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laire\Desktop\vegan-egg-scrambler\Experimentation and Data Analysis\4-28TestData\"/>
    </mc:Choice>
  </mc:AlternateContent>
  <bookViews>
    <workbookView xWindow="0" yWindow="0" windowWidth="19176" windowHeight="6762"/>
  </bookViews>
  <sheets>
    <sheet name="test1" sheetId="1" r:id="rId1"/>
  </sheets>
  <calcPr calcId="0"/>
</workbook>
</file>

<file path=xl/calcChain.xml><?xml version="1.0" encoding="utf-8"?>
<calcChain xmlns="http://schemas.openxmlformats.org/spreadsheetml/2006/main">
  <c r="DS355" i="1" l="1"/>
  <c r="F1" i="1"/>
  <c r="DS354" i="1"/>
  <c r="B1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46" i="1"/>
  <c r="CF47" i="1"/>
  <c r="CF48" i="1"/>
  <c r="CF49" i="1"/>
  <c r="CF50" i="1"/>
  <c r="CF51" i="1"/>
  <c r="CF52" i="1"/>
  <c r="CF53" i="1"/>
  <c r="CF54" i="1"/>
  <c r="CF55" i="1"/>
  <c r="CF56" i="1"/>
  <c r="CF57" i="1"/>
  <c r="CF58" i="1"/>
  <c r="CF59" i="1"/>
  <c r="CF60" i="1"/>
  <c r="CF61" i="1"/>
  <c r="CF62" i="1"/>
  <c r="CF63" i="1"/>
  <c r="CF64" i="1"/>
  <c r="CF65" i="1"/>
  <c r="CF66" i="1"/>
  <c r="CF67" i="1"/>
  <c r="CF68" i="1"/>
  <c r="CF69" i="1"/>
  <c r="CF70" i="1"/>
  <c r="CF71" i="1"/>
  <c r="CF72" i="1"/>
  <c r="CF73" i="1"/>
  <c r="CF74" i="1"/>
  <c r="CF75" i="1"/>
  <c r="CF76" i="1"/>
  <c r="CF77" i="1"/>
  <c r="CF78" i="1"/>
  <c r="CF79" i="1"/>
  <c r="CF80" i="1"/>
  <c r="CF81" i="1"/>
  <c r="CF82" i="1"/>
  <c r="CF83" i="1"/>
  <c r="CF84" i="1"/>
  <c r="CF85" i="1"/>
  <c r="CF86" i="1"/>
  <c r="CF87" i="1"/>
  <c r="CF88" i="1"/>
  <c r="CF89" i="1"/>
  <c r="CF90" i="1"/>
  <c r="CF91" i="1"/>
  <c r="CF92" i="1"/>
  <c r="CF93" i="1"/>
  <c r="CF94" i="1"/>
  <c r="CF95" i="1"/>
  <c r="CF96" i="1"/>
  <c r="CF97" i="1"/>
  <c r="CF98" i="1"/>
  <c r="CF99" i="1"/>
  <c r="CF100" i="1"/>
  <c r="CF101" i="1"/>
  <c r="CF102" i="1"/>
  <c r="CF103" i="1"/>
  <c r="CF104" i="1"/>
  <c r="CF105" i="1"/>
  <c r="CF106" i="1"/>
  <c r="CF107" i="1"/>
  <c r="CF108" i="1"/>
  <c r="CF109" i="1"/>
  <c r="CF110" i="1"/>
  <c r="CF111" i="1"/>
  <c r="CF112" i="1"/>
  <c r="CF113" i="1"/>
  <c r="CF114" i="1"/>
  <c r="CF115" i="1"/>
  <c r="CF116" i="1"/>
  <c r="CF117" i="1"/>
  <c r="CF118" i="1"/>
  <c r="CF119" i="1"/>
  <c r="CF120" i="1"/>
  <c r="CF121" i="1"/>
  <c r="CF122" i="1"/>
  <c r="CF123" i="1"/>
  <c r="CF124" i="1"/>
  <c r="CF125" i="1"/>
  <c r="CF126" i="1"/>
  <c r="CF127" i="1"/>
  <c r="CF128" i="1"/>
  <c r="CF129" i="1"/>
  <c r="CF130" i="1"/>
  <c r="CF131" i="1"/>
  <c r="CF132" i="1"/>
  <c r="CF133" i="1"/>
  <c r="CF134" i="1"/>
  <c r="CF135" i="1"/>
  <c r="CF136" i="1"/>
  <c r="CF137" i="1"/>
  <c r="CF138" i="1"/>
  <c r="CF139" i="1"/>
  <c r="CF140" i="1"/>
  <c r="CF141" i="1"/>
  <c r="CF142" i="1"/>
  <c r="CF143" i="1"/>
  <c r="CF144" i="1"/>
  <c r="CF145" i="1"/>
  <c r="CF146" i="1"/>
  <c r="CF147" i="1"/>
  <c r="CF148" i="1"/>
  <c r="CF149" i="1"/>
  <c r="CF150" i="1"/>
  <c r="CF151" i="1"/>
  <c r="CF152" i="1"/>
  <c r="CF153" i="1"/>
  <c r="CF154" i="1"/>
  <c r="CF155" i="1"/>
  <c r="CF156" i="1"/>
  <c r="CF157" i="1"/>
  <c r="CF158" i="1"/>
  <c r="CF159" i="1"/>
  <c r="CF160" i="1"/>
  <c r="CF161" i="1"/>
  <c r="CF162" i="1"/>
  <c r="CF163" i="1"/>
  <c r="CF164" i="1"/>
  <c r="CF165" i="1"/>
  <c r="CF166" i="1"/>
  <c r="CF167" i="1"/>
  <c r="CF168" i="1"/>
  <c r="CF169" i="1"/>
  <c r="CF170" i="1"/>
  <c r="CF171" i="1"/>
  <c r="CF172" i="1"/>
  <c r="CF173" i="1"/>
  <c r="CF174" i="1"/>
  <c r="CF175" i="1"/>
  <c r="CF176" i="1"/>
  <c r="CF177" i="1"/>
  <c r="CF178" i="1"/>
  <c r="CF179" i="1"/>
  <c r="CF180" i="1"/>
  <c r="CF181" i="1"/>
  <c r="CF182" i="1"/>
  <c r="CF183" i="1"/>
  <c r="CF184" i="1"/>
  <c r="CF185" i="1"/>
  <c r="CF186" i="1"/>
  <c r="CF187" i="1"/>
  <c r="CF188" i="1"/>
  <c r="CF189" i="1"/>
  <c r="CF190" i="1"/>
  <c r="CF191" i="1"/>
  <c r="CF192" i="1"/>
  <c r="CF193" i="1"/>
  <c r="CF194" i="1"/>
  <c r="CF195" i="1"/>
  <c r="CF196" i="1"/>
  <c r="CF197" i="1"/>
  <c r="CF198" i="1"/>
  <c r="CF199" i="1"/>
  <c r="CF200" i="1"/>
  <c r="CF201" i="1"/>
  <c r="CF202" i="1"/>
  <c r="CF203" i="1"/>
  <c r="CF204" i="1"/>
  <c r="CF205" i="1"/>
  <c r="CF206" i="1"/>
  <c r="CF207" i="1"/>
  <c r="CF208" i="1"/>
  <c r="CF209" i="1"/>
  <c r="CF210" i="1"/>
  <c r="CF211" i="1"/>
  <c r="CF212" i="1"/>
  <c r="CF213" i="1"/>
  <c r="CF214" i="1"/>
  <c r="CF215" i="1"/>
  <c r="CF216" i="1"/>
  <c r="CF217" i="1"/>
  <c r="CF218" i="1"/>
  <c r="CF219" i="1"/>
  <c r="CF220" i="1"/>
  <c r="CF221" i="1"/>
  <c r="CF222" i="1"/>
  <c r="CF223" i="1"/>
  <c r="CF224" i="1"/>
  <c r="CF225" i="1"/>
  <c r="CF226" i="1"/>
  <c r="CF227" i="1"/>
  <c r="CF228" i="1"/>
  <c r="CF229" i="1"/>
  <c r="CF230" i="1"/>
  <c r="CF231" i="1"/>
  <c r="CF232" i="1"/>
  <c r="CF233" i="1"/>
  <c r="CF234" i="1"/>
  <c r="CF235" i="1"/>
  <c r="CF236" i="1"/>
  <c r="CF237" i="1"/>
  <c r="CF238" i="1"/>
  <c r="CF239" i="1"/>
  <c r="CF240" i="1"/>
  <c r="CF241" i="1"/>
  <c r="CF242" i="1"/>
  <c r="CF243" i="1"/>
  <c r="CF244" i="1"/>
  <c r="CF245" i="1"/>
  <c r="CF246" i="1"/>
  <c r="CF247" i="1"/>
  <c r="CF248" i="1"/>
  <c r="CF249" i="1"/>
  <c r="CF250" i="1"/>
  <c r="CF251" i="1"/>
  <c r="CF252" i="1"/>
  <c r="CF253" i="1"/>
  <c r="CF254" i="1"/>
  <c r="CF255" i="1"/>
  <c r="CF256" i="1"/>
  <c r="CF257" i="1"/>
  <c r="CF258" i="1"/>
  <c r="CF259" i="1"/>
  <c r="CF260" i="1"/>
  <c r="CF261" i="1"/>
  <c r="CF262" i="1"/>
  <c r="CF263" i="1"/>
  <c r="CF264" i="1"/>
  <c r="CF265" i="1"/>
  <c r="CF266" i="1"/>
  <c r="CF267" i="1"/>
  <c r="CF268" i="1"/>
  <c r="CF269" i="1"/>
  <c r="CF270" i="1"/>
  <c r="CF271" i="1"/>
  <c r="CF272" i="1"/>
  <c r="CF273" i="1"/>
  <c r="CF274" i="1"/>
  <c r="CF275" i="1"/>
  <c r="CF276" i="1"/>
  <c r="CF277" i="1"/>
  <c r="CF278" i="1"/>
  <c r="CF279" i="1"/>
  <c r="CF280" i="1"/>
  <c r="CF281" i="1"/>
  <c r="CF282" i="1"/>
  <c r="CF283" i="1"/>
  <c r="CF284" i="1"/>
  <c r="CF285" i="1"/>
  <c r="CF286" i="1"/>
  <c r="CF287" i="1"/>
  <c r="CF288" i="1"/>
  <c r="CF289" i="1"/>
  <c r="CF290" i="1"/>
  <c r="CF291" i="1"/>
  <c r="CF292" i="1"/>
  <c r="CF293" i="1"/>
  <c r="CF294" i="1"/>
  <c r="CF295" i="1"/>
  <c r="CF296" i="1"/>
  <c r="CF297" i="1"/>
  <c r="CF298" i="1"/>
  <c r="CF299" i="1"/>
  <c r="CF300" i="1"/>
  <c r="CF301" i="1"/>
  <c r="CF302" i="1"/>
  <c r="CF303" i="1"/>
  <c r="CF304" i="1"/>
  <c r="CF305" i="1"/>
  <c r="CF306" i="1"/>
  <c r="CF307" i="1"/>
  <c r="CF308" i="1"/>
  <c r="CF309" i="1"/>
  <c r="CF310" i="1"/>
  <c r="CF311" i="1"/>
  <c r="CF312" i="1"/>
  <c r="CF313" i="1"/>
  <c r="CF314" i="1"/>
  <c r="CF315" i="1"/>
  <c r="CF316" i="1"/>
  <c r="CF317" i="1"/>
  <c r="CF318" i="1"/>
  <c r="CF319" i="1"/>
  <c r="CF320" i="1"/>
  <c r="CF321" i="1"/>
  <c r="CF322" i="1"/>
  <c r="CF323" i="1"/>
  <c r="CF324" i="1"/>
  <c r="CF325" i="1"/>
  <c r="CF326" i="1"/>
  <c r="CF327" i="1"/>
  <c r="CF328" i="1"/>
  <c r="CF329" i="1"/>
  <c r="CF330" i="1"/>
  <c r="CF331" i="1"/>
  <c r="CF332" i="1"/>
  <c r="CF333" i="1"/>
  <c r="CF334" i="1"/>
  <c r="CF335" i="1"/>
  <c r="CF336" i="1"/>
  <c r="CF337" i="1"/>
  <c r="CF338" i="1"/>
  <c r="CF339" i="1"/>
  <c r="CF340" i="1"/>
  <c r="CF341" i="1"/>
  <c r="CF342" i="1"/>
  <c r="CF343" i="1"/>
  <c r="CF344" i="1"/>
  <c r="CF345" i="1"/>
  <c r="CF346" i="1"/>
  <c r="CF347" i="1"/>
  <c r="CF348" i="1"/>
  <c r="CF349" i="1"/>
  <c r="CF350" i="1"/>
  <c r="CF351" i="1"/>
  <c r="CF352" i="1"/>
  <c r="CF4" i="1"/>
  <c r="D1" i="1"/>
  <c r="DS293" i="1"/>
  <c r="DS4" i="1"/>
  <c r="DS5" i="1"/>
  <c r="DS6" i="1"/>
  <c r="DS7" i="1"/>
  <c r="DS8" i="1"/>
  <c r="DS9" i="1"/>
  <c r="DS10" i="1"/>
  <c r="DS11" i="1"/>
  <c r="DS12" i="1"/>
  <c r="DS13" i="1"/>
  <c r="DS14" i="1"/>
  <c r="DS15" i="1"/>
  <c r="DS16" i="1"/>
  <c r="DS17" i="1"/>
  <c r="DS18" i="1"/>
  <c r="DS19" i="1"/>
  <c r="DS20" i="1"/>
  <c r="DS21" i="1"/>
  <c r="DS22" i="1"/>
  <c r="DS23" i="1"/>
  <c r="DS24" i="1"/>
  <c r="DS25" i="1"/>
  <c r="DS26" i="1"/>
  <c r="DS27" i="1"/>
  <c r="DS28" i="1"/>
  <c r="DS29" i="1"/>
  <c r="DS30" i="1"/>
  <c r="DS31" i="1"/>
  <c r="DS32" i="1"/>
  <c r="DS33" i="1"/>
  <c r="DS34" i="1"/>
  <c r="DS35" i="1"/>
  <c r="DS36" i="1"/>
  <c r="DS37" i="1"/>
  <c r="DS38" i="1"/>
  <c r="DS39" i="1"/>
  <c r="DS40" i="1"/>
  <c r="DS41" i="1"/>
  <c r="DS42" i="1"/>
  <c r="DS43" i="1"/>
  <c r="DS44" i="1"/>
  <c r="DS45" i="1"/>
  <c r="DS46" i="1"/>
  <c r="DS47" i="1"/>
  <c r="DS48" i="1"/>
  <c r="DS49" i="1"/>
  <c r="DS50" i="1"/>
  <c r="DS51" i="1"/>
  <c r="DS52" i="1"/>
  <c r="DS53" i="1"/>
  <c r="DS54" i="1"/>
  <c r="DS55" i="1"/>
  <c r="DS56" i="1"/>
  <c r="DS57" i="1"/>
  <c r="DS58" i="1"/>
  <c r="DS59" i="1"/>
  <c r="DS60" i="1"/>
  <c r="DS61" i="1"/>
  <c r="DS62" i="1"/>
  <c r="DS63" i="1"/>
  <c r="DS64" i="1"/>
  <c r="DS65" i="1"/>
  <c r="DS66" i="1"/>
  <c r="DS67" i="1"/>
  <c r="DS68" i="1"/>
  <c r="DS69" i="1"/>
  <c r="DS70" i="1"/>
  <c r="DS71" i="1"/>
  <c r="DS72" i="1"/>
  <c r="DS73" i="1"/>
  <c r="DS74" i="1"/>
  <c r="DS75" i="1"/>
  <c r="DS76" i="1"/>
  <c r="DS77" i="1"/>
  <c r="DS78" i="1"/>
  <c r="DS79" i="1"/>
  <c r="DS80" i="1"/>
  <c r="DS81" i="1"/>
  <c r="DS82" i="1"/>
  <c r="DS83" i="1"/>
  <c r="DS84" i="1"/>
  <c r="DS85" i="1"/>
  <c r="DS86" i="1"/>
  <c r="DS87" i="1"/>
  <c r="DS88" i="1"/>
  <c r="DS89" i="1"/>
  <c r="DS90" i="1"/>
  <c r="DS91" i="1"/>
  <c r="DS92" i="1"/>
  <c r="DS93" i="1"/>
  <c r="DS94" i="1"/>
  <c r="DS95" i="1"/>
  <c r="DS96" i="1"/>
  <c r="DS97" i="1"/>
  <c r="DS98" i="1"/>
  <c r="DS99" i="1"/>
  <c r="DS100" i="1"/>
  <c r="DS101" i="1"/>
  <c r="DS102" i="1"/>
  <c r="DS103" i="1"/>
  <c r="DS104" i="1"/>
  <c r="DS105" i="1"/>
  <c r="DS106" i="1"/>
  <c r="DS107" i="1"/>
  <c r="DS108" i="1"/>
  <c r="DS109" i="1"/>
  <c r="DS110" i="1"/>
  <c r="DS111" i="1"/>
  <c r="DS112" i="1"/>
  <c r="DS113" i="1"/>
  <c r="DS114" i="1"/>
  <c r="DS115" i="1"/>
  <c r="DS116" i="1"/>
  <c r="DS117" i="1"/>
  <c r="DS118" i="1"/>
  <c r="DS119" i="1"/>
  <c r="DS120" i="1"/>
  <c r="DS121" i="1"/>
  <c r="DS122" i="1"/>
  <c r="DS123" i="1"/>
  <c r="DS124" i="1"/>
  <c r="DS125" i="1"/>
  <c r="DS126" i="1"/>
  <c r="DS127" i="1"/>
  <c r="DS128" i="1"/>
  <c r="DS129" i="1"/>
  <c r="DS130" i="1"/>
  <c r="DS131" i="1"/>
  <c r="DS132" i="1"/>
  <c r="DS133" i="1"/>
  <c r="DS134" i="1"/>
  <c r="DS135" i="1"/>
  <c r="DS136" i="1"/>
  <c r="DS137" i="1"/>
  <c r="DS138" i="1"/>
  <c r="DS139" i="1"/>
  <c r="DS140" i="1"/>
  <c r="DS141" i="1"/>
  <c r="DS142" i="1"/>
  <c r="DS143" i="1"/>
  <c r="DS144" i="1"/>
  <c r="DS145" i="1"/>
  <c r="DS146" i="1"/>
  <c r="DS147" i="1"/>
  <c r="DS148" i="1"/>
  <c r="DS149" i="1"/>
  <c r="DS150" i="1"/>
  <c r="DS151" i="1"/>
  <c r="DS152" i="1"/>
  <c r="DS153" i="1"/>
  <c r="DS154" i="1"/>
  <c r="DS155" i="1"/>
  <c r="DS156" i="1"/>
  <c r="DS157" i="1"/>
  <c r="DS158" i="1"/>
  <c r="DS159" i="1"/>
  <c r="DS160" i="1"/>
  <c r="DS161" i="1"/>
  <c r="DS162" i="1"/>
  <c r="DS163" i="1"/>
  <c r="DS164" i="1"/>
  <c r="DS165" i="1"/>
  <c r="DS166" i="1"/>
  <c r="DS167" i="1"/>
  <c r="DS168" i="1"/>
  <c r="DS169" i="1"/>
  <c r="DS170" i="1"/>
  <c r="DS171" i="1"/>
  <c r="DS172" i="1"/>
  <c r="DS173" i="1"/>
  <c r="DS174" i="1"/>
  <c r="DS175" i="1"/>
  <c r="DS176" i="1"/>
  <c r="DS177" i="1"/>
  <c r="DS178" i="1"/>
  <c r="DS179" i="1"/>
  <c r="DS180" i="1"/>
  <c r="DS181" i="1"/>
  <c r="DS182" i="1"/>
  <c r="DS183" i="1"/>
  <c r="DS184" i="1"/>
  <c r="DS185" i="1"/>
  <c r="DS186" i="1"/>
  <c r="DS187" i="1"/>
  <c r="DS188" i="1"/>
  <c r="DS189" i="1"/>
  <c r="DS190" i="1"/>
  <c r="DS191" i="1"/>
  <c r="DS192" i="1"/>
  <c r="DS193" i="1"/>
  <c r="DS194" i="1"/>
  <c r="DS195" i="1"/>
  <c r="DS196" i="1"/>
  <c r="DS197" i="1"/>
  <c r="DS198" i="1"/>
  <c r="DS199" i="1"/>
  <c r="DS200" i="1"/>
  <c r="DS201" i="1"/>
  <c r="DS202" i="1"/>
  <c r="DS203" i="1"/>
  <c r="DS204" i="1"/>
  <c r="DS205" i="1"/>
  <c r="DS206" i="1"/>
  <c r="DS207" i="1"/>
  <c r="DS208" i="1"/>
  <c r="DS209" i="1"/>
  <c r="DS210" i="1"/>
  <c r="DS211" i="1"/>
  <c r="DS212" i="1"/>
  <c r="DS213" i="1"/>
  <c r="DS214" i="1"/>
  <c r="DS215" i="1"/>
  <c r="DS216" i="1"/>
  <c r="DS217" i="1"/>
  <c r="DS218" i="1"/>
  <c r="DS219" i="1"/>
  <c r="DS220" i="1"/>
  <c r="DS221" i="1"/>
  <c r="DS222" i="1"/>
  <c r="DS223" i="1"/>
  <c r="DS224" i="1"/>
  <c r="DS225" i="1"/>
  <c r="DS226" i="1"/>
  <c r="DS227" i="1"/>
  <c r="DS228" i="1"/>
  <c r="DS229" i="1"/>
  <c r="DS230" i="1"/>
  <c r="DS231" i="1"/>
  <c r="DS232" i="1"/>
  <c r="DS233" i="1"/>
  <c r="DS234" i="1"/>
  <c r="DS235" i="1"/>
  <c r="DS236" i="1"/>
  <c r="DS237" i="1"/>
  <c r="DS238" i="1"/>
  <c r="DS239" i="1"/>
  <c r="DS240" i="1"/>
  <c r="DS241" i="1"/>
  <c r="DS242" i="1"/>
  <c r="DS243" i="1"/>
  <c r="DS244" i="1"/>
  <c r="DS245" i="1"/>
  <c r="DS246" i="1"/>
  <c r="DS247" i="1"/>
  <c r="DS248" i="1"/>
  <c r="DS249" i="1"/>
  <c r="DS250" i="1"/>
  <c r="DS251" i="1"/>
  <c r="DS252" i="1"/>
  <c r="DS253" i="1"/>
  <c r="DS254" i="1"/>
  <c r="DS255" i="1"/>
  <c r="DS256" i="1"/>
  <c r="DS257" i="1"/>
  <c r="DS258" i="1"/>
  <c r="DS259" i="1"/>
  <c r="DS260" i="1"/>
  <c r="DS261" i="1"/>
  <c r="DS262" i="1"/>
  <c r="DS263" i="1"/>
  <c r="DS264" i="1"/>
  <c r="DS265" i="1"/>
  <c r="DS266" i="1"/>
  <c r="DS267" i="1"/>
  <c r="DS268" i="1"/>
  <c r="DS269" i="1"/>
  <c r="DS270" i="1"/>
  <c r="DS271" i="1"/>
  <c r="DS272" i="1"/>
  <c r="DS273" i="1"/>
  <c r="DS274" i="1"/>
  <c r="DS275" i="1"/>
  <c r="DS276" i="1"/>
  <c r="DS277" i="1"/>
  <c r="DS278" i="1"/>
  <c r="DS279" i="1"/>
  <c r="DS280" i="1"/>
  <c r="DS281" i="1"/>
  <c r="DS282" i="1"/>
  <c r="DS283" i="1"/>
  <c r="DS284" i="1"/>
  <c r="DS285" i="1"/>
  <c r="DS286" i="1"/>
  <c r="DS287" i="1"/>
  <c r="DS288" i="1"/>
  <c r="DS289" i="1"/>
  <c r="DS290" i="1"/>
  <c r="DS291" i="1"/>
  <c r="DS292" i="1"/>
  <c r="DS294" i="1"/>
  <c r="DS295" i="1"/>
  <c r="DS296" i="1"/>
  <c r="DS297" i="1"/>
  <c r="DS298" i="1"/>
  <c r="DS299" i="1"/>
  <c r="DS300" i="1"/>
  <c r="DS301" i="1"/>
  <c r="DS302" i="1"/>
  <c r="DS303" i="1"/>
  <c r="DS304" i="1"/>
  <c r="DS305" i="1"/>
  <c r="DS306" i="1"/>
  <c r="DS307" i="1"/>
  <c r="DS308" i="1"/>
  <c r="DS309" i="1"/>
  <c r="DS310" i="1"/>
  <c r="DS311" i="1"/>
  <c r="DS312" i="1"/>
  <c r="DS313" i="1"/>
  <c r="DS314" i="1"/>
  <c r="DS315" i="1"/>
  <c r="DS316" i="1"/>
  <c r="DS317" i="1"/>
  <c r="DS318" i="1"/>
  <c r="DS319" i="1"/>
  <c r="DS320" i="1"/>
  <c r="DS321" i="1"/>
  <c r="DS322" i="1"/>
  <c r="DS323" i="1"/>
  <c r="DS324" i="1"/>
  <c r="DS325" i="1"/>
  <c r="DS326" i="1"/>
  <c r="DS327" i="1"/>
  <c r="DS328" i="1"/>
  <c r="DS329" i="1"/>
  <c r="DS330" i="1"/>
  <c r="DS331" i="1"/>
  <c r="DS332" i="1"/>
  <c r="DS333" i="1"/>
  <c r="DS334" i="1"/>
  <c r="DS335" i="1"/>
  <c r="DS336" i="1"/>
  <c r="DS337" i="1"/>
  <c r="DS338" i="1"/>
  <c r="DS339" i="1"/>
  <c r="DS340" i="1"/>
  <c r="DS341" i="1"/>
  <c r="DS342" i="1"/>
  <c r="DS343" i="1"/>
  <c r="DS344" i="1"/>
  <c r="DS345" i="1"/>
  <c r="DS346" i="1"/>
  <c r="DS347" i="1"/>
  <c r="DS348" i="1"/>
  <c r="DS349" i="1"/>
  <c r="DS350" i="1"/>
  <c r="DS351" i="1"/>
  <c r="DS352" i="1"/>
  <c r="DS3" i="1"/>
  <c r="CI12" i="1" l="1"/>
  <c r="CJ12" i="1"/>
  <c r="CK12" i="1"/>
  <c r="CL12" i="1"/>
  <c r="CM12" i="1"/>
  <c r="CN12" i="1"/>
  <c r="CO12" i="1"/>
  <c r="CP12" i="1"/>
  <c r="CR12" i="1"/>
  <c r="CS12" i="1"/>
  <c r="CT12" i="1"/>
  <c r="CU12" i="1"/>
  <c r="CV12" i="1"/>
  <c r="CW12" i="1"/>
  <c r="CX12" i="1"/>
  <c r="CY12" i="1"/>
  <c r="DA12" i="1"/>
  <c r="DB12" i="1"/>
  <c r="DC12" i="1"/>
  <c r="DD12" i="1"/>
  <c r="DE12" i="1"/>
  <c r="DF12" i="1"/>
  <c r="DG12" i="1"/>
  <c r="DH12" i="1"/>
  <c r="DJ12" i="1"/>
  <c r="DK12" i="1"/>
  <c r="DL12" i="1"/>
  <c r="DM12" i="1"/>
  <c r="DN12" i="1"/>
  <c r="DO12" i="1"/>
  <c r="DP12" i="1"/>
  <c r="DQ12" i="1"/>
  <c r="CI13" i="1"/>
  <c r="CJ13" i="1"/>
  <c r="CK13" i="1"/>
  <c r="CL13" i="1"/>
  <c r="CM13" i="1"/>
  <c r="CN13" i="1"/>
  <c r="CO13" i="1"/>
  <c r="CP13" i="1"/>
  <c r="CR13" i="1"/>
  <c r="CS13" i="1"/>
  <c r="CT13" i="1"/>
  <c r="CU13" i="1"/>
  <c r="CV13" i="1"/>
  <c r="CW13" i="1"/>
  <c r="CX13" i="1"/>
  <c r="CY13" i="1"/>
  <c r="DA13" i="1"/>
  <c r="DB13" i="1"/>
  <c r="DC13" i="1"/>
  <c r="DD13" i="1"/>
  <c r="DE13" i="1"/>
  <c r="DF13" i="1"/>
  <c r="DG13" i="1"/>
  <c r="DH13" i="1"/>
  <c r="DJ13" i="1"/>
  <c r="DK13" i="1"/>
  <c r="DL13" i="1"/>
  <c r="DM13" i="1"/>
  <c r="DN13" i="1"/>
  <c r="DO13" i="1"/>
  <c r="DP13" i="1"/>
  <c r="DQ13" i="1"/>
  <c r="CI14" i="1"/>
  <c r="CJ14" i="1"/>
  <c r="CK14" i="1"/>
  <c r="CL14" i="1"/>
  <c r="CM14" i="1"/>
  <c r="CN14" i="1"/>
  <c r="CO14" i="1"/>
  <c r="CP14" i="1"/>
  <c r="CR14" i="1"/>
  <c r="CS14" i="1"/>
  <c r="CT14" i="1"/>
  <c r="CU14" i="1"/>
  <c r="CV14" i="1"/>
  <c r="CW14" i="1"/>
  <c r="CX14" i="1"/>
  <c r="CY14" i="1"/>
  <c r="DA14" i="1"/>
  <c r="DB14" i="1"/>
  <c r="DC14" i="1"/>
  <c r="DD14" i="1"/>
  <c r="DE14" i="1"/>
  <c r="DF14" i="1"/>
  <c r="DG14" i="1"/>
  <c r="DH14" i="1"/>
  <c r="DJ14" i="1"/>
  <c r="DK14" i="1"/>
  <c r="DL14" i="1"/>
  <c r="DM14" i="1"/>
  <c r="DN14" i="1"/>
  <c r="DO14" i="1"/>
  <c r="DP14" i="1"/>
  <c r="DQ14" i="1"/>
  <c r="CI15" i="1"/>
  <c r="CJ15" i="1"/>
  <c r="CK15" i="1"/>
  <c r="CL15" i="1"/>
  <c r="CM15" i="1"/>
  <c r="CN15" i="1"/>
  <c r="CO15" i="1"/>
  <c r="CP15" i="1"/>
  <c r="CR15" i="1"/>
  <c r="CS15" i="1"/>
  <c r="CT15" i="1"/>
  <c r="CU15" i="1"/>
  <c r="CV15" i="1"/>
  <c r="CW15" i="1"/>
  <c r="CX15" i="1"/>
  <c r="CY15" i="1"/>
  <c r="DA15" i="1"/>
  <c r="DB15" i="1"/>
  <c r="DC15" i="1"/>
  <c r="DD15" i="1"/>
  <c r="DE15" i="1"/>
  <c r="DF15" i="1"/>
  <c r="DG15" i="1"/>
  <c r="DH15" i="1"/>
  <c r="DJ15" i="1"/>
  <c r="DK15" i="1"/>
  <c r="DL15" i="1"/>
  <c r="DM15" i="1"/>
  <c r="DN15" i="1"/>
  <c r="DO15" i="1"/>
  <c r="DP15" i="1"/>
  <c r="DQ15" i="1"/>
  <c r="CI16" i="1"/>
  <c r="CJ16" i="1"/>
  <c r="CK16" i="1"/>
  <c r="CL16" i="1"/>
  <c r="CM16" i="1"/>
  <c r="CN16" i="1"/>
  <c r="CO16" i="1"/>
  <c r="CP16" i="1"/>
  <c r="CR16" i="1"/>
  <c r="CS16" i="1"/>
  <c r="CT16" i="1"/>
  <c r="CU16" i="1"/>
  <c r="CV16" i="1"/>
  <c r="CW16" i="1"/>
  <c r="CX16" i="1"/>
  <c r="CY16" i="1"/>
  <c r="DA16" i="1"/>
  <c r="DB16" i="1"/>
  <c r="DC16" i="1"/>
  <c r="DD16" i="1"/>
  <c r="DE16" i="1"/>
  <c r="DF16" i="1"/>
  <c r="DG16" i="1"/>
  <c r="DH16" i="1"/>
  <c r="DJ16" i="1"/>
  <c r="DK16" i="1"/>
  <c r="DL16" i="1"/>
  <c r="DM16" i="1"/>
  <c r="DN16" i="1"/>
  <c r="DO16" i="1"/>
  <c r="DP16" i="1"/>
  <c r="DQ16" i="1"/>
  <c r="CI17" i="1"/>
  <c r="CJ17" i="1"/>
  <c r="CK17" i="1"/>
  <c r="CL17" i="1"/>
  <c r="CM17" i="1"/>
  <c r="CN17" i="1"/>
  <c r="CO17" i="1"/>
  <c r="CP17" i="1"/>
  <c r="CR17" i="1"/>
  <c r="CS17" i="1"/>
  <c r="CT17" i="1"/>
  <c r="CU17" i="1"/>
  <c r="CV17" i="1"/>
  <c r="CW17" i="1"/>
  <c r="CX17" i="1"/>
  <c r="CY17" i="1"/>
  <c r="DA17" i="1"/>
  <c r="DB17" i="1"/>
  <c r="DC17" i="1"/>
  <c r="DD17" i="1"/>
  <c r="DE17" i="1"/>
  <c r="DF17" i="1"/>
  <c r="DG17" i="1"/>
  <c r="DH17" i="1"/>
  <c r="DJ17" i="1"/>
  <c r="DK17" i="1"/>
  <c r="DL17" i="1"/>
  <c r="DM17" i="1"/>
  <c r="DN17" i="1"/>
  <c r="DO17" i="1"/>
  <c r="DP17" i="1"/>
  <c r="DQ17" i="1"/>
  <c r="CI18" i="1"/>
  <c r="CJ18" i="1"/>
  <c r="CK18" i="1"/>
  <c r="CL18" i="1"/>
  <c r="CM18" i="1"/>
  <c r="CN18" i="1"/>
  <c r="CO18" i="1"/>
  <c r="CP18" i="1"/>
  <c r="CR18" i="1"/>
  <c r="CS18" i="1"/>
  <c r="CT18" i="1"/>
  <c r="CU18" i="1"/>
  <c r="CV18" i="1"/>
  <c r="CW18" i="1"/>
  <c r="CX18" i="1"/>
  <c r="CY18" i="1"/>
  <c r="DA18" i="1"/>
  <c r="DB18" i="1"/>
  <c r="DC18" i="1"/>
  <c r="DD18" i="1"/>
  <c r="DE18" i="1"/>
  <c r="DF18" i="1"/>
  <c r="DG18" i="1"/>
  <c r="DH18" i="1"/>
  <c r="DJ18" i="1"/>
  <c r="DK18" i="1"/>
  <c r="DL18" i="1"/>
  <c r="DM18" i="1"/>
  <c r="DN18" i="1"/>
  <c r="DO18" i="1"/>
  <c r="DP18" i="1"/>
  <c r="DQ18" i="1"/>
  <c r="CI19" i="1"/>
  <c r="CJ19" i="1"/>
  <c r="CK19" i="1"/>
  <c r="CL19" i="1"/>
  <c r="CM19" i="1"/>
  <c r="CN19" i="1"/>
  <c r="CO19" i="1"/>
  <c r="CP19" i="1"/>
  <c r="CR19" i="1"/>
  <c r="CS19" i="1"/>
  <c r="CT19" i="1"/>
  <c r="CU19" i="1"/>
  <c r="CV19" i="1"/>
  <c r="CW19" i="1"/>
  <c r="CX19" i="1"/>
  <c r="CY19" i="1"/>
  <c r="DA19" i="1"/>
  <c r="DB19" i="1"/>
  <c r="DC19" i="1"/>
  <c r="DD19" i="1"/>
  <c r="DE19" i="1"/>
  <c r="DF19" i="1"/>
  <c r="DG19" i="1"/>
  <c r="DH19" i="1"/>
  <c r="DJ19" i="1"/>
  <c r="DK19" i="1"/>
  <c r="DL19" i="1"/>
  <c r="DM19" i="1"/>
  <c r="DN19" i="1"/>
  <c r="DO19" i="1"/>
  <c r="DP19" i="1"/>
  <c r="DQ19" i="1"/>
  <c r="CI21" i="1"/>
  <c r="CJ21" i="1"/>
  <c r="CK21" i="1"/>
  <c r="CL21" i="1"/>
  <c r="CM21" i="1"/>
  <c r="CN21" i="1"/>
  <c r="CO21" i="1"/>
  <c r="CP21" i="1"/>
  <c r="CR21" i="1"/>
  <c r="CS21" i="1"/>
  <c r="CT21" i="1"/>
  <c r="CU21" i="1"/>
  <c r="CV21" i="1"/>
  <c r="CW21" i="1"/>
  <c r="CX21" i="1"/>
  <c r="CY21" i="1"/>
  <c r="DA21" i="1"/>
  <c r="DB21" i="1"/>
  <c r="DC21" i="1"/>
  <c r="DD21" i="1"/>
  <c r="DE21" i="1"/>
  <c r="DF21" i="1"/>
  <c r="DG21" i="1"/>
  <c r="DH21" i="1"/>
  <c r="DJ21" i="1"/>
  <c r="DK21" i="1"/>
  <c r="DL21" i="1"/>
  <c r="DM21" i="1"/>
  <c r="DN21" i="1"/>
  <c r="DO21" i="1"/>
  <c r="DP21" i="1"/>
  <c r="DQ21" i="1"/>
  <c r="CI22" i="1"/>
  <c r="CJ22" i="1"/>
  <c r="CK22" i="1"/>
  <c r="CL22" i="1"/>
  <c r="CM22" i="1"/>
  <c r="CN22" i="1"/>
  <c r="CO22" i="1"/>
  <c r="CP22" i="1"/>
  <c r="CR22" i="1"/>
  <c r="CS22" i="1"/>
  <c r="CT22" i="1"/>
  <c r="CU22" i="1"/>
  <c r="CV22" i="1"/>
  <c r="CW22" i="1"/>
  <c r="CX22" i="1"/>
  <c r="CY22" i="1"/>
  <c r="DA22" i="1"/>
  <c r="DB22" i="1"/>
  <c r="DC22" i="1"/>
  <c r="DD22" i="1"/>
  <c r="DE22" i="1"/>
  <c r="DF22" i="1"/>
  <c r="DG22" i="1"/>
  <c r="DH22" i="1"/>
  <c r="DJ22" i="1"/>
  <c r="DK22" i="1"/>
  <c r="DL22" i="1"/>
  <c r="DM22" i="1"/>
  <c r="DN22" i="1"/>
  <c r="DO22" i="1"/>
  <c r="DP22" i="1"/>
  <c r="DQ22" i="1"/>
  <c r="CI23" i="1"/>
  <c r="CJ23" i="1"/>
  <c r="CK23" i="1"/>
  <c r="CL23" i="1"/>
  <c r="CM23" i="1"/>
  <c r="CN23" i="1"/>
  <c r="CO23" i="1"/>
  <c r="CP23" i="1"/>
  <c r="CR23" i="1"/>
  <c r="CS23" i="1"/>
  <c r="CT23" i="1"/>
  <c r="CU23" i="1"/>
  <c r="CV23" i="1"/>
  <c r="CW23" i="1"/>
  <c r="CX23" i="1"/>
  <c r="CY23" i="1"/>
  <c r="DA23" i="1"/>
  <c r="DB23" i="1"/>
  <c r="DC23" i="1"/>
  <c r="DD23" i="1"/>
  <c r="DE23" i="1"/>
  <c r="DF23" i="1"/>
  <c r="DG23" i="1"/>
  <c r="DH23" i="1"/>
  <c r="DJ23" i="1"/>
  <c r="DK23" i="1"/>
  <c r="DL23" i="1"/>
  <c r="DM23" i="1"/>
  <c r="DN23" i="1"/>
  <c r="DO23" i="1"/>
  <c r="DP23" i="1"/>
  <c r="DQ23" i="1"/>
  <c r="CI24" i="1"/>
  <c r="CJ24" i="1"/>
  <c r="CK24" i="1"/>
  <c r="CL24" i="1"/>
  <c r="CM24" i="1"/>
  <c r="CN24" i="1"/>
  <c r="CO24" i="1"/>
  <c r="CP24" i="1"/>
  <c r="CR24" i="1"/>
  <c r="CS24" i="1"/>
  <c r="CT24" i="1"/>
  <c r="CU24" i="1"/>
  <c r="CV24" i="1"/>
  <c r="CW24" i="1"/>
  <c r="CX24" i="1"/>
  <c r="CY24" i="1"/>
  <c r="DA24" i="1"/>
  <c r="DB24" i="1"/>
  <c r="DC24" i="1"/>
  <c r="DD24" i="1"/>
  <c r="DE24" i="1"/>
  <c r="DF24" i="1"/>
  <c r="DG24" i="1"/>
  <c r="DH24" i="1"/>
  <c r="DJ24" i="1"/>
  <c r="DK24" i="1"/>
  <c r="DL24" i="1"/>
  <c r="DM24" i="1"/>
  <c r="DN24" i="1"/>
  <c r="DO24" i="1"/>
  <c r="DP24" i="1"/>
  <c r="DQ24" i="1"/>
  <c r="CI25" i="1"/>
  <c r="CJ25" i="1"/>
  <c r="CK25" i="1"/>
  <c r="CL25" i="1"/>
  <c r="CM25" i="1"/>
  <c r="CN25" i="1"/>
  <c r="CO25" i="1"/>
  <c r="CP25" i="1"/>
  <c r="CR25" i="1"/>
  <c r="CS25" i="1"/>
  <c r="CT25" i="1"/>
  <c r="CU25" i="1"/>
  <c r="CV25" i="1"/>
  <c r="CW25" i="1"/>
  <c r="CX25" i="1"/>
  <c r="CY25" i="1"/>
  <c r="DA25" i="1"/>
  <c r="DB25" i="1"/>
  <c r="DC25" i="1"/>
  <c r="DD25" i="1"/>
  <c r="DE25" i="1"/>
  <c r="DF25" i="1"/>
  <c r="DG25" i="1"/>
  <c r="DH25" i="1"/>
  <c r="DJ25" i="1"/>
  <c r="DK25" i="1"/>
  <c r="DL25" i="1"/>
  <c r="DM25" i="1"/>
  <c r="DN25" i="1"/>
  <c r="DO25" i="1"/>
  <c r="DP25" i="1"/>
  <c r="DQ25" i="1"/>
  <c r="CI26" i="1"/>
  <c r="CJ26" i="1"/>
  <c r="CK26" i="1"/>
  <c r="CL26" i="1"/>
  <c r="CM26" i="1"/>
  <c r="CN26" i="1"/>
  <c r="CO26" i="1"/>
  <c r="CP26" i="1"/>
  <c r="CR26" i="1"/>
  <c r="CS26" i="1"/>
  <c r="CT26" i="1"/>
  <c r="CU26" i="1"/>
  <c r="CV26" i="1"/>
  <c r="CW26" i="1"/>
  <c r="CX26" i="1"/>
  <c r="CY26" i="1"/>
  <c r="DA26" i="1"/>
  <c r="DB26" i="1"/>
  <c r="DC26" i="1"/>
  <c r="DD26" i="1"/>
  <c r="DE26" i="1"/>
  <c r="DF26" i="1"/>
  <c r="DG26" i="1"/>
  <c r="DH26" i="1"/>
  <c r="DJ26" i="1"/>
  <c r="DK26" i="1"/>
  <c r="DL26" i="1"/>
  <c r="DM26" i="1"/>
  <c r="DN26" i="1"/>
  <c r="DO26" i="1"/>
  <c r="DP26" i="1"/>
  <c r="DQ26" i="1"/>
  <c r="CI27" i="1"/>
  <c r="CJ27" i="1"/>
  <c r="CK27" i="1"/>
  <c r="CL27" i="1"/>
  <c r="CM27" i="1"/>
  <c r="CN27" i="1"/>
  <c r="CO27" i="1"/>
  <c r="CP27" i="1"/>
  <c r="CR27" i="1"/>
  <c r="CS27" i="1"/>
  <c r="CT27" i="1"/>
  <c r="CU27" i="1"/>
  <c r="CV27" i="1"/>
  <c r="CW27" i="1"/>
  <c r="CX27" i="1"/>
  <c r="CY27" i="1"/>
  <c r="DA27" i="1"/>
  <c r="DB27" i="1"/>
  <c r="DC27" i="1"/>
  <c r="DD27" i="1"/>
  <c r="DE27" i="1"/>
  <c r="DF27" i="1"/>
  <c r="DG27" i="1"/>
  <c r="DH27" i="1"/>
  <c r="DJ27" i="1"/>
  <c r="DK27" i="1"/>
  <c r="DL27" i="1"/>
  <c r="DM27" i="1"/>
  <c r="DN27" i="1"/>
  <c r="DO27" i="1"/>
  <c r="DP27" i="1"/>
  <c r="DQ27" i="1"/>
  <c r="CI28" i="1"/>
  <c r="CJ28" i="1"/>
  <c r="CK28" i="1"/>
  <c r="CL28" i="1"/>
  <c r="CM28" i="1"/>
  <c r="CN28" i="1"/>
  <c r="CO28" i="1"/>
  <c r="CP28" i="1"/>
  <c r="CR28" i="1"/>
  <c r="CS28" i="1"/>
  <c r="CT28" i="1"/>
  <c r="CU28" i="1"/>
  <c r="CV28" i="1"/>
  <c r="CW28" i="1"/>
  <c r="CX28" i="1"/>
  <c r="CY28" i="1"/>
  <c r="DA28" i="1"/>
  <c r="DB28" i="1"/>
  <c r="DC28" i="1"/>
  <c r="DD28" i="1"/>
  <c r="DE28" i="1"/>
  <c r="DF28" i="1"/>
  <c r="DG28" i="1"/>
  <c r="DH28" i="1"/>
  <c r="DJ28" i="1"/>
  <c r="DK28" i="1"/>
  <c r="DL28" i="1"/>
  <c r="DM28" i="1"/>
  <c r="DN28" i="1"/>
  <c r="DO28" i="1"/>
  <c r="DP28" i="1"/>
  <c r="DQ28" i="1"/>
  <c r="CI30" i="1"/>
  <c r="CJ30" i="1"/>
  <c r="CK30" i="1"/>
  <c r="CL30" i="1"/>
  <c r="CM30" i="1"/>
  <c r="CN30" i="1"/>
  <c r="CO30" i="1"/>
  <c r="CP30" i="1"/>
  <c r="CR30" i="1"/>
  <c r="CS30" i="1"/>
  <c r="CT30" i="1"/>
  <c r="CU30" i="1"/>
  <c r="CV30" i="1"/>
  <c r="CW30" i="1"/>
  <c r="CX30" i="1"/>
  <c r="CY30" i="1"/>
  <c r="DA30" i="1"/>
  <c r="DB30" i="1"/>
  <c r="DC30" i="1"/>
  <c r="DD30" i="1"/>
  <c r="DE30" i="1"/>
  <c r="DF30" i="1"/>
  <c r="DG30" i="1"/>
  <c r="DH30" i="1"/>
  <c r="DJ30" i="1"/>
  <c r="DK30" i="1"/>
  <c r="DL30" i="1"/>
  <c r="DM30" i="1"/>
  <c r="DN30" i="1"/>
  <c r="DO30" i="1"/>
  <c r="DP30" i="1"/>
  <c r="DQ30" i="1"/>
  <c r="CI31" i="1"/>
  <c r="CJ31" i="1"/>
  <c r="CK31" i="1"/>
  <c r="CL31" i="1"/>
  <c r="CM31" i="1"/>
  <c r="CN31" i="1"/>
  <c r="CO31" i="1"/>
  <c r="CP31" i="1"/>
  <c r="CR31" i="1"/>
  <c r="CS31" i="1"/>
  <c r="CT31" i="1"/>
  <c r="CU31" i="1"/>
  <c r="CV31" i="1"/>
  <c r="CW31" i="1"/>
  <c r="CX31" i="1"/>
  <c r="CY31" i="1"/>
  <c r="DA31" i="1"/>
  <c r="DB31" i="1"/>
  <c r="DC31" i="1"/>
  <c r="DD31" i="1"/>
  <c r="DE31" i="1"/>
  <c r="DF31" i="1"/>
  <c r="DG31" i="1"/>
  <c r="DH31" i="1"/>
  <c r="DJ31" i="1"/>
  <c r="DK31" i="1"/>
  <c r="DL31" i="1"/>
  <c r="DM31" i="1"/>
  <c r="DN31" i="1"/>
  <c r="DO31" i="1"/>
  <c r="DP31" i="1"/>
  <c r="DQ31" i="1"/>
  <c r="CI32" i="1"/>
  <c r="CJ32" i="1"/>
  <c r="CK32" i="1"/>
  <c r="CL32" i="1"/>
  <c r="CM32" i="1"/>
  <c r="CN32" i="1"/>
  <c r="CO32" i="1"/>
  <c r="CP32" i="1"/>
  <c r="CR32" i="1"/>
  <c r="CS32" i="1"/>
  <c r="CT32" i="1"/>
  <c r="CU32" i="1"/>
  <c r="CV32" i="1"/>
  <c r="CW32" i="1"/>
  <c r="CX32" i="1"/>
  <c r="CY32" i="1"/>
  <c r="DA32" i="1"/>
  <c r="DB32" i="1"/>
  <c r="DC32" i="1"/>
  <c r="DD32" i="1"/>
  <c r="DE32" i="1"/>
  <c r="DF32" i="1"/>
  <c r="DG32" i="1"/>
  <c r="DH32" i="1"/>
  <c r="DJ32" i="1"/>
  <c r="DK32" i="1"/>
  <c r="DL32" i="1"/>
  <c r="DM32" i="1"/>
  <c r="DN32" i="1"/>
  <c r="DO32" i="1"/>
  <c r="DP32" i="1"/>
  <c r="DQ32" i="1"/>
  <c r="CI33" i="1"/>
  <c r="CJ33" i="1"/>
  <c r="CK33" i="1"/>
  <c r="CL33" i="1"/>
  <c r="CM33" i="1"/>
  <c r="CN33" i="1"/>
  <c r="CO33" i="1"/>
  <c r="CP33" i="1"/>
  <c r="CR33" i="1"/>
  <c r="CS33" i="1"/>
  <c r="CT33" i="1"/>
  <c r="CU33" i="1"/>
  <c r="CV33" i="1"/>
  <c r="CW33" i="1"/>
  <c r="CX33" i="1"/>
  <c r="CY33" i="1"/>
  <c r="DA33" i="1"/>
  <c r="DB33" i="1"/>
  <c r="DC33" i="1"/>
  <c r="DD33" i="1"/>
  <c r="DE33" i="1"/>
  <c r="DF33" i="1"/>
  <c r="DG33" i="1"/>
  <c r="DH33" i="1"/>
  <c r="DJ33" i="1"/>
  <c r="DK33" i="1"/>
  <c r="DL33" i="1"/>
  <c r="DM33" i="1"/>
  <c r="DN33" i="1"/>
  <c r="DO33" i="1"/>
  <c r="DP33" i="1"/>
  <c r="DQ33" i="1"/>
  <c r="CI34" i="1"/>
  <c r="CJ34" i="1"/>
  <c r="CK34" i="1"/>
  <c r="CL34" i="1"/>
  <c r="CM34" i="1"/>
  <c r="CN34" i="1"/>
  <c r="CO34" i="1"/>
  <c r="CP34" i="1"/>
  <c r="CR34" i="1"/>
  <c r="CS34" i="1"/>
  <c r="CT34" i="1"/>
  <c r="CU34" i="1"/>
  <c r="CV34" i="1"/>
  <c r="CW34" i="1"/>
  <c r="CX34" i="1"/>
  <c r="CY34" i="1"/>
  <c r="DA34" i="1"/>
  <c r="DB34" i="1"/>
  <c r="DC34" i="1"/>
  <c r="DD34" i="1"/>
  <c r="DE34" i="1"/>
  <c r="DF34" i="1"/>
  <c r="DG34" i="1"/>
  <c r="DH34" i="1"/>
  <c r="DJ34" i="1"/>
  <c r="DK34" i="1"/>
  <c r="DL34" i="1"/>
  <c r="DM34" i="1"/>
  <c r="DN34" i="1"/>
  <c r="DO34" i="1"/>
  <c r="DP34" i="1"/>
  <c r="DQ34" i="1"/>
  <c r="CI35" i="1"/>
  <c r="CJ35" i="1"/>
  <c r="CK35" i="1"/>
  <c r="CL35" i="1"/>
  <c r="CM35" i="1"/>
  <c r="CN35" i="1"/>
  <c r="CO35" i="1"/>
  <c r="CP35" i="1"/>
  <c r="CR35" i="1"/>
  <c r="CS35" i="1"/>
  <c r="CT35" i="1"/>
  <c r="CU35" i="1"/>
  <c r="CV35" i="1"/>
  <c r="CW35" i="1"/>
  <c r="CX35" i="1"/>
  <c r="CY35" i="1"/>
  <c r="DA35" i="1"/>
  <c r="DB35" i="1"/>
  <c r="DC35" i="1"/>
  <c r="DD35" i="1"/>
  <c r="DE35" i="1"/>
  <c r="DF35" i="1"/>
  <c r="DG35" i="1"/>
  <c r="DH35" i="1"/>
  <c r="DJ35" i="1"/>
  <c r="DK35" i="1"/>
  <c r="DL35" i="1"/>
  <c r="DM35" i="1"/>
  <c r="DN35" i="1"/>
  <c r="DO35" i="1"/>
  <c r="DP35" i="1"/>
  <c r="DQ35" i="1"/>
  <c r="CI36" i="1"/>
  <c r="CJ36" i="1"/>
  <c r="CK36" i="1"/>
  <c r="CL36" i="1"/>
  <c r="CM36" i="1"/>
  <c r="CN36" i="1"/>
  <c r="CO36" i="1"/>
  <c r="CP36" i="1"/>
  <c r="CR36" i="1"/>
  <c r="CS36" i="1"/>
  <c r="CT36" i="1"/>
  <c r="CU36" i="1"/>
  <c r="CV36" i="1"/>
  <c r="CW36" i="1"/>
  <c r="CX36" i="1"/>
  <c r="CY36" i="1"/>
  <c r="DA36" i="1"/>
  <c r="DB36" i="1"/>
  <c r="DC36" i="1"/>
  <c r="DD36" i="1"/>
  <c r="DE36" i="1"/>
  <c r="DF36" i="1"/>
  <c r="DG36" i="1"/>
  <c r="DH36" i="1"/>
  <c r="DJ36" i="1"/>
  <c r="DK36" i="1"/>
  <c r="DL36" i="1"/>
  <c r="DM36" i="1"/>
  <c r="DN36" i="1"/>
  <c r="DO36" i="1"/>
  <c r="DP36" i="1"/>
  <c r="DQ36" i="1"/>
  <c r="CI37" i="1"/>
  <c r="CJ37" i="1"/>
  <c r="CK37" i="1"/>
  <c r="CL37" i="1"/>
  <c r="CM37" i="1"/>
  <c r="CN37" i="1"/>
  <c r="CO37" i="1"/>
  <c r="CP37" i="1"/>
  <c r="CR37" i="1"/>
  <c r="CS37" i="1"/>
  <c r="CT37" i="1"/>
  <c r="CU37" i="1"/>
  <c r="CV37" i="1"/>
  <c r="CW37" i="1"/>
  <c r="CX37" i="1"/>
  <c r="CY37" i="1"/>
  <c r="DA37" i="1"/>
  <c r="DB37" i="1"/>
  <c r="DC37" i="1"/>
  <c r="DD37" i="1"/>
  <c r="DE37" i="1"/>
  <c r="DF37" i="1"/>
  <c r="DG37" i="1"/>
  <c r="DH37" i="1"/>
  <c r="DJ37" i="1"/>
  <c r="DK37" i="1"/>
  <c r="DL37" i="1"/>
  <c r="DM37" i="1"/>
  <c r="DN37" i="1"/>
  <c r="DO37" i="1"/>
  <c r="DP37" i="1"/>
  <c r="DQ37" i="1"/>
  <c r="CI39" i="1"/>
  <c r="CJ39" i="1"/>
  <c r="CK39" i="1"/>
  <c r="CL39" i="1"/>
  <c r="CM39" i="1"/>
  <c r="CN39" i="1"/>
  <c r="CO39" i="1"/>
  <c r="CP39" i="1"/>
  <c r="CR39" i="1"/>
  <c r="CS39" i="1"/>
  <c r="CT39" i="1"/>
  <c r="CU39" i="1"/>
  <c r="CV39" i="1"/>
  <c r="CW39" i="1"/>
  <c r="CX39" i="1"/>
  <c r="CY39" i="1"/>
  <c r="DA39" i="1"/>
  <c r="DB39" i="1"/>
  <c r="DC39" i="1"/>
  <c r="DD39" i="1"/>
  <c r="DE39" i="1"/>
  <c r="DF39" i="1"/>
  <c r="DG39" i="1"/>
  <c r="DH39" i="1"/>
  <c r="DJ39" i="1"/>
  <c r="DK39" i="1"/>
  <c r="DL39" i="1"/>
  <c r="DM39" i="1"/>
  <c r="DN39" i="1"/>
  <c r="DO39" i="1"/>
  <c r="DP39" i="1"/>
  <c r="DQ39" i="1"/>
  <c r="CI40" i="1"/>
  <c r="CJ40" i="1"/>
  <c r="CK40" i="1"/>
  <c r="CL40" i="1"/>
  <c r="CM40" i="1"/>
  <c r="CN40" i="1"/>
  <c r="CO40" i="1"/>
  <c r="CP40" i="1"/>
  <c r="CR40" i="1"/>
  <c r="CS40" i="1"/>
  <c r="CT40" i="1"/>
  <c r="CU40" i="1"/>
  <c r="CV40" i="1"/>
  <c r="CW40" i="1"/>
  <c r="CX40" i="1"/>
  <c r="CY40" i="1"/>
  <c r="DA40" i="1"/>
  <c r="DB40" i="1"/>
  <c r="DC40" i="1"/>
  <c r="DD40" i="1"/>
  <c r="DE40" i="1"/>
  <c r="DF40" i="1"/>
  <c r="DG40" i="1"/>
  <c r="DH40" i="1"/>
  <c r="DJ40" i="1"/>
  <c r="DK40" i="1"/>
  <c r="DL40" i="1"/>
  <c r="DM40" i="1"/>
  <c r="DN40" i="1"/>
  <c r="DO40" i="1"/>
  <c r="DP40" i="1"/>
  <c r="DQ40" i="1"/>
  <c r="CI41" i="1"/>
  <c r="CJ41" i="1"/>
  <c r="CK41" i="1"/>
  <c r="CL41" i="1"/>
  <c r="CM41" i="1"/>
  <c r="CN41" i="1"/>
  <c r="CO41" i="1"/>
  <c r="CP41" i="1"/>
  <c r="CR41" i="1"/>
  <c r="CS41" i="1"/>
  <c r="CT41" i="1"/>
  <c r="CU41" i="1"/>
  <c r="CV41" i="1"/>
  <c r="CW41" i="1"/>
  <c r="CX41" i="1"/>
  <c r="CY41" i="1"/>
  <c r="DA41" i="1"/>
  <c r="DB41" i="1"/>
  <c r="DC41" i="1"/>
  <c r="DD41" i="1"/>
  <c r="DE41" i="1"/>
  <c r="DF41" i="1"/>
  <c r="DG41" i="1"/>
  <c r="DH41" i="1"/>
  <c r="DJ41" i="1"/>
  <c r="DK41" i="1"/>
  <c r="DL41" i="1"/>
  <c r="DM41" i="1"/>
  <c r="DN41" i="1"/>
  <c r="DO41" i="1"/>
  <c r="DP41" i="1"/>
  <c r="DQ41" i="1"/>
  <c r="CI42" i="1"/>
  <c r="CJ42" i="1"/>
  <c r="CK42" i="1"/>
  <c r="CL42" i="1"/>
  <c r="CM42" i="1"/>
  <c r="CN42" i="1"/>
  <c r="CO42" i="1"/>
  <c r="CP42" i="1"/>
  <c r="CR42" i="1"/>
  <c r="CS42" i="1"/>
  <c r="CT42" i="1"/>
  <c r="CU42" i="1"/>
  <c r="CV42" i="1"/>
  <c r="CW42" i="1"/>
  <c r="CX42" i="1"/>
  <c r="CY42" i="1"/>
  <c r="DA42" i="1"/>
  <c r="DB42" i="1"/>
  <c r="DC42" i="1"/>
  <c r="DD42" i="1"/>
  <c r="DE42" i="1"/>
  <c r="DF42" i="1"/>
  <c r="DG42" i="1"/>
  <c r="DH42" i="1"/>
  <c r="DJ42" i="1"/>
  <c r="DK42" i="1"/>
  <c r="DL42" i="1"/>
  <c r="DM42" i="1"/>
  <c r="DN42" i="1"/>
  <c r="DO42" i="1"/>
  <c r="DP42" i="1"/>
  <c r="DQ42" i="1"/>
  <c r="CI43" i="1"/>
  <c r="CJ43" i="1"/>
  <c r="CK43" i="1"/>
  <c r="CL43" i="1"/>
  <c r="CM43" i="1"/>
  <c r="CN43" i="1"/>
  <c r="CO43" i="1"/>
  <c r="CP43" i="1"/>
  <c r="CR43" i="1"/>
  <c r="CS43" i="1"/>
  <c r="CT43" i="1"/>
  <c r="CU43" i="1"/>
  <c r="CV43" i="1"/>
  <c r="CW43" i="1"/>
  <c r="CX43" i="1"/>
  <c r="CY43" i="1"/>
  <c r="DA43" i="1"/>
  <c r="DB43" i="1"/>
  <c r="DC43" i="1"/>
  <c r="DD43" i="1"/>
  <c r="DE43" i="1"/>
  <c r="DF43" i="1"/>
  <c r="DG43" i="1"/>
  <c r="DH43" i="1"/>
  <c r="DJ43" i="1"/>
  <c r="DK43" i="1"/>
  <c r="DL43" i="1"/>
  <c r="DM43" i="1"/>
  <c r="DN43" i="1"/>
  <c r="DO43" i="1"/>
  <c r="DP43" i="1"/>
  <c r="DQ43" i="1"/>
  <c r="CI44" i="1"/>
  <c r="CJ44" i="1"/>
  <c r="CK44" i="1"/>
  <c r="CL44" i="1"/>
  <c r="CM44" i="1"/>
  <c r="CN44" i="1"/>
  <c r="CO44" i="1"/>
  <c r="CP44" i="1"/>
  <c r="CR44" i="1"/>
  <c r="CS44" i="1"/>
  <c r="CT44" i="1"/>
  <c r="CU44" i="1"/>
  <c r="CV44" i="1"/>
  <c r="CW44" i="1"/>
  <c r="CX44" i="1"/>
  <c r="CY44" i="1"/>
  <c r="DA44" i="1"/>
  <c r="DB44" i="1"/>
  <c r="DC44" i="1"/>
  <c r="DD44" i="1"/>
  <c r="DE44" i="1"/>
  <c r="DF44" i="1"/>
  <c r="DG44" i="1"/>
  <c r="DH44" i="1"/>
  <c r="DJ44" i="1"/>
  <c r="DK44" i="1"/>
  <c r="DL44" i="1"/>
  <c r="DM44" i="1"/>
  <c r="DN44" i="1"/>
  <c r="DO44" i="1"/>
  <c r="DP44" i="1"/>
  <c r="DQ44" i="1"/>
  <c r="CI45" i="1"/>
  <c r="CJ45" i="1"/>
  <c r="CK45" i="1"/>
  <c r="CL45" i="1"/>
  <c r="CM45" i="1"/>
  <c r="CN45" i="1"/>
  <c r="CO45" i="1"/>
  <c r="CP45" i="1"/>
  <c r="CR45" i="1"/>
  <c r="CS45" i="1"/>
  <c r="CT45" i="1"/>
  <c r="CU45" i="1"/>
  <c r="CV45" i="1"/>
  <c r="CW45" i="1"/>
  <c r="CX45" i="1"/>
  <c r="CY45" i="1"/>
  <c r="DA45" i="1"/>
  <c r="DB45" i="1"/>
  <c r="DC45" i="1"/>
  <c r="DD45" i="1"/>
  <c r="DE45" i="1"/>
  <c r="DF45" i="1"/>
  <c r="DG45" i="1"/>
  <c r="DH45" i="1"/>
  <c r="DJ45" i="1"/>
  <c r="DK45" i="1"/>
  <c r="DL45" i="1"/>
  <c r="DM45" i="1"/>
  <c r="DN45" i="1"/>
  <c r="DO45" i="1"/>
  <c r="DP45" i="1"/>
  <c r="DQ45" i="1"/>
  <c r="CI46" i="1"/>
  <c r="CJ46" i="1"/>
  <c r="CK46" i="1"/>
  <c r="CL46" i="1"/>
  <c r="CM46" i="1"/>
  <c r="CN46" i="1"/>
  <c r="CO46" i="1"/>
  <c r="CP46" i="1"/>
  <c r="CR46" i="1"/>
  <c r="CS46" i="1"/>
  <c r="CT46" i="1"/>
  <c r="CU46" i="1"/>
  <c r="CV46" i="1"/>
  <c r="CW46" i="1"/>
  <c r="CX46" i="1"/>
  <c r="CY46" i="1"/>
  <c r="DA46" i="1"/>
  <c r="DB46" i="1"/>
  <c r="DC46" i="1"/>
  <c r="DD46" i="1"/>
  <c r="DE46" i="1"/>
  <c r="DF46" i="1"/>
  <c r="DG46" i="1"/>
  <c r="DH46" i="1"/>
  <c r="DJ46" i="1"/>
  <c r="DK46" i="1"/>
  <c r="DL46" i="1"/>
  <c r="DM46" i="1"/>
  <c r="DN46" i="1"/>
  <c r="DO46" i="1"/>
  <c r="DP46" i="1"/>
  <c r="DQ46" i="1"/>
  <c r="CI48" i="1"/>
  <c r="CJ48" i="1"/>
  <c r="CK48" i="1"/>
  <c r="CL48" i="1"/>
  <c r="CM48" i="1"/>
  <c r="CN48" i="1"/>
  <c r="CO48" i="1"/>
  <c r="CP48" i="1"/>
  <c r="CR48" i="1"/>
  <c r="CS48" i="1"/>
  <c r="CT48" i="1"/>
  <c r="CU48" i="1"/>
  <c r="CV48" i="1"/>
  <c r="CW48" i="1"/>
  <c r="CX48" i="1"/>
  <c r="CY48" i="1"/>
  <c r="DA48" i="1"/>
  <c r="DB48" i="1"/>
  <c r="DC48" i="1"/>
  <c r="DD48" i="1"/>
  <c r="DE48" i="1"/>
  <c r="DF48" i="1"/>
  <c r="DG48" i="1"/>
  <c r="DH48" i="1"/>
  <c r="DJ48" i="1"/>
  <c r="DK48" i="1"/>
  <c r="DL48" i="1"/>
  <c r="DM48" i="1"/>
  <c r="DN48" i="1"/>
  <c r="DO48" i="1"/>
  <c r="DP48" i="1"/>
  <c r="DQ48" i="1"/>
  <c r="CI49" i="1"/>
  <c r="CJ49" i="1"/>
  <c r="CK49" i="1"/>
  <c r="CL49" i="1"/>
  <c r="CM49" i="1"/>
  <c r="CN49" i="1"/>
  <c r="CO49" i="1"/>
  <c r="CP49" i="1"/>
  <c r="CR49" i="1"/>
  <c r="CS49" i="1"/>
  <c r="CT49" i="1"/>
  <c r="CU49" i="1"/>
  <c r="CV49" i="1"/>
  <c r="CW49" i="1"/>
  <c r="CX49" i="1"/>
  <c r="CY49" i="1"/>
  <c r="DA49" i="1"/>
  <c r="DB49" i="1"/>
  <c r="DC49" i="1"/>
  <c r="DD49" i="1"/>
  <c r="DE49" i="1"/>
  <c r="DF49" i="1"/>
  <c r="DG49" i="1"/>
  <c r="DH49" i="1"/>
  <c r="DJ49" i="1"/>
  <c r="DK49" i="1"/>
  <c r="DL49" i="1"/>
  <c r="DM49" i="1"/>
  <c r="DN49" i="1"/>
  <c r="DO49" i="1"/>
  <c r="DP49" i="1"/>
  <c r="DQ49" i="1"/>
  <c r="CI50" i="1"/>
  <c r="CJ50" i="1"/>
  <c r="CK50" i="1"/>
  <c r="CL50" i="1"/>
  <c r="CM50" i="1"/>
  <c r="CN50" i="1"/>
  <c r="CO50" i="1"/>
  <c r="CP50" i="1"/>
  <c r="CR50" i="1"/>
  <c r="CS50" i="1"/>
  <c r="CT50" i="1"/>
  <c r="CU50" i="1"/>
  <c r="CV50" i="1"/>
  <c r="CW50" i="1"/>
  <c r="CX50" i="1"/>
  <c r="CY50" i="1"/>
  <c r="DA50" i="1"/>
  <c r="DB50" i="1"/>
  <c r="DC50" i="1"/>
  <c r="DD50" i="1"/>
  <c r="DE50" i="1"/>
  <c r="DF50" i="1"/>
  <c r="DG50" i="1"/>
  <c r="DH50" i="1"/>
  <c r="DJ50" i="1"/>
  <c r="DK50" i="1"/>
  <c r="DL50" i="1"/>
  <c r="DM50" i="1"/>
  <c r="DN50" i="1"/>
  <c r="DO50" i="1"/>
  <c r="DP50" i="1"/>
  <c r="DQ50" i="1"/>
  <c r="CI51" i="1"/>
  <c r="CJ51" i="1"/>
  <c r="CK51" i="1"/>
  <c r="CL51" i="1"/>
  <c r="CM51" i="1"/>
  <c r="CN51" i="1"/>
  <c r="CO51" i="1"/>
  <c r="CP51" i="1"/>
  <c r="CR51" i="1"/>
  <c r="CS51" i="1"/>
  <c r="CT51" i="1"/>
  <c r="CU51" i="1"/>
  <c r="CV51" i="1"/>
  <c r="CW51" i="1"/>
  <c r="CX51" i="1"/>
  <c r="CY51" i="1"/>
  <c r="DA51" i="1"/>
  <c r="DB51" i="1"/>
  <c r="DC51" i="1"/>
  <c r="DD51" i="1"/>
  <c r="DE51" i="1"/>
  <c r="DF51" i="1"/>
  <c r="DG51" i="1"/>
  <c r="DH51" i="1"/>
  <c r="DJ51" i="1"/>
  <c r="DK51" i="1"/>
  <c r="DL51" i="1"/>
  <c r="DM51" i="1"/>
  <c r="DN51" i="1"/>
  <c r="DO51" i="1"/>
  <c r="DP51" i="1"/>
  <c r="DQ51" i="1"/>
  <c r="CI52" i="1"/>
  <c r="CJ52" i="1"/>
  <c r="CK52" i="1"/>
  <c r="CL52" i="1"/>
  <c r="CM52" i="1"/>
  <c r="CN52" i="1"/>
  <c r="CO52" i="1"/>
  <c r="CP52" i="1"/>
  <c r="CR52" i="1"/>
  <c r="CS52" i="1"/>
  <c r="CT52" i="1"/>
  <c r="CU52" i="1"/>
  <c r="CV52" i="1"/>
  <c r="CW52" i="1"/>
  <c r="CX52" i="1"/>
  <c r="CY52" i="1"/>
  <c r="DA52" i="1"/>
  <c r="DB52" i="1"/>
  <c r="DC52" i="1"/>
  <c r="DD52" i="1"/>
  <c r="DE52" i="1"/>
  <c r="DF52" i="1"/>
  <c r="DG52" i="1"/>
  <c r="DH52" i="1"/>
  <c r="DJ52" i="1"/>
  <c r="DK52" i="1"/>
  <c r="DL52" i="1"/>
  <c r="DM52" i="1"/>
  <c r="DN52" i="1"/>
  <c r="DO52" i="1"/>
  <c r="DP52" i="1"/>
  <c r="DQ52" i="1"/>
  <c r="CI53" i="1"/>
  <c r="CJ53" i="1"/>
  <c r="CK53" i="1"/>
  <c r="CL53" i="1"/>
  <c r="CM53" i="1"/>
  <c r="CN53" i="1"/>
  <c r="CO53" i="1"/>
  <c r="CP53" i="1"/>
  <c r="CR53" i="1"/>
  <c r="CS53" i="1"/>
  <c r="CT53" i="1"/>
  <c r="CU53" i="1"/>
  <c r="CV53" i="1"/>
  <c r="CW53" i="1"/>
  <c r="CX53" i="1"/>
  <c r="CY53" i="1"/>
  <c r="DA53" i="1"/>
  <c r="DB53" i="1"/>
  <c r="DC53" i="1"/>
  <c r="DD53" i="1"/>
  <c r="DE53" i="1"/>
  <c r="DF53" i="1"/>
  <c r="DG53" i="1"/>
  <c r="DH53" i="1"/>
  <c r="DJ53" i="1"/>
  <c r="DK53" i="1"/>
  <c r="DL53" i="1"/>
  <c r="DM53" i="1"/>
  <c r="DN53" i="1"/>
  <c r="DO53" i="1"/>
  <c r="DP53" i="1"/>
  <c r="DQ53" i="1"/>
  <c r="CI54" i="1"/>
  <c r="CJ54" i="1"/>
  <c r="CK54" i="1"/>
  <c r="CL54" i="1"/>
  <c r="CM54" i="1"/>
  <c r="CN54" i="1"/>
  <c r="CO54" i="1"/>
  <c r="CP54" i="1"/>
  <c r="CR54" i="1"/>
  <c r="CS54" i="1"/>
  <c r="CT54" i="1"/>
  <c r="CU54" i="1"/>
  <c r="CV54" i="1"/>
  <c r="CW54" i="1"/>
  <c r="CX54" i="1"/>
  <c r="CY54" i="1"/>
  <c r="DA54" i="1"/>
  <c r="DB54" i="1"/>
  <c r="DC54" i="1"/>
  <c r="DD54" i="1"/>
  <c r="DE54" i="1"/>
  <c r="DF54" i="1"/>
  <c r="DG54" i="1"/>
  <c r="DH54" i="1"/>
  <c r="DJ54" i="1"/>
  <c r="DK54" i="1"/>
  <c r="DL54" i="1"/>
  <c r="DM54" i="1"/>
  <c r="DN54" i="1"/>
  <c r="DO54" i="1"/>
  <c r="DP54" i="1"/>
  <c r="DQ54" i="1"/>
  <c r="CI55" i="1"/>
  <c r="CJ55" i="1"/>
  <c r="CK55" i="1"/>
  <c r="CL55" i="1"/>
  <c r="CM55" i="1"/>
  <c r="CN55" i="1"/>
  <c r="CO55" i="1"/>
  <c r="CP55" i="1"/>
  <c r="CR55" i="1"/>
  <c r="CS55" i="1"/>
  <c r="CT55" i="1"/>
  <c r="CU55" i="1"/>
  <c r="CV55" i="1"/>
  <c r="CW55" i="1"/>
  <c r="CX55" i="1"/>
  <c r="CY55" i="1"/>
  <c r="DA55" i="1"/>
  <c r="DB55" i="1"/>
  <c r="DC55" i="1"/>
  <c r="DD55" i="1"/>
  <c r="DE55" i="1"/>
  <c r="DF55" i="1"/>
  <c r="DG55" i="1"/>
  <c r="DH55" i="1"/>
  <c r="DJ55" i="1"/>
  <c r="DK55" i="1"/>
  <c r="DL55" i="1"/>
  <c r="DM55" i="1"/>
  <c r="DN55" i="1"/>
  <c r="DO55" i="1"/>
  <c r="DP55" i="1"/>
  <c r="DQ55" i="1"/>
  <c r="CI57" i="1"/>
  <c r="CJ57" i="1"/>
  <c r="CK57" i="1"/>
  <c r="CL57" i="1"/>
  <c r="CM57" i="1"/>
  <c r="CN57" i="1"/>
  <c r="CO57" i="1"/>
  <c r="CP57" i="1"/>
  <c r="CR57" i="1"/>
  <c r="CS57" i="1"/>
  <c r="CT57" i="1"/>
  <c r="CU57" i="1"/>
  <c r="CV57" i="1"/>
  <c r="CW57" i="1"/>
  <c r="CX57" i="1"/>
  <c r="CY57" i="1"/>
  <c r="DA57" i="1"/>
  <c r="DB57" i="1"/>
  <c r="DC57" i="1"/>
  <c r="DD57" i="1"/>
  <c r="DE57" i="1"/>
  <c r="DF57" i="1"/>
  <c r="DG57" i="1"/>
  <c r="DH57" i="1"/>
  <c r="DJ57" i="1"/>
  <c r="DK57" i="1"/>
  <c r="DL57" i="1"/>
  <c r="DM57" i="1"/>
  <c r="DN57" i="1"/>
  <c r="DO57" i="1"/>
  <c r="DP57" i="1"/>
  <c r="DQ57" i="1"/>
  <c r="CI58" i="1"/>
  <c r="CJ58" i="1"/>
  <c r="CK58" i="1"/>
  <c r="CL58" i="1"/>
  <c r="CM58" i="1"/>
  <c r="CN58" i="1"/>
  <c r="CO58" i="1"/>
  <c r="CP58" i="1"/>
  <c r="CR58" i="1"/>
  <c r="CS58" i="1"/>
  <c r="CT58" i="1"/>
  <c r="CU58" i="1"/>
  <c r="CV58" i="1"/>
  <c r="CW58" i="1"/>
  <c r="CX58" i="1"/>
  <c r="CY58" i="1"/>
  <c r="DA58" i="1"/>
  <c r="DB58" i="1"/>
  <c r="DC58" i="1"/>
  <c r="DD58" i="1"/>
  <c r="DE58" i="1"/>
  <c r="DF58" i="1"/>
  <c r="DG58" i="1"/>
  <c r="DH58" i="1"/>
  <c r="DJ58" i="1"/>
  <c r="DK58" i="1"/>
  <c r="DL58" i="1"/>
  <c r="DM58" i="1"/>
  <c r="DN58" i="1"/>
  <c r="DO58" i="1"/>
  <c r="DP58" i="1"/>
  <c r="DQ58" i="1"/>
  <c r="CI59" i="1"/>
  <c r="CJ59" i="1"/>
  <c r="CK59" i="1"/>
  <c r="CL59" i="1"/>
  <c r="CM59" i="1"/>
  <c r="CN59" i="1"/>
  <c r="CO59" i="1"/>
  <c r="CP59" i="1"/>
  <c r="CR59" i="1"/>
  <c r="CS59" i="1"/>
  <c r="CT59" i="1"/>
  <c r="CU59" i="1"/>
  <c r="CV59" i="1"/>
  <c r="CW59" i="1"/>
  <c r="CX59" i="1"/>
  <c r="CY59" i="1"/>
  <c r="DA59" i="1"/>
  <c r="DB59" i="1"/>
  <c r="DC59" i="1"/>
  <c r="DD59" i="1"/>
  <c r="DE59" i="1"/>
  <c r="DF59" i="1"/>
  <c r="DG59" i="1"/>
  <c r="DH59" i="1"/>
  <c r="DJ59" i="1"/>
  <c r="DK59" i="1"/>
  <c r="DL59" i="1"/>
  <c r="DM59" i="1"/>
  <c r="DN59" i="1"/>
  <c r="DO59" i="1"/>
  <c r="DP59" i="1"/>
  <c r="DQ59" i="1"/>
  <c r="CI60" i="1"/>
  <c r="CJ60" i="1"/>
  <c r="CK60" i="1"/>
  <c r="CL60" i="1"/>
  <c r="CM60" i="1"/>
  <c r="CN60" i="1"/>
  <c r="CO60" i="1"/>
  <c r="CP60" i="1"/>
  <c r="CR60" i="1"/>
  <c r="CS60" i="1"/>
  <c r="CT60" i="1"/>
  <c r="CU60" i="1"/>
  <c r="CV60" i="1"/>
  <c r="CW60" i="1"/>
  <c r="CX60" i="1"/>
  <c r="CY60" i="1"/>
  <c r="DA60" i="1"/>
  <c r="DB60" i="1"/>
  <c r="DC60" i="1"/>
  <c r="DD60" i="1"/>
  <c r="DE60" i="1"/>
  <c r="DF60" i="1"/>
  <c r="DG60" i="1"/>
  <c r="DH60" i="1"/>
  <c r="DJ60" i="1"/>
  <c r="DK60" i="1"/>
  <c r="DL60" i="1"/>
  <c r="DM60" i="1"/>
  <c r="DN60" i="1"/>
  <c r="DO60" i="1"/>
  <c r="DP60" i="1"/>
  <c r="DQ60" i="1"/>
  <c r="CI61" i="1"/>
  <c r="CJ61" i="1"/>
  <c r="CK61" i="1"/>
  <c r="CL61" i="1"/>
  <c r="CM61" i="1"/>
  <c r="CN61" i="1"/>
  <c r="CO61" i="1"/>
  <c r="CP61" i="1"/>
  <c r="CR61" i="1"/>
  <c r="CS61" i="1"/>
  <c r="CT61" i="1"/>
  <c r="CU61" i="1"/>
  <c r="CV61" i="1"/>
  <c r="CW61" i="1"/>
  <c r="CX61" i="1"/>
  <c r="CY61" i="1"/>
  <c r="DA61" i="1"/>
  <c r="DB61" i="1"/>
  <c r="DC61" i="1"/>
  <c r="DD61" i="1"/>
  <c r="DE61" i="1"/>
  <c r="DF61" i="1"/>
  <c r="DG61" i="1"/>
  <c r="DH61" i="1"/>
  <c r="DJ61" i="1"/>
  <c r="DK61" i="1"/>
  <c r="DL61" i="1"/>
  <c r="DM61" i="1"/>
  <c r="DN61" i="1"/>
  <c r="DO61" i="1"/>
  <c r="DP61" i="1"/>
  <c r="DQ61" i="1"/>
  <c r="CI62" i="1"/>
  <c r="CJ62" i="1"/>
  <c r="CK62" i="1"/>
  <c r="CL62" i="1"/>
  <c r="CM62" i="1"/>
  <c r="CN62" i="1"/>
  <c r="CO62" i="1"/>
  <c r="CP62" i="1"/>
  <c r="CR62" i="1"/>
  <c r="CS62" i="1"/>
  <c r="CT62" i="1"/>
  <c r="CU62" i="1"/>
  <c r="CV62" i="1"/>
  <c r="CW62" i="1"/>
  <c r="CX62" i="1"/>
  <c r="CY62" i="1"/>
  <c r="DA62" i="1"/>
  <c r="DB62" i="1"/>
  <c r="DC62" i="1"/>
  <c r="DD62" i="1"/>
  <c r="DE62" i="1"/>
  <c r="DF62" i="1"/>
  <c r="DG62" i="1"/>
  <c r="DH62" i="1"/>
  <c r="DJ62" i="1"/>
  <c r="DK62" i="1"/>
  <c r="DL62" i="1"/>
  <c r="DM62" i="1"/>
  <c r="DN62" i="1"/>
  <c r="DO62" i="1"/>
  <c r="DP62" i="1"/>
  <c r="DQ62" i="1"/>
  <c r="CI63" i="1"/>
  <c r="CJ63" i="1"/>
  <c r="CK63" i="1"/>
  <c r="CL63" i="1"/>
  <c r="CM63" i="1"/>
  <c r="CN63" i="1"/>
  <c r="CO63" i="1"/>
  <c r="CP63" i="1"/>
  <c r="CR63" i="1"/>
  <c r="CS63" i="1"/>
  <c r="CT63" i="1"/>
  <c r="CU63" i="1"/>
  <c r="CV63" i="1"/>
  <c r="CW63" i="1"/>
  <c r="CX63" i="1"/>
  <c r="CY63" i="1"/>
  <c r="DA63" i="1"/>
  <c r="DB63" i="1"/>
  <c r="DC63" i="1"/>
  <c r="DD63" i="1"/>
  <c r="DE63" i="1"/>
  <c r="DF63" i="1"/>
  <c r="DG63" i="1"/>
  <c r="DH63" i="1"/>
  <c r="DJ63" i="1"/>
  <c r="DK63" i="1"/>
  <c r="DL63" i="1"/>
  <c r="DM63" i="1"/>
  <c r="DN63" i="1"/>
  <c r="DO63" i="1"/>
  <c r="DP63" i="1"/>
  <c r="DQ63" i="1"/>
  <c r="CI64" i="1"/>
  <c r="CJ64" i="1"/>
  <c r="CK64" i="1"/>
  <c r="CL64" i="1"/>
  <c r="CM64" i="1"/>
  <c r="CN64" i="1"/>
  <c r="CO64" i="1"/>
  <c r="CP64" i="1"/>
  <c r="CR64" i="1"/>
  <c r="CS64" i="1"/>
  <c r="CT64" i="1"/>
  <c r="CU64" i="1"/>
  <c r="CV64" i="1"/>
  <c r="CW64" i="1"/>
  <c r="CX64" i="1"/>
  <c r="CY64" i="1"/>
  <c r="DA64" i="1"/>
  <c r="DB64" i="1"/>
  <c r="DC64" i="1"/>
  <c r="DD64" i="1"/>
  <c r="DE64" i="1"/>
  <c r="DF64" i="1"/>
  <c r="DG64" i="1"/>
  <c r="DH64" i="1"/>
  <c r="DJ64" i="1"/>
  <c r="DK64" i="1"/>
  <c r="DL64" i="1"/>
  <c r="DM64" i="1"/>
  <c r="DN64" i="1"/>
  <c r="DO64" i="1"/>
  <c r="DP64" i="1"/>
  <c r="DQ64" i="1"/>
  <c r="CI66" i="1"/>
  <c r="CJ66" i="1"/>
  <c r="CK66" i="1"/>
  <c r="CL66" i="1"/>
  <c r="CM66" i="1"/>
  <c r="CN66" i="1"/>
  <c r="CO66" i="1"/>
  <c r="CP66" i="1"/>
  <c r="CR66" i="1"/>
  <c r="CS66" i="1"/>
  <c r="CT66" i="1"/>
  <c r="CU66" i="1"/>
  <c r="CV66" i="1"/>
  <c r="CW66" i="1"/>
  <c r="CX66" i="1"/>
  <c r="CY66" i="1"/>
  <c r="DA66" i="1"/>
  <c r="DB66" i="1"/>
  <c r="DC66" i="1"/>
  <c r="DD66" i="1"/>
  <c r="DE66" i="1"/>
  <c r="DF66" i="1"/>
  <c r="DG66" i="1"/>
  <c r="DH66" i="1"/>
  <c r="DJ66" i="1"/>
  <c r="DK66" i="1"/>
  <c r="DL66" i="1"/>
  <c r="DM66" i="1"/>
  <c r="DN66" i="1"/>
  <c r="DO66" i="1"/>
  <c r="DP66" i="1"/>
  <c r="DQ66" i="1"/>
  <c r="CI67" i="1"/>
  <c r="CJ67" i="1"/>
  <c r="CK67" i="1"/>
  <c r="CL67" i="1"/>
  <c r="CM67" i="1"/>
  <c r="CN67" i="1"/>
  <c r="CO67" i="1"/>
  <c r="CP67" i="1"/>
  <c r="CR67" i="1"/>
  <c r="CS67" i="1"/>
  <c r="CT67" i="1"/>
  <c r="CU67" i="1"/>
  <c r="CV67" i="1"/>
  <c r="CW67" i="1"/>
  <c r="CX67" i="1"/>
  <c r="CY67" i="1"/>
  <c r="DA67" i="1"/>
  <c r="DB67" i="1"/>
  <c r="DC67" i="1"/>
  <c r="DD67" i="1"/>
  <c r="DE67" i="1"/>
  <c r="DF67" i="1"/>
  <c r="DG67" i="1"/>
  <c r="DH67" i="1"/>
  <c r="DJ67" i="1"/>
  <c r="DK67" i="1"/>
  <c r="DL67" i="1"/>
  <c r="DM67" i="1"/>
  <c r="DN67" i="1"/>
  <c r="DO67" i="1"/>
  <c r="DP67" i="1"/>
  <c r="DQ67" i="1"/>
  <c r="CI68" i="1"/>
  <c r="CJ68" i="1"/>
  <c r="CK68" i="1"/>
  <c r="CL68" i="1"/>
  <c r="CM68" i="1"/>
  <c r="CN68" i="1"/>
  <c r="CO68" i="1"/>
  <c r="CP68" i="1"/>
  <c r="CR68" i="1"/>
  <c r="CS68" i="1"/>
  <c r="CT68" i="1"/>
  <c r="CU68" i="1"/>
  <c r="CV68" i="1"/>
  <c r="CW68" i="1"/>
  <c r="CX68" i="1"/>
  <c r="CY68" i="1"/>
  <c r="DA68" i="1"/>
  <c r="DB68" i="1"/>
  <c r="DC68" i="1"/>
  <c r="DD68" i="1"/>
  <c r="DE68" i="1"/>
  <c r="DF68" i="1"/>
  <c r="DG68" i="1"/>
  <c r="DH68" i="1"/>
  <c r="DJ68" i="1"/>
  <c r="DK68" i="1"/>
  <c r="DL68" i="1"/>
  <c r="DM68" i="1"/>
  <c r="DN68" i="1"/>
  <c r="DO68" i="1"/>
  <c r="DP68" i="1"/>
  <c r="DQ68" i="1"/>
  <c r="CI69" i="1"/>
  <c r="CJ69" i="1"/>
  <c r="CK69" i="1"/>
  <c r="CL69" i="1"/>
  <c r="CM69" i="1"/>
  <c r="CN69" i="1"/>
  <c r="CO69" i="1"/>
  <c r="CP69" i="1"/>
  <c r="CR69" i="1"/>
  <c r="CS69" i="1"/>
  <c r="CT69" i="1"/>
  <c r="CU69" i="1"/>
  <c r="CV69" i="1"/>
  <c r="CW69" i="1"/>
  <c r="CX69" i="1"/>
  <c r="CY69" i="1"/>
  <c r="DA69" i="1"/>
  <c r="DB69" i="1"/>
  <c r="DC69" i="1"/>
  <c r="DD69" i="1"/>
  <c r="DE69" i="1"/>
  <c r="DF69" i="1"/>
  <c r="DG69" i="1"/>
  <c r="DH69" i="1"/>
  <c r="DJ69" i="1"/>
  <c r="DK69" i="1"/>
  <c r="DL69" i="1"/>
  <c r="DM69" i="1"/>
  <c r="DN69" i="1"/>
  <c r="DO69" i="1"/>
  <c r="DP69" i="1"/>
  <c r="DQ69" i="1"/>
  <c r="CI70" i="1"/>
  <c r="CJ70" i="1"/>
  <c r="CK70" i="1"/>
  <c r="CL70" i="1"/>
  <c r="CM70" i="1"/>
  <c r="CN70" i="1"/>
  <c r="CO70" i="1"/>
  <c r="CP70" i="1"/>
  <c r="CR70" i="1"/>
  <c r="CS70" i="1"/>
  <c r="CT70" i="1"/>
  <c r="CU70" i="1"/>
  <c r="CV70" i="1"/>
  <c r="CW70" i="1"/>
  <c r="CX70" i="1"/>
  <c r="CY70" i="1"/>
  <c r="DA70" i="1"/>
  <c r="DB70" i="1"/>
  <c r="DC70" i="1"/>
  <c r="DD70" i="1"/>
  <c r="DE70" i="1"/>
  <c r="DF70" i="1"/>
  <c r="DG70" i="1"/>
  <c r="DH70" i="1"/>
  <c r="DJ70" i="1"/>
  <c r="DK70" i="1"/>
  <c r="DL70" i="1"/>
  <c r="DM70" i="1"/>
  <c r="DN70" i="1"/>
  <c r="DO70" i="1"/>
  <c r="DP70" i="1"/>
  <c r="DQ70" i="1"/>
  <c r="CI71" i="1"/>
  <c r="CJ71" i="1"/>
  <c r="CK71" i="1"/>
  <c r="CL71" i="1"/>
  <c r="CM71" i="1"/>
  <c r="CN71" i="1"/>
  <c r="CO71" i="1"/>
  <c r="CP71" i="1"/>
  <c r="CR71" i="1"/>
  <c r="CS71" i="1"/>
  <c r="CT71" i="1"/>
  <c r="CU71" i="1"/>
  <c r="CV71" i="1"/>
  <c r="CW71" i="1"/>
  <c r="CX71" i="1"/>
  <c r="CY71" i="1"/>
  <c r="DA71" i="1"/>
  <c r="DB71" i="1"/>
  <c r="DC71" i="1"/>
  <c r="DD71" i="1"/>
  <c r="DE71" i="1"/>
  <c r="DF71" i="1"/>
  <c r="DG71" i="1"/>
  <c r="DH71" i="1"/>
  <c r="DJ71" i="1"/>
  <c r="DK71" i="1"/>
  <c r="DL71" i="1"/>
  <c r="DM71" i="1"/>
  <c r="DN71" i="1"/>
  <c r="DO71" i="1"/>
  <c r="DP71" i="1"/>
  <c r="DQ71" i="1"/>
  <c r="CI72" i="1"/>
  <c r="CJ72" i="1"/>
  <c r="CK72" i="1"/>
  <c r="CL72" i="1"/>
  <c r="CM72" i="1"/>
  <c r="CN72" i="1"/>
  <c r="CO72" i="1"/>
  <c r="CP72" i="1"/>
  <c r="CR72" i="1"/>
  <c r="CS72" i="1"/>
  <c r="CT72" i="1"/>
  <c r="CU72" i="1"/>
  <c r="CV72" i="1"/>
  <c r="CW72" i="1"/>
  <c r="CX72" i="1"/>
  <c r="CY72" i="1"/>
  <c r="DA72" i="1"/>
  <c r="DB72" i="1"/>
  <c r="DC72" i="1"/>
  <c r="DD72" i="1"/>
  <c r="DE72" i="1"/>
  <c r="DF72" i="1"/>
  <c r="DG72" i="1"/>
  <c r="DH72" i="1"/>
  <c r="DJ72" i="1"/>
  <c r="DK72" i="1"/>
  <c r="DL72" i="1"/>
  <c r="DM72" i="1"/>
  <c r="DN72" i="1"/>
  <c r="DO72" i="1"/>
  <c r="DP72" i="1"/>
  <c r="DQ72" i="1"/>
  <c r="CI73" i="1"/>
  <c r="CJ73" i="1"/>
  <c r="CK73" i="1"/>
  <c r="CL73" i="1"/>
  <c r="CM73" i="1"/>
  <c r="CN73" i="1"/>
  <c r="CO73" i="1"/>
  <c r="CP73" i="1"/>
  <c r="CR73" i="1"/>
  <c r="CS73" i="1"/>
  <c r="CT73" i="1"/>
  <c r="CU73" i="1"/>
  <c r="CV73" i="1"/>
  <c r="CW73" i="1"/>
  <c r="CX73" i="1"/>
  <c r="CY73" i="1"/>
  <c r="DA73" i="1"/>
  <c r="DB73" i="1"/>
  <c r="DC73" i="1"/>
  <c r="DD73" i="1"/>
  <c r="DE73" i="1"/>
  <c r="DF73" i="1"/>
  <c r="DG73" i="1"/>
  <c r="DH73" i="1"/>
  <c r="DJ73" i="1"/>
  <c r="DK73" i="1"/>
  <c r="DL73" i="1"/>
  <c r="DM73" i="1"/>
  <c r="DN73" i="1"/>
  <c r="DO73" i="1"/>
  <c r="DP73" i="1"/>
  <c r="DQ73" i="1"/>
  <c r="CI75" i="1"/>
  <c r="CJ75" i="1"/>
  <c r="CK75" i="1"/>
  <c r="CL75" i="1"/>
  <c r="CM75" i="1"/>
  <c r="CN75" i="1"/>
  <c r="CO75" i="1"/>
  <c r="CP75" i="1"/>
  <c r="CR75" i="1"/>
  <c r="CS75" i="1"/>
  <c r="CT75" i="1"/>
  <c r="CU75" i="1"/>
  <c r="CV75" i="1"/>
  <c r="CW75" i="1"/>
  <c r="CX75" i="1"/>
  <c r="CY75" i="1"/>
  <c r="DA75" i="1"/>
  <c r="DB75" i="1"/>
  <c r="DC75" i="1"/>
  <c r="DD75" i="1"/>
  <c r="DE75" i="1"/>
  <c r="DF75" i="1"/>
  <c r="DG75" i="1"/>
  <c r="DH75" i="1"/>
  <c r="DJ75" i="1"/>
  <c r="DK75" i="1"/>
  <c r="DL75" i="1"/>
  <c r="DM75" i="1"/>
  <c r="DN75" i="1"/>
  <c r="DO75" i="1"/>
  <c r="DP75" i="1"/>
  <c r="DQ75" i="1"/>
  <c r="CI76" i="1"/>
  <c r="CJ76" i="1"/>
  <c r="CK76" i="1"/>
  <c r="CL76" i="1"/>
  <c r="CM76" i="1"/>
  <c r="CN76" i="1"/>
  <c r="CO76" i="1"/>
  <c r="CP76" i="1"/>
  <c r="CR76" i="1"/>
  <c r="CS76" i="1"/>
  <c r="CT76" i="1"/>
  <c r="CU76" i="1"/>
  <c r="CV76" i="1"/>
  <c r="CW76" i="1"/>
  <c r="CX76" i="1"/>
  <c r="CY76" i="1"/>
  <c r="DA76" i="1"/>
  <c r="DB76" i="1"/>
  <c r="DC76" i="1"/>
  <c r="DD76" i="1"/>
  <c r="DE76" i="1"/>
  <c r="DF76" i="1"/>
  <c r="DG76" i="1"/>
  <c r="DH76" i="1"/>
  <c r="DJ76" i="1"/>
  <c r="DK76" i="1"/>
  <c r="DL76" i="1"/>
  <c r="DM76" i="1"/>
  <c r="DN76" i="1"/>
  <c r="DO76" i="1"/>
  <c r="DP76" i="1"/>
  <c r="DQ76" i="1"/>
  <c r="CI77" i="1"/>
  <c r="CJ77" i="1"/>
  <c r="CK77" i="1"/>
  <c r="CL77" i="1"/>
  <c r="CM77" i="1"/>
  <c r="CN77" i="1"/>
  <c r="CO77" i="1"/>
  <c r="CP77" i="1"/>
  <c r="CR77" i="1"/>
  <c r="CS77" i="1"/>
  <c r="CT77" i="1"/>
  <c r="CU77" i="1"/>
  <c r="CV77" i="1"/>
  <c r="CW77" i="1"/>
  <c r="CX77" i="1"/>
  <c r="CY77" i="1"/>
  <c r="DA77" i="1"/>
  <c r="DB77" i="1"/>
  <c r="DC77" i="1"/>
  <c r="DD77" i="1"/>
  <c r="DE77" i="1"/>
  <c r="DF77" i="1"/>
  <c r="DG77" i="1"/>
  <c r="DH77" i="1"/>
  <c r="DJ77" i="1"/>
  <c r="DK77" i="1"/>
  <c r="DL77" i="1"/>
  <c r="DM77" i="1"/>
  <c r="DN77" i="1"/>
  <c r="DO77" i="1"/>
  <c r="DP77" i="1"/>
  <c r="DQ77" i="1"/>
  <c r="CI78" i="1"/>
  <c r="CJ78" i="1"/>
  <c r="CK78" i="1"/>
  <c r="CL78" i="1"/>
  <c r="CM78" i="1"/>
  <c r="CN78" i="1"/>
  <c r="CO78" i="1"/>
  <c r="CP78" i="1"/>
  <c r="CR78" i="1"/>
  <c r="CS78" i="1"/>
  <c r="CT78" i="1"/>
  <c r="CU78" i="1"/>
  <c r="CV78" i="1"/>
  <c r="CW78" i="1"/>
  <c r="CX78" i="1"/>
  <c r="CY78" i="1"/>
  <c r="DA78" i="1"/>
  <c r="DB78" i="1"/>
  <c r="DC78" i="1"/>
  <c r="DD78" i="1"/>
  <c r="DE78" i="1"/>
  <c r="DF78" i="1"/>
  <c r="DG78" i="1"/>
  <c r="DH78" i="1"/>
  <c r="DJ78" i="1"/>
  <c r="DK78" i="1"/>
  <c r="DL78" i="1"/>
  <c r="DM78" i="1"/>
  <c r="DN78" i="1"/>
  <c r="DO78" i="1"/>
  <c r="DP78" i="1"/>
  <c r="DQ78" i="1"/>
  <c r="CI79" i="1"/>
  <c r="CJ79" i="1"/>
  <c r="CK79" i="1"/>
  <c r="CL79" i="1"/>
  <c r="CM79" i="1"/>
  <c r="CN79" i="1"/>
  <c r="CO79" i="1"/>
  <c r="CP79" i="1"/>
  <c r="CR79" i="1"/>
  <c r="CS79" i="1"/>
  <c r="CT79" i="1"/>
  <c r="CU79" i="1"/>
  <c r="CV79" i="1"/>
  <c r="CW79" i="1"/>
  <c r="CX79" i="1"/>
  <c r="CY79" i="1"/>
  <c r="DA79" i="1"/>
  <c r="DB79" i="1"/>
  <c r="DC79" i="1"/>
  <c r="DD79" i="1"/>
  <c r="DE79" i="1"/>
  <c r="DF79" i="1"/>
  <c r="DG79" i="1"/>
  <c r="DH79" i="1"/>
  <c r="DJ79" i="1"/>
  <c r="DK79" i="1"/>
  <c r="DL79" i="1"/>
  <c r="DM79" i="1"/>
  <c r="DN79" i="1"/>
  <c r="DO79" i="1"/>
  <c r="DP79" i="1"/>
  <c r="DQ79" i="1"/>
  <c r="CI80" i="1"/>
  <c r="CJ80" i="1"/>
  <c r="CK80" i="1"/>
  <c r="CL80" i="1"/>
  <c r="CM80" i="1"/>
  <c r="CN80" i="1"/>
  <c r="CO80" i="1"/>
  <c r="CP80" i="1"/>
  <c r="CR80" i="1"/>
  <c r="CS80" i="1"/>
  <c r="CT80" i="1"/>
  <c r="CU80" i="1"/>
  <c r="CV80" i="1"/>
  <c r="CW80" i="1"/>
  <c r="CX80" i="1"/>
  <c r="CY80" i="1"/>
  <c r="DA80" i="1"/>
  <c r="DB80" i="1"/>
  <c r="DC80" i="1"/>
  <c r="DD80" i="1"/>
  <c r="DE80" i="1"/>
  <c r="DF80" i="1"/>
  <c r="DG80" i="1"/>
  <c r="DH80" i="1"/>
  <c r="DJ80" i="1"/>
  <c r="DK80" i="1"/>
  <c r="DL80" i="1"/>
  <c r="DM80" i="1"/>
  <c r="DN80" i="1"/>
  <c r="DO80" i="1"/>
  <c r="DP80" i="1"/>
  <c r="DQ80" i="1"/>
  <c r="CI81" i="1"/>
  <c r="CJ81" i="1"/>
  <c r="CK81" i="1"/>
  <c r="CL81" i="1"/>
  <c r="CM81" i="1"/>
  <c r="CN81" i="1"/>
  <c r="CO81" i="1"/>
  <c r="CP81" i="1"/>
  <c r="CR81" i="1"/>
  <c r="CS81" i="1"/>
  <c r="CT81" i="1"/>
  <c r="CU81" i="1"/>
  <c r="CV81" i="1"/>
  <c r="CW81" i="1"/>
  <c r="CX81" i="1"/>
  <c r="CY81" i="1"/>
  <c r="DA81" i="1"/>
  <c r="DB81" i="1"/>
  <c r="DC81" i="1"/>
  <c r="DD81" i="1"/>
  <c r="DE81" i="1"/>
  <c r="DF81" i="1"/>
  <c r="DG81" i="1"/>
  <c r="DH81" i="1"/>
  <c r="DJ81" i="1"/>
  <c r="DK81" i="1"/>
  <c r="DL81" i="1"/>
  <c r="DM81" i="1"/>
  <c r="DN81" i="1"/>
  <c r="DO81" i="1"/>
  <c r="DP81" i="1"/>
  <c r="DQ81" i="1"/>
  <c r="CI82" i="1"/>
  <c r="CJ82" i="1"/>
  <c r="CK82" i="1"/>
  <c r="CL82" i="1"/>
  <c r="CM82" i="1"/>
  <c r="CN82" i="1"/>
  <c r="CO82" i="1"/>
  <c r="CP82" i="1"/>
  <c r="CR82" i="1"/>
  <c r="CS82" i="1"/>
  <c r="CT82" i="1"/>
  <c r="CU82" i="1"/>
  <c r="CV82" i="1"/>
  <c r="CW82" i="1"/>
  <c r="CX82" i="1"/>
  <c r="CY82" i="1"/>
  <c r="DA82" i="1"/>
  <c r="DB82" i="1"/>
  <c r="DC82" i="1"/>
  <c r="DD82" i="1"/>
  <c r="DE82" i="1"/>
  <c r="DF82" i="1"/>
  <c r="DG82" i="1"/>
  <c r="DH82" i="1"/>
  <c r="DJ82" i="1"/>
  <c r="DK82" i="1"/>
  <c r="DL82" i="1"/>
  <c r="DM82" i="1"/>
  <c r="DN82" i="1"/>
  <c r="DO82" i="1"/>
  <c r="DP82" i="1"/>
  <c r="DQ82" i="1"/>
  <c r="CI84" i="1"/>
  <c r="CJ84" i="1"/>
  <c r="CK84" i="1"/>
  <c r="CL84" i="1"/>
  <c r="CM84" i="1"/>
  <c r="CN84" i="1"/>
  <c r="CO84" i="1"/>
  <c r="CP84" i="1"/>
  <c r="CR84" i="1"/>
  <c r="CS84" i="1"/>
  <c r="CT84" i="1"/>
  <c r="CU84" i="1"/>
  <c r="CV84" i="1"/>
  <c r="CW84" i="1"/>
  <c r="CX84" i="1"/>
  <c r="CY84" i="1"/>
  <c r="DA84" i="1"/>
  <c r="DB84" i="1"/>
  <c r="DC84" i="1"/>
  <c r="DD84" i="1"/>
  <c r="DE84" i="1"/>
  <c r="DF84" i="1"/>
  <c r="DG84" i="1"/>
  <c r="DH84" i="1"/>
  <c r="DJ84" i="1"/>
  <c r="DK84" i="1"/>
  <c r="DL84" i="1"/>
  <c r="DM84" i="1"/>
  <c r="DN84" i="1"/>
  <c r="DO84" i="1"/>
  <c r="DP84" i="1"/>
  <c r="DQ84" i="1"/>
  <c r="CI85" i="1"/>
  <c r="CJ85" i="1"/>
  <c r="CK85" i="1"/>
  <c r="CL85" i="1"/>
  <c r="CM85" i="1"/>
  <c r="CN85" i="1"/>
  <c r="CO85" i="1"/>
  <c r="CP85" i="1"/>
  <c r="CR85" i="1"/>
  <c r="CS85" i="1"/>
  <c r="CT85" i="1"/>
  <c r="CU85" i="1"/>
  <c r="CV85" i="1"/>
  <c r="CW85" i="1"/>
  <c r="CX85" i="1"/>
  <c r="CY85" i="1"/>
  <c r="DA85" i="1"/>
  <c r="DB85" i="1"/>
  <c r="DC85" i="1"/>
  <c r="DD85" i="1"/>
  <c r="DE85" i="1"/>
  <c r="DF85" i="1"/>
  <c r="DG85" i="1"/>
  <c r="DH85" i="1"/>
  <c r="DJ85" i="1"/>
  <c r="DK85" i="1"/>
  <c r="DL85" i="1"/>
  <c r="DM85" i="1"/>
  <c r="DN85" i="1"/>
  <c r="DO85" i="1"/>
  <c r="DP85" i="1"/>
  <c r="DQ85" i="1"/>
  <c r="CI86" i="1"/>
  <c r="CJ86" i="1"/>
  <c r="CK86" i="1"/>
  <c r="CL86" i="1"/>
  <c r="CM86" i="1"/>
  <c r="CN86" i="1"/>
  <c r="CO86" i="1"/>
  <c r="CP86" i="1"/>
  <c r="CR86" i="1"/>
  <c r="CS86" i="1"/>
  <c r="CT86" i="1"/>
  <c r="CU86" i="1"/>
  <c r="CV86" i="1"/>
  <c r="CW86" i="1"/>
  <c r="CX86" i="1"/>
  <c r="CY86" i="1"/>
  <c r="DA86" i="1"/>
  <c r="DB86" i="1"/>
  <c r="DC86" i="1"/>
  <c r="DD86" i="1"/>
  <c r="DE86" i="1"/>
  <c r="DF86" i="1"/>
  <c r="DG86" i="1"/>
  <c r="DH86" i="1"/>
  <c r="DJ86" i="1"/>
  <c r="DK86" i="1"/>
  <c r="DL86" i="1"/>
  <c r="DM86" i="1"/>
  <c r="DN86" i="1"/>
  <c r="DO86" i="1"/>
  <c r="DP86" i="1"/>
  <c r="DQ86" i="1"/>
  <c r="CI87" i="1"/>
  <c r="CJ87" i="1"/>
  <c r="CK87" i="1"/>
  <c r="CL87" i="1"/>
  <c r="CM87" i="1"/>
  <c r="CN87" i="1"/>
  <c r="CO87" i="1"/>
  <c r="CP87" i="1"/>
  <c r="CR87" i="1"/>
  <c r="CS87" i="1"/>
  <c r="CT87" i="1"/>
  <c r="CU87" i="1"/>
  <c r="CV87" i="1"/>
  <c r="CW87" i="1"/>
  <c r="CX87" i="1"/>
  <c r="CY87" i="1"/>
  <c r="DA87" i="1"/>
  <c r="DB87" i="1"/>
  <c r="DC87" i="1"/>
  <c r="DD87" i="1"/>
  <c r="DE87" i="1"/>
  <c r="DF87" i="1"/>
  <c r="DG87" i="1"/>
  <c r="DH87" i="1"/>
  <c r="DJ87" i="1"/>
  <c r="DK87" i="1"/>
  <c r="DL87" i="1"/>
  <c r="DM87" i="1"/>
  <c r="DN87" i="1"/>
  <c r="DO87" i="1"/>
  <c r="DP87" i="1"/>
  <c r="DQ87" i="1"/>
  <c r="CI88" i="1"/>
  <c r="CJ88" i="1"/>
  <c r="CK88" i="1"/>
  <c r="CL88" i="1"/>
  <c r="CM88" i="1"/>
  <c r="CN88" i="1"/>
  <c r="CO88" i="1"/>
  <c r="CP88" i="1"/>
  <c r="CR88" i="1"/>
  <c r="CS88" i="1"/>
  <c r="CT88" i="1"/>
  <c r="CU88" i="1"/>
  <c r="CV88" i="1"/>
  <c r="CW88" i="1"/>
  <c r="CX88" i="1"/>
  <c r="CY88" i="1"/>
  <c r="DA88" i="1"/>
  <c r="DB88" i="1"/>
  <c r="DC88" i="1"/>
  <c r="DD88" i="1"/>
  <c r="DE88" i="1"/>
  <c r="DF88" i="1"/>
  <c r="DG88" i="1"/>
  <c r="DH88" i="1"/>
  <c r="DJ88" i="1"/>
  <c r="DK88" i="1"/>
  <c r="DL88" i="1"/>
  <c r="DM88" i="1"/>
  <c r="DN88" i="1"/>
  <c r="DO88" i="1"/>
  <c r="DP88" i="1"/>
  <c r="DQ88" i="1"/>
  <c r="CI89" i="1"/>
  <c r="CJ89" i="1"/>
  <c r="CK89" i="1"/>
  <c r="CL89" i="1"/>
  <c r="CM89" i="1"/>
  <c r="CN89" i="1"/>
  <c r="CO89" i="1"/>
  <c r="CP89" i="1"/>
  <c r="CR89" i="1"/>
  <c r="CS89" i="1"/>
  <c r="CT89" i="1"/>
  <c r="CU89" i="1"/>
  <c r="CV89" i="1"/>
  <c r="CW89" i="1"/>
  <c r="CX89" i="1"/>
  <c r="CY89" i="1"/>
  <c r="DA89" i="1"/>
  <c r="DB89" i="1"/>
  <c r="DC89" i="1"/>
  <c r="DD89" i="1"/>
  <c r="DE89" i="1"/>
  <c r="DF89" i="1"/>
  <c r="DG89" i="1"/>
  <c r="DH89" i="1"/>
  <c r="DJ89" i="1"/>
  <c r="DK89" i="1"/>
  <c r="DL89" i="1"/>
  <c r="DM89" i="1"/>
  <c r="DN89" i="1"/>
  <c r="DO89" i="1"/>
  <c r="DP89" i="1"/>
  <c r="DQ89" i="1"/>
  <c r="CI90" i="1"/>
  <c r="CJ90" i="1"/>
  <c r="CK90" i="1"/>
  <c r="CL90" i="1"/>
  <c r="CM90" i="1"/>
  <c r="CN90" i="1"/>
  <c r="CO90" i="1"/>
  <c r="CP90" i="1"/>
  <c r="CR90" i="1"/>
  <c r="CS90" i="1"/>
  <c r="CT90" i="1"/>
  <c r="CU90" i="1"/>
  <c r="CV90" i="1"/>
  <c r="CW90" i="1"/>
  <c r="CX90" i="1"/>
  <c r="CY90" i="1"/>
  <c r="DA90" i="1"/>
  <c r="DB90" i="1"/>
  <c r="DC90" i="1"/>
  <c r="DD90" i="1"/>
  <c r="DE90" i="1"/>
  <c r="DF90" i="1"/>
  <c r="DG90" i="1"/>
  <c r="DH90" i="1"/>
  <c r="DJ90" i="1"/>
  <c r="DK90" i="1"/>
  <c r="DL90" i="1"/>
  <c r="DM90" i="1"/>
  <c r="DN90" i="1"/>
  <c r="DO90" i="1"/>
  <c r="DP90" i="1"/>
  <c r="DQ90" i="1"/>
  <c r="CI91" i="1"/>
  <c r="CJ91" i="1"/>
  <c r="CK91" i="1"/>
  <c r="CL91" i="1"/>
  <c r="CM91" i="1"/>
  <c r="CN91" i="1"/>
  <c r="CO91" i="1"/>
  <c r="CP91" i="1"/>
  <c r="CR91" i="1"/>
  <c r="CS91" i="1"/>
  <c r="CT91" i="1"/>
  <c r="CU91" i="1"/>
  <c r="CV91" i="1"/>
  <c r="CW91" i="1"/>
  <c r="CX91" i="1"/>
  <c r="CY91" i="1"/>
  <c r="DA91" i="1"/>
  <c r="DB91" i="1"/>
  <c r="DC91" i="1"/>
  <c r="DD91" i="1"/>
  <c r="DE91" i="1"/>
  <c r="DF91" i="1"/>
  <c r="DG91" i="1"/>
  <c r="DH91" i="1"/>
  <c r="DJ91" i="1"/>
  <c r="DK91" i="1"/>
  <c r="DL91" i="1"/>
  <c r="DM91" i="1"/>
  <c r="DN91" i="1"/>
  <c r="DO91" i="1"/>
  <c r="DP91" i="1"/>
  <c r="DQ91" i="1"/>
  <c r="CI93" i="1"/>
  <c r="CJ93" i="1"/>
  <c r="CK93" i="1"/>
  <c r="CL93" i="1"/>
  <c r="CM93" i="1"/>
  <c r="CN93" i="1"/>
  <c r="CO93" i="1"/>
  <c r="CP93" i="1"/>
  <c r="CR93" i="1"/>
  <c r="CS93" i="1"/>
  <c r="CT93" i="1"/>
  <c r="CU93" i="1"/>
  <c r="CV93" i="1"/>
  <c r="CW93" i="1"/>
  <c r="CX93" i="1"/>
  <c r="CY93" i="1"/>
  <c r="DA93" i="1"/>
  <c r="DB93" i="1"/>
  <c r="DC93" i="1"/>
  <c r="DD93" i="1"/>
  <c r="DE93" i="1"/>
  <c r="DF93" i="1"/>
  <c r="DG93" i="1"/>
  <c r="DH93" i="1"/>
  <c r="DJ93" i="1"/>
  <c r="DK93" i="1"/>
  <c r="DL93" i="1"/>
  <c r="DM93" i="1"/>
  <c r="DN93" i="1"/>
  <c r="DO93" i="1"/>
  <c r="DP93" i="1"/>
  <c r="DQ93" i="1"/>
  <c r="CI94" i="1"/>
  <c r="CJ94" i="1"/>
  <c r="CK94" i="1"/>
  <c r="CL94" i="1"/>
  <c r="CM94" i="1"/>
  <c r="CN94" i="1"/>
  <c r="CO94" i="1"/>
  <c r="CP94" i="1"/>
  <c r="CR94" i="1"/>
  <c r="CS94" i="1"/>
  <c r="CT94" i="1"/>
  <c r="CU94" i="1"/>
  <c r="CV94" i="1"/>
  <c r="CW94" i="1"/>
  <c r="CX94" i="1"/>
  <c r="CY94" i="1"/>
  <c r="DA94" i="1"/>
  <c r="DB94" i="1"/>
  <c r="DC94" i="1"/>
  <c r="DD94" i="1"/>
  <c r="DE94" i="1"/>
  <c r="DF94" i="1"/>
  <c r="DG94" i="1"/>
  <c r="DH94" i="1"/>
  <c r="DJ94" i="1"/>
  <c r="DK94" i="1"/>
  <c r="DL94" i="1"/>
  <c r="DM94" i="1"/>
  <c r="DN94" i="1"/>
  <c r="DO94" i="1"/>
  <c r="DP94" i="1"/>
  <c r="DQ94" i="1"/>
  <c r="CI95" i="1"/>
  <c r="CJ95" i="1"/>
  <c r="CK95" i="1"/>
  <c r="CL95" i="1"/>
  <c r="CM95" i="1"/>
  <c r="CN95" i="1"/>
  <c r="CO95" i="1"/>
  <c r="CP95" i="1"/>
  <c r="CR95" i="1"/>
  <c r="CS95" i="1"/>
  <c r="CT95" i="1"/>
  <c r="CU95" i="1"/>
  <c r="CV95" i="1"/>
  <c r="CW95" i="1"/>
  <c r="CX95" i="1"/>
  <c r="CY95" i="1"/>
  <c r="DA95" i="1"/>
  <c r="DB95" i="1"/>
  <c r="DC95" i="1"/>
  <c r="DD95" i="1"/>
  <c r="DE95" i="1"/>
  <c r="DF95" i="1"/>
  <c r="DG95" i="1"/>
  <c r="DH95" i="1"/>
  <c r="DJ95" i="1"/>
  <c r="DK95" i="1"/>
  <c r="DL95" i="1"/>
  <c r="DM95" i="1"/>
  <c r="DN95" i="1"/>
  <c r="DO95" i="1"/>
  <c r="DP95" i="1"/>
  <c r="DQ95" i="1"/>
  <c r="CI96" i="1"/>
  <c r="CJ96" i="1"/>
  <c r="CK96" i="1"/>
  <c r="CL96" i="1"/>
  <c r="CM96" i="1"/>
  <c r="CN96" i="1"/>
  <c r="CO96" i="1"/>
  <c r="CP96" i="1"/>
  <c r="CR96" i="1"/>
  <c r="CS96" i="1"/>
  <c r="CT96" i="1"/>
  <c r="CU96" i="1"/>
  <c r="CV96" i="1"/>
  <c r="CW96" i="1"/>
  <c r="CX96" i="1"/>
  <c r="CY96" i="1"/>
  <c r="DA96" i="1"/>
  <c r="DB96" i="1"/>
  <c r="DC96" i="1"/>
  <c r="DD96" i="1"/>
  <c r="DE96" i="1"/>
  <c r="DF96" i="1"/>
  <c r="DG96" i="1"/>
  <c r="DH96" i="1"/>
  <c r="DJ96" i="1"/>
  <c r="DK96" i="1"/>
  <c r="DL96" i="1"/>
  <c r="DM96" i="1"/>
  <c r="DN96" i="1"/>
  <c r="DO96" i="1"/>
  <c r="DP96" i="1"/>
  <c r="DQ96" i="1"/>
  <c r="CI97" i="1"/>
  <c r="CJ97" i="1"/>
  <c r="CK97" i="1"/>
  <c r="CL97" i="1"/>
  <c r="CM97" i="1"/>
  <c r="CN97" i="1"/>
  <c r="CO97" i="1"/>
  <c r="CP97" i="1"/>
  <c r="CR97" i="1"/>
  <c r="CS97" i="1"/>
  <c r="CT97" i="1"/>
  <c r="CU97" i="1"/>
  <c r="CV97" i="1"/>
  <c r="CW97" i="1"/>
  <c r="CX97" i="1"/>
  <c r="CY97" i="1"/>
  <c r="DA97" i="1"/>
  <c r="DB97" i="1"/>
  <c r="DC97" i="1"/>
  <c r="DD97" i="1"/>
  <c r="DE97" i="1"/>
  <c r="DF97" i="1"/>
  <c r="DG97" i="1"/>
  <c r="DH97" i="1"/>
  <c r="DJ97" i="1"/>
  <c r="DK97" i="1"/>
  <c r="DL97" i="1"/>
  <c r="DM97" i="1"/>
  <c r="DN97" i="1"/>
  <c r="DO97" i="1"/>
  <c r="DP97" i="1"/>
  <c r="DQ97" i="1"/>
  <c r="CI98" i="1"/>
  <c r="CJ98" i="1"/>
  <c r="CK98" i="1"/>
  <c r="CL98" i="1"/>
  <c r="CM98" i="1"/>
  <c r="CN98" i="1"/>
  <c r="CO98" i="1"/>
  <c r="CP98" i="1"/>
  <c r="CR98" i="1"/>
  <c r="CS98" i="1"/>
  <c r="CT98" i="1"/>
  <c r="CU98" i="1"/>
  <c r="CV98" i="1"/>
  <c r="CW98" i="1"/>
  <c r="CX98" i="1"/>
  <c r="CY98" i="1"/>
  <c r="DA98" i="1"/>
  <c r="DB98" i="1"/>
  <c r="DC98" i="1"/>
  <c r="DD98" i="1"/>
  <c r="DE98" i="1"/>
  <c r="DF98" i="1"/>
  <c r="DG98" i="1"/>
  <c r="DH98" i="1"/>
  <c r="DJ98" i="1"/>
  <c r="DK98" i="1"/>
  <c r="DL98" i="1"/>
  <c r="DM98" i="1"/>
  <c r="DN98" i="1"/>
  <c r="DO98" i="1"/>
  <c r="DP98" i="1"/>
  <c r="DQ98" i="1"/>
  <c r="CI99" i="1"/>
  <c r="CJ99" i="1"/>
  <c r="CK99" i="1"/>
  <c r="CL99" i="1"/>
  <c r="CM99" i="1"/>
  <c r="CN99" i="1"/>
  <c r="CO99" i="1"/>
  <c r="CP99" i="1"/>
  <c r="CR99" i="1"/>
  <c r="CS99" i="1"/>
  <c r="CT99" i="1"/>
  <c r="CU99" i="1"/>
  <c r="CV99" i="1"/>
  <c r="CW99" i="1"/>
  <c r="CX99" i="1"/>
  <c r="CY99" i="1"/>
  <c r="DA99" i="1"/>
  <c r="DB99" i="1"/>
  <c r="DC99" i="1"/>
  <c r="DD99" i="1"/>
  <c r="DE99" i="1"/>
  <c r="DF99" i="1"/>
  <c r="DG99" i="1"/>
  <c r="DH99" i="1"/>
  <c r="DJ99" i="1"/>
  <c r="DK99" i="1"/>
  <c r="DL99" i="1"/>
  <c r="DM99" i="1"/>
  <c r="DN99" i="1"/>
  <c r="DO99" i="1"/>
  <c r="DP99" i="1"/>
  <c r="DQ99" i="1"/>
  <c r="CI100" i="1"/>
  <c r="CJ100" i="1"/>
  <c r="CK100" i="1"/>
  <c r="CL100" i="1"/>
  <c r="CM100" i="1"/>
  <c r="CN100" i="1"/>
  <c r="CO100" i="1"/>
  <c r="CP100" i="1"/>
  <c r="CR100" i="1"/>
  <c r="CS100" i="1"/>
  <c r="CT100" i="1"/>
  <c r="CU100" i="1"/>
  <c r="CV100" i="1"/>
  <c r="CW100" i="1"/>
  <c r="CX100" i="1"/>
  <c r="CY100" i="1"/>
  <c r="DA100" i="1"/>
  <c r="DB100" i="1"/>
  <c r="DC100" i="1"/>
  <c r="DD100" i="1"/>
  <c r="DE100" i="1"/>
  <c r="DF100" i="1"/>
  <c r="DG100" i="1"/>
  <c r="DH100" i="1"/>
  <c r="DJ100" i="1"/>
  <c r="DK100" i="1"/>
  <c r="DL100" i="1"/>
  <c r="DM100" i="1"/>
  <c r="DN100" i="1"/>
  <c r="DO100" i="1"/>
  <c r="DP100" i="1"/>
  <c r="DQ100" i="1"/>
  <c r="CI102" i="1"/>
  <c r="CJ102" i="1"/>
  <c r="CK102" i="1"/>
  <c r="CL102" i="1"/>
  <c r="CM102" i="1"/>
  <c r="CN102" i="1"/>
  <c r="CO102" i="1"/>
  <c r="CP102" i="1"/>
  <c r="CR102" i="1"/>
  <c r="CS102" i="1"/>
  <c r="CT102" i="1"/>
  <c r="CU102" i="1"/>
  <c r="CV102" i="1"/>
  <c r="CW102" i="1"/>
  <c r="CX102" i="1"/>
  <c r="CY102" i="1"/>
  <c r="DA102" i="1"/>
  <c r="DB102" i="1"/>
  <c r="DC102" i="1"/>
  <c r="DD102" i="1"/>
  <c r="DE102" i="1"/>
  <c r="DF102" i="1"/>
  <c r="DG102" i="1"/>
  <c r="DH102" i="1"/>
  <c r="DJ102" i="1"/>
  <c r="DK102" i="1"/>
  <c r="DL102" i="1"/>
  <c r="DM102" i="1"/>
  <c r="DN102" i="1"/>
  <c r="DO102" i="1"/>
  <c r="DP102" i="1"/>
  <c r="DQ102" i="1"/>
  <c r="CI103" i="1"/>
  <c r="CJ103" i="1"/>
  <c r="CK103" i="1"/>
  <c r="CL103" i="1"/>
  <c r="CM103" i="1"/>
  <c r="CN103" i="1"/>
  <c r="CO103" i="1"/>
  <c r="CP103" i="1"/>
  <c r="CR103" i="1"/>
  <c r="CS103" i="1"/>
  <c r="CT103" i="1"/>
  <c r="CU103" i="1"/>
  <c r="CV103" i="1"/>
  <c r="CW103" i="1"/>
  <c r="CX103" i="1"/>
  <c r="CY103" i="1"/>
  <c r="DA103" i="1"/>
  <c r="DB103" i="1"/>
  <c r="DC103" i="1"/>
  <c r="DD103" i="1"/>
  <c r="DE103" i="1"/>
  <c r="DF103" i="1"/>
  <c r="DG103" i="1"/>
  <c r="DH103" i="1"/>
  <c r="DJ103" i="1"/>
  <c r="DK103" i="1"/>
  <c r="DL103" i="1"/>
  <c r="DM103" i="1"/>
  <c r="DN103" i="1"/>
  <c r="DO103" i="1"/>
  <c r="DP103" i="1"/>
  <c r="DQ103" i="1"/>
  <c r="CI104" i="1"/>
  <c r="CJ104" i="1"/>
  <c r="CK104" i="1"/>
  <c r="CL104" i="1"/>
  <c r="CM104" i="1"/>
  <c r="CN104" i="1"/>
  <c r="CO104" i="1"/>
  <c r="CP104" i="1"/>
  <c r="CR104" i="1"/>
  <c r="CS104" i="1"/>
  <c r="CT104" i="1"/>
  <c r="CU104" i="1"/>
  <c r="CV104" i="1"/>
  <c r="CW104" i="1"/>
  <c r="CX104" i="1"/>
  <c r="CY104" i="1"/>
  <c r="DA104" i="1"/>
  <c r="DB104" i="1"/>
  <c r="DC104" i="1"/>
  <c r="DD104" i="1"/>
  <c r="DE104" i="1"/>
  <c r="DF104" i="1"/>
  <c r="DG104" i="1"/>
  <c r="DH104" i="1"/>
  <c r="DJ104" i="1"/>
  <c r="DK104" i="1"/>
  <c r="DL104" i="1"/>
  <c r="DM104" i="1"/>
  <c r="DN104" i="1"/>
  <c r="DO104" i="1"/>
  <c r="DP104" i="1"/>
  <c r="DQ104" i="1"/>
  <c r="CI105" i="1"/>
  <c r="CJ105" i="1"/>
  <c r="CK105" i="1"/>
  <c r="CL105" i="1"/>
  <c r="CM105" i="1"/>
  <c r="CN105" i="1"/>
  <c r="CO105" i="1"/>
  <c r="CP105" i="1"/>
  <c r="CR105" i="1"/>
  <c r="CS105" i="1"/>
  <c r="CT105" i="1"/>
  <c r="CU105" i="1"/>
  <c r="CV105" i="1"/>
  <c r="CW105" i="1"/>
  <c r="CX105" i="1"/>
  <c r="CY105" i="1"/>
  <c r="DA105" i="1"/>
  <c r="DB105" i="1"/>
  <c r="DC105" i="1"/>
  <c r="DD105" i="1"/>
  <c r="DE105" i="1"/>
  <c r="DF105" i="1"/>
  <c r="DG105" i="1"/>
  <c r="DH105" i="1"/>
  <c r="DJ105" i="1"/>
  <c r="DK105" i="1"/>
  <c r="DL105" i="1"/>
  <c r="DM105" i="1"/>
  <c r="DN105" i="1"/>
  <c r="DO105" i="1"/>
  <c r="DP105" i="1"/>
  <c r="DQ105" i="1"/>
  <c r="CI106" i="1"/>
  <c r="CJ106" i="1"/>
  <c r="CK106" i="1"/>
  <c r="CL106" i="1"/>
  <c r="CM106" i="1"/>
  <c r="CN106" i="1"/>
  <c r="CO106" i="1"/>
  <c r="CP106" i="1"/>
  <c r="CR106" i="1"/>
  <c r="CS106" i="1"/>
  <c r="CT106" i="1"/>
  <c r="CU106" i="1"/>
  <c r="CV106" i="1"/>
  <c r="CW106" i="1"/>
  <c r="CX106" i="1"/>
  <c r="CY106" i="1"/>
  <c r="DA106" i="1"/>
  <c r="DB106" i="1"/>
  <c r="DC106" i="1"/>
  <c r="DD106" i="1"/>
  <c r="DE106" i="1"/>
  <c r="DF106" i="1"/>
  <c r="DG106" i="1"/>
  <c r="DH106" i="1"/>
  <c r="DJ106" i="1"/>
  <c r="DK106" i="1"/>
  <c r="DL106" i="1"/>
  <c r="DM106" i="1"/>
  <c r="DN106" i="1"/>
  <c r="DO106" i="1"/>
  <c r="DP106" i="1"/>
  <c r="DQ106" i="1"/>
  <c r="CI107" i="1"/>
  <c r="CJ107" i="1"/>
  <c r="CK107" i="1"/>
  <c r="CL107" i="1"/>
  <c r="CM107" i="1"/>
  <c r="CN107" i="1"/>
  <c r="CO107" i="1"/>
  <c r="CP107" i="1"/>
  <c r="CR107" i="1"/>
  <c r="CS107" i="1"/>
  <c r="CT107" i="1"/>
  <c r="CU107" i="1"/>
  <c r="CV107" i="1"/>
  <c r="CW107" i="1"/>
  <c r="CX107" i="1"/>
  <c r="CY107" i="1"/>
  <c r="DA107" i="1"/>
  <c r="DB107" i="1"/>
  <c r="DC107" i="1"/>
  <c r="DD107" i="1"/>
  <c r="DE107" i="1"/>
  <c r="DF107" i="1"/>
  <c r="DG107" i="1"/>
  <c r="DH107" i="1"/>
  <c r="DJ107" i="1"/>
  <c r="DK107" i="1"/>
  <c r="DL107" i="1"/>
  <c r="DM107" i="1"/>
  <c r="DN107" i="1"/>
  <c r="DO107" i="1"/>
  <c r="DP107" i="1"/>
  <c r="DQ107" i="1"/>
  <c r="CI108" i="1"/>
  <c r="CJ108" i="1"/>
  <c r="CK108" i="1"/>
  <c r="CL108" i="1"/>
  <c r="CM108" i="1"/>
  <c r="CN108" i="1"/>
  <c r="CO108" i="1"/>
  <c r="CP108" i="1"/>
  <c r="CR108" i="1"/>
  <c r="CS108" i="1"/>
  <c r="CT108" i="1"/>
  <c r="CU108" i="1"/>
  <c r="CV108" i="1"/>
  <c r="CW108" i="1"/>
  <c r="CX108" i="1"/>
  <c r="CY108" i="1"/>
  <c r="DA108" i="1"/>
  <c r="DB108" i="1"/>
  <c r="DC108" i="1"/>
  <c r="DD108" i="1"/>
  <c r="DE108" i="1"/>
  <c r="DF108" i="1"/>
  <c r="DG108" i="1"/>
  <c r="DH108" i="1"/>
  <c r="DJ108" i="1"/>
  <c r="DK108" i="1"/>
  <c r="DL108" i="1"/>
  <c r="DM108" i="1"/>
  <c r="DN108" i="1"/>
  <c r="DO108" i="1"/>
  <c r="DP108" i="1"/>
  <c r="DQ108" i="1"/>
  <c r="CI109" i="1"/>
  <c r="CJ109" i="1"/>
  <c r="CK109" i="1"/>
  <c r="CL109" i="1"/>
  <c r="CM109" i="1"/>
  <c r="CN109" i="1"/>
  <c r="CO109" i="1"/>
  <c r="CP109" i="1"/>
  <c r="CR109" i="1"/>
  <c r="CS109" i="1"/>
  <c r="CT109" i="1"/>
  <c r="CU109" i="1"/>
  <c r="CV109" i="1"/>
  <c r="CW109" i="1"/>
  <c r="CX109" i="1"/>
  <c r="CY109" i="1"/>
  <c r="DA109" i="1"/>
  <c r="DB109" i="1"/>
  <c r="DC109" i="1"/>
  <c r="DD109" i="1"/>
  <c r="DE109" i="1"/>
  <c r="DF109" i="1"/>
  <c r="DG109" i="1"/>
  <c r="DH109" i="1"/>
  <c r="DJ109" i="1"/>
  <c r="DK109" i="1"/>
  <c r="DL109" i="1"/>
  <c r="DM109" i="1"/>
  <c r="DN109" i="1"/>
  <c r="DO109" i="1"/>
  <c r="DP109" i="1"/>
  <c r="DQ109" i="1"/>
  <c r="CI111" i="1"/>
  <c r="CJ111" i="1"/>
  <c r="CK111" i="1"/>
  <c r="CL111" i="1"/>
  <c r="CM111" i="1"/>
  <c r="CN111" i="1"/>
  <c r="CO111" i="1"/>
  <c r="CP111" i="1"/>
  <c r="CR111" i="1"/>
  <c r="CS111" i="1"/>
  <c r="CT111" i="1"/>
  <c r="CU111" i="1"/>
  <c r="CV111" i="1"/>
  <c r="CW111" i="1"/>
  <c r="CX111" i="1"/>
  <c r="CY111" i="1"/>
  <c r="DA111" i="1"/>
  <c r="DB111" i="1"/>
  <c r="DC111" i="1"/>
  <c r="DD111" i="1"/>
  <c r="DE111" i="1"/>
  <c r="DF111" i="1"/>
  <c r="DG111" i="1"/>
  <c r="DH111" i="1"/>
  <c r="DJ111" i="1"/>
  <c r="DK111" i="1"/>
  <c r="DL111" i="1"/>
  <c r="DM111" i="1"/>
  <c r="DN111" i="1"/>
  <c r="DO111" i="1"/>
  <c r="DP111" i="1"/>
  <c r="DQ111" i="1"/>
  <c r="CI112" i="1"/>
  <c r="CJ112" i="1"/>
  <c r="CK112" i="1"/>
  <c r="CL112" i="1"/>
  <c r="CM112" i="1"/>
  <c r="CN112" i="1"/>
  <c r="CO112" i="1"/>
  <c r="CP112" i="1"/>
  <c r="CR112" i="1"/>
  <c r="CS112" i="1"/>
  <c r="CT112" i="1"/>
  <c r="CU112" i="1"/>
  <c r="CV112" i="1"/>
  <c r="CW112" i="1"/>
  <c r="CX112" i="1"/>
  <c r="CY112" i="1"/>
  <c r="DA112" i="1"/>
  <c r="DB112" i="1"/>
  <c r="DC112" i="1"/>
  <c r="DD112" i="1"/>
  <c r="DE112" i="1"/>
  <c r="DF112" i="1"/>
  <c r="DG112" i="1"/>
  <c r="DH112" i="1"/>
  <c r="DJ112" i="1"/>
  <c r="DK112" i="1"/>
  <c r="DL112" i="1"/>
  <c r="DM112" i="1"/>
  <c r="DN112" i="1"/>
  <c r="DO112" i="1"/>
  <c r="DP112" i="1"/>
  <c r="DQ112" i="1"/>
  <c r="CI113" i="1"/>
  <c r="CJ113" i="1"/>
  <c r="CK113" i="1"/>
  <c r="CL113" i="1"/>
  <c r="CM113" i="1"/>
  <c r="CN113" i="1"/>
  <c r="CO113" i="1"/>
  <c r="CP113" i="1"/>
  <c r="CR113" i="1"/>
  <c r="CS113" i="1"/>
  <c r="CT113" i="1"/>
  <c r="CU113" i="1"/>
  <c r="CV113" i="1"/>
  <c r="CW113" i="1"/>
  <c r="CX113" i="1"/>
  <c r="CY113" i="1"/>
  <c r="DA113" i="1"/>
  <c r="DB113" i="1"/>
  <c r="DC113" i="1"/>
  <c r="DD113" i="1"/>
  <c r="DE113" i="1"/>
  <c r="DF113" i="1"/>
  <c r="DG113" i="1"/>
  <c r="DH113" i="1"/>
  <c r="DJ113" i="1"/>
  <c r="DK113" i="1"/>
  <c r="DL113" i="1"/>
  <c r="DM113" i="1"/>
  <c r="DN113" i="1"/>
  <c r="DO113" i="1"/>
  <c r="DP113" i="1"/>
  <c r="DQ113" i="1"/>
  <c r="CI114" i="1"/>
  <c r="CJ114" i="1"/>
  <c r="CK114" i="1"/>
  <c r="CL114" i="1"/>
  <c r="CM114" i="1"/>
  <c r="CN114" i="1"/>
  <c r="CO114" i="1"/>
  <c r="CP114" i="1"/>
  <c r="CR114" i="1"/>
  <c r="CS114" i="1"/>
  <c r="CT114" i="1"/>
  <c r="CU114" i="1"/>
  <c r="CV114" i="1"/>
  <c r="CW114" i="1"/>
  <c r="CX114" i="1"/>
  <c r="CY114" i="1"/>
  <c r="DA114" i="1"/>
  <c r="DB114" i="1"/>
  <c r="DC114" i="1"/>
  <c r="DD114" i="1"/>
  <c r="DE114" i="1"/>
  <c r="DF114" i="1"/>
  <c r="DG114" i="1"/>
  <c r="DH114" i="1"/>
  <c r="DJ114" i="1"/>
  <c r="DK114" i="1"/>
  <c r="DL114" i="1"/>
  <c r="DM114" i="1"/>
  <c r="DN114" i="1"/>
  <c r="DO114" i="1"/>
  <c r="DP114" i="1"/>
  <c r="DQ114" i="1"/>
  <c r="CI115" i="1"/>
  <c r="CJ115" i="1"/>
  <c r="CK115" i="1"/>
  <c r="CL115" i="1"/>
  <c r="CM115" i="1"/>
  <c r="CN115" i="1"/>
  <c r="CO115" i="1"/>
  <c r="CP115" i="1"/>
  <c r="CR115" i="1"/>
  <c r="CS115" i="1"/>
  <c r="CT115" i="1"/>
  <c r="CU115" i="1"/>
  <c r="CV115" i="1"/>
  <c r="CW115" i="1"/>
  <c r="CX115" i="1"/>
  <c r="CY115" i="1"/>
  <c r="DA115" i="1"/>
  <c r="DB115" i="1"/>
  <c r="DC115" i="1"/>
  <c r="DD115" i="1"/>
  <c r="DE115" i="1"/>
  <c r="DF115" i="1"/>
  <c r="DG115" i="1"/>
  <c r="DH115" i="1"/>
  <c r="DJ115" i="1"/>
  <c r="DK115" i="1"/>
  <c r="DL115" i="1"/>
  <c r="DM115" i="1"/>
  <c r="DN115" i="1"/>
  <c r="DO115" i="1"/>
  <c r="DP115" i="1"/>
  <c r="DQ115" i="1"/>
  <c r="CI116" i="1"/>
  <c r="CJ116" i="1"/>
  <c r="CK116" i="1"/>
  <c r="CL116" i="1"/>
  <c r="CM116" i="1"/>
  <c r="CN116" i="1"/>
  <c r="CO116" i="1"/>
  <c r="CP116" i="1"/>
  <c r="CR116" i="1"/>
  <c r="CS116" i="1"/>
  <c r="CT116" i="1"/>
  <c r="CU116" i="1"/>
  <c r="CV116" i="1"/>
  <c r="CW116" i="1"/>
  <c r="CX116" i="1"/>
  <c r="CY116" i="1"/>
  <c r="DA116" i="1"/>
  <c r="DB116" i="1"/>
  <c r="DC116" i="1"/>
  <c r="DD116" i="1"/>
  <c r="DE116" i="1"/>
  <c r="DF116" i="1"/>
  <c r="DG116" i="1"/>
  <c r="DH116" i="1"/>
  <c r="DJ116" i="1"/>
  <c r="DK116" i="1"/>
  <c r="DL116" i="1"/>
  <c r="DM116" i="1"/>
  <c r="DN116" i="1"/>
  <c r="DO116" i="1"/>
  <c r="DP116" i="1"/>
  <c r="DQ116" i="1"/>
  <c r="CI117" i="1"/>
  <c r="CJ117" i="1"/>
  <c r="CK117" i="1"/>
  <c r="CL117" i="1"/>
  <c r="CM117" i="1"/>
  <c r="CN117" i="1"/>
  <c r="CO117" i="1"/>
  <c r="CP117" i="1"/>
  <c r="CR117" i="1"/>
  <c r="CS117" i="1"/>
  <c r="CT117" i="1"/>
  <c r="CU117" i="1"/>
  <c r="CV117" i="1"/>
  <c r="CW117" i="1"/>
  <c r="CX117" i="1"/>
  <c r="CY117" i="1"/>
  <c r="DA117" i="1"/>
  <c r="DB117" i="1"/>
  <c r="DC117" i="1"/>
  <c r="DD117" i="1"/>
  <c r="DE117" i="1"/>
  <c r="DF117" i="1"/>
  <c r="DG117" i="1"/>
  <c r="DH117" i="1"/>
  <c r="DJ117" i="1"/>
  <c r="DK117" i="1"/>
  <c r="DL117" i="1"/>
  <c r="DM117" i="1"/>
  <c r="DN117" i="1"/>
  <c r="DO117" i="1"/>
  <c r="DP117" i="1"/>
  <c r="DQ117" i="1"/>
  <c r="CI118" i="1"/>
  <c r="CJ118" i="1"/>
  <c r="CK118" i="1"/>
  <c r="CL118" i="1"/>
  <c r="CM118" i="1"/>
  <c r="CN118" i="1"/>
  <c r="CO118" i="1"/>
  <c r="CP118" i="1"/>
  <c r="CR118" i="1"/>
  <c r="CS118" i="1"/>
  <c r="CT118" i="1"/>
  <c r="CU118" i="1"/>
  <c r="CV118" i="1"/>
  <c r="CW118" i="1"/>
  <c r="CX118" i="1"/>
  <c r="CY118" i="1"/>
  <c r="DA118" i="1"/>
  <c r="DB118" i="1"/>
  <c r="DC118" i="1"/>
  <c r="DD118" i="1"/>
  <c r="DE118" i="1"/>
  <c r="DF118" i="1"/>
  <c r="DG118" i="1"/>
  <c r="DH118" i="1"/>
  <c r="DJ118" i="1"/>
  <c r="DK118" i="1"/>
  <c r="DL118" i="1"/>
  <c r="DM118" i="1"/>
  <c r="DN118" i="1"/>
  <c r="DO118" i="1"/>
  <c r="DP118" i="1"/>
  <c r="DQ118" i="1"/>
  <c r="CI120" i="1"/>
  <c r="CJ120" i="1"/>
  <c r="CK120" i="1"/>
  <c r="CL120" i="1"/>
  <c r="CM120" i="1"/>
  <c r="CN120" i="1"/>
  <c r="CO120" i="1"/>
  <c r="CP120" i="1"/>
  <c r="CR120" i="1"/>
  <c r="CS120" i="1"/>
  <c r="CT120" i="1"/>
  <c r="CU120" i="1"/>
  <c r="CV120" i="1"/>
  <c r="CW120" i="1"/>
  <c r="CX120" i="1"/>
  <c r="CY120" i="1"/>
  <c r="DA120" i="1"/>
  <c r="DB120" i="1"/>
  <c r="DC120" i="1"/>
  <c r="DD120" i="1"/>
  <c r="DE120" i="1"/>
  <c r="DF120" i="1"/>
  <c r="DG120" i="1"/>
  <c r="DH120" i="1"/>
  <c r="DJ120" i="1"/>
  <c r="DK120" i="1"/>
  <c r="DL120" i="1"/>
  <c r="DM120" i="1"/>
  <c r="DN120" i="1"/>
  <c r="DO120" i="1"/>
  <c r="DP120" i="1"/>
  <c r="DQ120" i="1"/>
  <c r="CI121" i="1"/>
  <c r="CJ121" i="1"/>
  <c r="CK121" i="1"/>
  <c r="CL121" i="1"/>
  <c r="CM121" i="1"/>
  <c r="CN121" i="1"/>
  <c r="CO121" i="1"/>
  <c r="CP121" i="1"/>
  <c r="CR121" i="1"/>
  <c r="CS121" i="1"/>
  <c r="CT121" i="1"/>
  <c r="CU121" i="1"/>
  <c r="CV121" i="1"/>
  <c r="CW121" i="1"/>
  <c r="CX121" i="1"/>
  <c r="CY121" i="1"/>
  <c r="DA121" i="1"/>
  <c r="DB121" i="1"/>
  <c r="DC121" i="1"/>
  <c r="DD121" i="1"/>
  <c r="DE121" i="1"/>
  <c r="DF121" i="1"/>
  <c r="DG121" i="1"/>
  <c r="DH121" i="1"/>
  <c r="DJ121" i="1"/>
  <c r="DK121" i="1"/>
  <c r="DL121" i="1"/>
  <c r="DM121" i="1"/>
  <c r="DN121" i="1"/>
  <c r="DO121" i="1"/>
  <c r="DP121" i="1"/>
  <c r="DQ121" i="1"/>
  <c r="CI122" i="1"/>
  <c r="CJ122" i="1"/>
  <c r="CK122" i="1"/>
  <c r="CL122" i="1"/>
  <c r="CM122" i="1"/>
  <c r="CN122" i="1"/>
  <c r="CO122" i="1"/>
  <c r="CP122" i="1"/>
  <c r="CR122" i="1"/>
  <c r="CS122" i="1"/>
  <c r="CT122" i="1"/>
  <c r="CU122" i="1"/>
  <c r="CV122" i="1"/>
  <c r="CW122" i="1"/>
  <c r="CX122" i="1"/>
  <c r="CY122" i="1"/>
  <c r="DA122" i="1"/>
  <c r="DB122" i="1"/>
  <c r="DC122" i="1"/>
  <c r="DD122" i="1"/>
  <c r="DE122" i="1"/>
  <c r="DF122" i="1"/>
  <c r="DG122" i="1"/>
  <c r="DH122" i="1"/>
  <c r="DJ122" i="1"/>
  <c r="DK122" i="1"/>
  <c r="DL122" i="1"/>
  <c r="DM122" i="1"/>
  <c r="DN122" i="1"/>
  <c r="DO122" i="1"/>
  <c r="DP122" i="1"/>
  <c r="DQ122" i="1"/>
  <c r="CI123" i="1"/>
  <c r="CJ123" i="1"/>
  <c r="CK123" i="1"/>
  <c r="CL123" i="1"/>
  <c r="CM123" i="1"/>
  <c r="CN123" i="1"/>
  <c r="CO123" i="1"/>
  <c r="CP123" i="1"/>
  <c r="CR123" i="1"/>
  <c r="CS123" i="1"/>
  <c r="CT123" i="1"/>
  <c r="CU123" i="1"/>
  <c r="CV123" i="1"/>
  <c r="CW123" i="1"/>
  <c r="CX123" i="1"/>
  <c r="CY123" i="1"/>
  <c r="DA123" i="1"/>
  <c r="DB123" i="1"/>
  <c r="DC123" i="1"/>
  <c r="DD123" i="1"/>
  <c r="DE123" i="1"/>
  <c r="DF123" i="1"/>
  <c r="DG123" i="1"/>
  <c r="DH123" i="1"/>
  <c r="DJ123" i="1"/>
  <c r="DK123" i="1"/>
  <c r="DL123" i="1"/>
  <c r="DM123" i="1"/>
  <c r="DN123" i="1"/>
  <c r="DO123" i="1"/>
  <c r="DP123" i="1"/>
  <c r="DQ123" i="1"/>
  <c r="CI124" i="1"/>
  <c r="CJ124" i="1"/>
  <c r="CK124" i="1"/>
  <c r="CL124" i="1"/>
  <c r="CM124" i="1"/>
  <c r="CN124" i="1"/>
  <c r="CO124" i="1"/>
  <c r="CP124" i="1"/>
  <c r="CR124" i="1"/>
  <c r="CS124" i="1"/>
  <c r="CT124" i="1"/>
  <c r="CU124" i="1"/>
  <c r="CV124" i="1"/>
  <c r="CW124" i="1"/>
  <c r="CX124" i="1"/>
  <c r="CY124" i="1"/>
  <c r="DA124" i="1"/>
  <c r="DB124" i="1"/>
  <c r="DC124" i="1"/>
  <c r="DD124" i="1"/>
  <c r="DE124" i="1"/>
  <c r="DF124" i="1"/>
  <c r="DG124" i="1"/>
  <c r="DH124" i="1"/>
  <c r="DJ124" i="1"/>
  <c r="DK124" i="1"/>
  <c r="DL124" i="1"/>
  <c r="DM124" i="1"/>
  <c r="DN124" i="1"/>
  <c r="DO124" i="1"/>
  <c r="DP124" i="1"/>
  <c r="DQ124" i="1"/>
  <c r="CI125" i="1"/>
  <c r="CJ125" i="1"/>
  <c r="CK125" i="1"/>
  <c r="CL125" i="1"/>
  <c r="CM125" i="1"/>
  <c r="CN125" i="1"/>
  <c r="CO125" i="1"/>
  <c r="CP125" i="1"/>
  <c r="CR125" i="1"/>
  <c r="CS125" i="1"/>
  <c r="CT125" i="1"/>
  <c r="CU125" i="1"/>
  <c r="CV125" i="1"/>
  <c r="CW125" i="1"/>
  <c r="CX125" i="1"/>
  <c r="CY125" i="1"/>
  <c r="DA125" i="1"/>
  <c r="DB125" i="1"/>
  <c r="DC125" i="1"/>
  <c r="DD125" i="1"/>
  <c r="DE125" i="1"/>
  <c r="DF125" i="1"/>
  <c r="DG125" i="1"/>
  <c r="DH125" i="1"/>
  <c r="DJ125" i="1"/>
  <c r="DK125" i="1"/>
  <c r="DL125" i="1"/>
  <c r="DM125" i="1"/>
  <c r="DN125" i="1"/>
  <c r="DO125" i="1"/>
  <c r="DP125" i="1"/>
  <c r="DQ125" i="1"/>
  <c r="CI126" i="1"/>
  <c r="CJ126" i="1"/>
  <c r="CK126" i="1"/>
  <c r="CL126" i="1"/>
  <c r="CM126" i="1"/>
  <c r="CN126" i="1"/>
  <c r="CO126" i="1"/>
  <c r="CP126" i="1"/>
  <c r="CR126" i="1"/>
  <c r="CS126" i="1"/>
  <c r="CT126" i="1"/>
  <c r="CU126" i="1"/>
  <c r="CV126" i="1"/>
  <c r="CW126" i="1"/>
  <c r="CX126" i="1"/>
  <c r="CY126" i="1"/>
  <c r="DA126" i="1"/>
  <c r="DB126" i="1"/>
  <c r="DC126" i="1"/>
  <c r="DD126" i="1"/>
  <c r="DE126" i="1"/>
  <c r="DF126" i="1"/>
  <c r="DG126" i="1"/>
  <c r="DH126" i="1"/>
  <c r="DJ126" i="1"/>
  <c r="DK126" i="1"/>
  <c r="DL126" i="1"/>
  <c r="DM126" i="1"/>
  <c r="DN126" i="1"/>
  <c r="DO126" i="1"/>
  <c r="DP126" i="1"/>
  <c r="DQ126" i="1"/>
  <c r="CI127" i="1"/>
  <c r="CJ127" i="1"/>
  <c r="CK127" i="1"/>
  <c r="CL127" i="1"/>
  <c r="CM127" i="1"/>
  <c r="CN127" i="1"/>
  <c r="CO127" i="1"/>
  <c r="CP127" i="1"/>
  <c r="CR127" i="1"/>
  <c r="CS127" i="1"/>
  <c r="CT127" i="1"/>
  <c r="CU127" i="1"/>
  <c r="CV127" i="1"/>
  <c r="CW127" i="1"/>
  <c r="CX127" i="1"/>
  <c r="CY127" i="1"/>
  <c r="DA127" i="1"/>
  <c r="DB127" i="1"/>
  <c r="DC127" i="1"/>
  <c r="DD127" i="1"/>
  <c r="DE127" i="1"/>
  <c r="DF127" i="1"/>
  <c r="DG127" i="1"/>
  <c r="DH127" i="1"/>
  <c r="DJ127" i="1"/>
  <c r="DK127" i="1"/>
  <c r="DL127" i="1"/>
  <c r="DM127" i="1"/>
  <c r="DN127" i="1"/>
  <c r="DO127" i="1"/>
  <c r="DP127" i="1"/>
  <c r="DQ127" i="1"/>
  <c r="CI129" i="1"/>
  <c r="CJ129" i="1"/>
  <c r="CK129" i="1"/>
  <c r="CL129" i="1"/>
  <c r="CM129" i="1"/>
  <c r="CN129" i="1"/>
  <c r="CO129" i="1"/>
  <c r="CP129" i="1"/>
  <c r="CR129" i="1"/>
  <c r="CS129" i="1"/>
  <c r="CT129" i="1"/>
  <c r="CU129" i="1"/>
  <c r="CV129" i="1"/>
  <c r="CW129" i="1"/>
  <c r="CX129" i="1"/>
  <c r="CY129" i="1"/>
  <c r="DA129" i="1"/>
  <c r="DB129" i="1"/>
  <c r="DC129" i="1"/>
  <c r="DD129" i="1"/>
  <c r="DE129" i="1"/>
  <c r="DF129" i="1"/>
  <c r="DG129" i="1"/>
  <c r="DH129" i="1"/>
  <c r="DJ129" i="1"/>
  <c r="DK129" i="1"/>
  <c r="DL129" i="1"/>
  <c r="DM129" i="1"/>
  <c r="DN129" i="1"/>
  <c r="DO129" i="1"/>
  <c r="DP129" i="1"/>
  <c r="DQ129" i="1"/>
  <c r="CI130" i="1"/>
  <c r="CJ130" i="1"/>
  <c r="CK130" i="1"/>
  <c r="CL130" i="1"/>
  <c r="CM130" i="1"/>
  <c r="CN130" i="1"/>
  <c r="CO130" i="1"/>
  <c r="CP130" i="1"/>
  <c r="CR130" i="1"/>
  <c r="CS130" i="1"/>
  <c r="CT130" i="1"/>
  <c r="CU130" i="1"/>
  <c r="CV130" i="1"/>
  <c r="CW130" i="1"/>
  <c r="CX130" i="1"/>
  <c r="CY130" i="1"/>
  <c r="DA130" i="1"/>
  <c r="DB130" i="1"/>
  <c r="DC130" i="1"/>
  <c r="DD130" i="1"/>
  <c r="DE130" i="1"/>
  <c r="DF130" i="1"/>
  <c r="DG130" i="1"/>
  <c r="DH130" i="1"/>
  <c r="DJ130" i="1"/>
  <c r="DK130" i="1"/>
  <c r="DL130" i="1"/>
  <c r="DM130" i="1"/>
  <c r="DN130" i="1"/>
  <c r="DO130" i="1"/>
  <c r="DP130" i="1"/>
  <c r="DQ130" i="1"/>
  <c r="CI131" i="1"/>
  <c r="CJ131" i="1"/>
  <c r="CK131" i="1"/>
  <c r="CL131" i="1"/>
  <c r="CM131" i="1"/>
  <c r="CN131" i="1"/>
  <c r="CO131" i="1"/>
  <c r="CP131" i="1"/>
  <c r="CR131" i="1"/>
  <c r="CS131" i="1"/>
  <c r="CT131" i="1"/>
  <c r="CU131" i="1"/>
  <c r="CV131" i="1"/>
  <c r="CW131" i="1"/>
  <c r="CX131" i="1"/>
  <c r="CY131" i="1"/>
  <c r="DA131" i="1"/>
  <c r="DB131" i="1"/>
  <c r="DC131" i="1"/>
  <c r="DD131" i="1"/>
  <c r="DE131" i="1"/>
  <c r="DF131" i="1"/>
  <c r="DG131" i="1"/>
  <c r="DH131" i="1"/>
  <c r="DJ131" i="1"/>
  <c r="DK131" i="1"/>
  <c r="DL131" i="1"/>
  <c r="DM131" i="1"/>
  <c r="DN131" i="1"/>
  <c r="DO131" i="1"/>
  <c r="DP131" i="1"/>
  <c r="DQ131" i="1"/>
  <c r="CI132" i="1"/>
  <c r="CJ132" i="1"/>
  <c r="CK132" i="1"/>
  <c r="CL132" i="1"/>
  <c r="CM132" i="1"/>
  <c r="CN132" i="1"/>
  <c r="CO132" i="1"/>
  <c r="CP132" i="1"/>
  <c r="CR132" i="1"/>
  <c r="CS132" i="1"/>
  <c r="CT132" i="1"/>
  <c r="CU132" i="1"/>
  <c r="CV132" i="1"/>
  <c r="CW132" i="1"/>
  <c r="CX132" i="1"/>
  <c r="CY132" i="1"/>
  <c r="DA132" i="1"/>
  <c r="DB132" i="1"/>
  <c r="DC132" i="1"/>
  <c r="DD132" i="1"/>
  <c r="DE132" i="1"/>
  <c r="DF132" i="1"/>
  <c r="DG132" i="1"/>
  <c r="DH132" i="1"/>
  <c r="DJ132" i="1"/>
  <c r="DK132" i="1"/>
  <c r="DL132" i="1"/>
  <c r="DM132" i="1"/>
  <c r="DN132" i="1"/>
  <c r="DO132" i="1"/>
  <c r="DP132" i="1"/>
  <c r="DQ132" i="1"/>
  <c r="CI133" i="1"/>
  <c r="CJ133" i="1"/>
  <c r="CK133" i="1"/>
  <c r="CL133" i="1"/>
  <c r="CM133" i="1"/>
  <c r="CN133" i="1"/>
  <c r="CO133" i="1"/>
  <c r="CP133" i="1"/>
  <c r="CR133" i="1"/>
  <c r="CS133" i="1"/>
  <c r="CT133" i="1"/>
  <c r="CU133" i="1"/>
  <c r="CV133" i="1"/>
  <c r="CW133" i="1"/>
  <c r="CX133" i="1"/>
  <c r="CY133" i="1"/>
  <c r="DA133" i="1"/>
  <c r="DB133" i="1"/>
  <c r="DC133" i="1"/>
  <c r="DD133" i="1"/>
  <c r="DE133" i="1"/>
  <c r="DF133" i="1"/>
  <c r="DG133" i="1"/>
  <c r="DH133" i="1"/>
  <c r="DJ133" i="1"/>
  <c r="DK133" i="1"/>
  <c r="DL133" i="1"/>
  <c r="DM133" i="1"/>
  <c r="DN133" i="1"/>
  <c r="DO133" i="1"/>
  <c r="DP133" i="1"/>
  <c r="DQ133" i="1"/>
  <c r="CI134" i="1"/>
  <c r="CJ134" i="1"/>
  <c r="CK134" i="1"/>
  <c r="CL134" i="1"/>
  <c r="CM134" i="1"/>
  <c r="CN134" i="1"/>
  <c r="CO134" i="1"/>
  <c r="CP134" i="1"/>
  <c r="CR134" i="1"/>
  <c r="CS134" i="1"/>
  <c r="CT134" i="1"/>
  <c r="CU134" i="1"/>
  <c r="CV134" i="1"/>
  <c r="CW134" i="1"/>
  <c r="CX134" i="1"/>
  <c r="CY134" i="1"/>
  <c r="DA134" i="1"/>
  <c r="DB134" i="1"/>
  <c r="DC134" i="1"/>
  <c r="DD134" i="1"/>
  <c r="DE134" i="1"/>
  <c r="DF134" i="1"/>
  <c r="DG134" i="1"/>
  <c r="DH134" i="1"/>
  <c r="DJ134" i="1"/>
  <c r="DK134" i="1"/>
  <c r="DL134" i="1"/>
  <c r="DM134" i="1"/>
  <c r="DN134" i="1"/>
  <c r="DO134" i="1"/>
  <c r="DP134" i="1"/>
  <c r="DQ134" i="1"/>
  <c r="CI135" i="1"/>
  <c r="CJ135" i="1"/>
  <c r="CK135" i="1"/>
  <c r="CL135" i="1"/>
  <c r="CM135" i="1"/>
  <c r="CN135" i="1"/>
  <c r="CO135" i="1"/>
  <c r="CP135" i="1"/>
  <c r="CR135" i="1"/>
  <c r="CS135" i="1"/>
  <c r="CT135" i="1"/>
  <c r="CU135" i="1"/>
  <c r="CV135" i="1"/>
  <c r="CW135" i="1"/>
  <c r="CX135" i="1"/>
  <c r="CY135" i="1"/>
  <c r="DA135" i="1"/>
  <c r="DB135" i="1"/>
  <c r="DC135" i="1"/>
  <c r="DD135" i="1"/>
  <c r="DE135" i="1"/>
  <c r="DF135" i="1"/>
  <c r="DG135" i="1"/>
  <c r="DH135" i="1"/>
  <c r="DJ135" i="1"/>
  <c r="DK135" i="1"/>
  <c r="DL135" i="1"/>
  <c r="DM135" i="1"/>
  <c r="DN135" i="1"/>
  <c r="DO135" i="1"/>
  <c r="DP135" i="1"/>
  <c r="DQ135" i="1"/>
  <c r="CI136" i="1"/>
  <c r="CJ136" i="1"/>
  <c r="CK136" i="1"/>
  <c r="CL136" i="1"/>
  <c r="CM136" i="1"/>
  <c r="CN136" i="1"/>
  <c r="CO136" i="1"/>
  <c r="CP136" i="1"/>
  <c r="CR136" i="1"/>
  <c r="CS136" i="1"/>
  <c r="CT136" i="1"/>
  <c r="CU136" i="1"/>
  <c r="CV136" i="1"/>
  <c r="CW136" i="1"/>
  <c r="CX136" i="1"/>
  <c r="CY136" i="1"/>
  <c r="DA136" i="1"/>
  <c r="DB136" i="1"/>
  <c r="DC136" i="1"/>
  <c r="DD136" i="1"/>
  <c r="DE136" i="1"/>
  <c r="DF136" i="1"/>
  <c r="DG136" i="1"/>
  <c r="DH136" i="1"/>
  <c r="DJ136" i="1"/>
  <c r="DK136" i="1"/>
  <c r="DL136" i="1"/>
  <c r="DM136" i="1"/>
  <c r="DN136" i="1"/>
  <c r="DO136" i="1"/>
  <c r="DP136" i="1"/>
  <c r="DQ136" i="1"/>
  <c r="CI138" i="1"/>
  <c r="CJ138" i="1"/>
  <c r="CK138" i="1"/>
  <c r="CL138" i="1"/>
  <c r="CM138" i="1"/>
  <c r="CN138" i="1"/>
  <c r="CO138" i="1"/>
  <c r="CP138" i="1"/>
  <c r="CR138" i="1"/>
  <c r="CS138" i="1"/>
  <c r="CT138" i="1"/>
  <c r="CU138" i="1"/>
  <c r="CV138" i="1"/>
  <c r="CW138" i="1"/>
  <c r="CX138" i="1"/>
  <c r="CY138" i="1"/>
  <c r="DA138" i="1"/>
  <c r="DB138" i="1"/>
  <c r="DC138" i="1"/>
  <c r="DD138" i="1"/>
  <c r="DE138" i="1"/>
  <c r="DF138" i="1"/>
  <c r="DG138" i="1"/>
  <c r="DH138" i="1"/>
  <c r="DJ138" i="1"/>
  <c r="DK138" i="1"/>
  <c r="DL138" i="1"/>
  <c r="DM138" i="1"/>
  <c r="DN138" i="1"/>
  <c r="DO138" i="1"/>
  <c r="DP138" i="1"/>
  <c r="DQ138" i="1"/>
  <c r="CI139" i="1"/>
  <c r="CJ139" i="1"/>
  <c r="CK139" i="1"/>
  <c r="CL139" i="1"/>
  <c r="CM139" i="1"/>
  <c r="CN139" i="1"/>
  <c r="CO139" i="1"/>
  <c r="CP139" i="1"/>
  <c r="CR139" i="1"/>
  <c r="CS139" i="1"/>
  <c r="CT139" i="1"/>
  <c r="CU139" i="1"/>
  <c r="CV139" i="1"/>
  <c r="CW139" i="1"/>
  <c r="CX139" i="1"/>
  <c r="CY139" i="1"/>
  <c r="DA139" i="1"/>
  <c r="DB139" i="1"/>
  <c r="DC139" i="1"/>
  <c r="DD139" i="1"/>
  <c r="DE139" i="1"/>
  <c r="DF139" i="1"/>
  <c r="DG139" i="1"/>
  <c r="DH139" i="1"/>
  <c r="DJ139" i="1"/>
  <c r="DK139" i="1"/>
  <c r="DL139" i="1"/>
  <c r="DM139" i="1"/>
  <c r="DN139" i="1"/>
  <c r="DO139" i="1"/>
  <c r="DP139" i="1"/>
  <c r="DQ139" i="1"/>
  <c r="CI140" i="1"/>
  <c r="CJ140" i="1"/>
  <c r="CK140" i="1"/>
  <c r="CL140" i="1"/>
  <c r="CM140" i="1"/>
  <c r="CN140" i="1"/>
  <c r="CO140" i="1"/>
  <c r="CP140" i="1"/>
  <c r="CR140" i="1"/>
  <c r="CS140" i="1"/>
  <c r="CT140" i="1"/>
  <c r="CU140" i="1"/>
  <c r="CV140" i="1"/>
  <c r="CW140" i="1"/>
  <c r="CX140" i="1"/>
  <c r="CY140" i="1"/>
  <c r="DA140" i="1"/>
  <c r="DB140" i="1"/>
  <c r="DC140" i="1"/>
  <c r="DD140" i="1"/>
  <c r="DE140" i="1"/>
  <c r="DF140" i="1"/>
  <c r="DG140" i="1"/>
  <c r="DH140" i="1"/>
  <c r="DJ140" i="1"/>
  <c r="DK140" i="1"/>
  <c r="DL140" i="1"/>
  <c r="DM140" i="1"/>
  <c r="DN140" i="1"/>
  <c r="DO140" i="1"/>
  <c r="DP140" i="1"/>
  <c r="DQ140" i="1"/>
  <c r="CI141" i="1"/>
  <c r="CJ141" i="1"/>
  <c r="CK141" i="1"/>
  <c r="CL141" i="1"/>
  <c r="CM141" i="1"/>
  <c r="CN141" i="1"/>
  <c r="CO141" i="1"/>
  <c r="CP141" i="1"/>
  <c r="CR141" i="1"/>
  <c r="CS141" i="1"/>
  <c r="CT141" i="1"/>
  <c r="CU141" i="1"/>
  <c r="CV141" i="1"/>
  <c r="CW141" i="1"/>
  <c r="CX141" i="1"/>
  <c r="CY141" i="1"/>
  <c r="DA141" i="1"/>
  <c r="DB141" i="1"/>
  <c r="DC141" i="1"/>
  <c r="DD141" i="1"/>
  <c r="DE141" i="1"/>
  <c r="DF141" i="1"/>
  <c r="DG141" i="1"/>
  <c r="DH141" i="1"/>
  <c r="DJ141" i="1"/>
  <c r="DK141" i="1"/>
  <c r="DL141" i="1"/>
  <c r="DM141" i="1"/>
  <c r="DN141" i="1"/>
  <c r="DO141" i="1"/>
  <c r="DP141" i="1"/>
  <c r="DQ141" i="1"/>
  <c r="CI142" i="1"/>
  <c r="CJ142" i="1"/>
  <c r="CK142" i="1"/>
  <c r="CL142" i="1"/>
  <c r="CM142" i="1"/>
  <c r="CN142" i="1"/>
  <c r="CO142" i="1"/>
  <c r="CP142" i="1"/>
  <c r="CR142" i="1"/>
  <c r="CS142" i="1"/>
  <c r="CT142" i="1"/>
  <c r="CU142" i="1"/>
  <c r="CV142" i="1"/>
  <c r="CW142" i="1"/>
  <c r="CX142" i="1"/>
  <c r="CY142" i="1"/>
  <c r="DA142" i="1"/>
  <c r="DB142" i="1"/>
  <c r="DC142" i="1"/>
  <c r="DD142" i="1"/>
  <c r="DE142" i="1"/>
  <c r="DF142" i="1"/>
  <c r="DG142" i="1"/>
  <c r="DH142" i="1"/>
  <c r="DJ142" i="1"/>
  <c r="DK142" i="1"/>
  <c r="DL142" i="1"/>
  <c r="DM142" i="1"/>
  <c r="DN142" i="1"/>
  <c r="DO142" i="1"/>
  <c r="DP142" i="1"/>
  <c r="DQ142" i="1"/>
  <c r="CI143" i="1"/>
  <c r="CJ143" i="1"/>
  <c r="CK143" i="1"/>
  <c r="CL143" i="1"/>
  <c r="CM143" i="1"/>
  <c r="CN143" i="1"/>
  <c r="CO143" i="1"/>
  <c r="CP143" i="1"/>
  <c r="CR143" i="1"/>
  <c r="CS143" i="1"/>
  <c r="CT143" i="1"/>
  <c r="CU143" i="1"/>
  <c r="CV143" i="1"/>
  <c r="CW143" i="1"/>
  <c r="CX143" i="1"/>
  <c r="CY143" i="1"/>
  <c r="DA143" i="1"/>
  <c r="DB143" i="1"/>
  <c r="DC143" i="1"/>
  <c r="DD143" i="1"/>
  <c r="DE143" i="1"/>
  <c r="DF143" i="1"/>
  <c r="DG143" i="1"/>
  <c r="DH143" i="1"/>
  <c r="DJ143" i="1"/>
  <c r="DK143" i="1"/>
  <c r="DL143" i="1"/>
  <c r="DM143" i="1"/>
  <c r="DN143" i="1"/>
  <c r="DO143" i="1"/>
  <c r="DP143" i="1"/>
  <c r="DQ143" i="1"/>
  <c r="CI144" i="1"/>
  <c r="CJ144" i="1"/>
  <c r="CK144" i="1"/>
  <c r="CL144" i="1"/>
  <c r="CM144" i="1"/>
  <c r="CN144" i="1"/>
  <c r="CO144" i="1"/>
  <c r="CP144" i="1"/>
  <c r="CR144" i="1"/>
  <c r="CS144" i="1"/>
  <c r="CT144" i="1"/>
  <c r="CU144" i="1"/>
  <c r="CV144" i="1"/>
  <c r="CW144" i="1"/>
  <c r="CX144" i="1"/>
  <c r="CY144" i="1"/>
  <c r="DA144" i="1"/>
  <c r="DB144" i="1"/>
  <c r="DC144" i="1"/>
  <c r="DD144" i="1"/>
  <c r="DE144" i="1"/>
  <c r="DF144" i="1"/>
  <c r="DG144" i="1"/>
  <c r="DH144" i="1"/>
  <c r="DJ144" i="1"/>
  <c r="DK144" i="1"/>
  <c r="DL144" i="1"/>
  <c r="DM144" i="1"/>
  <c r="DN144" i="1"/>
  <c r="DO144" i="1"/>
  <c r="DP144" i="1"/>
  <c r="DQ144" i="1"/>
  <c r="CI145" i="1"/>
  <c r="CJ145" i="1"/>
  <c r="CK145" i="1"/>
  <c r="CL145" i="1"/>
  <c r="CM145" i="1"/>
  <c r="CN145" i="1"/>
  <c r="CO145" i="1"/>
  <c r="CP145" i="1"/>
  <c r="CR145" i="1"/>
  <c r="CS145" i="1"/>
  <c r="CT145" i="1"/>
  <c r="CU145" i="1"/>
  <c r="CV145" i="1"/>
  <c r="CW145" i="1"/>
  <c r="CX145" i="1"/>
  <c r="CY145" i="1"/>
  <c r="DA145" i="1"/>
  <c r="DB145" i="1"/>
  <c r="DC145" i="1"/>
  <c r="DD145" i="1"/>
  <c r="DE145" i="1"/>
  <c r="DF145" i="1"/>
  <c r="DG145" i="1"/>
  <c r="DH145" i="1"/>
  <c r="DJ145" i="1"/>
  <c r="DK145" i="1"/>
  <c r="DL145" i="1"/>
  <c r="DM145" i="1"/>
  <c r="DN145" i="1"/>
  <c r="DO145" i="1"/>
  <c r="DP145" i="1"/>
  <c r="DQ145" i="1"/>
  <c r="CI147" i="1"/>
  <c r="CJ147" i="1"/>
  <c r="CK147" i="1"/>
  <c r="CL147" i="1"/>
  <c r="CM147" i="1"/>
  <c r="CN147" i="1"/>
  <c r="CO147" i="1"/>
  <c r="CP147" i="1"/>
  <c r="CR147" i="1"/>
  <c r="CS147" i="1"/>
  <c r="CT147" i="1"/>
  <c r="CU147" i="1"/>
  <c r="CV147" i="1"/>
  <c r="CW147" i="1"/>
  <c r="CX147" i="1"/>
  <c r="CY147" i="1"/>
  <c r="DA147" i="1"/>
  <c r="DB147" i="1"/>
  <c r="DC147" i="1"/>
  <c r="DD147" i="1"/>
  <c r="DE147" i="1"/>
  <c r="DF147" i="1"/>
  <c r="DG147" i="1"/>
  <c r="DH147" i="1"/>
  <c r="DJ147" i="1"/>
  <c r="DK147" i="1"/>
  <c r="DL147" i="1"/>
  <c r="DM147" i="1"/>
  <c r="DN147" i="1"/>
  <c r="DO147" i="1"/>
  <c r="DP147" i="1"/>
  <c r="DQ147" i="1"/>
  <c r="CI148" i="1"/>
  <c r="CJ148" i="1"/>
  <c r="CK148" i="1"/>
  <c r="CL148" i="1"/>
  <c r="CM148" i="1"/>
  <c r="CN148" i="1"/>
  <c r="CO148" i="1"/>
  <c r="CP148" i="1"/>
  <c r="CR148" i="1"/>
  <c r="CS148" i="1"/>
  <c r="CT148" i="1"/>
  <c r="CU148" i="1"/>
  <c r="CV148" i="1"/>
  <c r="CW148" i="1"/>
  <c r="CX148" i="1"/>
  <c r="CY148" i="1"/>
  <c r="DA148" i="1"/>
  <c r="DB148" i="1"/>
  <c r="DC148" i="1"/>
  <c r="DD148" i="1"/>
  <c r="DE148" i="1"/>
  <c r="DF148" i="1"/>
  <c r="DG148" i="1"/>
  <c r="DH148" i="1"/>
  <c r="DJ148" i="1"/>
  <c r="DK148" i="1"/>
  <c r="DL148" i="1"/>
  <c r="DM148" i="1"/>
  <c r="DN148" i="1"/>
  <c r="DO148" i="1"/>
  <c r="DP148" i="1"/>
  <c r="DQ148" i="1"/>
  <c r="CI149" i="1"/>
  <c r="CJ149" i="1"/>
  <c r="CK149" i="1"/>
  <c r="CL149" i="1"/>
  <c r="CM149" i="1"/>
  <c r="CN149" i="1"/>
  <c r="CO149" i="1"/>
  <c r="CP149" i="1"/>
  <c r="CR149" i="1"/>
  <c r="CS149" i="1"/>
  <c r="CT149" i="1"/>
  <c r="CU149" i="1"/>
  <c r="CV149" i="1"/>
  <c r="CW149" i="1"/>
  <c r="CX149" i="1"/>
  <c r="CY149" i="1"/>
  <c r="DA149" i="1"/>
  <c r="DB149" i="1"/>
  <c r="DC149" i="1"/>
  <c r="DD149" i="1"/>
  <c r="DE149" i="1"/>
  <c r="DF149" i="1"/>
  <c r="DG149" i="1"/>
  <c r="DH149" i="1"/>
  <c r="DJ149" i="1"/>
  <c r="DK149" i="1"/>
  <c r="DL149" i="1"/>
  <c r="DM149" i="1"/>
  <c r="DN149" i="1"/>
  <c r="DO149" i="1"/>
  <c r="DP149" i="1"/>
  <c r="DQ149" i="1"/>
  <c r="CI150" i="1"/>
  <c r="CJ150" i="1"/>
  <c r="CK150" i="1"/>
  <c r="CL150" i="1"/>
  <c r="CM150" i="1"/>
  <c r="CN150" i="1"/>
  <c r="CO150" i="1"/>
  <c r="CP150" i="1"/>
  <c r="CR150" i="1"/>
  <c r="CS150" i="1"/>
  <c r="CT150" i="1"/>
  <c r="CU150" i="1"/>
  <c r="CV150" i="1"/>
  <c r="CW150" i="1"/>
  <c r="CX150" i="1"/>
  <c r="CY150" i="1"/>
  <c r="DA150" i="1"/>
  <c r="DB150" i="1"/>
  <c r="DC150" i="1"/>
  <c r="DD150" i="1"/>
  <c r="DE150" i="1"/>
  <c r="DF150" i="1"/>
  <c r="DG150" i="1"/>
  <c r="DH150" i="1"/>
  <c r="DJ150" i="1"/>
  <c r="DK150" i="1"/>
  <c r="DL150" i="1"/>
  <c r="DM150" i="1"/>
  <c r="DN150" i="1"/>
  <c r="DO150" i="1"/>
  <c r="DP150" i="1"/>
  <c r="DQ150" i="1"/>
  <c r="CI151" i="1"/>
  <c r="CJ151" i="1"/>
  <c r="CK151" i="1"/>
  <c r="CL151" i="1"/>
  <c r="CM151" i="1"/>
  <c r="CN151" i="1"/>
  <c r="CO151" i="1"/>
  <c r="CP151" i="1"/>
  <c r="CR151" i="1"/>
  <c r="CS151" i="1"/>
  <c r="CT151" i="1"/>
  <c r="CU151" i="1"/>
  <c r="CV151" i="1"/>
  <c r="CW151" i="1"/>
  <c r="CX151" i="1"/>
  <c r="CY151" i="1"/>
  <c r="DA151" i="1"/>
  <c r="DB151" i="1"/>
  <c r="DC151" i="1"/>
  <c r="DD151" i="1"/>
  <c r="DE151" i="1"/>
  <c r="DF151" i="1"/>
  <c r="DG151" i="1"/>
  <c r="DH151" i="1"/>
  <c r="DJ151" i="1"/>
  <c r="DK151" i="1"/>
  <c r="DL151" i="1"/>
  <c r="DM151" i="1"/>
  <c r="DN151" i="1"/>
  <c r="DO151" i="1"/>
  <c r="DP151" i="1"/>
  <c r="DQ151" i="1"/>
  <c r="CI152" i="1"/>
  <c r="CJ152" i="1"/>
  <c r="CK152" i="1"/>
  <c r="CL152" i="1"/>
  <c r="CM152" i="1"/>
  <c r="CN152" i="1"/>
  <c r="CO152" i="1"/>
  <c r="CP152" i="1"/>
  <c r="CR152" i="1"/>
  <c r="CS152" i="1"/>
  <c r="CT152" i="1"/>
  <c r="CU152" i="1"/>
  <c r="CV152" i="1"/>
  <c r="CW152" i="1"/>
  <c r="CX152" i="1"/>
  <c r="CY152" i="1"/>
  <c r="DA152" i="1"/>
  <c r="DB152" i="1"/>
  <c r="DC152" i="1"/>
  <c r="DD152" i="1"/>
  <c r="DE152" i="1"/>
  <c r="DF152" i="1"/>
  <c r="DG152" i="1"/>
  <c r="DH152" i="1"/>
  <c r="DJ152" i="1"/>
  <c r="DK152" i="1"/>
  <c r="DL152" i="1"/>
  <c r="DM152" i="1"/>
  <c r="DN152" i="1"/>
  <c r="DO152" i="1"/>
  <c r="DP152" i="1"/>
  <c r="DQ152" i="1"/>
  <c r="CI153" i="1"/>
  <c r="CJ153" i="1"/>
  <c r="CK153" i="1"/>
  <c r="CL153" i="1"/>
  <c r="CM153" i="1"/>
  <c r="CN153" i="1"/>
  <c r="CO153" i="1"/>
  <c r="CP153" i="1"/>
  <c r="CR153" i="1"/>
  <c r="CS153" i="1"/>
  <c r="CT153" i="1"/>
  <c r="CU153" i="1"/>
  <c r="CV153" i="1"/>
  <c r="CW153" i="1"/>
  <c r="CX153" i="1"/>
  <c r="CY153" i="1"/>
  <c r="DA153" i="1"/>
  <c r="DB153" i="1"/>
  <c r="DC153" i="1"/>
  <c r="DD153" i="1"/>
  <c r="DE153" i="1"/>
  <c r="DF153" i="1"/>
  <c r="DG153" i="1"/>
  <c r="DH153" i="1"/>
  <c r="DJ153" i="1"/>
  <c r="DK153" i="1"/>
  <c r="DL153" i="1"/>
  <c r="DM153" i="1"/>
  <c r="DN153" i="1"/>
  <c r="DO153" i="1"/>
  <c r="DP153" i="1"/>
  <c r="DQ153" i="1"/>
  <c r="CI154" i="1"/>
  <c r="CJ154" i="1"/>
  <c r="CK154" i="1"/>
  <c r="CL154" i="1"/>
  <c r="CM154" i="1"/>
  <c r="CN154" i="1"/>
  <c r="CO154" i="1"/>
  <c r="CP154" i="1"/>
  <c r="CR154" i="1"/>
  <c r="CS154" i="1"/>
  <c r="CT154" i="1"/>
  <c r="CU154" i="1"/>
  <c r="CV154" i="1"/>
  <c r="CW154" i="1"/>
  <c r="CX154" i="1"/>
  <c r="CY154" i="1"/>
  <c r="DA154" i="1"/>
  <c r="DB154" i="1"/>
  <c r="DC154" i="1"/>
  <c r="DD154" i="1"/>
  <c r="DE154" i="1"/>
  <c r="DF154" i="1"/>
  <c r="DG154" i="1"/>
  <c r="DH154" i="1"/>
  <c r="DJ154" i="1"/>
  <c r="DK154" i="1"/>
  <c r="DL154" i="1"/>
  <c r="DM154" i="1"/>
  <c r="DN154" i="1"/>
  <c r="DO154" i="1"/>
  <c r="DP154" i="1"/>
  <c r="DQ154" i="1"/>
  <c r="CI156" i="1"/>
  <c r="CJ156" i="1"/>
  <c r="CK156" i="1"/>
  <c r="CL156" i="1"/>
  <c r="CM156" i="1"/>
  <c r="CN156" i="1"/>
  <c r="CO156" i="1"/>
  <c r="CP156" i="1"/>
  <c r="CR156" i="1"/>
  <c r="CS156" i="1"/>
  <c r="CT156" i="1"/>
  <c r="CU156" i="1"/>
  <c r="CV156" i="1"/>
  <c r="CW156" i="1"/>
  <c r="CX156" i="1"/>
  <c r="CY156" i="1"/>
  <c r="DA156" i="1"/>
  <c r="DB156" i="1"/>
  <c r="DC156" i="1"/>
  <c r="DD156" i="1"/>
  <c r="DE156" i="1"/>
  <c r="DF156" i="1"/>
  <c r="DG156" i="1"/>
  <c r="DH156" i="1"/>
  <c r="DJ156" i="1"/>
  <c r="DK156" i="1"/>
  <c r="DL156" i="1"/>
  <c r="DM156" i="1"/>
  <c r="DN156" i="1"/>
  <c r="DO156" i="1"/>
  <c r="DP156" i="1"/>
  <c r="DQ156" i="1"/>
  <c r="CI157" i="1"/>
  <c r="CJ157" i="1"/>
  <c r="CK157" i="1"/>
  <c r="CL157" i="1"/>
  <c r="CM157" i="1"/>
  <c r="CN157" i="1"/>
  <c r="CO157" i="1"/>
  <c r="CP157" i="1"/>
  <c r="CR157" i="1"/>
  <c r="CS157" i="1"/>
  <c r="CT157" i="1"/>
  <c r="CU157" i="1"/>
  <c r="CV157" i="1"/>
  <c r="CW157" i="1"/>
  <c r="CX157" i="1"/>
  <c r="CY157" i="1"/>
  <c r="DA157" i="1"/>
  <c r="DB157" i="1"/>
  <c r="DC157" i="1"/>
  <c r="DD157" i="1"/>
  <c r="DE157" i="1"/>
  <c r="DF157" i="1"/>
  <c r="DG157" i="1"/>
  <c r="DH157" i="1"/>
  <c r="DJ157" i="1"/>
  <c r="DK157" i="1"/>
  <c r="DL157" i="1"/>
  <c r="DM157" i="1"/>
  <c r="DN157" i="1"/>
  <c r="DO157" i="1"/>
  <c r="DP157" i="1"/>
  <c r="DQ157" i="1"/>
  <c r="CI158" i="1"/>
  <c r="CJ158" i="1"/>
  <c r="CK158" i="1"/>
  <c r="CL158" i="1"/>
  <c r="CM158" i="1"/>
  <c r="CN158" i="1"/>
  <c r="CO158" i="1"/>
  <c r="CP158" i="1"/>
  <c r="CR158" i="1"/>
  <c r="CS158" i="1"/>
  <c r="CT158" i="1"/>
  <c r="CU158" i="1"/>
  <c r="CV158" i="1"/>
  <c r="CW158" i="1"/>
  <c r="CX158" i="1"/>
  <c r="CY158" i="1"/>
  <c r="DA158" i="1"/>
  <c r="DB158" i="1"/>
  <c r="DC158" i="1"/>
  <c r="DD158" i="1"/>
  <c r="DE158" i="1"/>
  <c r="DF158" i="1"/>
  <c r="DG158" i="1"/>
  <c r="DH158" i="1"/>
  <c r="DJ158" i="1"/>
  <c r="DK158" i="1"/>
  <c r="DL158" i="1"/>
  <c r="DM158" i="1"/>
  <c r="DN158" i="1"/>
  <c r="DO158" i="1"/>
  <c r="DP158" i="1"/>
  <c r="DQ158" i="1"/>
  <c r="CI159" i="1"/>
  <c r="CJ159" i="1"/>
  <c r="CK159" i="1"/>
  <c r="CL159" i="1"/>
  <c r="CM159" i="1"/>
  <c r="CN159" i="1"/>
  <c r="CO159" i="1"/>
  <c r="CP159" i="1"/>
  <c r="CR159" i="1"/>
  <c r="CS159" i="1"/>
  <c r="CT159" i="1"/>
  <c r="CU159" i="1"/>
  <c r="CV159" i="1"/>
  <c r="CW159" i="1"/>
  <c r="CX159" i="1"/>
  <c r="CY159" i="1"/>
  <c r="DA159" i="1"/>
  <c r="DB159" i="1"/>
  <c r="DC159" i="1"/>
  <c r="DD159" i="1"/>
  <c r="DE159" i="1"/>
  <c r="DF159" i="1"/>
  <c r="DG159" i="1"/>
  <c r="DH159" i="1"/>
  <c r="DJ159" i="1"/>
  <c r="DK159" i="1"/>
  <c r="DL159" i="1"/>
  <c r="DM159" i="1"/>
  <c r="DN159" i="1"/>
  <c r="DO159" i="1"/>
  <c r="DP159" i="1"/>
  <c r="DQ159" i="1"/>
  <c r="CI160" i="1"/>
  <c r="CJ160" i="1"/>
  <c r="CK160" i="1"/>
  <c r="CL160" i="1"/>
  <c r="CM160" i="1"/>
  <c r="CN160" i="1"/>
  <c r="CO160" i="1"/>
  <c r="CP160" i="1"/>
  <c r="CR160" i="1"/>
  <c r="CS160" i="1"/>
  <c r="CT160" i="1"/>
  <c r="CU160" i="1"/>
  <c r="CV160" i="1"/>
  <c r="CW160" i="1"/>
  <c r="CX160" i="1"/>
  <c r="CY160" i="1"/>
  <c r="DA160" i="1"/>
  <c r="DB160" i="1"/>
  <c r="DC160" i="1"/>
  <c r="DD160" i="1"/>
  <c r="DE160" i="1"/>
  <c r="DF160" i="1"/>
  <c r="DG160" i="1"/>
  <c r="DH160" i="1"/>
  <c r="DJ160" i="1"/>
  <c r="DK160" i="1"/>
  <c r="DL160" i="1"/>
  <c r="DM160" i="1"/>
  <c r="DN160" i="1"/>
  <c r="DO160" i="1"/>
  <c r="DP160" i="1"/>
  <c r="DQ160" i="1"/>
  <c r="CI161" i="1"/>
  <c r="CJ161" i="1"/>
  <c r="CK161" i="1"/>
  <c r="CL161" i="1"/>
  <c r="CM161" i="1"/>
  <c r="CN161" i="1"/>
  <c r="CO161" i="1"/>
  <c r="CP161" i="1"/>
  <c r="CR161" i="1"/>
  <c r="CS161" i="1"/>
  <c r="CT161" i="1"/>
  <c r="CU161" i="1"/>
  <c r="CV161" i="1"/>
  <c r="CW161" i="1"/>
  <c r="CX161" i="1"/>
  <c r="CY161" i="1"/>
  <c r="DA161" i="1"/>
  <c r="DB161" i="1"/>
  <c r="DC161" i="1"/>
  <c r="DD161" i="1"/>
  <c r="DE161" i="1"/>
  <c r="DF161" i="1"/>
  <c r="DG161" i="1"/>
  <c r="DH161" i="1"/>
  <c r="DJ161" i="1"/>
  <c r="DK161" i="1"/>
  <c r="DL161" i="1"/>
  <c r="DM161" i="1"/>
  <c r="DN161" i="1"/>
  <c r="DO161" i="1"/>
  <c r="DP161" i="1"/>
  <c r="DQ161" i="1"/>
  <c r="CI162" i="1"/>
  <c r="CJ162" i="1"/>
  <c r="CK162" i="1"/>
  <c r="CL162" i="1"/>
  <c r="CM162" i="1"/>
  <c r="CN162" i="1"/>
  <c r="CO162" i="1"/>
  <c r="CP162" i="1"/>
  <c r="CR162" i="1"/>
  <c r="CS162" i="1"/>
  <c r="CT162" i="1"/>
  <c r="CU162" i="1"/>
  <c r="CV162" i="1"/>
  <c r="CW162" i="1"/>
  <c r="CX162" i="1"/>
  <c r="CY162" i="1"/>
  <c r="DA162" i="1"/>
  <c r="DB162" i="1"/>
  <c r="DC162" i="1"/>
  <c r="DD162" i="1"/>
  <c r="DE162" i="1"/>
  <c r="DF162" i="1"/>
  <c r="DG162" i="1"/>
  <c r="DH162" i="1"/>
  <c r="DJ162" i="1"/>
  <c r="DK162" i="1"/>
  <c r="DL162" i="1"/>
  <c r="DM162" i="1"/>
  <c r="DN162" i="1"/>
  <c r="DO162" i="1"/>
  <c r="DP162" i="1"/>
  <c r="DQ162" i="1"/>
  <c r="CI163" i="1"/>
  <c r="CJ163" i="1"/>
  <c r="CK163" i="1"/>
  <c r="CL163" i="1"/>
  <c r="CM163" i="1"/>
  <c r="CN163" i="1"/>
  <c r="CO163" i="1"/>
  <c r="CP163" i="1"/>
  <c r="CR163" i="1"/>
  <c r="CS163" i="1"/>
  <c r="CT163" i="1"/>
  <c r="CU163" i="1"/>
  <c r="CV163" i="1"/>
  <c r="CW163" i="1"/>
  <c r="CX163" i="1"/>
  <c r="CY163" i="1"/>
  <c r="DA163" i="1"/>
  <c r="DB163" i="1"/>
  <c r="DC163" i="1"/>
  <c r="DD163" i="1"/>
  <c r="DE163" i="1"/>
  <c r="DF163" i="1"/>
  <c r="DG163" i="1"/>
  <c r="DH163" i="1"/>
  <c r="DJ163" i="1"/>
  <c r="DK163" i="1"/>
  <c r="DL163" i="1"/>
  <c r="DM163" i="1"/>
  <c r="DN163" i="1"/>
  <c r="DO163" i="1"/>
  <c r="DP163" i="1"/>
  <c r="DQ163" i="1"/>
  <c r="CI165" i="1"/>
  <c r="CJ165" i="1"/>
  <c r="CK165" i="1"/>
  <c r="CL165" i="1"/>
  <c r="CM165" i="1"/>
  <c r="CN165" i="1"/>
  <c r="CO165" i="1"/>
  <c r="CP165" i="1"/>
  <c r="CR165" i="1"/>
  <c r="CS165" i="1"/>
  <c r="CT165" i="1"/>
  <c r="CU165" i="1"/>
  <c r="CV165" i="1"/>
  <c r="CW165" i="1"/>
  <c r="CX165" i="1"/>
  <c r="CY165" i="1"/>
  <c r="DA165" i="1"/>
  <c r="DB165" i="1"/>
  <c r="DC165" i="1"/>
  <c r="DD165" i="1"/>
  <c r="DE165" i="1"/>
  <c r="DF165" i="1"/>
  <c r="DG165" i="1"/>
  <c r="DH165" i="1"/>
  <c r="DJ165" i="1"/>
  <c r="DK165" i="1"/>
  <c r="DL165" i="1"/>
  <c r="DM165" i="1"/>
  <c r="DN165" i="1"/>
  <c r="DO165" i="1"/>
  <c r="DP165" i="1"/>
  <c r="DQ165" i="1"/>
  <c r="CI166" i="1"/>
  <c r="CJ166" i="1"/>
  <c r="CK166" i="1"/>
  <c r="CL166" i="1"/>
  <c r="CM166" i="1"/>
  <c r="CN166" i="1"/>
  <c r="CO166" i="1"/>
  <c r="CP166" i="1"/>
  <c r="CR166" i="1"/>
  <c r="CS166" i="1"/>
  <c r="CT166" i="1"/>
  <c r="CU166" i="1"/>
  <c r="CV166" i="1"/>
  <c r="CW166" i="1"/>
  <c r="CX166" i="1"/>
  <c r="CY166" i="1"/>
  <c r="DA166" i="1"/>
  <c r="DB166" i="1"/>
  <c r="DC166" i="1"/>
  <c r="DD166" i="1"/>
  <c r="DE166" i="1"/>
  <c r="DF166" i="1"/>
  <c r="DG166" i="1"/>
  <c r="DH166" i="1"/>
  <c r="DJ166" i="1"/>
  <c r="DK166" i="1"/>
  <c r="DL166" i="1"/>
  <c r="DM166" i="1"/>
  <c r="DN166" i="1"/>
  <c r="DO166" i="1"/>
  <c r="DP166" i="1"/>
  <c r="DQ166" i="1"/>
  <c r="CI167" i="1"/>
  <c r="CJ167" i="1"/>
  <c r="CK167" i="1"/>
  <c r="CL167" i="1"/>
  <c r="CM167" i="1"/>
  <c r="CN167" i="1"/>
  <c r="CO167" i="1"/>
  <c r="CP167" i="1"/>
  <c r="CR167" i="1"/>
  <c r="CS167" i="1"/>
  <c r="CT167" i="1"/>
  <c r="CU167" i="1"/>
  <c r="CV167" i="1"/>
  <c r="CW167" i="1"/>
  <c r="CX167" i="1"/>
  <c r="CY167" i="1"/>
  <c r="DA167" i="1"/>
  <c r="DB167" i="1"/>
  <c r="DC167" i="1"/>
  <c r="DD167" i="1"/>
  <c r="DE167" i="1"/>
  <c r="DF167" i="1"/>
  <c r="DG167" i="1"/>
  <c r="DH167" i="1"/>
  <c r="DJ167" i="1"/>
  <c r="DK167" i="1"/>
  <c r="DL167" i="1"/>
  <c r="DM167" i="1"/>
  <c r="DN167" i="1"/>
  <c r="DO167" i="1"/>
  <c r="DP167" i="1"/>
  <c r="DQ167" i="1"/>
  <c r="CI168" i="1"/>
  <c r="CJ168" i="1"/>
  <c r="CK168" i="1"/>
  <c r="CL168" i="1"/>
  <c r="CM168" i="1"/>
  <c r="CN168" i="1"/>
  <c r="CO168" i="1"/>
  <c r="CP168" i="1"/>
  <c r="CR168" i="1"/>
  <c r="CS168" i="1"/>
  <c r="CT168" i="1"/>
  <c r="CU168" i="1"/>
  <c r="CV168" i="1"/>
  <c r="CW168" i="1"/>
  <c r="CX168" i="1"/>
  <c r="CY168" i="1"/>
  <c r="DA168" i="1"/>
  <c r="DB168" i="1"/>
  <c r="DC168" i="1"/>
  <c r="DD168" i="1"/>
  <c r="DE168" i="1"/>
  <c r="DF168" i="1"/>
  <c r="DG168" i="1"/>
  <c r="DH168" i="1"/>
  <c r="DJ168" i="1"/>
  <c r="DK168" i="1"/>
  <c r="DL168" i="1"/>
  <c r="DM168" i="1"/>
  <c r="DN168" i="1"/>
  <c r="DO168" i="1"/>
  <c r="DP168" i="1"/>
  <c r="DQ168" i="1"/>
  <c r="CI169" i="1"/>
  <c r="CJ169" i="1"/>
  <c r="CK169" i="1"/>
  <c r="CL169" i="1"/>
  <c r="CM169" i="1"/>
  <c r="CN169" i="1"/>
  <c r="CO169" i="1"/>
  <c r="CP169" i="1"/>
  <c r="CR169" i="1"/>
  <c r="CS169" i="1"/>
  <c r="CT169" i="1"/>
  <c r="CU169" i="1"/>
  <c r="CV169" i="1"/>
  <c r="CW169" i="1"/>
  <c r="CX169" i="1"/>
  <c r="CY169" i="1"/>
  <c r="DA169" i="1"/>
  <c r="DB169" i="1"/>
  <c r="DC169" i="1"/>
  <c r="DD169" i="1"/>
  <c r="DE169" i="1"/>
  <c r="DF169" i="1"/>
  <c r="DG169" i="1"/>
  <c r="DH169" i="1"/>
  <c r="DJ169" i="1"/>
  <c r="DK169" i="1"/>
  <c r="DL169" i="1"/>
  <c r="DM169" i="1"/>
  <c r="DN169" i="1"/>
  <c r="DO169" i="1"/>
  <c r="DP169" i="1"/>
  <c r="DQ169" i="1"/>
  <c r="CI170" i="1"/>
  <c r="CJ170" i="1"/>
  <c r="CK170" i="1"/>
  <c r="CL170" i="1"/>
  <c r="CM170" i="1"/>
  <c r="CN170" i="1"/>
  <c r="CO170" i="1"/>
  <c r="CP170" i="1"/>
  <c r="CR170" i="1"/>
  <c r="CS170" i="1"/>
  <c r="CT170" i="1"/>
  <c r="CU170" i="1"/>
  <c r="CV170" i="1"/>
  <c r="CW170" i="1"/>
  <c r="CX170" i="1"/>
  <c r="CY170" i="1"/>
  <c r="DA170" i="1"/>
  <c r="DB170" i="1"/>
  <c r="DC170" i="1"/>
  <c r="DD170" i="1"/>
  <c r="DE170" i="1"/>
  <c r="DF170" i="1"/>
  <c r="DG170" i="1"/>
  <c r="DH170" i="1"/>
  <c r="DJ170" i="1"/>
  <c r="DK170" i="1"/>
  <c r="DL170" i="1"/>
  <c r="DM170" i="1"/>
  <c r="DN170" i="1"/>
  <c r="DO170" i="1"/>
  <c r="DP170" i="1"/>
  <c r="DQ170" i="1"/>
  <c r="CI171" i="1"/>
  <c r="CJ171" i="1"/>
  <c r="CK171" i="1"/>
  <c r="CL171" i="1"/>
  <c r="CM171" i="1"/>
  <c r="CN171" i="1"/>
  <c r="CO171" i="1"/>
  <c r="CP171" i="1"/>
  <c r="CR171" i="1"/>
  <c r="CS171" i="1"/>
  <c r="CT171" i="1"/>
  <c r="CU171" i="1"/>
  <c r="CV171" i="1"/>
  <c r="CW171" i="1"/>
  <c r="CX171" i="1"/>
  <c r="CY171" i="1"/>
  <c r="DA171" i="1"/>
  <c r="DB171" i="1"/>
  <c r="DC171" i="1"/>
  <c r="DD171" i="1"/>
  <c r="DE171" i="1"/>
  <c r="DF171" i="1"/>
  <c r="DG171" i="1"/>
  <c r="DH171" i="1"/>
  <c r="DJ171" i="1"/>
  <c r="DK171" i="1"/>
  <c r="DL171" i="1"/>
  <c r="DM171" i="1"/>
  <c r="DN171" i="1"/>
  <c r="DO171" i="1"/>
  <c r="DP171" i="1"/>
  <c r="DQ171" i="1"/>
  <c r="CI172" i="1"/>
  <c r="CJ172" i="1"/>
  <c r="CK172" i="1"/>
  <c r="CL172" i="1"/>
  <c r="CM172" i="1"/>
  <c r="CN172" i="1"/>
  <c r="CO172" i="1"/>
  <c r="CP172" i="1"/>
  <c r="CR172" i="1"/>
  <c r="CS172" i="1"/>
  <c r="CT172" i="1"/>
  <c r="CU172" i="1"/>
  <c r="CV172" i="1"/>
  <c r="CW172" i="1"/>
  <c r="CX172" i="1"/>
  <c r="CY172" i="1"/>
  <c r="DA172" i="1"/>
  <c r="DB172" i="1"/>
  <c r="DC172" i="1"/>
  <c r="DD172" i="1"/>
  <c r="DE172" i="1"/>
  <c r="DF172" i="1"/>
  <c r="DG172" i="1"/>
  <c r="DH172" i="1"/>
  <c r="DJ172" i="1"/>
  <c r="DK172" i="1"/>
  <c r="DL172" i="1"/>
  <c r="DM172" i="1"/>
  <c r="DN172" i="1"/>
  <c r="DO172" i="1"/>
  <c r="DP172" i="1"/>
  <c r="DQ172" i="1"/>
  <c r="CI174" i="1"/>
  <c r="CJ174" i="1"/>
  <c r="CK174" i="1"/>
  <c r="CL174" i="1"/>
  <c r="CM174" i="1"/>
  <c r="CN174" i="1"/>
  <c r="CO174" i="1"/>
  <c r="CP174" i="1"/>
  <c r="CR174" i="1"/>
  <c r="CS174" i="1"/>
  <c r="CT174" i="1"/>
  <c r="CU174" i="1"/>
  <c r="CV174" i="1"/>
  <c r="CW174" i="1"/>
  <c r="CX174" i="1"/>
  <c r="CY174" i="1"/>
  <c r="DA174" i="1"/>
  <c r="DB174" i="1"/>
  <c r="DC174" i="1"/>
  <c r="DD174" i="1"/>
  <c r="DE174" i="1"/>
  <c r="DF174" i="1"/>
  <c r="DG174" i="1"/>
  <c r="DH174" i="1"/>
  <c r="DJ174" i="1"/>
  <c r="DK174" i="1"/>
  <c r="DL174" i="1"/>
  <c r="DM174" i="1"/>
  <c r="DN174" i="1"/>
  <c r="DO174" i="1"/>
  <c r="DP174" i="1"/>
  <c r="DQ174" i="1"/>
  <c r="CI175" i="1"/>
  <c r="CJ175" i="1"/>
  <c r="CK175" i="1"/>
  <c r="CL175" i="1"/>
  <c r="CM175" i="1"/>
  <c r="CN175" i="1"/>
  <c r="CO175" i="1"/>
  <c r="CP175" i="1"/>
  <c r="CR175" i="1"/>
  <c r="CS175" i="1"/>
  <c r="CT175" i="1"/>
  <c r="CU175" i="1"/>
  <c r="CV175" i="1"/>
  <c r="CW175" i="1"/>
  <c r="CX175" i="1"/>
  <c r="CY175" i="1"/>
  <c r="DA175" i="1"/>
  <c r="DB175" i="1"/>
  <c r="DC175" i="1"/>
  <c r="DD175" i="1"/>
  <c r="DE175" i="1"/>
  <c r="DF175" i="1"/>
  <c r="DG175" i="1"/>
  <c r="DH175" i="1"/>
  <c r="DJ175" i="1"/>
  <c r="DK175" i="1"/>
  <c r="DL175" i="1"/>
  <c r="DM175" i="1"/>
  <c r="DN175" i="1"/>
  <c r="DO175" i="1"/>
  <c r="DP175" i="1"/>
  <c r="DQ175" i="1"/>
  <c r="CI176" i="1"/>
  <c r="CJ176" i="1"/>
  <c r="CK176" i="1"/>
  <c r="CL176" i="1"/>
  <c r="CM176" i="1"/>
  <c r="CN176" i="1"/>
  <c r="CO176" i="1"/>
  <c r="CP176" i="1"/>
  <c r="CR176" i="1"/>
  <c r="CS176" i="1"/>
  <c r="CT176" i="1"/>
  <c r="CU176" i="1"/>
  <c r="CV176" i="1"/>
  <c r="CW176" i="1"/>
  <c r="CX176" i="1"/>
  <c r="CY176" i="1"/>
  <c r="DA176" i="1"/>
  <c r="DB176" i="1"/>
  <c r="DC176" i="1"/>
  <c r="DD176" i="1"/>
  <c r="DE176" i="1"/>
  <c r="DF176" i="1"/>
  <c r="DG176" i="1"/>
  <c r="DH176" i="1"/>
  <c r="DJ176" i="1"/>
  <c r="DK176" i="1"/>
  <c r="DL176" i="1"/>
  <c r="DM176" i="1"/>
  <c r="DN176" i="1"/>
  <c r="DO176" i="1"/>
  <c r="DP176" i="1"/>
  <c r="DQ176" i="1"/>
  <c r="CI177" i="1"/>
  <c r="CJ177" i="1"/>
  <c r="CK177" i="1"/>
  <c r="CL177" i="1"/>
  <c r="CM177" i="1"/>
  <c r="CN177" i="1"/>
  <c r="CO177" i="1"/>
  <c r="CP177" i="1"/>
  <c r="CR177" i="1"/>
  <c r="CS177" i="1"/>
  <c r="CT177" i="1"/>
  <c r="CU177" i="1"/>
  <c r="CV177" i="1"/>
  <c r="CW177" i="1"/>
  <c r="CX177" i="1"/>
  <c r="CY177" i="1"/>
  <c r="DA177" i="1"/>
  <c r="DB177" i="1"/>
  <c r="DC177" i="1"/>
  <c r="DD177" i="1"/>
  <c r="DE177" i="1"/>
  <c r="DF177" i="1"/>
  <c r="DG177" i="1"/>
  <c r="DH177" i="1"/>
  <c r="DJ177" i="1"/>
  <c r="DK177" i="1"/>
  <c r="DL177" i="1"/>
  <c r="DM177" i="1"/>
  <c r="DN177" i="1"/>
  <c r="DO177" i="1"/>
  <c r="DP177" i="1"/>
  <c r="DQ177" i="1"/>
  <c r="CI178" i="1"/>
  <c r="CJ178" i="1"/>
  <c r="CK178" i="1"/>
  <c r="CL178" i="1"/>
  <c r="CM178" i="1"/>
  <c r="CN178" i="1"/>
  <c r="CO178" i="1"/>
  <c r="CP178" i="1"/>
  <c r="CR178" i="1"/>
  <c r="CS178" i="1"/>
  <c r="CT178" i="1"/>
  <c r="CU178" i="1"/>
  <c r="CV178" i="1"/>
  <c r="CW178" i="1"/>
  <c r="CX178" i="1"/>
  <c r="CY178" i="1"/>
  <c r="DA178" i="1"/>
  <c r="DB178" i="1"/>
  <c r="DC178" i="1"/>
  <c r="DD178" i="1"/>
  <c r="DE178" i="1"/>
  <c r="DF178" i="1"/>
  <c r="DG178" i="1"/>
  <c r="DH178" i="1"/>
  <c r="DJ178" i="1"/>
  <c r="DK178" i="1"/>
  <c r="DL178" i="1"/>
  <c r="DM178" i="1"/>
  <c r="DN178" i="1"/>
  <c r="DO178" i="1"/>
  <c r="DP178" i="1"/>
  <c r="DQ178" i="1"/>
  <c r="CI179" i="1"/>
  <c r="CJ179" i="1"/>
  <c r="CK179" i="1"/>
  <c r="CL179" i="1"/>
  <c r="CM179" i="1"/>
  <c r="CN179" i="1"/>
  <c r="CO179" i="1"/>
  <c r="CP179" i="1"/>
  <c r="CR179" i="1"/>
  <c r="CS179" i="1"/>
  <c r="CT179" i="1"/>
  <c r="CU179" i="1"/>
  <c r="CV179" i="1"/>
  <c r="CW179" i="1"/>
  <c r="CX179" i="1"/>
  <c r="CY179" i="1"/>
  <c r="DA179" i="1"/>
  <c r="DB179" i="1"/>
  <c r="DC179" i="1"/>
  <c r="DD179" i="1"/>
  <c r="DE179" i="1"/>
  <c r="DF179" i="1"/>
  <c r="DG179" i="1"/>
  <c r="DH179" i="1"/>
  <c r="DJ179" i="1"/>
  <c r="DK179" i="1"/>
  <c r="DL179" i="1"/>
  <c r="DM179" i="1"/>
  <c r="DN179" i="1"/>
  <c r="DO179" i="1"/>
  <c r="DP179" i="1"/>
  <c r="DQ179" i="1"/>
  <c r="CI180" i="1"/>
  <c r="CJ180" i="1"/>
  <c r="CK180" i="1"/>
  <c r="CL180" i="1"/>
  <c r="CM180" i="1"/>
  <c r="CN180" i="1"/>
  <c r="CO180" i="1"/>
  <c r="CP180" i="1"/>
  <c r="CR180" i="1"/>
  <c r="CS180" i="1"/>
  <c r="CT180" i="1"/>
  <c r="CU180" i="1"/>
  <c r="CV180" i="1"/>
  <c r="CW180" i="1"/>
  <c r="CX180" i="1"/>
  <c r="CY180" i="1"/>
  <c r="DA180" i="1"/>
  <c r="DB180" i="1"/>
  <c r="DC180" i="1"/>
  <c r="DD180" i="1"/>
  <c r="DE180" i="1"/>
  <c r="DF180" i="1"/>
  <c r="DG180" i="1"/>
  <c r="DH180" i="1"/>
  <c r="DJ180" i="1"/>
  <c r="DK180" i="1"/>
  <c r="DL180" i="1"/>
  <c r="DM180" i="1"/>
  <c r="DN180" i="1"/>
  <c r="DO180" i="1"/>
  <c r="DP180" i="1"/>
  <c r="DQ180" i="1"/>
  <c r="CI181" i="1"/>
  <c r="CJ181" i="1"/>
  <c r="CK181" i="1"/>
  <c r="CL181" i="1"/>
  <c r="CM181" i="1"/>
  <c r="CN181" i="1"/>
  <c r="CO181" i="1"/>
  <c r="CP181" i="1"/>
  <c r="CR181" i="1"/>
  <c r="CS181" i="1"/>
  <c r="CT181" i="1"/>
  <c r="CU181" i="1"/>
  <c r="CV181" i="1"/>
  <c r="CW181" i="1"/>
  <c r="CX181" i="1"/>
  <c r="CY181" i="1"/>
  <c r="DA181" i="1"/>
  <c r="DB181" i="1"/>
  <c r="DC181" i="1"/>
  <c r="DD181" i="1"/>
  <c r="DE181" i="1"/>
  <c r="DF181" i="1"/>
  <c r="DG181" i="1"/>
  <c r="DH181" i="1"/>
  <c r="DJ181" i="1"/>
  <c r="DK181" i="1"/>
  <c r="DL181" i="1"/>
  <c r="DM181" i="1"/>
  <c r="DN181" i="1"/>
  <c r="DO181" i="1"/>
  <c r="DP181" i="1"/>
  <c r="DQ181" i="1"/>
  <c r="CI183" i="1"/>
  <c r="CJ183" i="1"/>
  <c r="CK183" i="1"/>
  <c r="CL183" i="1"/>
  <c r="CM183" i="1"/>
  <c r="CN183" i="1"/>
  <c r="CO183" i="1"/>
  <c r="CP183" i="1"/>
  <c r="CR183" i="1"/>
  <c r="CS183" i="1"/>
  <c r="CT183" i="1"/>
  <c r="CU183" i="1"/>
  <c r="CV183" i="1"/>
  <c r="CW183" i="1"/>
  <c r="CX183" i="1"/>
  <c r="CY183" i="1"/>
  <c r="DA183" i="1"/>
  <c r="DB183" i="1"/>
  <c r="DC183" i="1"/>
  <c r="DD183" i="1"/>
  <c r="DE183" i="1"/>
  <c r="DF183" i="1"/>
  <c r="DG183" i="1"/>
  <c r="DH183" i="1"/>
  <c r="DJ183" i="1"/>
  <c r="DK183" i="1"/>
  <c r="DL183" i="1"/>
  <c r="DM183" i="1"/>
  <c r="DN183" i="1"/>
  <c r="DO183" i="1"/>
  <c r="DP183" i="1"/>
  <c r="DQ183" i="1"/>
  <c r="CI184" i="1"/>
  <c r="CJ184" i="1"/>
  <c r="CK184" i="1"/>
  <c r="CL184" i="1"/>
  <c r="CM184" i="1"/>
  <c r="CN184" i="1"/>
  <c r="CO184" i="1"/>
  <c r="CP184" i="1"/>
  <c r="CR184" i="1"/>
  <c r="CS184" i="1"/>
  <c r="CT184" i="1"/>
  <c r="CU184" i="1"/>
  <c r="CV184" i="1"/>
  <c r="CW184" i="1"/>
  <c r="CX184" i="1"/>
  <c r="CY184" i="1"/>
  <c r="DA184" i="1"/>
  <c r="DB184" i="1"/>
  <c r="DC184" i="1"/>
  <c r="DD184" i="1"/>
  <c r="DE184" i="1"/>
  <c r="DF184" i="1"/>
  <c r="DG184" i="1"/>
  <c r="DH184" i="1"/>
  <c r="DJ184" i="1"/>
  <c r="DK184" i="1"/>
  <c r="DL184" i="1"/>
  <c r="DM184" i="1"/>
  <c r="DN184" i="1"/>
  <c r="DO184" i="1"/>
  <c r="DP184" i="1"/>
  <c r="DQ184" i="1"/>
  <c r="CI185" i="1"/>
  <c r="CJ185" i="1"/>
  <c r="CK185" i="1"/>
  <c r="CL185" i="1"/>
  <c r="CM185" i="1"/>
  <c r="CN185" i="1"/>
  <c r="CO185" i="1"/>
  <c r="CP185" i="1"/>
  <c r="CR185" i="1"/>
  <c r="CS185" i="1"/>
  <c r="CT185" i="1"/>
  <c r="CU185" i="1"/>
  <c r="CV185" i="1"/>
  <c r="CW185" i="1"/>
  <c r="CX185" i="1"/>
  <c r="CY185" i="1"/>
  <c r="DA185" i="1"/>
  <c r="DB185" i="1"/>
  <c r="DC185" i="1"/>
  <c r="DD185" i="1"/>
  <c r="DE185" i="1"/>
  <c r="DF185" i="1"/>
  <c r="DG185" i="1"/>
  <c r="DH185" i="1"/>
  <c r="DJ185" i="1"/>
  <c r="DK185" i="1"/>
  <c r="DL185" i="1"/>
  <c r="DM185" i="1"/>
  <c r="DN185" i="1"/>
  <c r="DO185" i="1"/>
  <c r="DP185" i="1"/>
  <c r="DQ185" i="1"/>
  <c r="CI186" i="1"/>
  <c r="CJ186" i="1"/>
  <c r="CK186" i="1"/>
  <c r="CL186" i="1"/>
  <c r="CM186" i="1"/>
  <c r="CN186" i="1"/>
  <c r="CO186" i="1"/>
  <c r="CP186" i="1"/>
  <c r="CR186" i="1"/>
  <c r="CS186" i="1"/>
  <c r="CT186" i="1"/>
  <c r="CU186" i="1"/>
  <c r="CV186" i="1"/>
  <c r="CW186" i="1"/>
  <c r="CX186" i="1"/>
  <c r="CY186" i="1"/>
  <c r="DA186" i="1"/>
  <c r="DB186" i="1"/>
  <c r="DC186" i="1"/>
  <c r="DD186" i="1"/>
  <c r="DE186" i="1"/>
  <c r="DF186" i="1"/>
  <c r="DG186" i="1"/>
  <c r="DH186" i="1"/>
  <c r="DJ186" i="1"/>
  <c r="DK186" i="1"/>
  <c r="DL186" i="1"/>
  <c r="DM186" i="1"/>
  <c r="DN186" i="1"/>
  <c r="DO186" i="1"/>
  <c r="DP186" i="1"/>
  <c r="DQ186" i="1"/>
  <c r="CI187" i="1"/>
  <c r="CJ187" i="1"/>
  <c r="CK187" i="1"/>
  <c r="CL187" i="1"/>
  <c r="CM187" i="1"/>
  <c r="CN187" i="1"/>
  <c r="CO187" i="1"/>
  <c r="CP187" i="1"/>
  <c r="CR187" i="1"/>
  <c r="CS187" i="1"/>
  <c r="CT187" i="1"/>
  <c r="CU187" i="1"/>
  <c r="CV187" i="1"/>
  <c r="CW187" i="1"/>
  <c r="CX187" i="1"/>
  <c r="CY187" i="1"/>
  <c r="DA187" i="1"/>
  <c r="DB187" i="1"/>
  <c r="DC187" i="1"/>
  <c r="DD187" i="1"/>
  <c r="DE187" i="1"/>
  <c r="DF187" i="1"/>
  <c r="DG187" i="1"/>
  <c r="DH187" i="1"/>
  <c r="DJ187" i="1"/>
  <c r="DK187" i="1"/>
  <c r="DL187" i="1"/>
  <c r="DM187" i="1"/>
  <c r="DN187" i="1"/>
  <c r="DO187" i="1"/>
  <c r="DP187" i="1"/>
  <c r="DQ187" i="1"/>
  <c r="CI188" i="1"/>
  <c r="CJ188" i="1"/>
  <c r="CK188" i="1"/>
  <c r="CL188" i="1"/>
  <c r="CM188" i="1"/>
  <c r="CN188" i="1"/>
  <c r="CO188" i="1"/>
  <c r="CP188" i="1"/>
  <c r="CR188" i="1"/>
  <c r="CS188" i="1"/>
  <c r="CT188" i="1"/>
  <c r="CU188" i="1"/>
  <c r="CV188" i="1"/>
  <c r="CW188" i="1"/>
  <c r="CX188" i="1"/>
  <c r="CY188" i="1"/>
  <c r="DA188" i="1"/>
  <c r="DB188" i="1"/>
  <c r="DC188" i="1"/>
  <c r="DD188" i="1"/>
  <c r="DE188" i="1"/>
  <c r="DF188" i="1"/>
  <c r="DG188" i="1"/>
  <c r="DH188" i="1"/>
  <c r="DJ188" i="1"/>
  <c r="DK188" i="1"/>
  <c r="DL188" i="1"/>
  <c r="DM188" i="1"/>
  <c r="DN188" i="1"/>
  <c r="DO188" i="1"/>
  <c r="DP188" i="1"/>
  <c r="DQ188" i="1"/>
  <c r="CI189" i="1"/>
  <c r="CJ189" i="1"/>
  <c r="CK189" i="1"/>
  <c r="CL189" i="1"/>
  <c r="CM189" i="1"/>
  <c r="CN189" i="1"/>
  <c r="CO189" i="1"/>
  <c r="CP189" i="1"/>
  <c r="CR189" i="1"/>
  <c r="CS189" i="1"/>
  <c r="CT189" i="1"/>
  <c r="CU189" i="1"/>
  <c r="CV189" i="1"/>
  <c r="CW189" i="1"/>
  <c r="CX189" i="1"/>
  <c r="CY189" i="1"/>
  <c r="DA189" i="1"/>
  <c r="DB189" i="1"/>
  <c r="DC189" i="1"/>
  <c r="DD189" i="1"/>
  <c r="DE189" i="1"/>
  <c r="DF189" i="1"/>
  <c r="DG189" i="1"/>
  <c r="DH189" i="1"/>
  <c r="DJ189" i="1"/>
  <c r="DK189" i="1"/>
  <c r="DL189" i="1"/>
  <c r="DM189" i="1"/>
  <c r="DN189" i="1"/>
  <c r="DO189" i="1"/>
  <c r="DP189" i="1"/>
  <c r="DQ189" i="1"/>
  <c r="CI190" i="1"/>
  <c r="CJ190" i="1"/>
  <c r="CK190" i="1"/>
  <c r="CL190" i="1"/>
  <c r="CM190" i="1"/>
  <c r="CN190" i="1"/>
  <c r="CO190" i="1"/>
  <c r="CP190" i="1"/>
  <c r="CR190" i="1"/>
  <c r="CS190" i="1"/>
  <c r="CT190" i="1"/>
  <c r="CU190" i="1"/>
  <c r="CV190" i="1"/>
  <c r="CW190" i="1"/>
  <c r="CX190" i="1"/>
  <c r="CY190" i="1"/>
  <c r="DA190" i="1"/>
  <c r="DB190" i="1"/>
  <c r="DC190" i="1"/>
  <c r="DD190" i="1"/>
  <c r="DE190" i="1"/>
  <c r="DF190" i="1"/>
  <c r="DG190" i="1"/>
  <c r="DH190" i="1"/>
  <c r="DJ190" i="1"/>
  <c r="DK190" i="1"/>
  <c r="DL190" i="1"/>
  <c r="DM190" i="1"/>
  <c r="DN190" i="1"/>
  <c r="DO190" i="1"/>
  <c r="DP190" i="1"/>
  <c r="DQ190" i="1"/>
  <c r="CI192" i="1"/>
  <c r="CJ192" i="1"/>
  <c r="CK192" i="1"/>
  <c r="CL192" i="1"/>
  <c r="CM192" i="1"/>
  <c r="CN192" i="1"/>
  <c r="CO192" i="1"/>
  <c r="CP192" i="1"/>
  <c r="CR192" i="1"/>
  <c r="CS192" i="1"/>
  <c r="CT192" i="1"/>
  <c r="CU192" i="1"/>
  <c r="CV192" i="1"/>
  <c r="CW192" i="1"/>
  <c r="CX192" i="1"/>
  <c r="CY192" i="1"/>
  <c r="DA192" i="1"/>
  <c r="DB192" i="1"/>
  <c r="DC192" i="1"/>
  <c r="DD192" i="1"/>
  <c r="DE192" i="1"/>
  <c r="DF192" i="1"/>
  <c r="DG192" i="1"/>
  <c r="DH192" i="1"/>
  <c r="DJ192" i="1"/>
  <c r="DK192" i="1"/>
  <c r="DL192" i="1"/>
  <c r="DM192" i="1"/>
  <c r="DN192" i="1"/>
  <c r="DO192" i="1"/>
  <c r="DP192" i="1"/>
  <c r="DQ192" i="1"/>
  <c r="CI193" i="1"/>
  <c r="CJ193" i="1"/>
  <c r="CK193" i="1"/>
  <c r="CL193" i="1"/>
  <c r="CM193" i="1"/>
  <c r="CN193" i="1"/>
  <c r="CO193" i="1"/>
  <c r="CP193" i="1"/>
  <c r="CR193" i="1"/>
  <c r="CS193" i="1"/>
  <c r="CT193" i="1"/>
  <c r="CU193" i="1"/>
  <c r="CV193" i="1"/>
  <c r="CW193" i="1"/>
  <c r="CX193" i="1"/>
  <c r="CY193" i="1"/>
  <c r="DA193" i="1"/>
  <c r="DB193" i="1"/>
  <c r="DC193" i="1"/>
  <c r="DD193" i="1"/>
  <c r="DE193" i="1"/>
  <c r="DF193" i="1"/>
  <c r="DG193" i="1"/>
  <c r="DH193" i="1"/>
  <c r="DJ193" i="1"/>
  <c r="DK193" i="1"/>
  <c r="DL193" i="1"/>
  <c r="DM193" i="1"/>
  <c r="DN193" i="1"/>
  <c r="DO193" i="1"/>
  <c r="DP193" i="1"/>
  <c r="DQ193" i="1"/>
  <c r="CI194" i="1"/>
  <c r="CJ194" i="1"/>
  <c r="CK194" i="1"/>
  <c r="CL194" i="1"/>
  <c r="CM194" i="1"/>
  <c r="CN194" i="1"/>
  <c r="CO194" i="1"/>
  <c r="CP194" i="1"/>
  <c r="CR194" i="1"/>
  <c r="CS194" i="1"/>
  <c r="CT194" i="1"/>
  <c r="CU194" i="1"/>
  <c r="CV194" i="1"/>
  <c r="CW194" i="1"/>
  <c r="CX194" i="1"/>
  <c r="CY194" i="1"/>
  <c r="DA194" i="1"/>
  <c r="DB194" i="1"/>
  <c r="DC194" i="1"/>
  <c r="DD194" i="1"/>
  <c r="DE194" i="1"/>
  <c r="DF194" i="1"/>
  <c r="DG194" i="1"/>
  <c r="DH194" i="1"/>
  <c r="DJ194" i="1"/>
  <c r="DK194" i="1"/>
  <c r="DL194" i="1"/>
  <c r="DM194" i="1"/>
  <c r="DN194" i="1"/>
  <c r="DO194" i="1"/>
  <c r="DP194" i="1"/>
  <c r="DQ194" i="1"/>
  <c r="CI195" i="1"/>
  <c r="CJ195" i="1"/>
  <c r="CK195" i="1"/>
  <c r="CL195" i="1"/>
  <c r="CM195" i="1"/>
  <c r="CN195" i="1"/>
  <c r="CO195" i="1"/>
  <c r="CP195" i="1"/>
  <c r="CR195" i="1"/>
  <c r="CS195" i="1"/>
  <c r="CT195" i="1"/>
  <c r="CU195" i="1"/>
  <c r="CV195" i="1"/>
  <c r="CW195" i="1"/>
  <c r="CX195" i="1"/>
  <c r="CY195" i="1"/>
  <c r="DA195" i="1"/>
  <c r="DB195" i="1"/>
  <c r="DC195" i="1"/>
  <c r="DD195" i="1"/>
  <c r="DE195" i="1"/>
  <c r="DF195" i="1"/>
  <c r="DG195" i="1"/>
  <c r="DH195" i="1"/>
  <c r="DJ195" i="1"/>
  <c r="DK195" i="1"/>
  <c r="DL195" i="1"/>
  <c r="DM195" i="1"/>
  <c r="DN195" i="1"/>
  <c r="DO195" i="1"/>
  <c r="DP195" i="1"/>
  <c r="DQ195" i="1"/>
  <c r="CI196" i="1"/>
  <c r="CJ196" i="1"/>
  <c r="CK196" i="1"/>
  <c r="CL196" i="1"/>
  <c r="CM196" i="1"/>
  <c r="CN196" i="1"/>
  <c r="CO196" i="1"/>
  <c r="CP196" i="1"/>
  <c r="CR196" i="1"/>
  <c r="CS196" i="1"/>
  <c r="CT196" i="1"/>
  <c r="CU196" i="1"/>
  <c r="CV196" i="1"/>
  <c r="CW196" i="1"/>
  <c r="CX196" i="1"/>
  <c r="CY196" i="1"/>
  <c r="DA196" i="1"/>
  <c r="DB196" i="1"/>
  <c r="DC196" i="1"/>
  <c r="DD196" i="1"/>
  <c r="DE196" i="1"/>
  <c r="DF196" i="1"/>
  <c r="DG196" i="1"/>
  <c r="DH196" i="1"/>
  <c r="DJ196" i="1"/>
  <c r="DK196" i="1"/>
  <c r="DL196" i="1"/>
  <c r="DM196" i="1"/>
  <c r="DN196" i="1"/>
  <c r="DO196" i="1"/>
  <c r="DP196" i="1"/>
  <c r="DQ196" i="1"/>
  <c r="CI197" i="1"/>
  <c r="CJ197" i="1"/>
  <c r="CK197" i="1"/>
  <c r="CL197" i="1"/>
  <c r="CM197" i="1"/>
  <c r="CN197" i="1"/>
  <c r="CO197" i="1"/>
  <c r="CP197" i="1"/>
  <c r="CR197" i="1"/>
  <c r="CS197" i="1"/>
  <c r="CT197" i="1"/>
  <c r="CU197" i="1"/>
  <c r="CV197" i="1"/>
  <c r="CW197" i="1"/>
  <c r="CX197" i="1"/>
  <c r="CY197" i="1"/>
  <c r="DA197" i="1"/>
  <c r="DB197" i="1"/>
  <c r="DC197" i="1"/>
  <c r="DD197" i="1"/>
  <c r="DE197" i="1"/>
  <c r="DF197" i="1"/>
  <c r="DG197" i="1"/>
  <c r="DH197" i="1"/>
  <c r="DJ197" i="1"/>
  <c r="DK197" i="1"/>
  <c r="DL197" i="1"/>
  <c r="DM197" i="1"/>
  <c r="DN197" i="1"/>
  <c r="DO197" i="1"/>
  <c r="DP197" i="1"/>
  <c r="DQ197" i="1"/>
  <c r="CI198" i="1"/>
  <c r="CJ198" i="1"/>
  <c r="CK198" i="1"/>
  <c r="CL198" i="1"/>
  <c r="CM198" i="1"/>
  <c r="CN198" i="1"/>
  <c r="CO198" i="1"/>
  <c r="CP198" i="1"/>
  <c r="CR198" i="1"/>
  <c r="CS198" i="1"/>
  <c r="CT198" i="1"/>
  <c r="CU198" i="1"/>
  <c r="CV198" i="1"/>
  <c r="CW198" i="1"/>
  <c r="CX198" i="1"/>
  <c r="CY198" i="1"/>
  <c r="DA198" i="1"/>
  <c r="DB198" i="1"/>
  <c r="DC198" i="1"/>
  <c r="DD198" i="1"/>
  <c r="DE198" i="1"/>
  <c r="DF198" i="1"/>
  <c r="DG198" i="1"/>
  <c r="DH198" i="1"/>
  <c r="DJ198" i="1"/>
  <c r="DK198" i="1"/>
  <c r="DL198" i="1"/>
  <c r="DM198" i="1"/>
  <c r="DN198" i="1"/>
  <c r="DO198" i="1"/>
  <c r="DP198" i="1"/>
  <c r="DQ198" i="1"/>
  <c r="CI199" i="1"/>
  <c r="CJ199" i="1"/>
  <c r="CK199" i="1"/>
  <c r="CL199" i="1"/>
  <c r="CM199" i="1"/>
  <c r="CN199" i="1"/>
  <c r="CO199" i="1"/>
  <c r="CP199" i="1"/>
  <c r="CR199" i="1"/>
  <c r="CS199" i="1"/>
  <c r="CT199" i="1"/>
  <c r="CU199" i="1"/>
  <c r="CV199" i="1"/>
  <c r="CW199" i="1"/>
  <c r="CX199" i="1"/>
  <c r="CY199" i="1"/>
  <c r="DA199" i="1"/>
  <c r="DB199" i="1"/>
  <c r="DC199" i="1"/>
  <c r="DD199" i="1"/>
  <c r="DE199" i="1"/>
  <c r="DF199" i="1"/>
  <c r="DG199" i="1"/>
  <c r="DH199" i="1"/>
  <c r="DJ199" i="1"/>
  <c r="DK199" i="1"/>
  <c r="DL199" i="1"/>
  <c r="DM199" i="1"/>
  <c r="DN199" i="1"/>
  <c r="DO199" i="1"/>
  <c r="DP199" i="1"/>
  <c r="DQ199" i="1"/>
  <c r="CI201" i="1"/>
  <c r="CJ201" i="1"/>
  <c r="CK201" i="1"/>
  <c r="CL201" i="1"/>
  <c r="CM201" i="1"/>
  <c r="CN201" i="1"/>
  <c r="CO201" i="1"/>
  <c r="CP201" i="1"/>
  <c r="CR201" i="1"/>
  <c r="CS201" i="1"/>
  <c r="CT201" i="1"/>
  <c r="CU201" i="1"/>
  <c r="CV201" i="1"/>
  <c r="CW201" i="1"/>
  <c r="CX201" i="1"/>
  <c r="CY201" i="1"/>
  <c r="DA201" i="1"/>
  <c r="DB201" i="1"/>
  <c r="DC201" i="1"/>
  <c r="DD201" i="1"/>
  <c r="DE201" i="1"/>
  <c r="DF201" i="1"/>
  <c r="DG201" i="1"/>
  <c r="DH201" i="1"/>
  <c r="DJ201" i="1"/>
  <c r="DK201" i="1"/>
  <c r="DL201" i="1"/>
  <c r="DM201" i="1"/>
  <c r="DN201" i="1"/>
  <c r="DO201" i="1"/>
  <c r="DP201" i="1"/>
  <c r="DQ201" i="1"/>
  <c r="CI202" i="1"/>
  <c r="CJ202" i="1"/>
  <c r="CK202" i="1"/>
  <c r="CL202" i="1"/>
  <c r="CM202" i="1"/>
  <c r="CN202" i="1"/>
  <c r="CO202" i="1"/>
  <c r="CP202" i="1"/>
  <c r="CR202" i="1"/>
  <c r="CS202" i="1"/>
  <c r="CT202" i="1"/>
  <c r="CU202" i="1"/>
  <c r="CV202" i="1"/>
  <c r="CW202" i="1"/>
  <c r="CX202" i="1"/>
  <c r="CY202" i="1"/>
  <c r="DA202" i="1"/>
  <c r="DB202" i="1"/>
  <c r="DC202" i="1"/>
  <c r="DD202" i="1"/>
  <c r="DE202" i="1"/>
  <c r="DF202" i="1"/>
  <c r="DG202" i="1"/>
  <c r="DH202" i="1"/>
  <c r="DJ202" i="1"/>
  <c r="DK202" i="1"/>
  <c r="DL202" i="1"/>
  <c r="DM202" i="1"/>
  <c r="DN202" i="1"/>
  <c r="DO202" i="1"/>
  <c r="DP202" i="1"/>
  <c r="DQ202" i="1"/>
  <c r="CI203" i="1"/>
  <c r="CJ203" i="1"/>
  <c r="CK203" i="1"/>
  <c r="CL203" i="1"/>
  <c r="CM203" i="1"/>
  <c r="CN203" i="1"/>
  <c r="CO203" i="1"/>
  <c r="CP203" i="1"/>
  <c r="CR203" i="1"/>
  <c r="CS203" i="1"/>
  <c r="CT203" i="1"/>
  <c r="CU203" i="1"/>
  <c r="CV203" i="1"/>
  <c r="CW203" i="1"/>
  <c r="CX203" i="1"/>
  <c r="CY203" i="1"/>
  <c r="DA203" i="1"/>
  <c r="DB203" i="1"/>
  <c r="DC203" i="1"/>
  <c r="DD203" i="1"/>
  <c r="DE203" i="1"/>
  <c r="DF203" i="1"/>
  <c r="DG203" i="1"/>
  <c r="DH203" i="1"/>
  <c r="DJ203" i="1"/>
  <c r="DK203" i="1"/>
  <c r="DL203" i="1"/>
  <c r="DM203" i="1"/>
  <c r="DN203" i="1"/>
  <c r="DO203" i="1"/>
  <c r="DP203" i="1"/>
  <c r="DQ203" i="1"/>
  <c r="CI204" i="1"/>
  <c r="CJ204" i="1"/>
  <c r="CK204" i="1"/>
  <c r="CL204" i="1"/>
  <c r="CM204" i="1"/>
  <c r="CN204" i="1"/>
  <c r="CO204" i="1"/>
  <c r="CP204" i="1"/>
  <c r="CR204" i="1"/>
  <c r="CS204" i="1"/>
  <c r="CT204" i="1"/>
  <c r="CU204" i="1"/>
  <c r="CV204" i="1"/>
  <c r="CW204" i="1"/>
  <c r="CX204" i="1"/>
  <c r="CY204" i="1"/>
  <c r="DA204" i="1"/>
  <c r="DB204" i="1"/>
  <c r="DC204" i="1"/>
  <c r="DD204" i="1"/>
  <c r="DE204" i="1"/>
  <c r="DF204" i="1"/>
  <c r="DG204" i="1"/>
  <c r="DH204" i="1"/>
  <c r="DJ204" i="1"/>
  <c r="DK204" i="1"/>
  <c r="DL204" i="1"/>
  <c r="DM204" i="1"/>
  <c r="DN204" i="1"/>
  <c r="DO204" i="1"/>
  <c r="DP204" i="1"/>
  <c r="DQ204" i="1"/>
  <c r="CI205" i="1"/>
  <c r="CJ205" i="1"/>
  <c r="CK205" i="1"/>
  <c r="CL205" i="1"/>
  <c r="CM205" i="1"/>
  <c r="CN205" i="1"/>
  <c r="CO205" i="1"/>
  <c r="CP205" i="1"/>
  <c r="CR205" i="1"/>
  <c r="CS205" i="1"/>
  <c r="CT205" i="1"/>
  <c r="CU205" i="1"/>
  <c r="CV205" i="1"/>
  <c r="CW205" i="1"/>
  <c r="CX205" i="1"/>
  <c r="CY205" i="1"/>
  <c r="DA205" i="1"/>
  <c r="DB205" i="1"/>
  <c r="DC205" i="1"/>
  <c r="DD205" i="1"/>
  <c r="DE205" i="1"/>
  <c r="DF205" i="1"/>
  <c r="DG205" i="1"/>
  <c r="DH205" i="1"/>
  <c r="DJ205" i="1"/>
  <c r="DK205" i="1"/>
  <c r="DL205" i="1"/>
  <c r="DM205" i="1"/>
  <c r="DN205" i="1"/>
  <c r="DO205" i="1"/>
  <c r="DP205" i="1"/>
  <c r="DQ205" i="1"/>
  <c r="CI206" i="1"/>
  <c r="CJ206" i="1"/>
  <c r="CK206" i="1"/>
  <c r="CL206" i="1"/>
  <c r="CM206" i="1"/>
  <c r="CN206" i="1"/>
  <c r="CO206" i="1"/>
  <c r="CP206" i="1"/>
  <c r="CR206" i="1"/>
  <c r="CS206" i="1"/>
  <c r="CT206" i="1"/>
  <c r="CU206" i="1"/>
  <c r="CV206" i="1"/>
  <c r="CW206" i="1"/>
  <c r="CX206" i="1"/>
  <c r="CY206" i="1"/>
  <c r="DA206" i="1"/>
  <c r="DB206" i="1"/>
  <c r="DC206" i="1"/>
  <c r="DD206" i="1"/>
  <c r="DE206" i="1"/>
  <c r="DF206" i="1"/>
  <c r="DG206" i="1"/>
  <c r="DH206" i="1"/>
  <c r="DJ206" i="1"/>
  <c r="DK206" i="1"/>
  <c r="DL206" i="1"/>
  <c r="DM206" i="1"/>
  <c r="DN206" i="1"/>
  <c r="DO206" i="1"/>
  <c r="DP206" i="1"/>
  <c r="DQ206" i="1"/>
  <c r="CI207" i="1"/>
  <c r="CJ207" i="1"/>
  <c r="CK207" i="1"/>
  <c r="CL207" i="1"/>
  <c r="CM207" i="1"/>
  <c r="CN207" i="1"/>
  <c r="CO207" i="1"/>
  <c r="CP207" i="1"/>
  <c r="CR207" i="1"/>
  <c r="CS207" i="1"/>
  <c r="CT207" i="1"/>
  <c r="CU207" i="1"/>
  <c r="CV207" i="1"/>
  <c r="CW207" i="1"/>
  <c r="CX207" i="1"/>
  <c r="CY207" i="1"/>
  <c r="DA207" i="1"/>
  <c r="DB207" i="1"/>
  <c r="DC207" i="1"/>
  <c r="DD207" i="1"/>
  <c r="DE207" i="1"/>
  <c r="DF207" i="1"/>
  <c r="DG207" i="1"/>
  <c r="DH207" i="1"/>
  <c r="DJ207" i="1"/>
  <c r="DK207" i="1"/>
  <c r="DL207" i="1"/>
  <c r="DM207" i="1"/>
  <c r="DN207" i="1"/>
  <c r="DO207" i="1"/>
  <c r="DP207" i="1"/>
  <c r="DQ207" i="1"/>
  <c r="CI208" i="1"/>
  <c r="CJ208" i="1"/>
  <c r="CK208" i="1"/>
  <c r="CL208" i="1"/>
  <c r="CM208" i="1"/>
  <c r="CN208" i="1"/>
  <c r="CO208" i="1"/>
  <c r="CP208" i="1"/>
  <c r="CR208" i="1"/>
  <c r="CS208" i="1"/>
  <c r="CT208" i="1"/>
  <c r="CU208" i="1"/>
  <c r="CV208" i="1"/>
  <c r="CW208" i="1"/>
  <c r="CX208" i="1"/>
  <c r="CY208" i="1"/>
  <c r="DA208" i="1"/>
  <c r="DB208" i="1"/>
  <c r="DC208" i="1"/>
  <c r="DD208" i="1"/>
  <c r="DE208" i="1"/>
  <c r="DF208" i="1"/>
  <c r="DG208" i="1"/>
  <c r="DH208" i="1"/>
  <c r="DJ208" i="1"/>
  <c r="DK208" i="1"/>
  <c r="DL208" i="1"/>
  <c r="DM208" i="1"/>
  <c r="DN208" i="1"/>
  <c r="DO208" i="1"/>
  <c r="DP208" i="1"/>
  <c r="DQ208" i="1"/>
  <c r="CI210" i="1"/>
  <c r="CJ210" i="1"/>
  <c r="CK210" i="1"/>
  <c r="CL210" i="1"/>
  <c r="CM210" i="1"/>
  <c r="CN210" i="1"/>
  <c r="CO210" i="1"/>
  <c r="CP210" i="1"/>
  <c r="CR210" i="1"/>
  <c r="CS210" i="1"/>
  <c r="CT210" i="1"/>
  <c r="CU210" i="1"/>
  <c r="CV210" i="1"/>
  <c r="CW210" i="1"/>
  <c r="CX210" i="1"/>
  <c r="CY210" i="1"/>
  <c r="DA210" i="1"/>
  <c r="DB210" i="1"/>
  <c r="DC210" i="1"/>
  <c r="DD210" i="1"/>
  <c r="DE210" i="1"/>
  <c r="DF210" i="1"/>
  <c r="DG210" i="1"/>
  <c r="DH210" i="1"/>
  <c r="DJ210" i="1"/>
  <c r="DK210" i="1"/>
  <c r="DL210" i="1"/>
  <c r="DM210" i="1"/>
  <c r="DN210" i="1"/>
  <c r="DO210" i="1"/>
  <c r="DP210" i="1"/>
  <c r="DQ210" i="1"/>
  <c r="CI211" i="1"/>
  <c r="CJ211" i="1"/>
  <c r="CK211" i="1"/>
  <c r="CL211" i="1"/>
  <c r="CM211" i="1"/>
  <c r="CN211" i="1"/>
  <c r="CO211" i="1"/>
  <c r="CP211" i="1"/>
  <c r="CR211" i="1"/>
  <c r="CS211" i="1"/>
  <c r="CT211" i="1"/>
  <c r="CU211" i="1"/>
  <c r="CV211" i="1"/>
  <c r="CW211" i="1"/>
  <c r="CX211" i="1"/>
  <c r="CY211" i="1"/>
  <c r="DA211" i="1"/>
  <c r="DB211" i="1"/>
  <c r="DC211" i="1"/>
  <c r="DD211" i="1"/>
  <c r="DE211" i="1"/>
  <c r="DF211" i="1"/>
  <c r="DG211" i="1"/>
  <c r="DH211" i="1"/>
  <c r="DJ211" i="1"/>
  <c r="DK211" i="1"/>
  <c r="DL211" i="1"/>
  <c r="DM211" i="1"/>
  <c r="DN211" i="1"/>
  <c r="DO211" i="1"/>
  <c r="DP211" i="1"/>
  <c r="DQ211" i="1"/>
  <c r="CI212" i="1"/>
  <c r="CJ212" i="1"/>
  <c r="CK212" i="1"/>
  <c r="CL212" i="1"/>
  <c r="CM212" i="1"/>
  <c r="CN212" i="1"/>
  <c r="CO212" i="1"/>
  <c r="CP212" i="1"/>
  <c r="CR212" i="1"/>
  <c r="CS212" i="1"/>
  <c r="CT212" i="1"/>
  <c r="CU212" i="1"/>
  <c r="CV212" i="1"/>
  <c r="CW212" i="1"/>
  <c r="CX212" i="1"/>
  <c r="CY212" i="1"/>
  <c r="DA212" i="1"/>
  <c r="DB212" i="1"/>
  <c r="DC212" i="1"/>
  <c r="DD212" i="1"/>
  <c r="DE212" i="1"/>
  <c r="DF212" i="1"/>
  <c r="DG212" i="1"/>
  <c r="DH212" i="1"/>
  <c r="DJ212" i="1"/>
  <c r="DK212" i="1"/>
  <c r="DL212" i="1"/>
  <c r="DM212" i="1"/>
  <c r="DN212" i="1"/>
  <c r="DO212" i="1"/>
  <c r="DP212" i="1"/>
  <c r="DQ212" i="1"/>
  <c r="CI213" i="1"/>
  <c r="CJ213" i="1"/>
  <c r="CK213" i="1"/>
  <c r="CL213" i="1"/>
  <c r="CM213" i="1"/>
  <c r="CN213" i="1"/>
  <c r="CO213" i="1"/>
  <c r="CP213" i="1"/>
  <c r="CR213" i="1"/>
  <c r="CS213" i="1"/>
  <c r="CT213" i="1"/>
  <c r="CU213" i="1"/>
  <c r="CV213" i="1"/>
  <c r="CW213" i="1"/>
  <c r="CX213" i="1"/>
  <c r="CY213" i="1"/>
  <c r="DA213" i="1"/>
  <c r="DB213" i="1"/>
  <c r="DC213" i="1"/>
  <c r="DD213" i="1"/>
  <c r="DE213" i="1"/>
  <c r="DF213" i="1"/>
  <c r="DG213" i="1"/>
  <c r="DH213" i="1"/>
  <c r="DJ213" i="1"/>
  <c r="DK213" i="1"/>
  <c r="DL213" i="1"/>
  <c r="DM213" i="1"/>
  <c r="DN213" i="1"/>
  <c r="DO213" i="1"/>
  <c r="DP213" i="1"/>
  <c r="DQ213" i="1"/>
  <c r="CI214" i="1"/>
  <c r="CJ214" i="1"/>
  <c r="CK214" i="1"/>
  <c r="CL214" i="1"/>
  <c r="CM214" i="1"/>
  <c r="CN214" i="1"/>
  <c r="CO214" i="1"/>
  <c r="CP214" i="1"/>
  <c r="CR214" i="1"/>
  <c r="CS214" i="1"/>
  <c r="CT214" i="1"/>
  <c r="CU214" i="1"/>
  <c r="CV214" i="1"/>
  <c r="CW214" i="1"/>
  <c r="CX214" i="1"/>
  <c r="CY214" i="1"/>
  <c r="DA214" i="1"/>
  <c r="DB214" i="1"/>
  <c r="DC214" i="1"/>
  <c r="DD214" i="1"/>
  <c r="DE214" i="1"/>
  <c r="DF214" i="1"/>
  <c r="DG214" i="1"/>
  <c r="DH214" i="1"/>
  <c r="DJ214" i="1"/>
  <c r="DK214" i="1"/>
  <c r="DL214" i="1"/>
  <c r="DM214" i="1"/>
  <c r="DN214" i="1"/>
  <c r="DO214" i="1"/>
  <c r="DP214" i="1"/>
  <c r="DQ214" i="1"/>
  <c r="CI215" i="1"/>
  <c r="CJ215" i="1"/>
  <c r="CK215" i="1"/>
  <c r="CL215" i="1"/>
  <c r="CM215" i="1"/>
  <c r="CN215" i="1"/>
  <c r="CO215" i="1"/>
  <c r="CP215" i="1"/>
  <c r="CR215" i="1"/>
  <c r="CS215" i="1"/>
  <c r="CT215" i="1"/>
  <c r="CU215" i="1"/>
  <c r="CV215" i="1"/>
  <c r="CW215" i="1"/>
  <c r="CX215" i="1"/>
  <c r="CY215" i="1"/>
  <c r="DA215" i="1"/>
  <c r="DB215" i="1"/>
  <c r="DC215" i="1"/>
  <c r="DD215" i="1"/>
  <c r="DE215" i="1"/>
  <c r="DF215" i="1"/>
  <c r="DG215" i="1"/>
  <c r="DH215" i="1"/>
  <c r="DJ215" i="1"/>
  <c r="DK215" i="1"/>
  <c r="DL215" i="1"/>
  <c r="DM215" i="1"/>
  <c r="DN215" i="1"/>
  <c r="DO215" i="1"/>
  <c r="DP215" i="1"/>
  <c r="DQ215" i="1"/>
  <c r="CI216" i="1"/>
  <c r="CJ216" i="1"/>
  <c r="CK216" i="1"/>
  <c r="CL216" i="1"/>
  <c r="CM216" i="1"/>
  <c r="CN216" i="1"/>
  <c r="CO216" i="1"/>
  <c r="CP216" i="1"/>
  <c r="CR216" i="1"/>
  <c r="CS216" i="1"/>
  <c r="CT216" i="1"/>
  <c r="CU216" i="1"/>
  <c r="CV216" i="1"/>
  <c r="CW216" i="1"/>
  <c r="CX216" i="1"/>
  <c r="CY216" i="1"/>
  <c r="DA216" i="1"/>
  <c r="DB216" i="1"/>
  <c r="DC216" i="1"/>
  <c r="DD216" i="1"/>
  <c r="DE216" i="1"/>
  <c r="DF216" i="1"/>
  <c r="DG216" i="1"/>
  <c r="DH216" i="1"/>
  <c r="DJ216" i="1"/>
  <c r="DK216" i="1"/>
  <c r="DL216" i="1"/>
  <c r="DM216" i="1"/>
  <c r="DN216" i="1"/>
  <c r="DO216" i="1"/>
  <c r="DP216" i="1"/>
  <c r="DQ216" i="1"/>
  <c r="CI217" i="1"/>
  <c r="CJ217" i="1"/>
  <c r="CK217" i="1"/>
  <c r="CL217" i="1"/>
  <c r="CM217" i="1"/>
  <c r="CN217" i="1"/>
  <c r="CO217" i="1"/>
  <c r="CP217" i="1"/>
  <c r="CR217" i="1"/>
  <c r="CS217" i="1"/>
  <c r="CT217" i="1"/>
  <c r="CU217" i="1"/>
  <c r="CV217" i="1"/>
  <c r="CW217" i="1"/>
  <c r="CX217" i="1"/>
  <c r="CY217" i="1"/>
  <c r="DA217" i="1"/>
  <c r="DB217" i="1"/>
  <c r="DC217" i="1"/>
  <c r="DD217" i="1"/>
  <c r="DE217" i="1"/>
  <c r="DF217" i="1"/>
  <c r="DG217" i="1"/>
  <c r="DH217" i="1"/>
  <c r="DJ217" i="1"/>
  <c r="DK217" i="1"/>
  <c r="DL217" i="1"/>
  <c r="DM217" i="1"/>
  <c r="DN217" i="1"/>
  <c r="DO217" i="1"/>
  <c r="DP217" i="1"/>
  <c r="DQ217" i="1"/>
  <c r="CI219" i="1"/>
  <c r="CJ219" i="1"/>
  <c r="CK219" i="1"/>
  <c r="CL219" i="1"/>
  <c r="CM219" i="1"/>
  <c r="CN219" i="1"/>
  <c r="CO219" i="1"/>
  <c r="CP219" i="1"/>
  <c r="CR219" i="1"/>
  <c r="CS219" i="1"/>
  <c r="CT219" i="1"/>
  <c r="CU219" i="1"/>
  <c r="CV219" i="1"/>
  <c r="CW219" i="1"/>
  <c r="CX219" i="1"/>
  <c r="CY219" i="1"/>
  <c r="DA219" i="1"/>
  <c r="DB219" i="1"/>
  <c r="DC219" i="1"/>
  <c r="DD219" i="1"/>
  <c r="DE219" i="1"/>
  <c r="DF219" i="1"/>
  <c r="DG219" i="1"/>
  <c r="DH219" i="1"/>
  <c r="DJ219" i="1"/>
  <c r="DK219" i="1"/>
  <c r="DL219" i="1"/>
  <c r="DM219" i="1"/>
  <c r="DN219" i="1"/>
  <c r="DO219" i="1"/>
  <c r="DP219" i="1"/>
  <c r="DQ219" i="1"/>
  <c r="CI220" i="1"/>
  <c r="CJ220" i="1"/>
  <c r="CK220" i="1"/>
  <c r="CL220" i="1"/>
  <c r="CM220" i="1"/>
  <c r="CN220" i="1"/>
  <c r="CO220" i="1"/>
  <c r="CP220" i="1"/>
  <c r="CR220" i="1"/>
  <c r="CS220" i="1"/>
  <c r="CT220" i="1"/>
  <c r="CU220" i="1"/>
  <c r="CV220" i="1"/>
  <c r="CW220" i="1"/>
  <c r="CX220" i="1"/>
  <c r="CY220" i="1"/>
  <c r="DA220" i="1"/>
  <c r="DB220" i="1"/>
  <c r="DC220" i="1"/>
  <c r="DD220" i="1"/>
  <c r="DE220" i="1"/>
  <c r="DF220" i="1"/>
  <c r="DG220" i="1"/>
  <c r="DH220" i="1"/>
  <c r="DJ220" i="1"/>
  <c r="DK220" i="1"/>
  <c r="DL220" i="1"/>
  <c r="DM220" i="1"/>
  <c r="DN220" i="1"/>
  <c r="DO220" i="1"/>
  <c r="DP220" i="1"/>
  <c r="DQ220" i="1"/>
  <c r="CI221" i="1"/>
  <c r="CJ221" i="1"/>
  <c r="CK221" i="1"/>
  <c r="CL221" i="1"/>
  <c r="CM221" i="1"/>
  <c r="CN221" i="1"/>
  <c r="CO221" i="1"/>
  <c r="CP221" i="1"/>
  <c r="CR221" i="1"/>
  <c r="CS221" i="1"/>
  <c r="CT221" i="1"/>
  <c r="CU221" i="1"/>
  <c r="CV221" i="1"/>
  <c r="CW221" i="1"/>
  <c r="CX221" i="1"/>
  <c r="CY221" i="1"/>
  <c r="DA221" i="1"/>
  <c r="DB221" i="1"/>
  <c r="DC221" i="1"/>
  <c r="DD221" i="1"/>
  <c r="DE221" i="1"/>
  <c r="DF221" i="1"/>
  <c r="DG221" i="1"/>
  <c r="DH221" i="1"/>
  <c r="DJ221" i="1"/>
  <c r="DK221" i="1"/>
  <c r="DL221" i="1"/>
  <c r="DM221" i="1"/>
  <c r="DN221" i="1"/>
  <c r="DO221" i="1"/>
  <c r="DP221" i="1"/>
  <c r="DQ221" i="1"/>
  <c r="CI222" i="1"/>
  <c r="CJ222" i="1"/>
  <c r="CK222" i="1"/>
  <c r="CL222" i="1"/>
  <c r="CM222" i="1"/>
  <c r="CN222" i="1"/>
  <c r="CO222" i="1"/>
  <c r="CP222" i="1"/>
  <c r="CR222" i="1"/>
  <c r="CS222" i="1"/>
  <c r="CT222" i="1"/>
  <c r="CU222" i="1"/>
  <c r="CV222" i="1"/>
  <c r="CW222" i="1"/>
  <c r="CX222" i="1"/>
  <c r="CY222" i="1"/>
  <c r="DA222" i="1"/>
  <c r="DB222" i="1"/>
  <c r="DC222" i="1"/>
  <c r="DD222" i="1"/>
  <c r="DE222" i="1"/>
  <c r="DF222" i="1"/>
  <c r="DG222" i="1"/>
  <c r="DH222" i="1"/>
  <c r="DJ222" i="1"/>
  <c r="DK222" i="1"/>
  <c r="DL222" i="1"/>
  <c r="DM222" i="1"/>
  <c r="DN222" i="1"/>
  <c r="DO222" i="1"/>
  <c r="DP222" i="1"/>
  <c r="DQ222" i="1"/>
  <c r="CI223" i="1"/>
  <c r="CJ223" i="1"/>
  <c r="CK223" i="1"/>
  <c r="CL223" i="1"/>
  <c r="CM223" i="1"/>
  <c r="CN223" i="1"/>
  <c r="CO223" i="1"/>
  <c r="CP223" i="1"/>
  <c r="CR223" i="1"/>
  <c r="CS223" i="1"/>
  <c r="CT223" i="1"/>
  <c r="CU223" i="1"/>
  <c r="CV223" i="1"/>
  <c r="CW223" i="1"/>
  <c r="CX223" i="1"/>
  <c r="CY223" i="1"/>
  <c r="DA223" i="1"/>
  <c r="DB223" i="1"/>
  <c r="DC223" i="1"/>
  <c r="DD223" i="1"/>
  <c r="DE223" i="1"/>
  <c r="DF223" i="1"/>
  <c r="DG223" i="1"/>
  <c r="DH223" i="1"/>
  <c r="DJ223" i="1"/>
  <c r="DK223" i="1"/>
  <c r="DL223" i="1"/>
  <c r="DM223" i="1"/>
  <c r="DN223" i="1"/>
  <c r="DO223" i="1"/>
  <c r="DP223" i="1"/>
  <c r="DQ223" i="1"/>
  <c r="CI224" i="1"/>
  <c r="CJ224" i="1"/>
  <c r="CK224" i="1"/>
  <c r="CL224" i="1"/>
  <c r="CM224" i="1"/>
  <c r="CN224" i="1"/>
  <c r="CO224" i="1"/>
  <c r="CP224" i="1"/>
  <c r="CR224" i="1"/>
  <c r="CS224" i="1"/>
  <c r="CT224" i="1"/>
  <c r="CU224" i="1"/>
  <c r="CV224" i="1"/>
  <c r="CW224" i="1"/>
  <c r="CX224" i="1"/>
  <c r="CY224" i="1"/>
  <c r="DA224" i="1"/>
  <c r="DB224" i="1"/>
  <c r="DC224" i="1"/>
  <c r="DD224" i="1"/>
  <c r="DE224" i="1"/>
  <c r="DF224" i="1"/>
  <c r="DG224" i="1"/>
  <c r="DH224" i="1"/>
  <c r="DJ224" i="1"/>
  <c r="DK224" i="1"/>
  <c r="DL224" i="1"/>
  <c r="DM224" i="1"/>
  <c r="DN224" i="1"/>
  <c r="DO224" i="1"/>
  <c r="DP224" i="1"/>
  <c r="DQ224" i="1"/>
  <c r="CI225" i="1"/>
  <c r="CJ225" i="1"/>
  <c r="CK225" i="1"/>
  <c r="CL225" i="1"/>
  <c r="CM225" i="1"/>
  <c r="CN225" i="1"/>
  <c r="CO225" i="1"/>
  <c r="CP225" i="1"/>
  <c r="CR225" i="1"/>
  <c r="CS225" i="1"/>
  <c r="CT225" i="1"/>
  <c r="CU225" i="1"/>
  <c r="CV225" i="1"/>
  <c r="CW225" i="1"/>
  <c r="CX225" i="1"/>
  <c r="CY225" i="1"/>
  <c r="DA225" i="1"/>
  <c r="DB225" i="1"/>
  <c r="DC225" i="1"/>
  <c r="DD225" i="1"/>
  <c r="DE225" i="1"/>
  <c r="DF225" i="1"/>
  <c r="DG225" i="1"/>
  <c r="DH225" i="1"/>
  <c r="DJ225" i="1"/>
  <c r="DK225" i="1"/>
  <c r="DL225" i="1"/>
  <c r="DM225" i="1"/>
  <c r="DN225" i="1"/>
  <c r="DO225" i="1"/>
  <c r="DP225" i="1"/>
  <c r="DQ225" i="1"/>
  <c r="CI226" i="1"/>
  <c r="CJ226" i="1"/>
  <c r="CK226" i="1"/>
  <c r="CL226" i="1"/>
  <c r="CM226" i="1"/>
  <c r="CN226" i="1"/>
  <c r="CO226" i="1"/>
  <c r="CP226" i="1"/>
  <c r="CR226" i="1"/>
  <c r="CS226" i="1"/>
  <c r="CT226" i="1"/>
  <c r="CU226" i="1"/>
  <c r="CV226" i="1"/>
  <c r="CW226" i="1"/>
  <c r="CX226" i="1"/>
  <c r="CY226" i="1"/>
  <c r="DA226" i="1"/>
  <c r="DB226" i="1"/>
  <c r="DC226" i="1"/>
  <c r="DD226" i="1"/>
  <c r="DE226" i="1"/>
  <c r="DF226" i="1"/>
  <c r="DG226" i="1"/>
  <c r="DH226" i="1"/>
  <c r="DJ226" i="1"/>
  <c r="DK226" i="1"/>
  <c r="DL226" i="1"/>
  <c r="DM226" i="1"/>
  <c r="DN226" i="1"/>
  <c r="DO226" i="1"/>
  <c r="DP226" i="1"/>
  <c r="DQ226" i="1"/>
  <c r="CI228" i="1"/>
  <c r="CJ228" i="1"/>
  <c r="CK228" i="1"/>
  <c r="CL228" i="1"/>
  <c r="CM228" i="1"/>
  <c r="CN228" i="1"/>
  <c r="CO228" i="1"/>
  <c r="CP228" i="1"/>
  <c r="CR228" i="1"/>
  <c r="CS228" i="1"/>
  <c r="CT228" i="1"/>
  <c r="CU228" i="1"/>
  <c r="CV228" i="1"/>
  <c r="CW228" i="1"/>
  <c r="CX228" i="1"/>
  <c r="CY228" i="1"/>
  <c r="DA228" i="1"/>
  <c r="DB228" i="1"/>
  <c r="DC228" i="1"/>
  <c r="DD228" i="1"/>
  <c r="DE228" i="1"/>
  <c r="DF228" i="1"/>
  <c r="DG228" i="1"/>
  <c r="DH228" i="1"/>
  <c r="DJ228" i="1"/>
  <c r="DK228" i="1"/>
  <c r="DL228" i="1"/>
  <c r="DM228" i="1"/>
  <c r="DN228" i="1"/>
  <c r="DO228" i="1"/>
  <c r="DP228" i="1"/>
  <c r="DQ228" i="1"/>
  <c r="CI229" i="1"/>
  <c r="CJ229" i="1"/>
  <c r="CK229" i="1"/>
  <c r="CL229" i="1"/>
  <c r="CM229" i="1"/>
  <c r="CN229" i="1"/>
  <c r="CO229" i="1"/>
  <c r="CP229" i="1"/>
  <c r="CR229" i="1"/>
  <c r="CS229" i="1"/>
  <c r="CT229" i="1"/>
  <c r="CU229" i="1"/>
  <c r="CV229" i="1"/>
  <c r="CW229" i="1"/>
  <c r="CX229" i="1"/>
  <c r="CY229" i="1"/>
  <c r="DA229" i="1"/>
  <c r="DB229" i="1"/>
  <c r="DC229" i="1"/>
  <c r="DD229" i="1"/>
  <c r="DE229" i="1"/>
  <c r="DF229" i="1"/>
  <c r="DG229" i="1"/>
  <c r="DH229" i="1"/>
  <c r="DJ229" i="1"/>
  <c r="DK229" i="1"/>
  <c r="DL229" i="1"/>
  <c r="DM229" i="1"/>
  <c r="DN229" i="1"/>
  <c r="DO229" i="1"/>
  <c r="DP229" i="1"/>
  <c r="DQ229" i="1"/>
  <c r="CI230" i="1"/>
  <c r="CJ230" i="1"/>
  <c r="CK230" i="1"/>
  <c r="CL230" i="1"/>
  <c r="CM230" i="1"/>
  <c r="CN230" i="1"/>
  <c r="CO230" i="1"/>
  <c r="CP230" i="1"/>
  <c r="CR230" i="1"/>
  <c r="CS230" i="1"/>
  <c r="CT230" i="1"/>
  <c r="CU230" i="1"/>
  <c r="CV230" i="1"/>
  <c r="CW230" i="1"/>
  <c r="CX230" i="1"/>
  <c r="CY230" i="1"/>
  <c r="DA230" i="1"/>
  <c r="DB230" i="1"/>
  <c r="DC230" i="1"/>
  <c r="DD230" i="1"/>
  <c r="DE230" i="1"/>
  <c r="DF230" i="1"/>
  <c r="DG230" i="1"/>
  <c r="DH230" i="1"/>
  <c r="DJ230" i="1"/>
  <c r="DK230" i="1"/>
  <c r="DL230" i="1"/>
  <c r="DM230" i="1"/>
  <c r="DN230" i="1"/>
  <c r="DO230" i="1"/>
  <c r="DP230" i="1"/>
  <c r="DQ230" i="1"/>
  <c r="CI231" i="1"/>
  <c r="CJ231" i="1"/>
  <c r="CK231" i="1"/>
  <c r="CL231" i="1"/>
  <c r="CM231" i="1"/>
  <c r="CN231" i="1"/>
  <c r="CO231" i="1"/>
  <c r="CP231" i="1"/>
  <c r="CR231" i="1"/>
  <c r="CS231" i="1"/>
  <c r="CT231" i="1"/>
  <c r="CU231" i="1"/>
  <c r="CV231" i="1"/>
  <c r="CW231" i="1"/>
  <c r="CX231" i="1"/>
  <c r="CY231" i="1"/>
  <c r="DA231" i="1"/>
  <c r="DB231" i="1"/>
  <c r="DC231" i="1"/>
  <c r="DD231" i="1"/>
  <c r="DE231" i="1"/>
  <c r="DF231" i="1"/>
  <c r="DG231" i="1"/>
  <c r="DH231" i="1"/>
  <c r="DJ231" i="1"/>
  <c r="DK231" i="1"/>
  <c r="DL231" i="1"/>
  <c r="DM231" i="1"/>
  <c r="DN231" i="1"/>
  <c r="DO231" i="1"/>
  <c r="DP231" i="1"/>
  <c r="DQ231" i="1"/>
  <c r="CI232" i="1"/>
  <c r="CJ232" i="1"/>
  <c r="CK232" i="1"/>
  <c r="CL232" i="1"/>
  <c r="CM232" i="1"/>
  <c r="CN232" i="1"/>
  <c r="CO232" i="1"/>
  <c r="CP232" i="1"/>
  <c r="CR232" i="1"/>
  <c r="CS232" i="1"/>
  <c r="CT232" i="1"/>
  <c r="CU232" i="1"/>
  <c r="CV232" i="1"/>
  <c r="CW232" i="1"/>
  <c r="CX232" i="1"/>
  <c r="CY232" i="1"/>
  <c r="DA232" i="1"/>
  <c r="DB232" i="1"/>
  <c r="DC232" i="1"/>
  <c r="DD232" i="1"/>
  <c r="DE232" i="1"/>
  <c r="DF232" i="1"/>
  <c r="DG232" i="1"/>
  <c r="DH232" i="1"/>
  <c r="DJ232" i="1"/>
  <c r="DK232" i="1"/>
  <c r="DL232" i="1"/>
  <c r="DM232" i="1"/>
  <c r="DN232" i="1"/>
  <c r="DO232" i="1"/>
  <c r="DP232" i="1"/>
  <c r="DQ232" i="1"/>
  <c r="CI233" i="1"/>
  <c r="CJ233" i="1"/>
  <c r="CK233" i="1"/>
  <c r="CL233" i="1"/>
  <c r="CM233" i="1"/>
  <c r="CN233" i="1"/>
  <c r="CO233" i="1"/>
  <c r="CP233" i="1"/>
  <c r="CR233" i="1"/>
  <c r="CS233" i="1"/>
  <c r="CT233" i="1"/>
  <c r="CU233" i="1"/>
  <c r="CV233" i="1"/>
  <c r="CW233" i="1"/>
  <c r="CX233" i="1"/>
  <c r="CY233" i="1"/>
  <c r="DA233" i="1"/>
  <c r="DB233" i="1"/>
  <c r="DC233" i="1"/>
  <c r="DD233" i="1"/>
  <c r="DE233" i="1"/>
  <c r="DF233" i="1"/>
  <c r="DG233" i="1"/>
  <c r="DH233" i="1"/>
  <c r="DJ233" i="1"/>
  <c r="DK233" i="1"/>
  <c r="DL233" i="1"/>
  <c r="DM233" i="1"/>
  <c r="DN233" i="1"/>
  <c r="DO233" i="1"/>
  <c r="DP233" i="1"/>
  <c r="DQ233" i="1"/>
  <c r="CI234" i="1"/>
  <c r="CJ234" i="1"/>
  <c r="CK234" i="1"/>
  <c r="CL234" i="1"/>
  <c r="CM234" i="1"/>
  <c r="CN234" i="1"/>
  <c r="CO234" i="1"/>
  <c r="CP234" i="1"/>
  <c r="CR234" i="1"/>
  <c r="CS234" i="1"/>
  <c r="CT234" i="1"/>
  <c r="CU234" i="1"/>
  <c r="CV234" i="1"/>
  <c r="CW234" i="1"/>
  <c r="CX234" i="1"/>
  <c r="CY234" i="1"/>
  <c r="DA234" i="1"/>
  <c r="DB234" i="1"/>
  <c r="DC234" i="1"/>
  <c r="DD234" i="1"/>
  <c r="DE234" i="1"/>
  <c r="DF234" i="1"/>
  <c r="DG234" i="1"/>
  <c r="DH234" i="1"/>
  <c r="DJ234" i="1"/>
  <c r="DK234" i="1"/>
  <c r="DL234" i="1"/>
  <c r="DM234" i="1"/>
  <c r="DN234" i="1"/>
  <c r="DO234" i="1"/>
  <c r="DP234" i="1"/>
  <c r="DQ234" i="1"/>
  <c r="CI235" i="1"/>
  <c r="CJ235" i="1"/>
  <c r="CK235" i="1"/>
  <c r="CL235" i="1"/>
  <c r="CM235" i="1"/>
  <c r="CN235" i="1"/>
  <c r="CO235" i="1"/>
  <c r="CP235" i="1"/>
  <c r="CR235" i="1"/>
  <c r="CS235" i="1"/>
  <c r="CT235" i="1"/>
  <c r="CU235" i="1"/>
  <c r="CV235" i="1"/>
  <c r="CW235" i="1"/>
  <c r="CX235" i="1"/>
  <c r="CY235" i="1"/>
  <c r="DA235" i="1"/>
  <c r="DB235" i="1"/>
  <c r="DC235" i="1"/>
  <c r="DD235" i="1"/>
  <c r="DE235" i="1"/>
  <c r="DF235" i="1"/>
  <c r="DG235" i="1"/>
  <c r="DH235" i="1"/>
  <c r="DJ235" i="1"/>
  <c r="DK235" i="1"/>
  <c r="DL235" i="1"/>
  <c r="DM235" i="1"/>
  <c r="DN235" i="1"/>
  <c r="DO235" i="1"/>
  <c r="DP235" i="1"/>
  <c r="DQ235" i="1"/>
  <c r="CI237" i="1"/>
  <c r="CJ237" i="1"/>
  <c r="CK237" i="1"/>
  <c r="CL237" i="1"/>
  <c r="CM237" i="1"/>
  <c r="CN237" i="1"/>
  <c r="CO237" i="1"/>
  <c r="CP237" i="1"/>
  <c r="CR237" i="1"/>
  <c r="CS237" i="1"/>
  <c r="CT237" i="1"/>
  <c r="CU237" i="1"/>
  <c r="CV237" i="1"/>
  <c r="CW237" i="1"/>
  <c r="CX237" i="1"/>
  <c r="CY237" i="1"/>
  <c r="DA237" i="1"/>
  <c r="DB237" i="1"/>
  <c r="DC237" i="1"/>
  <c r="DD237" i="1"/>
  <c r="DE237" i="1"/>
  <c r="DF237" i="1"/>
  <c r="DG237" i="1"/>
  <c r="DH237" i="1"/>
  <c r="DJ237" i="1"/>
  <c r="DK237" i="1"/>
  <c r="DL237" i="1"/>
  <c r="DM237" i="1"/>
  <c r="DN237" i="1"/>
  <c r="DO237" i="1"/>
  <c r="DP237" i="1"/>
  <c r="DQ237" i="1"/>
  <c r="CI238" i="1"/>
  <c r="CJ238" i="1"/>
  <c r="CK238" i="1"/>
  <c r="CL238" i="1"/>
  <c r="CM238" i="1"/>
  <c r="CN238" i="1"/>
  <c r="CO238" i="1"/>
  <c r="CP238" i="1"/>
  <c r="CR238" i="1"/>
  <c r="CS238" i="1"/>
  <c r="CT238" i="1"/>
  <c r="CU238" i="1"/>
  <c r="CV238" i="1"/>
  <c r="CW238" i="1"/>
  <c r="CX238" i="1"/>
  <c r="CY238" i="1"/>
  <c r="DA238" i="1"/>
  <c r="DB238" i="1"/>
  <c r="DC238" i="1"/>
  <c r="DD238" i="1"/>
  <c r="DE238" i="1"/>
  <c r="DF238" i="1"/>
  <c r="DG238" i="1"/>
  <c r="DH238" i="1"/>
  <c r="DJ238" i="1"/>
  <c r="DK238" i="1"/>
  <c r="DL238" i="1"/>
  <c r="DM238" i="1"/>
  <c r="DN238" i="1"/>
  <c r="DO238" i="1"/>
  <c r="DP238" i="1"/>
  <c r="DQ238" i="1"/>
  <c r="CI239" i="1"/>
  <c r="CJ239" i="1"/>
  <c r="CK239" i="1"/>
  <c r="CL239" i="1"/>
  <c r="CM239" i="1"/>
  <c r="CN239" i="1"/>
  <c r="CO239" i="1"/>
  <c r="CP239" i="1"/>
  <c r="CR239" i="1"/>
  <c r="CS239" i="1"/>
  <c r="CT239" i="1"/>
  <c r="CU239" i="1"/>
  <c r="CV239" i="1"/>
  <c r="CW239" i="1"/>
  <c r="CX239" i="1"/>
  <c r="CY239" i="1"/>
  <c r="DA239" i="1"/>
  <c r="DB239" i="1"/>
  <c r="DC239" i="1"/>
  <c r="DD239" i="1"/>
  <c r="DE239" i="1"/>
  <c r="DF239" i="1"/>
  <c r="DG239" i="1"/>
  <c r="DH239" i="1"/>
  <c r="DJ239" i="1"/>
  <c r="DK239" i="1"/>
  <c r="DL239" i="1"/>
  <c r="DM239" i="1"/>
  <c r="DN239" i="1"/>
  <c r="DO239" i="1"/>
  <c r="DP239" i="1"/>
  <c r="DQ239" i="1"/>
  <c r="CI240" i="1"/>
  <c r="CJ240" i="1"/>
  <c r="CK240" i="1"/>
  <c r="CL240" i="1"/>
  <c r="CM240" i="1"/>
  <c r="CN240" i="1"/>
  <c r="CO240" i="1"/>
  <c r="CP240" i="1"/>
  <c r="CR240" i="1"/>
  <c r="CS240" i="1"/>
  <c r="CT240" i="1"/>
  <c r="CU240" i="1"/>
  <c r="CV240" i="1"/>
  <c r="CW240" i="1"/>
  <c r="CX240" i="1"/>
  <c r="CY240" i="1"/>
  <c r="DA240" i="1"/>
  <c r="DB240" i="1"/>
  <c r="DC240" i="1"/>
  <c r="DD240" i="1"/>
  <c r="DE240" i="1"/>
  <c r="DF240" i="1"/>
  <c r="DG240" i="1"/>
  <c r="DH240" i="1"/>
  <c r="DJ240" i="1"/>
  <c r="DK240" i="1"/>
  <c r="DL240" i="1"/>
  <c r="DM240" i="1"/>
  <c r="DN240" i="1"/>
  <c r="DO240" i="1"/>
  <c r="DP240" i="1"/>
  <c r="DQ240" i="1"/>
  <c r="CI241" i="1"/>
  <c r="CJ241" i="1"/>
  <c r="CK241" i="1"/>
  <c r="CL241" i="1"/>
  <c r="CM241" i="1"/>
  <c r="CN241" i="1"/>
  <c r="CO241" i="1"/>
  <c r="CP241" i="1"/>
  <c r="CR241" i="1"/>
  <c r="CS241" i="1"/>
  <c r="CT241" i="1"/>
  <c r="CU241" i="1"/>
  <c r="CV241" i="1"/>
  <c r="CW241" i="1"/>
  <c r="CX241" i="1"/>
  <c r="CY241" i="1"/>
  <c r="DA241" i="1"/>
  <c r="DB241" i="1"/>
  <c r="DC241" i="1"/>
  <c r="DD241" i="1"/>
  <c r="DE241" i="1"/>
  <c r="DF241" i="1"/>
  <c r="DG241" i="1"/>
  <c r="DH241" i="1"/>
  <c r="DJ241" i="1"/>
  <c r="DK241" i="1"/>
  <c r="DL241" i="1"/>
  <c r="DM241" i="1"/>
  <c r="DN241" i="1"/>
  <c r="DO241" i="1"/>
  <c r="DP241" i="1"/>
  <c r="DQ241" i="1"/>
  <c r="CI242" i="1"/>
  <c r="CJ242" i="1"/>
  <c r="CK242" i="1"/>
  <c r="CL242" i="1"/>
  <c r="CM242" i="1"/>
  <c r="CN242" i="1"/>
  <c r="CO242" i="1"/>
  <c r="CP242" i="1"/>
  <c r="CR242" i="1"/>
  <c r="CS242" i="1"/>
  <c r="CT242" i="1"/>
  <c r="CU242" i="1"/>
  <c r="CV242" i="1"/>
  <c r="CW242" i="1"/>
  <c r="CX242" i="1"/>
  <c r="CY242" i="1"/>
  <c r="DA242" i="1"/>
  <c r="DB242" i="1"/>
  <c r="DC242" i="1"/>
  <c r="DD242" i="1"/>
  <c r="DE242" i="1"/>
  <c r="DF242" i="1"/>
  <c r="DG242" i="1"/>
  <c r="DH242" i="1"/>
  <c r="DJ242" i="1"/>
  <c r="DK242" i="1"/>
  <c r="DL242" i="1"/>
  <c r="DM242" i="1"/>
  <c r="DN242" i="1"/>
  <c r="DO242" i="1"/>
  <c r="DP242" i="1"/>
  <c r="DQ242" i="1"/>
  <c r="CI243" i="1"/>
  <c r="CJ243" i="1"/>
  <c r="CK243" i="1"/>
  <c r="CL243" i="1"/>
  <c r="CM243" i="1"/>
  <c r="CN243" i="1"/>
  <c r="CO243" i="1"/>
  <c r="CP243" i="1"/>
  <c r="CR243" i="1"/>
  <c r="CS243" i="1"/>
  <c r="CT243" i="1"/>
  <c r="CU243" i="1"/>
  <c r="CV243" i="1"/>
  <c r="CW243" i="1"/>
  <c r="CX243" i="1"/>
  <c r="CY243" i="1"/>
  <c r="DA243" i="1"/>
  <c r="DB243" i="1"/>
  <c r="DC243" i="1"/>
  <c r="DD243" i="1"/>
  <c r="DE243" i="1"/>
  <c r="DF243" i="1"/>
  <c r="DG243" i="1"/>
  <c r="DH243" i="1"/>
  <c r="DJ243" i="1"/>
  <c r="DK243" i="1"/>
  <c r="DL243" i="1"/>
  <c r="DM243" i="1"/>
  <c r="DN243" i="1"/>
  <c r="DO243" i="1"/>
  <c r="DP243" i="1"/>
  <c r="DQ243" i="1"/>
  <c r="CI244" i="1"/>
  <c r="CJ244" i="1"/>
  <c r="CK244" i="1"/>
  <c r="CL244" i="1"/>
  <c r="CM244" i="1"/>
  <c r="CN244" i="1"/>
  <c r="CO244" i="1"/>
  <c r="CP244" i="1"/>
  <c r="CR244" i="1"/>
  <c r="CS244" i="1"/>
  <c r="CT244" i="1"/>
  <c r="CU244" i="1"/>
  <c r="CV244" i="1"/>
  <c r="CW244" i="1"/>
  <c r="CX244" i="1"/>
  <c r="CY244" i="1"/>
  <c r="DA244" i="1"/>
  <c r="DB244" i="1"/>
  <c r="DC244" i="1"/>
  <c r="DD244" i="1"/>
  <c r="DE244" i="1"/>
  <c r="DF244" i="1"/>
  <c r="DG244" i="1"/>
  <c r="DH244" i="1"/>
  <c r="DJ244" i="1"/>
  <c r="DK244" i="1"/>
  <c r="DL244" i="1"/>
  <c r="DM244" i="1"/>
  <c r="DN244" i="1"/>
  <c r="DO244" i="1"/>
  <c r="DP244" i="1"/>
  <c r="DQ244" i="1"/>
  <c r="CI246" i="1"/>
  <c r="CJ246" i="1"/>
  <c r="CK246" i="1"/>
  <c r="CL246" i="1"/>
  <c r="CM246" i="1"/>
  <c r="CN246" i="1"/>
  <c r="CO246" i="1"/>
  <c r="CP246" i="1"/>
  <c r="CR246" i="1"/>
  <c r="CS246" i="1"/>
  <c r="CT246" i="1"/>
  <c r="CU246" i="1"/>
  <c r="CV246" i="1"/>
  <c r="CW246" i="1"/>
  <c r="CX246" i="1"/>
  <c r="CY246" i="1"/>
  <c r="DA246" i="1"/>
  <c r="DB246" i="1"/>
  <c r="DC246" i="1"/>
  <c r="DD246" i="1"/>
  <c r="DE246" i="1"/>
  <c r="DF246" i="1"/>
  <c r="DG246" i="1"/>
  <c r="DH246" i="1"/>
  <c r="DJ246" i="1"/>
  <c r="DK246" i="1"/>
  <c r="DL246" i="1"/>
  <c r="DM246" i="1"/>
  <c r="DN246" i="1"/>
  <c r="DO246" i="1"/>
  <c r="DP246" i="1"/>
  <c r="DQ246" i="1"/>
  <c r="CI247" i="1"/>
  <c r="CJ247" i="1"/>
  <c r="CK247" i="1"/>
  <c r="CL247" i="1"/>
  <c r="CM247" i="1"/>
  <c r="CN247" i="1"/>
  <c r="CO247" i="1"/>
  <c r="CP247" i="1"/>
  <c r="CR247" i="1"/>
  <c r="CS247" i="1"/>
  <c r="CT247" i="1"/>
  <c r="CU247" i="1"/>
  <c r="CV247" i="1"/>
  <c r="CW247" i="1"/>
  <c r="CX247" i="1"/>
  <c r="CY247" i="1"/>
  <c r="DA247" i="1"/>
  <c r="DB247" i="1"/>
  <c r="DC247" i="1"/>
  <c r="DD247" i="1"/>
  <c r="DE247" i="1"/>
  <c r="DF247" i="1"/>
  <c r="DG247" i="1"/>
  <c r="DH247" i="1"/>
  <c r="DJ247" i="1"/>
  <c r="DK247" i="1"/>
  <c r="DL247" i="1"/>
  <c r="DM247" i="1"/>
  <c r="DN247" i="1"/>
  <c r="DO247" i="1"/>
  <c r="DP247" i="1"/>
  <c r="DQ247" i="1"/>
  <c r="CI248" i="1"/>
  <c r="CJ248" i="1"/>
  <c r="CK248" i="1"/>
  <c r="CL248" i="1"/>
  <c r="CM248" i="1"/>
  <c r="CN248" i="1"/>
  <c r="CO248" i="1"/>
  <c r="CP248" i="1"/>
  <c r="CR248" i="1"/>
  <c r="CS248" i="1"/>
  <c r="CT248" i="1"/>
  <c r="CU248" i="1"/>
  <c r="CV248" i="1"/>
  <c r="CW248" i="1"/>
  <c r="CX248" i="1"/>
  <c r="CY248" i="1"/>
  <c r="DA248" i="1"/>
  <c r="DB248" i="1"/>
  <c r="DC248" i="1"/>
  <c r="DD248" i="1"/>
  <c r="DE248" i="1"/>
  <c r="DF248" i="1"/>
  <c r="DG248" i="1"/>
  <c r="DH248" i="1"/>
  <c r="DJ248" i="1"/>
  <c r="DK248" i="1"/>
  <c r="DL248" i="1"/>
  <c r="DM248" i="1"/>
  <c r="DN248" i="1"/>
  <c r="DO248" i="1"/>
  <c r="DP248" i="1"/>
  <c r="DQ248" i="1"/>
  <c r="CI249" i="1"/>
  <c r="CJ249" i="1"/>
  <c r="CK249" i="1"/>
  <c r="CL249" i="1"/>
  <c r="CM249" i="1"/>
  <c r="CN249" i="1"/>
  <c r="CO249" i="1"/>
  <c r="CP249" i="1"/>
  <c r="CR249" i="1"/>
  <c r="CS249" i="1"/>
  <c r="CT249" i="1"/>
  <c r="CU249" i="1"/>
  <c r="CV249" i="1"/>
  <c r="CW249" i="1"/>
  <c r="CX249" i="1"/>
  <c r="CY249" i="1"/>
  <c r="DA249" i="1"/>
  <c r="DB249" i="1"/>
  <c r="DC249" i="1"/>
  <c r="DD249" i="1"/>
  <c r="DE249" i="1"/>
  <c r="DF249" i="1"/>
  <c r="DG249" i="1"/>
  <c r="DH249" i="1"/>
  <c r="DJ249" i="1"/>
  <c r="DK249" i="1"/>
  <c r="DL249" i="1"/>
  <c r="DM249" i="1"/>
  <c r="DN249" i="1"/>
  <c r="DO249" i="1"/>
  <c r="DP249" i="1"/>
  <c r="DQ249" i="1"/>
  <c r="CI250" i="1"/>
  <c r="CJ250" i="1"/>
  <c r="CK250" i="1"/>
  <c r="CL250" i="1"/>
  <c r="CM250" i="1"/>
  <c r="CN250" i="1"/>
  <c r="CO250" i="1"/>
  <c r="CP250" i="1"/>
  <c r="CR250" i="1"/>
  <c r="CS250" i="1"/>
  <c r="CT250" i="1"/>
  <c r="CU250" i="1"/>
  <c r="CV250" i="1"/>
  <c r="CW250" i="1"/>
  <c r="CX250" i="1"/>
  <c r="CY250" i="1"/>
  <c r="DA250" i="1"/>
  <c r="DB250" i="1"/>
  <c r="DC250" i="1"/>
  <c r="DD250" i="1"/>
  <c r="DE250" i="1"/>
  <c r="DF250" i="1"/>
  <c r="DG250" i="1"/>
  <c r="DH250" i="1"/>
  <c r="DJ250" i="1"/>
  <c r="DK250" i="1"/>
  <c r="DL250" i="1"/>
  <c r="DM250" i="1"/>
  <c r="DN250" i="1"/>
  <c r="DO250" i="1"/>
  <c r="DP250" i="1"/>
  <c r="DQ250" i="1"/>
  <c r="CI251" i="1"/>
  <c r="CJ251" i="1"/>
  <c r="CK251" i="1"/>
  <c r="CL251" i="1"/>
  <c r="CM251" i="1"/>
  <c r="CN251" i="1"/>
  <c r="CO251" i="1"/>
  <c r="CP251" i="1"/>
  <c r="CR251" i="1"/>
  <c r="CS251" i="1"/>
  <c r="CT251" i="1"/>
  <c r="CU251" i="1"/>
  <c r="CV251" i="1"/>
  <c r="CW251" i="1"/>
  <c r="CX251" i="1"/>
  <c r="CY251" i="1"/>
  <c r="DA251" i="1"/>
  <c r="DB251" i="1"/>
  <c r="DC251" i="1"/>
  <c r="DD251" i="1"/>
  <c r="DE251" i="1"/>
  <c r="DF251" i="1"/>
  <c r="DG251" i="1"/>
  <c r="DH251" i="1"/>
  <c r="DJ251" i="1"/>
  <c r="DK251" i="1"/>
  <c r="DL251" i="1"/>
  <c r="DM251" i="1"/>
  <c r="DN251" i="1"/>
  <c r="DO251" i="1"/>
  <c r="DP251" i="1"/>
  <c r="DQ251" i="1"/>
  <c r="CI252" i="1"/>
  <c r="CJ252" i="1"/>
  <c r="CK252" i="1"/>
  <c r="CL252" i="1"/>
  <c r="CM252" i="1"/>
  <c r="CN252" i="1"/>
  <c r="CO252" i="1"/>
  <c r="CP252" i="1"/>
  <c r="CR252" i="1"/>
  <c r="CS252" i="1"/>
  <c r="CT252" i="1"/>
  <c r="CU252" i="1"/>
  <c r="CV252" i="1"/>
  <c r="CW252" i="1"/>
  <c r="CX252" i="1"/>
  <c r="CY252" i="1"/>
  <c r="DA252" i="1"/>
  <c r="DB252" i="1"/>
  <c r="DC252" i="1"/>
  <c r="DD252" i="1"/>
  <c r="DE252" i="1"/>
  <c r="DF252" i="1"/>
  <c r="DG252" i="1"/>
  <c r="DH252" i="1"/>
  <c r="DJ252" i="1"/>
  <c r="DK252" i="1"/>
  <c r="DL252" i="1"/>
  <c r="DM252" i="1"/>
  <c r="DN252" i="1"/>
  <c r="DO252" i="1"/>
  <c r="DP252" i="1"/>
  <c r="DQ252" i="1"/>
  <c r="CI253" i="1"/>
  <c r="CJ253" i="1"/>
  <c r="CK253" i="1"/>
  <c r="CL253" i="1"/>
  <c r="CM253" i="1"/>
  <c r="CN253" i="1"/>
  <c r="CO253" i="1"/>
  <c r="CP253" i="1"/>
  <c r="CR253" i="1"/>
  <c r="CS253" i="1"/>
  <c r="CT253" i="1"/>
  <c r="CU253" i="1"/>
  <c r="CV253" i="1"/>
  <c r="CW253" i="1"/>
  <c r="CX253" i="1"/>
  <c r="CY253" i="1"/>
  <c r="DA253" i="1"/>
  <c r="DB253" i="1"/>
  <c r="DC253" i="1"/>
  <c r="DD253" i="1"/>
  <c r="DE253" i="1"/>
  <c r="DF253" i="1"/>
  <c r="DG253" i="1"/>
  <c r="DH253" i="1"/>
  <c r="DJ253" i="1"/>
  <c r="DK253" i="1"/>
  <c r="DL253" i="1"/>
  <c r="DM253" i="1"/>
  <c r="DN253" i="1"/>
  <c r="DO253" i="1"/>
  <c r="DP253" i="1"/>
  <c r="DQ253" i="1"/>
  <c r="CI255" i="1"/>
  <c r="CJ255" i="1"/>
  <c r="CK255" i="1"/>
  <c r="CL255" i="1"/>
  <c r="CM255" i="1"/>
  <c r="CN255" i="1"/>
  <c r="CO255" i="1"/>
  <c r="CP255" i="1"/>
  <c r="CR255" i="1"/>
  <c r="CS255" i="1"/>
  <c r="CT255" i="1"/>
  <c r="CU255" i="1"/>
  <c r="CV255" i="1"/>
  <c r="CW255" i="1"/>
  <c r="CX255" i="1"/>
  <c r="CY255" i="1"/>
  <c r="DA255" i="1"/>
  <c r="DB255" i="1"/>
  <c r="DC255" i="1"/>
  <c r="DD255" i="1"/>
  <c r="DE255" i="1"/>
  <c r="DF255" i="1"/>
  <c r="DG255" i="1"/>
  <c r="DH255" i="1"/>
  <c r="DJ255" i="1"/>
  <c r="DK255" i="1"/>
  <c r="DL255" i="1"/>
  <c r="DM255" i="1"/>
  <c r="DN255" i="1"/>
  <c r="DO255" i="1"/>
  <c r="DP255" i="1"/>
  <c r="DQ255" i="1"/>
  <c r="CI256" i="1"/>
  <c r="CJ256" i="1"/>
  <c r="CK256" i="1"/>
  <c r="CL256" i="1"/>
  <c r="CM256" i="1"/>
  <c r="CN256" i="1"/>
  <c r="CO256" i="1"/>
  <c r="CP256" i="1"/>
  <c r="CR256" i="1"/>
  <c r="CS256" i="1"/>
  <c r="CT256" i="1"/>
  <c r="CU256" i="1"/>
  <c r="CV256" i="1"/>
  <c r="CW256" i="1"/>
  <c r="CX256" i="1"/>
  <c r="CY256" i="1"/>
  <c r="DA256" i="1"/>
  <c r="DB256" i="1"/>
  <c r="DC256" i="1"/>
  <c r="DD256" i="1"/>
  <c r="DE256" i="1"/>
  <c r="DF256" i="1"/>
  <c r="DG256" i="1"/>
  <c r="DH256" i="1"/>
  <c r="DJ256" i="1"/>
  <c r="DK256" i="1"/>
  <c r="DL256" i="1"/>
  <c r="DM256" i="1"/>
  <c r="DN256" i="1"/>
  <c r="DO256" i="1"/>
  <c r="DP256" i="1"/>
  <c r="DQ256" i="1"/>
  <c r="CI257" i="1"/>
  <c r="CJ257" i="1"/>
  <c r="CK257" i="1"/>
  <c r="CL257" i="1"/>
  <c r="CM257" i="1"/>
  <c r="CN257" i="1"/>
  <c r="CO257" i="1"/>
  <c r="CP257" i="1"/>
  <c r="CR257" i="1"/>
  <c r="CS257" i="1"/>
  <c r="CT257" i="1"/>
  <c r="CU257" i="1"/>
  <c r="CV257" i="1"/>
  <c r="CW257" i="1"/>
  <c r="CX257" i="1"/>
  <c r="CY257" i="1"/>
  <c r="DA257" i="1"/>
  <c r="DB257" i="1"/>
  <c r="DC257" i="1"/>
  <c r="DD257" i="1"/>
  <c r="DE257" i="1"/>
  <c r="DF257" i="1"/>
  <c r="DG257" i="1"/>
  <c r="DH257" i="1"/>
  <c r="DJ257" i="1"/>
  <c r="DK257" i="1"/>
  <c r="DL257" i="1"/>
  <c r="DM257" i="1"/>
  <c r="DN257" i="1"/>
  <c r="DO257" i="1"/>
  <c r="DP257" i="1"/>
  <c r="DQ257" i="1"/>
  <c r="CI258" i="1"/>
  <c r="CJ258" i="1"/>
  <c r="CK258" i="1"/>
  <c r="CL258" i="1"/>
  <c r="CM258" i="1"/>
  <c r="CN258" i="1"/>
  <c r="CO258" i="1"/>
  <c r="CP258" i="1"/>
  <c r="CR258" i="1"/>
  <c r="CS258" i="1"/>
  <c r="CT258" i="1"/>
  <c r="CU258" i="1"/>
  <c r="CV258" i="1"/>
  <c r="CW258" i="1"/>
  <c r="CX258" i="1"/>
  <c r="CY258" i="1"/>
  <c r="DA258" i="1"/>
  <c r="DB258" i="1"/>
  <c r="DC258" i="1"/>
  <c r="DD258" i="1"/>
  <c r="DE258" i="1"/>
  <c r="DF258" i="1"/>
  <c r="DG258" i="1"/>
  <c r="DH258" i="1"/>
  <c r="DJ258" i="1"/>
  <c r="DK258" i="1"/>
  <c r="DL258" i="1"/>
  <c r="DM258" i="1"/>
  <c r="DN258" i="1"/>
  <c r="DO258" i="1"/>
  <c r="DP258" i="1"/>
  <c r="DQ258" i="1"/>
  <c r="CI259" i="1"/>
  <c r="CJ259" i="1"/>
  <c r="CK259" i="1"/>
  <c r="CL259" i="1"/>
  <c r="CM259" i="1"/>
  <c r="CN259" i="1"/>
  <c r="CO259" i="1"/>
  <c r="CP259" i="1"/>
  <c r="CR259" i="1"/>
  <c r="CS259" i="1"/>
  <c r="CT259" i="1"/>
  <c r="CU259" i="1"/>
  <c r="CV259" i="1"/>
  <c r="CW259" i="1"/>
  <c r="CX259" i="1"/>
  <c r="CY259" i="1"/>
  <c r="DA259" i="1"/>
  <c r="DB259" i="1"/>
  <c r="DC259" i="1"/>
  <c r="DD259" i="1"/>
  <c r="DE259" i="1"/>
  <c r="DF259" i="1"/>
  <c r="DG259" i="1"/>
  <c r="DH259" i="1"/>
  <c r="DJ259" i="1"/>
  <c r="DK259" i="1"/>
  <c r="DL259" i="1"/>
  <c r="DM259" i="1"/>
  <c r="DN259" i="1"/>
  <c r="DO259" i="1"/>
  <c r="DP259" i="1"/>
  <c r="DQ259" i="1"/>
  <c r="CI260" i="1"/>
  <c r="CJ260" i="1"/>
  <c r="CK260" i="1"/>
  <c r="CL260" i="1"/>
  <c r="CM260" i="1"/>
  <c r="CN260" i="1"/>
  <c r="CO260" i="1"/>
  <c r="CP260" i="1"/>
  <c r="CR260" i="1"/>
  <c r="CS260" i="1"/>
  <c r="CT260" i="1"/>
  <c r="CU260" i="1"/>
  <c r="CV260" i="1"/>
  <c r="CW260" i="1"/>
  <c r="CX260" i="1"/>
  <c r="CY260" i="1"/>
  <c r="DA260" i="1"/>
  <c r="DB260" i="1"/>
  <c r="DC260" i="1"/>
  <c r="DD260" i="1"/>
  <c r="DE260" i="1"/>
  <c r="DF260" i="1"/>
  <c r="DG260" i="1"/>
  <c r="DH260" i="1"/>
  <c r="DJ260" i="1"/>
  <c r="DK260" i="1"/>
  <c r="DL260" i="1"/>
  <c r="DM260" i="1"/>
  <c r="DN260" i="1"/>
  <c r="DO260" i="1"/>
  <c r="DP260" i="1"/>
  <c r="DQ260" i="1"/>
  <c r="CI261" i="1"/>
  <c r="CJ261" i="1"/>
  <c r="CK261" i="1"/>
  <c r="CL261" i="1"/>
  <c r="CM261" i="1"/>
  <c r="CN261" i="1"/>
  <c r="CO261" i="1"/>
  <c r="CP261" i="1"/>
  <c r="CR261" i="1"/>
  <c r="CS261" i="1"/>
  <c r="CT261" i="1"/>
  <c r="CU261" i="1"/>
  <c r="CV261" i="1"/>
  <c r="CW261" i="1"/>
  <c r="CX261" i="1"/>
  <c r="CY261" i="1"/>
  <c r="DA261" i="1"/>
  <c r="DB261" i="1"/>
  <c r="DC261" i="1"/>
  <c r="DD261" i="1"/>
  <c r="DE261" i="1"/>
  <c r="DF261" i="1"/>
  <c r="DG261" i="1"/>
  <c r="DH261" i="1"/>
  <c r="DJ261" i="1"/>
  <c r="DK261" i="1"/>
  <c r="DL261" i="1"/>
  <c r="DM261" i="1"/>
  <c r="DN261" i="1"/>
  <c r="DO261" i="1"/>
  <c r="DP261" i="1"/>
  <c r="DQ261" i="1"/>
  <c r="CI262" i="1"/>
  <c r="CJ262" i="1"/>
  <c r="CK262" i="1"/>
  <c r="CL262" i="1"/>
  <c r="CM262" i="1"/>
  <c r="CN262" i="1"/>
  <c r="CO262" i="1"/>
  <c r="CP262" i="1"/>
  <c r="CR262" i="1"/>
  <c r="CS262" i="1"/>
  <c r="CT262" i="1"/>
  <c r="CU262" i="1"/>
  <c r="CV262" i="1"/>
  <c r="CW262" i="1"/>
  <c r="CX262" i="1"/>
  <c r="CY262" i="1"/>
  <c r="DA262" i="1"/>
  <c r="DB262" i="1"/>
  <c r="DC262" i="1"/>
  <c r="DD262" i="1"/>
  <c r="DE262" i="1"/>
  <c r="DF262" i="1"/>
  <c r="DG262" i="1"/>
  <c r="DH262" i="1"/>
  <c r="DJ262" i="1"/>
  <c r="DK262" i="1"/>
  <c r="DL262" i="1"/>
  <c r="DM262" i="1"/>
  <c r="DN262" i="1"/>
  <c r="DO262" i="1"/>
  <c r="DP262" i="1"/>
  <c r="DQ262" i="1"/>
  <c r="CI264" i="1"/>
  <c r="CJ264" i="1"/>
  <c r="CK264" i="1"/>
  <c r="CL264" i="1"/>
  <c r="CM264" i="1"/>
  <c r="CN264" i="1"/>
  <c r="CO264" i="1"/>
  <c r="CP264" i="1"/>
  <c r="CR264" i="1"/>
  <c r="CS264" i="1"/>
  <c r="CT264" i="1"/>
  <c r="CU264" i="1"/>
  <c r="CV264" i="1"/>
  <c r="CW264" i="1"/>
  <c r="CX264" i="1"/>
  <c r="CY264" i="1"/>
  <c r="DA264" i="1"/>
  <c r="DB264" i="1"/>
  <c r="DC264" i="1"/>
  <c r="DD264" i="1"/>
  <c r="DE264" i="1"/>
  <c r="DF264" i="1"/>
  <c r="DG264" i="1"/>
  <c r="DH264" i="1"/>
  <c r="DJ264" i="1"/>
  <c r="DK264" i="1"/>
  <c r="DL264" i="1"/>
  <c r="DM264" i="1"/>
  <c r="DN264" i="1"/>
  <c r="DO264" i="1"/>
  <c r="DP264" i="1"/>
  <c r="DQ264" i="1"/>
  <c r="CI265" i="1"/>
  <c r="CJ265" i="1"/>
  <c r="CK265" i="1"/>
  <c r="CL265" i="1"/>
  <c r="CM265" i="1"/>
  <c r="CN265" i="1"/>
  <c r="CO265" i="1"/>
  <c r="CP265" i="1"/>
  <c r="CR265" i="1"/>
  <c r="CS265" i="1"/>
  <c r="CT265" i="1"/>
  <c r="CU265" i="1"/>
  <c r="CV265" i="1"/>
  <c r="CW265" i="1"/>
  <c r="CX265" i="1"/>
  <c r="CY265" i="1"/>
  <c r="DA265" i="1"/>
  <c r="DB265" i="1"/>
  <c r="DC265" i="1"/>
  <c r="DD265" i="1"/>
  <c r="DE265" i="1"/>
  <c r="DF265" i="1"/>
  <c r="DG265" i="1"/>
  <c r="DH265" i="1"/>
  <c r="DJ265" i="1"/>
  <c r="DK265" i="1"/>
  <c r="DL265" i="1"/>
  <c r="DM265" i="1"/>
  <c r="DN265" i="1"/>
  <c r="DO265" i="1"/>
  <c r="DP265" i="1"/>
  <c r="DQ265" i="1"/>
  <c r="CI266" i="1"/>
  <c r="CJ266" i="1"/>
  <c r="CK266" i="1"/>
  <c r="CL266" i="1"/>
  <c r="CM266" i="1"/>
  <c r="CN266" i="1"/>
  <c r="CO266" i="1"/>
  <c r="CP266" i="1"/>
  <c r="CR266" i="1"/>
  <c r="CS266" i="1"/>
  <c r="CT266" i="1"/>
  <c r="CU266" i="1"/>
  <c r="CV266" i="1"/>
  <c r="CW266" i="1"/>
  <c r="CX266" i="1"/>
  <c r="CY266" i="1"/>
  <c r="DA266" i="1"/>
  <c r="DB266" i="1"/>
  <c r="DC266" i="1"/>
  <c r="DD266" i="1"/>
  <c r="DE266" i="1"/>
  <c r="DF266" i="1"/>
  <c r="DG266" i="1"/>
  <c r="DH266" i="1"/>
  <c r="DJ266" i="1"/>
  <c r="DK266" i="1"/>
  <c r="DL266" i="1"/>
  <c r="DM266" i="1"/>
  <c r="DN266" i="1"/>
  <c r="DO266" i="1"/>
  <c r="DP266" i="1"/>
  <c r="DQ266" i="1"/>
  <c r="CI267" i="1"/>
  <c r="CJ267" i="1"/>
  <c r="CK267" i="1"/>
  <c r="CL267" i="1"/>
  <c r="CM267" i="1"/>
  <c r="CN267" i="1"/>
  <c r="CO267" i="1"/>
  <c r="CP267" i="1"/>
  <c r="CR267" i="1"/>
  <c r="CS267" i="1"/>
  <c r="CT267" i="1"/>
  <c r="CU267" i="1"/>
  <c r="CV267" i="1"/>
  <c r="CW267" i="1"/>
  <c r="CX267" i="1"/>
  <c r="CY267" i="1"/>
  <c r="DA267" i="1"/>
  <c r="DB267" i="1"/>
  <c r="DC267" i="1"/>
  <c r="DD267" i="1"/>
  <c r="DE267" i="1"/>
  <c r="DF267" i="1"/>
  <c r="DG267" i="1"/>
  <c r="DH267" i="1"/>
  <c r="DJ267" i="1"/>
  <c r="DK267" i="1"/>
  <c r="DL267" i="1"/>
  <c r="DM267" i="1"/>
  <c r="DN267" i="1"/>
  <c r="DO267" i="1"/>
  <c r="DP267" i="1"/>
  <c r="DQ267" i="1"/>
  <c r="CI268" i="1"/>
  <c r="CJ268" i="1"/>
  <c r="CK268" i="1"/>
  <c r="CL268" i="1"/>
  <c r="CM268" i="1"/>
  <c r="CN268" i="1"/>
  <c r="CO268" i="1"/>
  <c r="CP268" i="1"/>
  <c r="CR268" i="1"/>
  <c r="CS268" i="1"/>
  <c r="CT268" i="1"/>
  <c r="CU268" i="1"/>
  <c r="CV268" i="1"/>
  <c r="CW268" i="1"/>
  <c r="CX268" i="1"/>
  <c r="CY268" i="1"/>
  <c r="DA268" i="1"/>
  <c r="DB268" i="1"/>
  <c r="DC268" i="1"/>
  <c r="DD268" i="1"/>
  <c r="DE268" i="1"/>
  <c r="DF268" i="1"/>
  <c r="DG268" i="1"/>
  <c r="DH268" i="1"/>
  <c r="DJ268" i="1"/>
  <c r="DK268" i="1"/>
  <c r="DL268" i="1"/>
  <c r="DM268" i="1"/>
  <c r="DN268" i="1"/>
  <c r="DO268" i="1"/>
  <c r="DP268" i="1"/>
  <c r="DQ268" i="1"/>
  <c r="CI269" i="1"/>
  <c r="CJ269" i="1"/>
  <c r="CK269" i="1"/>
  <c r="CL269" i="1"/>
  <c r="CM269" i="1"/>
  <c r="CN269" i="1"/>
  <c r="CO269" i="1"/>
  <c r="CP269" i="1"/>
  <c r="CR269" i="1"/>
  <c r="CS269" i="1"/>
  <c r="CT269" i="1"/>
  <c r="CU269" i="1"/>
  <c r="CV269" i="1"/>
  <c r="CW269" i="1"/>
  <c r="CX269" i="1"/>
  <c r="CY269" i="1"/>
  <c r="DA269" i="1"/>
  <c r="DB269" i="1"/>
  <c r="DC269" i="1"/>
  <c r="DD269" i="1"/>
  <c r="DE269" i="1"/>
  <c r="DF269" i="1"/>
  <c r="DG269" i="1"/>
  <c r="DH269" i="1"/>
  <c r="DJ269" i="1"/>
  <c r="DK269" i="1"/>
  <c r="DL269" i="1"/>
  <c r="DM269" i="1"/>
  <c r="DN269" i="1"/>
  <c r="DO269" i="1"/>
  <c r="DP269" i="1"/>
  <c r="DQ269" i="1"/>
  <c r="CI270" i="1"/>
  <c r="CJ270" i="1"/>
  <c r="CK270" i="1"/>
  <c r="CL270" i="1"/>
  <c r="CM270" i="1"/>
  <c r="CN270" i="1"/>
  <c r="CO270" i="1"/>
  <c r="CP270" i="1"/>
  <c r="CR270" i="1"/>
  <c r="CS270" i="1"/>
  <c r="CT270" i="1"/>
  <c r="CU270" i="1"/>
  <c r="CV270" i="1"/>
  <c r="CW270" i="1"/>
  <c r="CX270" i="1"/>
  <c r="CY270" i="1"/>
  <c r="DA270" i="1"/>
  <c r="DB270" i="1"/>
  <c r="DC270" i="1"/>
  <c r="DD270" i="1"/>
  <c r="DE270" i="1"/>
  <c r="DF270" i="1"/>
  <c r="DG270" i="1"/>
  <c r="DH270" i="1"/>
  <c r="DJ270" i="1"/>
  <c r="DK270" i="1"/>
  <c r="DL270" i="1"/>
  <c r="DM270" i="1"/>
  <c r="DN270" i="1"/>
  <c r="DO270" i="1"/>
  <c r="DP270" i="1"/>
  <c r="DQ270" i="1"/>
  <c r="CI271" i="1"/>
  <c r="CJ271" i="1"/>
  <c r="CK271" i="1"/>
  <c r="CL271" i="1"/>
  <c r="CM271" i="1"/>
  <c r="CN271" i="1"/>
  <c r="CO271" i="1"/>
  <c r="CP271" i="1"/>
  <c r="CR271" i="1"/>
  <c r="CS271" i="1"/>
  <c r="CT271" i="1"/>
  <c r="CU271" i="1"/>
  <c r="CV271" i="1"/>
  <c r="CW271" i="1"/>
  <c r="CX271" i="1"/>
  <c r="CY271" i="1"/>
  <c r="DA271" i="1"/>
  <c r="DB271" i="1"/>
  <c r="DC271" i="1"/>
  <c r="DD271" i="1"/>
  <c r="DE271" i="1"/>
  <c r="DF271" i="1"/>
  <c r="DG271" i="1"/>
  <c r="DH271" i="1"/>
  <c r="DJ271" i="1"/>
  <c r="DK271" i="1"/>
  <c r="DL271" i="1"/>
  <c r="DM271" i="1"/>
  <c r="DN271" i="1"/>
  <c r="DO271" i="1"/>
  <c r="DP271" i="1"/>
  <c r="DQ271" i="1"/>
  <c r="CI273" i="1"/>
  <c r="CJ273" i="1"/>
  <c r="CK273" i="1"/>
  <c r="CL273" i="1"/>
  <c r="CM273" i="1"/>
  <c r="CN273" i="1"/>
  <c r="CO273" i="1"/>
  <c r="CP273" i="1"/>
  <c r="CR273" i="1"/>
  <c r="CS273" i="1"/>
  <c r="CT273" i="1"/>
  <c r="CU273" i="1"/>
  <c r="CV273" i="1"/>
  <c r="CW273" i="1"/>
  <c r="CX273" i="1"/>
  <c r="CY273" i="1"/>
  <c r="DA273" i="1"/>
  <c r="DB273" i="1"/>
  <c r="DC273" i="1"/>
  <c r="DD273" i="1"/>
  <c r="DE273" i="1"/>
  <c r="DF273" i="1"/>
  <c r="DG273" i="1"/>
  <c r="DH273" i="1"/>
  <c r="DJ273" i="1"/>
  <c r="DK273" i="1"/>
  <c r="DL273" i="1"/>
  <c r="DM273" i="1"/>
  <c r="DN273" i="1"/>
  <c r="DO273" i="1"/>
  <c r="DP273" i="1"/>
  <c r="DQ273" i="1"/>
  <c r="CI274" i="1"/>
  <c r="CJ274" i="1"/>
  <c r="CK274" i="1"/>
  <c r="CL274" i="1"/>
  <c r="CM274" i="1"/>
  <c r="CN274" i="1"/>
  <c r="CO274" i="1"/>
  <c r="CP274" i="1"/>
  <c r="CR274" i="1"/>
  <c r="CS274" i="1"/>
  <c r="CT274" i="1"/>
  <c r="CU274" i="1"/>
  <c r="CV274" i="1"/>
  <c r="CW274" i="1"/>
  <c r="CX274" i="1"/>
  <c r="CY274" i="1"/>
  <c r="DA274" i="1"/>
  <c r="DB274" i="1"/>
  <c r="DC274" i="1"/>
  <c r="DD274" i="1"/>
  <c r="DE274" i="1"/>
  <c r="DF274" i="1"/>
  <c r="DG274" i="1"/>
  <c r="DH274" i="1"/>
  <c r="DJ274" i="1"/>
  <c r="DK274" i="1"/>
  <c r="DL274" i="1"/>
  <c r="DM274" i="1"/>
  <c r="DN274" i="1"/>
  <c r="DO274" i="1"/>
  <c r="DP274" i="1"/>
  <c r="DQ274" i="1"/>
  <c r="CI275" i="1"/>
  <c r="CJ275" i="1"/>
  <c r="CK275" i="1"/>
  <c r="CL275" i="1"/>
  <c r="CM275" i="1"/>
  <c r="CN275" i="1"/>
  <c r="CO275" i="1"/>
  <c r="CP275" i="1"/>
  <c r="CR275" i="1"/>
  <c r="CS275" i="1"/>
  <c r="CT275" i="1"/>
  <c r="CU275" i="1"/>
  <c r="CV275" i="1"/>
  <c r="CW275" i="1"/>
  <c r="CX275" i="1"/>
  <c r="CY275" i="1"/>
  <c r="DA275" i="1"/>
  <c r="DB275" i="1"/>
  <c r="DC275" i="1"/>
  <c r="DD275" i="1"/>
  <c r="DE275" i="1"/>
  <c r="DF275" i="1"/>
  <c r="DG275" i="1"/>
  <c r="DH275" i="1"/>
  <c r="DJ275" i="1"/>
  <c r="DK275" i="1"/>
  <c r="DL275" i="1"/>
  <c r="DM275" i="1"/>
  <c r="DN275" i="1"/>
  <c r="DO275" i="1"/>
  <c r="DP275" i="1"/>
  <c r="DQ275" i="1"/>
  <c r="CI276" i="1"/>
  <c r="CJ276" i="1"/>
  <c r="CK276" i="1"/>
  <c r="CL276" i="1"/>
  <c r="CM276" i="1"/>
  <c r="CN276" i="1"/>
  <c r="CO276" i="1"/>
  <c r="CP276" i="1"/>
  <c r="CR276" i="1"/>
  <c r="CS276" i="1"/>
  <c r="CT276" i="1"/>
  <c r="CU276" i="1"/>
  <c r="CV276" i="1"/>
  <c r="CW276" i="1"/>
  <c r="CX276" i="1"/>
  <c r="CY276" i="1"/>
  <c r="DA276" i="1"/>
  <c r="DB276" i="1"/>
  <c r="DC276" i="1"/>
  <c r="DD276" i="1"/>
  <c r="DE276" i="1"/>
  <c r="DF276" i="1"/>
  <c r="DG276" i="1"/>
  <c r="DH276" i="1"/>
  <c r="DJ276" i="1"/>
  <c r="DK276" i="1"/>
  <c r="DL276" i="1"/>
  <c r="DM276" i="1"/>
  <c r="DN276" i="1"/>
  <c r="DO276" i="1"/>
  <c r="DP276" i="1"/>
  <c r="DQ276" i="1"/>
  <c r="CI277" i="1"/>
  <c r="CJ277" i="1"/>
  <c r="CK277" i="1"/>
  <c r="CL277" i="1"/>
  <c r="CM277" i="1"/>
  <c r="CN277" i="1"/>
  <c r="CO277" i="1"/>
  <c r="CP277" i="1"/>
  <c r="CR277" i="1"/>
  <c r="CS277" i="1"/>
  <c r="CT277" i="1"/>
  <c r="CU277" i="1"/>
  <c r="CV277" i="1"/>
  <c r="CW277" i="1"/>
  <c r="CX277" i="1"/>
  <c r="CY277" i="1"/>
  <c r="DA277" i="1"/>
  <c r="DB277" i="1"/>
  <c r="DC277" i="1"/>
  <c r="DD277" i="1"/>
  <c r="DE277" i="1"/>
  <c r="DF277" i="1"/>
  <c r="DG277" i="1"/>
  <c r="DH277" i="1"/>
  <c r="DJ277" i="1"/>
  <c r="DK277" i="1"/>
  <c r="DL277" i="1"/>
  <c r="DM277" i="1"/>
  <c r="DN277" i="1"/>
  <c r="DO277" i="1"/>
  <c r="DP277" i="1"/>
  <c r="DQ277" i="1"/>
  <c r="CI278" i="1"/>
  <c r="CJ278" i="1"/>
  <c r="CK278" i="1"/>
  <c r="CL278" i="1"/>
  <c r="CM278" i="1"/>
  <c r="CN278" i="1"/>
  <c r="CO278" i="1"/>
  <c r="CP278" i="1"/>
  <c r="CR278" i="1"/>
  <c r="CS278" i="1"/>
  <c r="CT278" i="1"/>
  <c r="CU278" i="1"/>
  <c r="CV278" i="1"/>
  <c r="CW278" i="1"/>
  <c r="CX278" i="1"/>
  <c r="CY278" i="1"/>
  <c r="DA278" i="1"/>
  <c r="DB278" i="1"/>
  <c r="DC278" i="1"/>
  <c r="DD278" i="1"/>
  <c r="DE278" i="1"/>
  <c r="DF278" i="1"/>
  <c r="DG278" i="1"/>
  <c r="DH278" i="1"/>
  <c r="DJ278" i="1"/>
  <c r="DK278" i="1"/>
  <c r="DL278" i="1"/>
  <c r="DM278" i="1"/>
  <c r="DN278" i="1"/>
  <c r="DO278" i="1"/>
  <c r="DP278" i="1"/>
  <c r="DQ278" i="1"/>
  <c r="CI279" i="1"/>
  <c r="CJ279" i="1"/>
  <c r="CK279" i="1"/>
  <c r="CL279" i="1"/>
  <c r="CM279" i="1"/>
  <c r="CN279" i="1"/>
  <c r="CO279" i="1"/>
  <c r="CP279" i="1"/>
  <c r="CR279" i="1"/>
  <c r="CS279" i="1"/>
  <c r="CT279" i="1"/>
  <c r="CU279" i="1"/>
  <c r="CV279" i="1"/>
  <c r="CW279" i="1"/>
  <c r="CX279" i="1"/>
  <c r="CY279" i="1"/>
  <c r="DA279" i="1"/>
  <c r="DB279" i="1"/>
  <c r="DC279" i="1"/>
  <c r="DD279" i="1"/>
  <c r="DE279" i="1"/>
  <c r="DF279" i="1"/>
  <c r="DG279" i="1"/>
  <c r="DH279" i="1"/>
  <c r="DJ279" i="1"/>
  <c r="DK279" i="1"/>
  <c r="DL279" i="1"/>
  <c r="DM279" i="1"/>
  <c r="DN279" i="1"/>
  <c r="DO279" i="1"/>
  <c r="DP279" i="1"/>
  <c r="DQ279" i="1"/>
  <c r="CI280" i="1"/>
  <c r="CJ280" i="1"/>
  <c r="CK280" i="1"/>
  <c r="CL280" i="1"/>
  <c r="CM280" i="1"/>
  <c r="CN280" i="1"/>
  <c r="CO280" i="1"/>
  <c r="CP280" i="1"/>
  <c r="CR280" i="1"/>
  <c r="CS280" i="1"/>
  <c r="CT280" i="1"/>
  <c r="CU280" i="1"/>
  <c r="CV280" i="1"/>
  <c r="CW280" i="1"/>
  <c r="CX280" i="1"/>
  <c r="CY280" i="1"/>
  <c r="DA280" i="1"/>
  <c r="DB280" i="1"/>
  <c r="DC280" i="1"/>
  <c r="DD280" i="1"/>
  <c r="DE280" i="1"/>
  <c r="DF280" i="1"/>
  <c r="DG280" i="1"/>
  <c r="DH280" i="1"/>
  <c r="DJ280" i="1"/>
  <c r="DK280" i="1"/>
  <c r="DL280" i="1"/>
  <c r="DM280" i="1"/>
  <c r="DN280" i="1"/>
  <c r="DO280" i="1"/>
  <c r="DP280" i="1"/>
  <c r="DQ280" i="1"/>
  <c r="CI282" i="1"/>
  <c r="CJ282" i="1"/>
  <c r="CK282" i="1"/>
  <c r="CL282" i="1"/>
  <c r="CM282" i="1"/>
  <c r="CN282" i="1"/>
  <c r="CO282" i="1"/>
  <c r="CP282" i="1"/>
  <c r="CR282" i="1"/>
  <c r="CS282" i="1"/>
  <c r="CT282" i="1"/>
  <c r="CU282" i="1"/>
  <c r="CV282" i="1"/>
  <c r="CW282" i="1"/>
  <c r="CX282" i="1"/>
  <c r="CY282" i="1"/>
  <c r="DA282" i="1"/>
  <c r="DB282" i="1"/>
  <c r="DC282" i="1"/>
  <c r="DD282" i="1"/>
  <c r="DE282" i="1"/>
  <c r="DF282" i="1"/>
  <c r="DG282" i="1"/>
  <c r="DH282" i="1"/>
  <c r="DJ282" i="1"/>
  <c r="DK282" i="1"/>
  <c r="DL282" i="1"/>
  <c r="DM282" i="1"/>
  <c r="DN282" i="1"/>
  <c r="DO282" i="1"/>
  <c r="DP282" i="1"/>
  <c r="DQ282" i="1"/>
  <c r="CI283" i="1"/>
  <c r="CJ283" i="1"/>
  <c r="CK283" i="1"/>
  <c r="CL283" i="1"/>
  <c r="CM283" i="1"/>
  <c r="CN283" i="1"/>
  <c r="CO283" i="1"/>
  <c r="CP283" i="1"/>
  <c r="CR283" i="1"/>
  <c r="CS283" i="1"/>
  <c r="CT283" i="1"/>
  <c r="CU283" i="1"/>
  <c r="CV283" i="1"/>
  <c r="CW283" i="1"/>
  <c r="CX283" i="1"/>
  <c r="CY283" i="1"/>
  <c r="DA283" i="1"/>
  <c r="DB283" i="1"/>
  <c r="DC283" i="1"/>
  <c r="DD283" i="1"/>
  <c r="DE283" i="1"/>
  <c r="DF283" i="1"/>
  <c r="DG283" i="1"/>
  <c r="DH283" i="1"/>
  <c r="DJ283" i="1"/>
  <c r="DK283" i="1"/>
  <c r="DL283" i="1"/>
  <c r="DM283" i="1"/>
  <c r="DN283" i="1"/>
  <c r="DO283" i="1"/>
  <c r="DP283" i="1"/>
  <c r="DQ283" i="1"/>
  <c r="CI284" i="1"/>
  <c r="CJ284" i="1"/>
  <c r="CK284" i="1"/>
  <c r="CL284" i="1"/>
  <c r="CM284" i="1"/>
  <c r="CN284" i="1"/>
  <c r="CO284" i="1"/>
  <c r="CP284" i="1"/>
  <c r="CR284" i="1"/>
  <c r="CS284" i="1"/>
  <c r="CT284" i="1"/>
  <c r="CU284" i="1"/>
  <c r="CV284" i="1"/>
  <c r="CW284" i="1"/>
  <c r="CX284" i="1"/>
  <c r="CY284" i="1"/>
  <c r="DA284" i="1"/>
  <c r="DB284" i="1"/>
  <c r="DC284" i="1"/>
  <c r="DD284" i="1"/>
  <c r="DE284" i="1"/>
  <c r="DF284" i="1"/>
  <c r="DG284" i="1"/>
  <c r="DH284" i="1"/>
  <c r="DJ284" i="1"/>
  <c r="DK284" i="1"/>
  <c r="DL284" i="1"/>
  <c r="DM284" i="1"/>
  <c r="DN284" i="1"/>
  <c r="DO284" i="1"/>
  <c r="DP284" i="1"/>
  <c r="DQ284" i="1"/>
  <c r="CI285" i="1"/>
  <c r="CJ285" i="1"/>
  <c r="CK285" i="1"/>
  <c r="CL285" i="1"/>
  <c r="CM285" i="1"/>
  <c r="CN285" i="1"/>
  <c r="CO285" i="1"/>
  <c r="CP285" i="1"/>
  <c r="CR285" i="1"/>
  <c r="CS285" i="1"/>
  <c r="CT285" i="1"/>
  <c r="CU285" i="1"/>
  <c r="CV285" i="1"/>
  <c r="CW285" i="1"/>
  <c r="CX285" i="1"/>
  <c r="CY285" i="1"/>
  <c r="DA285" i="1"/>
  <c r="DB285" i="1"/>
  <c r="DC285" i="1"/>
  <c r="DD285" i="1"/>
  <c r="DE285" i="1"/>
  <c r="DF285" i="1"/>
  <c r="DG285" i="1"/>
  <c r="DH285" i="1"/>
  <c r="DJ285" i="1"/>
  <c r="DK285" i="1"/>
  <c r="DL285" i="1"/>
  <c r="DM285" i="1"/>
  <c r="DN285" i="1"/>
  <c r="DO285" i="1"/>
  <c r="DP285" i="1"/>
  <c r="DQ285" i="1"/>
  <c r="CI286" i="1"/>
  <c r="CJ286" i="1"/>
  <c r="CK286" i="1"/>
  <c r="CL286" i="1"/>
  <c r="CM286" i="1"/>
  <c r="CN286" i="1"/>
  <c r="CO286" i="1"/>
  <c r="CP286" i="1"/>
  <c r="CR286" i="1"/>
  <c r="CS286" i="1"/>
  <c r="CT286" i="1"/>
  <c r="CU286" i="1"/>
  <c r="CV286" i="1"/>
  <c r="CW286" i="1"/>
  <c r="CX286" i="1"/>
  <c r="CY286" i="1"/>
  <c r="DA286" i="1"/>
  <c r="DB286" i="1"/>
  <c r="DC286" i="1"/>
  <c r="DD286" i="1"/>
  <c r="DE286" i="1"/>
  <c r="DF286" i="1"/>
  <c r="DG286" i="1"/>
  <c r="DH286" i="1"/>
  <c r="DJ286" i="1"/>
  <c r="DK286" i="1"/>
  <c r="DL286" i="1"/>
  <c r="DM286" i="1"/>
  <c r="DN286" i="1"/>
  <c r="DO286" i="1"/>
  <c r="DP286" i="1"/>
  <c r="DQ286" i="1"/>
  <c r="CI287" i="1"/>
  <c r="CJ287" i="1"/>
  <c r="CK287" i="1"/>
  <c r="CL287" i="1"/>
  <c r="CM287" i="1"/>
  <c r="CN287" i="1"/>
  <c r="CO287" i="1"/>
  <c r="CP287" i="1"/>
  <c r="CR287" i="1"/>
  <c r="CS287" i="1"/>
  <c r="CT287" i="1"/>
  <c r="CU287" i="1"/>
  <c r="CV287" i="1"/>
  <c r="CW287" i="1"/>
  <c r="CX287" i="1"/>
  <c r="CY287" i="1"/>
  <c r="DA287" i="1"/>
  <c r="DB287" i="1"/>
  <c r="DC287" i="1"/>
  <c r="DD287" i="1"/>
  <c r="DE287" i="1"/>
  <c r="DF287" i="1"/>
  <c r="DG287" i="1"/>
  <c r="DH287" i="1"/>
  <c r="DJ287" i="1"/>
  <c r="DK287" i="1"/>
  <c r="DL287" i="1"/>
  <c r="DM287" i="1"/>
  <c r="DN287" i="1"/>
  <c r="DO287" i="1"/>
  <c r="DP287" i="1"/>
  <c r="DQ287" i="1"/>
  <c r="CI288" i="1"/>
  <c r="CJ288" i="1"/>
  <c r="CK288" i="1"/>
  <c r="CL288" i="1"/>
  <c r="CM288" i="1"/>
  <c r="CN288" i="1"/>
  <c r="CO288" i="1"/>
  <c r="CP288" i="1"/>
  <c r="CR288" i="1"/>
  <c r="CS288" i="1"/>
  <c r="CT288" i="1"/>
  <c r="CU288" i="1"/>
  <c r="CV288" i="1"/>
  <c r="CW288" i="1"/>
  <c r="CX288" i="1"/>
  <c r="CY288" i="1"/>
  <c r="DA288" i="1"/>
  <c r="DB288" i="1"/>
  <c r="DC288" i="1"/>
  <c r="DD288" i="1"/>
  <c r="DE288" i="1"/>
  <c r="DF288" i="1"/>
  <c r="DG288" i="1"/>
  <c r="DH288" i="1"/>
  <c r="DJ288" i="1"/>
  <c r="DK288" i="1"/>
  <c r="DL288" i="1"/>
  <c r="DM288" i="1"/>
  <c r="DN288" i="1"/>
  <c r="DO288" i="1"/>
  <c r="DP288" i="1"/>
  <c r="DQ288" i="1"/>
  <c r="CI289" i="1"/>
  <c r="CJ289" i="1"/>
  <c r="CK289" i="1"/>
  <c r="CL289" i="1"/>
  <c r="CM289" i="1"/>
  <c r="CN289" i="1"/>
  <c r="CO289" i="1"/>
  <c r="CP289" i="1"/>
  <c r="CR289" i="1"/>
  <c r="CS289" i="1"/>
  <c r="CT289" i="1"/>
  <c r="CU289" i="1"/>
  <c r="CV289" i="1"/>
  <c r="CW289" i="1"/>
  <c r="CX289" i="1"/>
  <c r="CY289" i="1"/>
  <c r="DA289" i="1"/>
  <c r="DB289" i="1"/>
  <c r="DC289" i="1"/>
  <c r="DD289" i="1"/>
  <c r="DE289" i="1"/>
  <c r="DF289" i="1"/>
  <c r="DG289" i="1"/>
  <c r="DH289" i="1"/>
  <c r="DJ289" i="1"/>
  <c r="DK289" i="1"/>
  <c r="DL289" i="1"/>
  <c r="DM289" i="1"/>
  <c r="DN289" i="1"/>
  <c r="DO289" i="1"/>
  <c r="DP289" i="1"/>
  <c r="DQ289" i="1"/>
  <c r="CI291" i="1"/>
  <c r="CJ291" i="1"/>
  <c r="CK291" i="1"/>
  <c r="CL291" i="1"/>
  <c r="CM291" i="1"/>
  <c r="CN291" i="1"/>
  <c r="CO291" i="1"/>
  <c r="CP291" i="1"/>
  <c r="CR291" i="1"/>
  <c r="CS291" i="1"/>
  <c r="CT291" i="1"/>
  <c r="CU291" i="1"/>
  <c r="CV291" i="1"/>
  <c r="CW291" i="1"/>
  <c r="CX291" i="1"/>
  <c r="CY291" i="1"/>
  <c r="DA291" i="1"/>
  <c r="DB291" i="1"/>
  <c r="DC291" i="1"/>
  <c r="DD291" i="1"/>
  <c r="DE291" i="1"/>
  <c r="DF291" i="1"/>
  <c r="DG291" i="1"/>
  <c r="DH291" i="1"/>
  <c r="DJ291" i="1"/>
  <c r="DK291" i="1"/>
  <c r="DL291" i="1"/>
  <c r="DM291" i="1"/>
  <c r="DN291" i="1"/>
  <c r="DO291" i="1"/>
  <c r="DP291" i="1"/>
  <c r="DQ291" i="1"/>
  <c r="CI292" i="1"/>
  <c r="CJ292" i="1"/>
  <c r="CK292" i="1"/>
  <c r="CL292" i="1"/>
  <c r="CM292" i="1"/>
  <c r="CN292" i="1"/>
  <c r="CO292" i="1"/>
  <c r="CP292" i="1"/>
  <c r="CR292" i="1"/>
  <c r="CS292" i="1"/>
  <c r="CT292" i="1"/>
  <c r="CU292" i="1"/>
  <c r="CV292" i="1"/>
  <c r="CW292" i="1"/>
  <c r="CX292" i="1"/>
  <c r="CY292" i="1"/>
  <c r="DA292" i="1"/>
  <c r="DB292" i="1"/>
  <c r="DC292" i="1"/>
  <c r="DD292" i="1"/>
  <c r="DE292" i="1"/>
  <c r="DF292" i="1"/>
  <c r="DG292" i="1"/>
  <c r="DH292" i="1"/>
  <c r="DJ292" i="1"/>
  <c r="DK292" i="1"/>
  <c r="DL292" i="1"/>
  <c r="DM292" i="1"/>
  <c r="DN292" i="1"/>
  <c r="DO292" i="1"/>
  <c r="DP292" i="1"/>
  <c r="DQ292" i="1"/>
  <c r="CI293" i="1"/>
  <c r="CJ293" i="1"/>
  <c r="CK293" i="1"/>
  <c r="CL293" i="1"/>
  <c r="CM293" i="1"/>
  <c r="CN293" i="1"/>
  <c r="CO293" i="1"/>
  <c r="CP293" i="1"/>
  <c r="CR293" i="1"/>
  <c r="CS293" i="1"/>
  <c r="CT293" i="1"/>
  <c r="CU293" i="1"/>
  <c r="CV293" i="1"/>
  <c r="CW293" i="1"/>
  <c r="CX293" i="1"/>
  <c r="CY293" i="1"/>
  <c r="DA293" i="1"/>
  <c r="DB293" i="1"/>
  <c r="DC293" i="1"/>
  <c r="DD293" i="1"/>
  <c r="DE293" i="1"/>
  <c r="DF293" i="1"/>
  <c r="DG293" i="1"/>
  <c r="DH293" i="1"/>
  <c r="DJ293" i="1"/>
  <c r="DK293" i="1"/>
  <c r="DL293" i="1"/>
  <c r="DM293" i="1"/>
  <c r="DN293" i="1"/>
  <c r="DO293" i="1"/>
  <c r="DP293" i="1"/>
  <c r="DQ293" i="1"/>
  <c r="CI294" i="1"/>
  <c r="CJ294" i="1"/>
  <c r="CK294" i="1"/>
  <c r="CL294" i="1"/>
  <c r="CM294" i="1"/>
  <c r="CN294" i="1"/>
  <c r="CO294" i="1"/>
  <c r="CP294" i="1"/>
  <c r="CR294" i="1"/>
  <c r="CS294" i="1"/>
  <c r="CT294" i="1"/>
  <c r="CU294" i="1"/>
  <c r="CV294" i="1"/>
  <c r="CW294" i="1"/>
  <c r="CX294" i="1"/>
  <c r="CY294" i="1"/>
  <c r="DA294" i="1"/>
  <c r="DB294" i="1"/>
  <c r="DC294" i="1"/>
  <c r="DD294" i="1"/>
  <c r="DE294" i="1"/>
  <c r="DF294" i="1"/>
  <c r="DG294" i="1"/>
  <c r="DH294" i="1"/>
  <c r="DJ294" i="1"/>
  <c r="DK294" i="1"/>
  <c r="DL294" i="1"/>
  <c r="DM294" i="1"/>
  <c r="DN294" i="1"/>
  <c r="DO294" i="1"/>
  <c r="DP294" i="1"/>
  <c r="DQ294" i="1"/>
  <c r="CI295" i="1"/>
  <c r="CJ295" i="1"/>
  <c r="CK295" i="1"/>
  <c r="CL295" i="1"/>
  <c r="CM295" i="1"/>
  <c r="CN295" i="1"/>
  <c r="CO295" i="1"/>
  <c r="CP295" i="1"/>
  <c r="CR295" i="1"/>
  <c r="CS295" i="1"/>
  <c r="CT295" i="1"/>
  <c r="CU295" i="1"/>
  <c r="CV295" i="1"/>
  <c r="CW295" i="1"/>
  <c r="CX295" i="1"/>
  <c r="CY295" i="1"/>
  <c r="DA295" i="1"/>
  <c r="DB295" i="1"/>
  <c r="DC295" i="1"/>
  <c r="DD295" i="1"/>
  <c r="DE295" i="1"/>
  <c r="DF295" i="1"/>
  <c r="DG295" i="1"/>
  <c r="DH295" i="1"/>
  <c r="DJ295" i="1"/>
  <c r="DK295" i="1"/>
  <c r="DL295" i="1"/>
  <c r="DM295" i="1"/>
  <c r="DN295" i="1"/>
  <c r="DO295" i="1"/>
  <c r="DP295" i="1"/>
  <c r="DQ295" i="1"/>
  <c r="CI296" i="1"/>
  <c r="CJ296" i="1"/>
  <c r="CK296" i="1"/>
  <c r="CL296" i="1"/>
  <c r="CM296" i="1"/>
  <c r="CN296" i="1"/>
  <c r="CO296" i="1"/>
  <c r="CP296" i="1"/>
  <c r="CR296" i="1"/>
  <c r="CS296" i="1"/>
  <c r="CT296" i="1"/>
  <c r="CU296" i="1"/>
  <c r="CV296" i="1"/>
  <c r="CW296" i="1"/>
  <c r="CX296" i="1"/>
  <c r="CY296" i="1"/>
  <c r="DA296" i="1"/>
  <c r="DB296" i="1"/>
  <c r="DC296" i="1"/>
  <c r="DD296" i="1"/>
  <c r="DE296" i="1"/>
  <c r="DF296" i="1"/>
  <c r="DG296" i="1"/>
  <c r="DH296" i="1"/>
  <c r="DJ296" i="1"/>
  <c r="DK296" i="1"/>
  <c r="DL296" i="1"/>
  <c r="DM296" i="1"/>
  <c r="DN296" i="1"/>
  <c r="DO296" i="1"/>
  <c r="DP296" i="1"/>
  <c r="DQ296" i="1"/>
  <c r="CI297" i="1"/>
  <c r="CJ297" i="1"/>
  <c r="CK297" i="1"/>
  <c r="CL297" i="1"/>
  <c r="CM297" i="1"/>
  <c r="CN297" i="1"/>
  <c r="CO297" i="1"/>
  <c r="CP297" i="1"/>
  <c r="CR297" i="1"/>
  <c r="CS297" i="1"/>
  <c r="CT297" i="1"/>
  <c r="CU297" i="1"/>
  <c r="CV297" i="1"/>
  <c r="CW297" i="1"/>
  <c r="CX297" i="1"/>
  <c r="CY297" i="1"/>
  <c r="DA297" i="1"/>
  <c r="DB297" i="1"/>
  <c r="DC297" i="1"/>
  <c r="DD297" i="1"/>
  <c r="DE297" i="1"/>
  <c r="DF297" i="1"/>
  <c r="DG297" i="1"/>
  <c r="DH297" i="1"/>
  <c r="DJ297" i="1"/>
  <c r="DK297" i="1"/>
  <c r="DL297" i="1"/>
  <c r="DM297" i="1"/>
  <c r="DN297" i="1"/>
  <c r="DO297" i="1"/>
  <c r="DP297" i="1"/>
  <c r="DQ297" i="1"/>
  <c r="CI298" i="1"/>
  <c r="CJ298" i="1"/>
  <c r="CK298" i="1"/>
  <c r="CL298" i="1"/>
  <c r="CM298" i="1"/>
  <c r="CN298" i="1"/>
  <c r="CO298" i="1"/>
  <c r="CP298" i="1"/>
  <c r="CR298" i="1"/>
  <c r="CS298" i="1"/>
  <c r="CT298" i="1"/>
  <c r="CU298" i="1"/>
  <c r="CV298" i="1"/>
  <c r="CW298" i="1"/>
  <c r="CX298" i="1"/>
  <c r="CY298" i="1"/>
  <c r="DA298" i="1"/>
  <c r="DB298" i="1"/>
  <c r="DC298" i="1"/>
  <c r="DD298" i="1"/>
  <c r="DE298" i="1"/>
  <c r="DF298" i="1"/>
  <c r="DG298" i="1"/>
  <c r="DH298" i="1"/>
  <c r="DJ298" i="1"/>
  <c r="DK298" i="1"/>
  <c r="DL298" i="1"/>
  <c r="DM298" i="1"/>
  <c r="DN298" i="1"/>
  <c r="DO298" i="1"/>
  <c r="DP298" i="1"/>
  <c r="DQ298" i="1"/>
  <c r="CI300" i="1"/>
  <c r="CJ300" i="1"/>
  <c r="CK300" i="1"/>
  <c r="CL300" i="1"/>
  <c r="CM300" i="1"/>
  <c r="CN300" i="1"/>
  <c r="CO300" i="1"/>
  <c r="CP300" i="1"/>
  <c r="CR300" i="1"/>
  <c r="CS300" i="1"/>
  <c r="CT300" i="1"/>
  <c r="CU300" i="1"/>
  <c r="CV300" i="1"/>
  <c r="CW300" i="1"/>
  <c r="CX300" i="1"/>
  <c r="CY300" i="1"/>
  <c r="DA300" i="1"/>
  <c r="DB300" i="1"/>
  <c r="DC300" i="1"/>
  <c r="DD300" i="1"/>
  <c r="DE300" i="1"/>
  <c r="DF300" i="1"/>
  <c r="DG300" i="1"/>
  <c r="DH300" i="1"/>
  <c r="DJ300" i="1"/>
  <c r="DK300" i="1"/>
  <c r="DL300" i="1"/>
  <c r="DM300" i="1"/>
  <c r="DN300" i="1"/>
  <c r="DO300" i="1"/>
  <c r="DP300" i="1"/>
  <c r="DQ300" i="1"/>
  <c r="CI301" i="1"/>
  <c r="CJ301" i="1"/>
  <c r="CK301" i="1"/>
  <c r="CL301" i="1"/>
  <c r="CM301" i="1"/>
  <c r="CN301" i="1"/>
  <c r="CO301" i="1"/>
  <c r="CP301" i="1"/>
  <c r="CR301" i="1"/>
  <c r="CS301" i="1"/>
  <c r="CT301" i="1"/>
  <c r="CU301" i="1"/>
  <c r="CV301" i="1"/>
  <c r="CW301" i="1"/>
  <c r="CX301" i="1"/>
  <c r="CY301" i="1"/>
  <c r="DA301" i="1"/>
  <c r="DB301" i="1"/>
  <c r="DC301" i="1"/>
  <c r="DD301" i="1"/>
  <c r="DE301" i="1"/>
  <c r="DF301" i="1"/>
  <c r="DG301" i="1"/>
  <c r="DH301" i="1"/>
  <c r="DJ301" i="1"/>
  <c r="DK301" i="1"/>
  <c r="DL301" i="1"/>
  <c r="DM301" i="1"/>
  <c r="DN301" i="1"/>
  <c r="DO301" i="1"/>
  <c r="DP301" i="1"/>
  <c r="DQ301" i="1"/>
  <c r="CI302" i="1"/>
  <c r="CJ302" i="1"/>
  <c r="CK302" i="1"/>
  <c r="CL302" i="1"/>
  <c r="CM302" i="1"/>
  <c r="CN302" i="1"/>
  <c r="CO302" i="1"/>
  <c r="CP302" i="1"/>
  <c r="CR302" i="1"/>
  <c r="CS302" i="1"/>
  <c r="CT302" i="1"/>
  <c r="CU302" i="1"/>
  <c r="CV302" i="1"/>
  <c r="CW302" i="1"/>
  <c r="CX302" i="1"/>
  <c r="CY302" i="1"/>
  <c r="DA302" i="1"/>
  <c r="DB302" i="1"/>
  <c r="DC302" i="1"/>
  <c r="DD302" i="1"/>
  <c r="DE302" i="1"/>
  <c r="DF302" i="1"/>
  <c r="DG302" i="1"/>
  <c r="DH302" i="1"/>
  <c r="DJ302" i="1"/>
  <c r="DK302" i="1"/>
  <c r="DL302" i="1"/>
  <c r="DM302" i="1"/>
  <c r="DN302" i="1"/>
  <c r="DO302" i="1"/>
  <c r="DP302" i="1"/>
  <c r="DQ302" i="1"/>
  <c r="CI303" i="1"/>
  <c r="CJ303" i="1"/>
  <c r="CK303" i="1"/>
  <c r="CL303" i="1"/>
  <c r="CM303" i="1"/>
  <c r="CN303" i="1"/>
  <c r="CO303" i="1"/>
  <c r="CP303" i="1"/>
  <c r="CR303" i="1"/>
  <c r="CS303" i="1"/>
  <c r="CT303" i="1"/>
  <c r="CU303" i="1"/>
  <c r="CV303" i="1"/>
  <c r="CW303" i="1"/>
  <c r="CX303" i="1"/>
  <c r="CY303" i="1"/>
  <c r="DA303" i="1"/>
  <c r="DB303" i="1"/>
  <c r="DC303" i="1"/>
  <c r="DD303" i="1"/>
  <c r="DE303" i="1"/>
  <c r="DF303" i="1"/>
  <c r="DG303" i="1"/>
  <c r="DH303" i="1"/>
  <c r="DJ303" i="1"/>
  <c r="DK303" i="1"/>
  <c r="DL303" i="1"/>
  <c r="DM303" i="1"/>
  <c r="DN303" i="1"/>
  <c r="DO303" i="1"/>
  <c r="DP303" i="1"/>
  <c r="DQ303" i="1"/>
  <c r="CI304" i="1"/>
  <c r="CJ304" i="1"/>
  <c r="CK304" i="1"/>
  <c r="CL304" i="1"/>
  <c r="CM304" i="1"/>
  <c r="CN304" i="1"/>
  <c r="CO304" i="1"/>
  <c r="CP304" i="1"/>
  <c r="CR304" i="1"/>
  <c r="CS304" i="1"/>
  <c r="CT304" i="1"/>
  <c r="CU304" i="1"/>
  <c r="CV304" i="1"/>
  <c r="CW304" i="1"/>
  <c r="CX304" i="1"/>
  <c r="CY304" i="1"/>
  <c r="DA304" i="1"/>
  <c r="DB304" i="1"/>
  <c r="DC304" i="1"/>
  <c r="DD304" i="1"/>
  <c r="DE304" i="1"/>
  <c r="DF304" i="1"/>
  <c r="DG304" i="1"/>
  <c r="DH304" i="1"/>
  <c r="DJ304" i="1"/>
  <c r="DK304" i="1"/>
  <c r="DL304" i="1"/>
  <c r="DM304" i="1"/>
  <c r="DN304" i="1"/>
  <c r="DO304" i="1"/>
  <c r="DP304" i="1"/>
  <c r="DQ304" i="1"/>
  <c r="CI305" i="1"/>
  <c r="CJ305" i="1"/>
  <c r="CK305" i="1"/>
  <c r="CL305" i="1"/>
  <c r="CM305" i="1"/>
  <c r="CN305" i="1"/>
  <c r="CO305" i="1"/>
  <c r="CP305" i="1"/>
  <c r="CR305" i="1"/>
  <c r="CS305" i="1"/>
  <c r="CT305" i="1"/>
  <c r="CU305" i="1"/>
  <c r="CV305" i="1"/>
  <c r="CW305" i="1"/>
  <c r="CX305" i="1"/>
  <c r="CY305" i="1"/>
  <c r="DA305" i="1"/>
  <c r="DB305" i="1"/>
  <c r="DC305" i="1"/>
  <c r="DD305" i="1"/>
  <c r="DE305" i="1"/>
  <c r="DF305" i="1"/>
  <c r="DG305" i="1"/>
  <c r="DH305" i="1"/>
  <c r="DJ305" i="1"/>
  <c r="DK305" i="1"/>
  <c r="DL305" i="1"/>
  <c r="DM305" i="1"/>
  <c r="DN305" i="1"/>
  <c r="DO305" i="1"/>
  <c r="DP305" i="1"/>
  <c r="DQ305" i="1"/>
  <c r="CI306" i="1"/>
  <c r="CJ306" i="1"/>
  <c r="CK306" i="1"/>
  <c r="CL306" i="1"/>
  <c r="CM306" i="1"/>
  <c r="CN306" i="1"/>
  <c r="CO306" i="1"/>
  <c r="CP306" i="1"/>
  <c r="CR306" i="1"/>
  <c r="CS306" i="1"/>
  <c r="CT306" i="1"/>
  <c r="CU306" i="1"/>
  <c r="CV306" i="1"/>
  <c r="CW306" i="1"/>
  <c r="CX306" i="1"/>
  <c r="CY306" i="1"/>
  <c r="DA306" i="1"/>
  <c r="DB306" i="1"/>
  <c r="DC306" i="1"/>
  <c r="DD306" i="1"/>
  <c r="DE306" i="1"/>
  <c r="DF306" i="1"/>
  <c r="DG306" i="1"/>
  <c r="DH306" i="1"/>
  <c r="DJ306" i="1"/>
  <c r="DK306" i="1"/>
  <c r="DL306" i="1"/>
  <c r="DM306" i="1"/>
  <c r="DN306" i="1"/>
  <c r="DO306" i="1"/>
  <c r="DP306" i="1"/>
  <c r="DQ306" i="1"/>
  <c r="CI307" i="1"/>
  <c r="CJ307" i="1"/>
  <c r="CK307" i="1"/>
  <c r="CL307" i="1"/>
  <c r="CM307" i="1"/>
  <c r="CN307" i="1"/>
  <c r="CO307" i="1"/>
  <c r="CP307" i="1"/>
  <c r="CR307" i="1"/>
  <c r="CS307" i="1"/>
  <c r="CT307" i="1"/>
  <c r="CU307" i="1"/>
  <c r="CV307" i="1"/>
  <c r="CW307" i="1"/>
  <c r="CX307" i="1"/>
  <c r="CY307" i="1"/>
  <c r="DA307" i="1"/>
  <c r="DB307" i="1"/>
  <c r="DC307" i="1"/>
  <c r="DD307" i="1"/>
  <c r="DE307" i="1"/>
  <c r="DF307" i="1"/>
  <c r="DG307" i="1"/>
  <c r="DH307" i="1"/>
  <c r="DJ307" i="1"/>
  <c r="DK307" i="1"/>
  <c r="DL307" i="1"/>
  <c r="DM307" i="1"/>
  <c r="DN307" i="1"/>
  <c r="DO307" i="1"/>
  <c r="DP307" i="1"/>
  <c r="DQ307" i="1"/>
  <c r="CI309" i="1"/>
  <c r="CJ309" i="1"/>
  <c r="CK309" i="1"/>
  <c r="CL309" i="1"/>
  <c r="CM309" i="1"/>
  <c r="CN309" i="1"/>
  <c r="CO309" i="1"/>
  <c r="CP309" i="1"/>
  <c r="CR309" i="1"/>
  <c r="CS309" i="1"/>
  <c r="CT309" i="1"/>
  <c r="CU309" i="1"/>
  <c r="CV309" i="1"/>
  <c r="CW309" i="1"/>
  <c r="CX309" i="1"/>
  <c r="CY309" i="1"/>
  <c r="DA309" i="1"/>
  <c r="DB309" i="1"/>
  <c r="DC309" i="1"/>
  <c r="DD309" i="1"/>
  <c r="DE309" i="1"/>
  <c r="DF309" i="1"/>
  <c r="DG309" i="1"/>
  <c r="DH309" i="1"/>
  <c r="DJ309" i="1"/>
  <c r="DK309" i="1"/>
  <c r="DL309" i="1"/>
  <c r="DM309" i="1"/>
  <c r="DN309" i="1"/>
  <c r="DO309" i="1"/>
  <c r="DP309" i="1"/>
  <c r="DQ309" i="1"/>
  <c r="CI310" i="1"/>
  <c r="CJ310" i="1"/>
  <c r="CK310" i="1"/>
  <c r="CL310" i="1"/>
  <c r="CM310" i="1"/>
  <c r="CN310" i="1"/>
  <c r="CO310" i="1"/>
  <c r="CP310" i="1"/>
  <c r="CR310" i="1"/>
  <c r="CS310" i="1"/>
  <c r="CT310" i="1"/>
  <c r="CU310" i="1"/>
  <c r="CV310" i="1"/>
  <c r="CW310" i="1"/>
  <c r="CX310" i="1"/>
  <c r="CY310" i="1"/>
  <c r="DA310" i="1"/>
  <c r="DB310" i="1"/>
  <c r="DC310" i="1"/>
  <c r="DD310" i="1"/>
  <c r="DE310" i="1"/>
  <c r="DF310" i="1"/>
  <c r="DG310" i="1"/>
  <c r="DH310" i="1"/>
  <c r="DJ310" i="1"/>
  <c r="DK310" i="1"/>
  <c r="DL310" i="1"/>
  <c r="DM310" i="1"/>
  <c r="DN310" i="1"/>
  <c r="DO310" i="1"/>
  <c r="DP310" i="1"/>
  <c r="DQ310" i="1"/>
  <c r="CI311" i="1"/>
  <c r="CJ311" i="1"/>
  <c r="CK311" i="1"/>
  <c r="CL311" i="1"/>
  <c r="CM311" i="1"/>
  <c r="CN311" i="1"/>
  <c r="CO311" i="1"/>
  <c r="CP311" i="1"/>
  <c r="CR311" i="1"/>
  <c r="CS311" i="1"/>
  <c r="CT311" i="1"/>
  <c r="CU311" i="1"/>
  <c r="CV311" i="1"/>
  <c r="CW311" i="1"/>
  <c r="CX311" i="1"/>
  <c r="CY311" i="1"/>
  <c r="DA311" i="1"/>
  <c r="DB311" i="1"/>
  <c r="DC311" i="1"/>
  <c r="DD311" i="1"/>
  <c r="DE311" i="1"/>
  <c r="DF311" i="1"/>
  <c r="DG311" i="1"/>
  <c r="DH311" i="1"/>
  <c r="DJ311" i="1"/>
  <c r="DK311" i="1"/>
  <c r="DL311" i="1"/>
  <c r="DM311" i="1"/>
  <c r="DN311" i="1"/>
  <c r="DO311" i="1"/>
  <c r="DP311" i="1"/>
  <c r="DQ311" i="1"/>
  <c r="CI312" i="1"/>
  <c r="CJ312" i="1"/>
  <c r="CK312" i="1"/>
  <c r="CL312" i="1"/>
  <c r="CM312" i="1"/>
  <c r="CN312" i="1"/>
  <c r="CO312" i="1"/>
  <c r="CP312" i="1"/>
  <c r="CR312" i="1"/>
  <c r="CS312" i="1"/>
  <c r="CT312" i="1"/>
  <c r="CU312" i="1"/>
  <c r="CV312" i="1"/>
  <c r="CW312" i="1"/>
  <c r="CX312" i="1"/>
  <c r="CY312" i="1"/>
  <c r="DA312" i="1"/>
  <c r="DB312" i="1"/>
  <c r="DC312" i="1"/>
  <c r="DD312" i="1"/>
  <c r="DE312" i="1"/>
  <c r="DF312" i="1"/>
  <c r="DG312" i="1"/>
  <c r="DH312" i="1"/>
  <c r="DJ312" i="1"/>
  <c r="DK312" i="1"/>
  <c r="DL312" i="1"/>
  <c r="DM312" i="1"/>
  <c r="DN312" i="1"/>
  <c r="DO312" i="1"/>
  <c r="DP312" i="1"/>
  <c r="DQ312" i="1"/>
  <c r="CI313" i="1"/>
  <c r="CJ313" i="1"/>
  <c r="CK313" i="1"/>
  <c r="CL313" i="1"/>
  <c r="CM313" i="1"/>
  <c r="CN313" i="1"/>
  <c r="CO313" i="1"/>
  <c r="CP313" i="1"/>
  <c r="CR313" i="1"/>
  <c r="CS313" i="1"/>
  <c r="CT313" i="1"/>
  <c r="CU313" i="1"/>
  <c r="CV313" i="1"/>
  <c r="CW313" i="1"/>
  <c r="CX313" i="1"/>
  <c r="CY313" i="1"/>
  <c r="DA313" i="1"/>
  <c r="DB313" i="1"/>
  <c r="DC313" i="1"/>
  <c r="DD313" i="1"/>
  <c r="DE313" i="1"/>
  <c r="DF313" i="1"/>
  <c r="DG313" i="1"/>
  <c r="DH313" i="1"/>
  <c r="DJ313" i="1"/>
  <c r="DK313" i="1"/>
  <c r="DL313" i="1"/>
  <c r="DM313" i="1"/>
  <c r="DN313" i="1"/>
  <c r="DO313" i="1"/>
  <c r="DP313" i="1"/>
  <c r="DQ313" i="1"/>
  <c r="CI314" i="1"/>
  <c r="CJ314" i="1"/>
  <c r="CK314" i="1"/>
  <c r="CL314" i="1"/>
  <c r="CM314" i="1"/>
  <c r="CN314" i="1"/>
  <c r="CO314" i="1"/>
  <c r="CP314" i="1"/>
  <c r="CR314" i="1"/>
  <c r="CS314" i="1"/>
  <c r="CT314" i="1"/>
  <c r="CU314" i="1"/>
  <c r="CV314" i="1"/>
  <c r="CW314" i="1"/>
  <c r="CX314" i="1"/>
  <c r="CY314" i="1"/>
  <c r="DA314" i="1"/>
  <c r="DB314" i="1"/>
  <c r="DC314" i="1"/>
  <c r="DD314" i="1"/>
  <c r="DE314" i="1"/>
  <c r="DF314" i="1"/>
  <c r="DG314" i="1"/>
  <c r="DH314" i="1"/>
  <c r="DJ314" i="1"/>
  <c r="DK314" i="1"/>
  <c r="DL314" i="1"/>
  <c r="DM314" i="1"/>
  <c r="DN314" i="1"/>
  <c r="DO314" i="1"/>
  <c r="DP314" i="1"/>
  <c r="DQ314" i="1"/>
  <c r="CI315" i="1"/>
  <c r="CJ315" i="1"/>
  <c r="CK315" i="1"/>
  <c r="CL315" i="1"/>
  <c r="CM315" i="1"/>
  <c r="CN315" i="1"/>
  <c r="CO315" i="1"/>
  <c r="CP315" i="1"/>
  <c r="CR315" i="1"/>
  <c r="CS315" i="1"/>
  <c r="CT315" i="1"/>
  <c r="CU315" i="1"/>
  <c r="CV315" i="1"/>
  <c r="CW315" i="1"/>
  <c r="CX315" i="1"/>
  <c r="CY315" i="1"/>
  <c r="DA315" i="1"/>
  <c r="DB315" i="1"/>
  <c r="DC315" i="1"/>
  <c r="DD315" i="1"/>
  <c r="DE315" i="1"/>
  <c r="DF315" i="1"/>
  <c r="DG315" i="1"/>
  <c r="DH315" i="1"/>
  <c r="DJ315" i="1"/>
  <c r="DK315" i="1"/>
  <c r="DL315" i="1"/>
  <c r="DM315" i="1"/>
  <c r="DN315" i="1"/>
  <c r="DO315" i="1"/>
  <c r="DP315" i="1"/>
  <c r="DQ315" i="1"/>
  <c r="CI316" i="1"/>
  <c r="CJ316" i="1"/>
  <c r="CK316" i="1"/>
  <c r="CL316" i="1"/>
  <c r="CM316" i="1"/>
  <c r="CN316" i="1"/>
  <c r="CO316" i="1"/>
  <c r="CP316" i="1"/>
  <c r="CR316" i="1"/>
  <c r="CS316" i="1"/>
  <c r="CT316" i="1"/>
  <c r="CU316" i="1"/>
  <c r="CV316" i="1"/>
  <c r="CW316" i="1"/>
  <c r="CX316" i="1"/>
  <c r="CY316" i="1"/>
  <c r="DA316" i="1"/>
  <c r="DB316" i="1"/>
  <c r="DC316" i="1"/>
  <c r="DD316" i="1"/>
  <c r="DE316" i="1"/>
  <c r="DF316" i="1"/>
  <c r="DG316" i="1"/>
  <c r="DH316" i="1"/>
  <c r="DJ316" i="1"/>
  <c r="DK316" i="1"/>
  <c r="DL316" i="1"/>
  <c r="DM316" i="1"/>
  <c r="DN316" i="1"/>
  <c r="DO316" i="1"/>
  <c r="DP316" i="1"/>
  <c r="DQ316" i="1"/>
  <c r="CI318" i="1"/>
  <c r="CJ318" i="1"/>
  <c r="CK318" i="1"/>
  <c r="CL318" i="1"/>
  <c r="CM318" i="1"/>
  <c r="CN318" i="1"/>
  <c r="CO318" i="1"/>
  <c r="CP318" i="1"/>
  <c r="CR318" i="1"/>
  <c r="CS318" i="1"/>
  <c r="CT318" i="1"/>
  <c r="CU318" i="1"/>
  <c r="CV318" i="1"/>
  <c r="CW318" i="1"/>
  <c r="CX318" i="1"/>
  <c r="CY318" i="1"/>
  <c r="DA318" i="1"/>
  <c r="DB318" i="1"/>
  <c r="DC318" i="1"/>
  <c r="DD318" i="1"/>
  <c r="DE318" i="1"/>
  <c r="DF318" i="1"/>
  <c r="DG318" i="1"/>
  <c r="DH318" i="1"/>
  <c r="DJ318" i="1"/>
  <c r="DK318" i="1"/>
  <c r="DL318" i="1"/>
  <c r="DM318" i="1"/>
  <c r="DN318" i="1"/>
  <c r="DO318" i="1"/>
  <c r="DP318" i="1"/>
  <c r="DQ318" i="1"/>
  <c r="CI319" i="1"/>
  <c r="CJ319" i="1"/>
  <c r="CK319" i="1"/>
  <c r="CL319" i="1"/>
  <c r="CM319" i="1"/>
  <c r="CN319" i="1"/>
  <c r="CO319" i="1"/>
  <c r="CP319" i="1"/>
  <c r="CR319" i="1"/>
  <c r="CS319" i="1"/>
  <c r="CT319" i="1"/>
  <c r="CU319" i="1"/>
  <c r="CV319" i="1"/>
  <c r="CW319" i="1"/>
  <c r="CX319" i="1"/>
  <c r="CY319" i="1"/>
  <c r="DA319" i="1"/>
  <c r="DB319" i="1"/>
  <c r="DC319" i="1"/>
  <c r="DD319" i="1"/>
  <c r="DE319" i="1"/>
  <c r="DF319" i="1"/>
  <c r="DG319" i="1"/>
  <c r="DH319" i="1"/>
  <c r="DJ319" i="1"/>
  <c r="DK319" i="1"/>
  <c r="DL319" i="1"/>
  <c r="DM319" i="1"/>
  <c r="DN319" i="1"/>
  <c r="DO319" i="1"/>
  <c r="DP319" i="1"/>
  <c r="DQ319" i="1"/>
  <c r="CI320" i="1"/>
  <c r="CJ320" i="1"/>
  <c r="CK320" i="1"/>
  <c r="CL320" i="1"/>
  <c r="CM320" i="1"/>
  <c r="CN320" i="1"/>
  <c r="CO320" i="1"/>
  <c r="CP320" i="1"/>
  <c r="CR320" i="1"/>
  <c r="CS320" i="1"/>
  <c r="CT320" i="1"/>
  <c r="CU320" i="1"/>
  <c r="CV320" i="1"/>
  <c r="CW320" i="1"/>
  <c r="CX320" i="1"/>
  <c r="CY320" i="1"/>
  <c r="DA320" i="1"/>
  <c r="DB320" i="1"/>
  <c r="DC320" i="1"/>
  <c r="DD320" i="1"/>
  <c r="DE320" i="1"/>
  <c r="DF320" i="1"/>
  <c r="DG320" i="1"/>
  <c r="DH320" i="1"/>
  <c r="DJ320" i="1"/>
  <c r="DK320" i="1"/>
  <c r="DL320" i="1"/>
  <c r="DM320" i="1"/>
  <c r="DN320" i="1"/>
  <c r="DO320" i="1"/>
  <c r="DP320" i="1"/>
  <c r="DQ320" i="1"/>
  <c r="CI321" i="1"/>
  <c r="CJ321" i="1"/>
  <c r="CK321" i="1"/>
  <c r="CL321" i="1"/>
  <c r="CM321" i="1"/>
  <c r="CN321" i="1"/>
  <c r="CO321" i="1"/>
  <c r="CP321" i="1"/>
  <c r="CR321" i="1"/>
  <c r="CS321" i="1"/>
  <c r="CT321" i="1"/>
  <c r="CU321" i="1"/>
  <c r="CV321" i="1"/>
  <c r="CW321" i="1"/>
  <c r="CX321" i="1"/>
  <c r="CY321" i="1"/>
  <c r="DA321" i="1"/>
  <c r="DB321" i="1"/>
  <c r="DC321" i="1"/>
  <c r="DD321" i="1"/>
  <c r="DE321" i="1"/>
  <c r="DF321" i="1"/>
  <c r="DG321" i="1"/>
  <c r="DH321" i="1"/>
  <c r="DJ321" i="1"/>
  <c r="DK321" i="1"/>
  <c r="DL321" i="1"/>
  <c r="DM321" i="1"/>
  <c r="DN321" i="1"/>
  <c r="DO321" i="1"/>
  <c r="DP321" i="1"/>
  <c r="DQ321" i="1"/>
  <c r="CI322" i="1"/>
  <c r="CJ322" i="1"/>
  <c r="CK322" i="1"/>
  <c r="CL322" i="1"/>
  <c r="CM322" i="1"/>
  <c r="CN322" i="1"/>
  <c r="CO322" i="1"/>
  <c r="CP322" i="1"/>
  <c r="CR322" i="1"/>
  <c r="CS322" i="1"/>
  <c r="CT322" i="1"/>
  <c r="CU322" i="1"/>
  <c r="CV322" i="1"/>
  <c r="CW322" i="1"/>
  <c r="CX322" i="1"/>
  <c r="CY322" i="1"/>
  <c r="DA322" i="1"/>
  <c r="DB322" i="1"/>
  <c r="DC322" i="1"/>
  <c r="DD322" i="1"/>
  <c r="DE322" i="1"/>
  <c r="DF322" i="1"/>
  <c r="DG322" i="1"/>
  <c r="DH322" i="1"/>
  <c r="DJ322" i="1"/>
  <c r="DK322" i="1"/>
  <c r="DL322" i="1"/>
  <c r="DM322" i="1"/>
  <c r="DN322" i="1"/>
  <c r="DO322" i="1"/>
  <c r="DP322" i="1"/>
  <c r="DQ322" i="1"/>
  <c r="CI323" i="1"/>
  <c r="CJ323" i="1"/>
  <c r="CK323" i="1"/>
  <c r="CL323" i="1"/>
  <c r="CM323" i="1"/>
  <c r="CN323" i="1"/>
  <c r="CO323" i="1"/>
  <c r="CP323" i="1"/>
  <c r="CR323" i="1"/>
  <c r="CS323" i="1"/>
  <c r="CT323" i="1"/>
  <c r="CU323" i="1"/>
  <c r="CV323" i="1"/>
  <c r="CW323" i="1"/>
  <c r="CX323" i="1"/>
  <c r="CY323" i="1"/>
  <c r="DA323" i="1"/>
  <c r="DB323" i="1"/>
  <c r="DC323" i="1"/>
  <c r="DD323" i="1"/>
  <c r="DE323" i="1"/>
  <c r="DF323" i="1"/>
  <c r="DG323" i="1"/>
  <c r="DH323" i="1"/>
  <c r="DJ323" i="1"/>
  <c r="DK323" i="1"/>
  <c r="DL323" i="1"/>
  <c r="DM323" i="1"/>
  <c r="DN323" i="1"/>
  <c r="DO323" i="1"/>
  <c r="DP323" i="1"/>
  <c r="DQ323" i="1"/>
  <c r="CI324" i="1"/>
  <c r="CJ324" i="1"/>
  <c r="CK324" i="1"/>
  <c r="CL324" i="1"/>
  <c r="CM324" i="1"/>
  <c r="CN324" i="1"/>
  <c r="CO324" i="1"/>
  <c r="CP324" i="1"/>
  <c r="CR324" i="1"/>
  <c r="CS324" i="1"/>
  <c r="CT324" i="1"/>
  <c r="CU324" i="1"/>
  <c r="CV324" i="1"/>
  <c r="CW324" i="1"/>
  <c r="CX324" i="1"/>
  <c r="CY324" i="1"/>
  <c r="DA324" i="1"/>
  <c r="DB324" i="1"/>
  <c r="DC324" i="1"/>
  <c r="DD324" i="1"/>
  <c r="DE324" i="1"/>
  <c r="DF324" i="1"/>
  <c r="DG324" i="1"/>
  <c r="DH324" i="1"/>
  <c r="DJ324" i="1"/>
  <c r="DK324" i="1"/>
  <c r="DL324" i="1"/>
  <c r="DM324" i="1"/>
  <c r="DN324" i="1"/>
  <c r="DO324" i="1"/>
  <c r="DP324" i="1"/>
  <c r="DQ324" i="1"/>
  <c r="CI325" i="1"/>
  <c r="CJ325" i="1"/>
  <c r="CK325" i="1"/>
  <c r="CL325" i="1"/>
  <c r="CM325" i="1"/>
  <c r="CN325" i="1"/>
  <c r="CO325" i="1"/>
  <c r="CP325" i="1"/>
  <c r="CR325" i="1"/>
  <c r="CS325" i="1"/>
  <c r="CT325" i="1"/>
  <c r="CU325" i="1"/>
  <c r="CV325" i="1"/>
  <c r="CW325" i="1"/>
  <c r="CX325" i="1"/>
  <c r="CY325" i="1"/>
  <c r="DA325" i="1"/>
  <c r="DB325" i="1"/>
  <c r="DC325" i="1"/>
  <c r="DD325" i="1"/>
  <c r="DE325" i="1"/>
  <c r="DF325" i="1"/>
  <c r="DG325" i="1"/>
  <c r="DH325" i="1"/>
  <c r="DJ325" i="1"/>
  <c r="DK325" i="1"/>
  <c r="DL325" i="1"/>
  <c r="DM325" i="1"/>
  <c r="DN325" i="1"/>
  <c r="DO325" i="1"/>
  <c r="DP325" i="1"/>
  <c r="DQ325" i="1"/>
  <c r="CI327" i="1"/>
  <c r="CJ327" i="1"/>
  <c r="CK327" i="1"/>
  <c r="CL327" i="1"/>
  <c r="CM327" i="1"/>
  <c r="CN327" i="1"/>
  <c r="CO327" i="1"/>
  <c r="CP327" i="1"/>
  <c r="CR327" i="1"/>
  <c r="CS327" i="1"/>
  <c r="CT327" i="1"/>
  <c r="CU327" i="1"/>
  <c r="CV327" i="1"/>
  <c r="CW327" i="1"/>
  <c r="CX327" i="1"/>
  <c r="CY327" i="1"/>
  <c r="DA327" i="1"/>
  <c r="DB327" i="1"/>
  <c r="DC327" i="1"/>
  <c r="DD327" i="1"/>
  <c r="DE327" i="1"/>
  <c r="DF327" i="1"/>
  <c r="DG327" i="1"/>
  <c r="DH327" i="1"/>
  <c r="DJ327" i="1"/>
  <c r="DK327" i="1"/>
  <c r="DL327" i="1"/>
  <c r="DM327" i="1"/>
  <c r="DN327" i="1"/>
  <c r="DO327" i="1"/>
  <c r="DP327" i="1"/>
  <c r="DQ327" i="1"/>
  <c r="CI328" i="1"/>
  <c r="CJ328" i="1"/>
  <c r="CK328" i="1"/>
  <c r="CL328" i="1"/>
  <c r="CM328" i="1"/>
  <c r="CN328" i="1"/>
  <c r="CO328" i="1"/>
  <c r="CP328" i="1"/>
  <c r="CR328" i="1"/>
  <c r="CS328" i="1"/>
  <c r="CT328" i="1"/>
  <c r="CU328" i="1"/>
  <c r="CV328" i="1"/>
  <c r="CW328" i="1"/>
  <c r="CX328" i="1"/>
  <c r="CY328" i="1"/>
  <c r="DA328" i="1"/>
  <c r="DB328" i="1"/>
  <c r="DC328" i="1"/>
  <c r="DD328" i="1"/>
  <c r="DE328" i="1"/>
  <c r="DF328" i="1"/>
  <c r="DG328" i="1"/>
  <c r="DH328" i="1"/>
  <c r="DJ328" i="1"/>
  <c r="DK328" i="1"/>
  <c r="DL328" i="1"/>
  <c r="DM328" i="1"/>
  <c r="DN328" i="1"/>
  <c r="DO328" i="1"/>
  <c r="DP328" i="1"/>
  <c r="DQ328" i="1"/>
  <c r="CI329" i="1"/>
  <c r="CJ329" i="1"/>
  <c r="CK329" i="1"/>
  <c r="CL329" i="1"/>
  <c r="CM329" i="1"/>
  <c r="CN329" i="1"/>
  <c r="CO329" i="1"/>
  <c r="CP329" i="1"/>
  <c r="CR329" i="1"/>
  <c r="CS329" i="1"/>
  <c r="CT329" i="1"/>
  <c r="CU329" i="1"/>
  <c r="CV329" i="1"/>
  <c r="CW329" i="1"/>
  <c r="CX329" i="1"/>
  <c r="CY329" i="1"/>
  <c r="DA329" i="1"/>
  <c r="DB329" i="1"/>
  <c r="DC329" i="1"/>
  <c r="DD329" i="1"/>
  <c r="DE329" i="1"/>
  <c r="DF329" i="1"/>
  <c r="DG329" i="1"/>
  <c r="DH329" i="1"/>
  <c r="DJ329" i="1"/>
  <c r="DK329" i="1"/>
  <c r="DL329" i="1"/>
  <c r="DM329" i="1"/>
  <c r="DN329" i="1"/>
  <c r="DO329" i="1"/>
  <c r="DP329" i="1"/>
  <c r="DQ329" i="1"/>
  <c r="CI330" i="1"/>
  <c r="CJ330" i="1"/>
  <c r="CK330" i="1"/>
  <c r="CL330" i="1"/>
  <c r="CM330" i="1"/>
  <c r="CN330" i="1"/>
  <c r="CO330" i="1"/>
  <c r="CP330" i="1"/>
  <c r="CR330" i="1"/>
  <c r="CS330" i="1"/>
  <c r="CT330" i="1"/>
  <c r="CU330" i="1"/>
  <c r="CV330" i="1"/>
  <c r="CW330" i="1"/>
  <c r="CX330" i="1"/>
  <c r="CY330" i="1"/>
  <c r="DA330" i="1"/>
  <c r="DB330" i="1"/>
  <c r="DC330" i="1"/>
  <c r="DD330" i="1"/>
  <c r="DE330" i="1"/>
  <c r="DF330" i="1"/>
  <c r="DG330" i="1"/>
  <c r="DH330" i="1"/>
  <c r="DJ330" i="1"/>
  <c r="DK330" i="1"/>
  <c r="DL330" i="1"/>
  <c r="DM330" i="1"/>
  <c r="DN330" i="1"/>
  <c r="DO330" i="1"/>
  <c r="DP330" i="1"/>
  <c r="DQ330" i="1"/>
  <c r="CI331" i="1"/>
  <c r="CJ331" i="1"/>
  <c r="CK331" i="1"/>
  <c r="CL331" i="1"/>
  <c r="CM331" i="1"/>
  <c r="CN331" i="1"/>
  <c r="CO331" i="1"/>
  <c r="CP331" i="1"/>
  <c r="CR331" i="1"/>
  <c r="CS331" i="1"/>
  <c r="CT331" i="1"/>
  <c r="CU331" i="1"/>
  <c r="CV331" i="1"/>
  <c r="CW331" i="1"/>
  <c r="CX331" i="1"/>
  <c r="CY331" i="1"/>
  <c r="DA331" i="1"/>
  <c r="DB331" i="1"/>
  <c r="DC331" i="1"/>
  <c r="DD331" i="1"/>
  <c r="DE331" i="1"/>
  <c r="DF331" i="1"/>
  <c r="DG331" i="1"/>
  <c r="DH331" i="1"/>
  <c r="DJ331" i="1"/>
  <c r="DK331" i="1"/>
  <c r="DL331" i="1"/>
  <c r="DM331" i="1"/>
  <c r="DN331" i="1"/>
  <c r="DO331" i="1"/>
  <c r="DP331" i="1"/>
  <c r="DQ331" i="1"/>
  <c r="CI332" i="1"/>
  <c r="CJ332" i="1"/>
  <c r="CK332" i="1"/>
  <c r="CL332" i="1"/>
  <c r="CM332" i="1"/>
  <c r="CN332" i="1"/>
  <c r="CO332" i="1"/>
  <c r="CP332" i="1"/>
  <c r="CR332" i="1"/>
  <c r="CS332" i="1"/>
  <c r="CT332" i="1"/>
  <c r="CU332" i="1"/>
  <c r="CV332" i="1"/>
  <c r="CW332" i="1"/>
  <c r="CX332" i="1"/>
  <c r="CY332" i="1"/>
  <c r="DA332" i="1"/>
  <c r="DB332" i="1"/>
  <c r="DC332" i="1"/>
  <c r="DD332" i="1"/>
  <c r="DE332" i="1"/>
  <c r="DF332" i="1"/>
  <c r="DG332" i="1"/>
  <c r="DH332" i="1"/>
  <c r="DJ332" i="1"/>
  <c r="DK332" i="1"/>
  <c r="DL332" i="1"/>
  <c r="DM332" i="1"/>
  <c r="DN332" i="1"/>
  <c r="DO332" i="1"/>
  <c r="DP332" i="1"/>
  <c r="DQ332" i="1"/>
  <c r="CI333" i="1"/>
  <c r="CJ333" i="1"/>
  <c r="CK333" i="1"/>
  <c r="CL333" i="1"/>
  <c r="CM333" i="1"/>
  <c r="CN333" i="1"/>
  <c r="CO333" i="1"/>
  <c r="CP333" i="1"/>
  <c r="CR333" i="1"/>
  <c r="CS333" i="1"/>
  <c r="CT333" i="1"/>
  <c r="CU333" i="1"/>
  <c r="CV333" i="1"/>
  <c r="CW333" i="1"/>
  <c r="CX333" i="1"/>
  <c r="CY333" i="1"/>
  <c r="DA333" i="1"/>
  <c r="DB333" i="1"/>
  <c r="DC333" i="1"/>
  <c r="DD333" i="1"/>
  <c r="DE333" i="1"/>
  <c r="DF333" i="1"/>
  <c r="DG333" i="1"/>
  <c r="DH333" i="1"/>
  <c r="DJ333" i="1"/>
  <c r="DK333" i="1"/>
  <c r="DL333" i="1"/>
  <c r="DM333" i="1"/>
  <c r="DN333" i="1"/>
  <c r="DO333" i="1"/>
  <c r="DP333" i="1"/>
  <c r="DQ333" i="1"/>
  <c r="CI334" i="1"/>
  <c r="CJ334" i="1"/>
  <c r="CK334" i="1"/>
  <c r="CL334" i="1"/>
  <c r="CM334" i="1"/>
  <c r="CN334" i="1"/>
  <c r="CO334" i="1"/>
  <c r="CP334" i="1"/>
  <c r="CR334" i="1"/>
  <c r="CS334" i="1"/>
  <c r="CT334" i="1"/>
  <c r="CU334" i="1"/>
  <c r="CV334" i="1"/>
  <c r="CW334" i="1"/>
  <c r="CX334" i="1"/>
  <c r="CY334" i="1"/>
  <c r="DA334" i="1"/>
  <c r="DB334" i="1"/>
  <c r="DC334" i="1"/>
  <c r="DD334" i="1"/>
  <c r="DE334" i="1"/>
  <c r="DF334" i="1"/>
  <c r="DG334" i="1"/>
  <c r="DH334" i="1"/>
  <c r="DJ334" i="1"/>
  <c r="DK334" i="1"/>
  <c r="DL334" i="1"/>
  <c r="DM334" i="1"/>
  <c r="DN334" i="1"/>
  <c r="DO334" i="1"/>
  <c r="DP334" i="1"/>
  <c r="DQ334" i="1"/>
  <c r="CI336" i="1"/>
  <c r="CJ336" i="1"/>
  <c r="CK336" i="1"/>
  <c r="CL336" i="1"/>
  <c r="CM336" i="1"/>
  <c r="CN336" i="1"/>
  <c r="CO336" i="1"/>
  <c r="CP336" i="1"/>
  <c r="CR336" i="1"/>
  <c r="CS336" i="1"/>
  <c r="CT336" i="1"/>
  <c r="CU336" i="1"/>
  <c r="CV336" i="1"/>
  <c r="CW336" i="1"/>
  <c r="CX336" i="1"/>
  <c r="CY336" i="1"/>
  <c r="DA336" i="1"/>
  <c r="DB336" i="1"/>
  <c r="DC336" i="1"/>
  <c r="DD336" i="1"/>
  <c r="DE336" i="1"/>
  <c r="DF336" i="1"/>
  <c r="DG336" i="1"/>
  <c r="DH336" i="1"/>
  <c r="DJ336" i="1"/>
  <c r="DK336" i="1"/>
  <c r="DL336" i="1"/>
  <c r="DM336" i="1"/>
  <c r="DN336" i="1"/>
  <c r="DO336" i="1"/>
  <c r="DP336" i="1"/>
  <c r="DQ336" i="1"/>
  <c r="CI337" i="1"/>
  <c r="CJ337" i="1"/>
  <c r="CK337" i="1"/>
  <c r="CL337" i="1"/>
  <c r="CM337" i="1"/>
  <c r="CN337" i="1"/>
  <c r="CO337" i="1"/>
  <c r="CP337" i="1"/>
  <c r="CR337" i="1"/>
  <c r="CS337" i="1"/>
  <c r="CT337" i="1"/>
  <c r="CU337" i="1"/>
  <c r="CV337" i="1"/>
  <c r="CW337" i="1"/>
  <c r="CX337" i="1"/>
  <c r="CY337" i="1"/>
  <c r="DA337" i="1"/>
  <c r="DB337" i="1"/>
  <c r="DC337" i="1"/>
  <c r="DD337" i="1"/>
  <c r="DE337" i="1"/>
  <c r="DF337" i="1"/>
  <c r="DG337" i="1"/>
  <c r="DH337" i="1"/>
  <c r="DJ337" i="1"/>
  <c r="DK337" i="1"/>
  <c r="DL337" i="1"/>
  <c r="DM337" i="1"/>
  <c r="DN337" i="1"/>
  <c r="DO337" i="1"/>
  <c r="DP337" i="1"/>
  <c r="DQ337" i="1"/>
  <c r="CI338" i="1"/>
  <c r="CJ338" i="1"/>
  <c r="CK338" i="1"/>
  <c r="CL338" i="1"/>
  <c r="CM338" i="1"/>
  <c r="CN338" i="1"/>
  <c r="CO338" i="1"/>
  <c r="CP338" i="1"/>
  <c r="CR338" i="1"/>
  <c r="CS338" i="1"/>
  <c r="CT338" i="1"/>
  <c r="CU338" i="1"/>
  <c r="CV338" i="1"/>
  <c r="CW338" i="1"/>
  <c r="CX338" i="1"/>
  <c r="CY338" i="1"/>
  <c r="DA338" i="1"/>
  <c r="DB338" i="1"/>
  <c r="DC338" i="1"/>
  <c r="DD338" i="1"/>
  <c r="DE338" i="1"/>
  <c r="DF338" i="1"/>
  <c r="DG338" i="1"/>
  <c r="DH338" i="1"/>
  <c r="DJ338" i="1"/>
  <c r="DK338" i="1"/>
  <c r="DL338" i="1"/>
  <c r="DM338" i="1"/>
  <c r="DN338" i="1"/>
  <c r="DO338" i="1"/>
  <c r="DP338" i="1"/>
  <c r="DQ338" i="1"/>
  <c r="CI339" i="1"/>
  <c r="CJ339" i="1"/>
  <c r="CK339" i="1"/>
  <c r="CL339" i="1"/>
  <c r="CM339" i="1"/>
  <c r="CN339" i="1"/>
  <c r="CO339" i="1"/>
  <c r="CP339" i="1"/>
  <c r="CR339" i="1"/>
  <c r="CS339" i="1"/>
  <c r="CT339" i="1"/>
  <c r="CU339" i="1"/>
  <c r="CV339" i="1"/>
  <c r="CW339" i="1"/>
  <c r="CX339" i="1"/>
  <c r="CY339" i="1"/>
  <c r="DA339" i="1"/>
  <c r="DB339" i="1"/>
  <c r="DC339" i="1"/>
  <c r="DD339" i="1"/>
  <c r="DE339" i="1"/>
  <c r="DF339" i="1"/>
  <c r="DG339" i="1"/>
  <c r="DH339" i="1"/>
  <c r="DJ339" i="1"/>
  <c r="DK339" i="1"/>
  <c r="DL339" i="1"/>
  <c r="DM339" i="1"/>
  <c r="DN339" i="1"/>
  <c r="DO339" i="1"/>
  <c r="DP339" i="1"/>
  <c r="DQ339" i="1"/>
  <c r="CI340" i="1"/>
  <c r="CJ340" i="1"/>
  <c r="CK340" i="1"/>
  <c r="CL340" i="1"/>
  <c r="CM340" i="1"/>
  <c r="CN340" i="1"/>
  <c r="CO340" i="1"/>
  <c r="CP340" i="1"/>
  <c r="CR340" i="1"/>
  <c r="CS340" i="1"/>
  <c r="CT340" i="1"/>
  <c r="CU340" i="1"/>
  <c r="CV340" i="1"/>
  <c r="CW340" i="1"/>
  <c r="CX340" i="1"/>
  <c r="CY340" i="1"/>
  <c r="DA340" i="1"/>
  <c r="DB340" i="1"/>
  <c r="DC340" i="1"/>
  <c r="DD340" i="1"/>
  <c r="DE340" i="1"/>
  <c r="DF340" i="1"/>
  <c r="DG340" i="1"/>
  <c r="DH340" i="1"/>
  <c r="DJ340" i="1"/>
  <c r="DK340" i="1"/>
  <c r="DL340" i="1"/>
  <c r="DM340" i="1"/>
  <c r="DN340" i="1"/>
  <c r="DO340" i="1"/>
  <c r="DP340" i="1"/>
  <c r="DQ340" i="1"/>
  <c r="CI341" i="1"/>
  <c r="CJ341" i="1"/>
  <c r="CK341" i="1"/>
  <c r="CL341" i="1"/>
  <c r="CM341" i="1"/>
  <c r="CN341" i="1"/>
  <c r="CO341" i="1"/>
  <c r="CP341" i="1"/>
  <c r="CR341" i="1"/>
  <c r="CS341" i="1"/>
  <c r="CT341" i="1"/>
  <c r="CU341" i="1"/>
  <c r="CV341" i="1"/>
  <c r="CW341" i="1"/>
  <c r="CX341" i="1"/>
  <c r="CY341" i="1"/>
  <c r="DA341" i="1"/>
  <c r="DB341" i="1"/>
  <c r="DC341" i="1"/>
  <c r="DD341" i="1"/>
  <c r="DE341" i="1"/>
  <c r="DF341" i="1"/>
  <c r="DG341" i="1"/>
  <c r="DH341" i="1"/>
  <c r="DJ341" i="1"/>
  <c r="DK341" i="1"/>
  <c r="DL341" i="1"/>
  <c r="DM341" i="1"/>
  <c r="DN341" i="1"/>
  <c r="DO341" i="1"/>
  <c r="DP341" i="1"/>
  <c r="DQ341" i="1"/>
  <c r="CI342" i="1"/>
  <c r="CJ342" i="1"/>
  <c r="CK342" i="1"/>
  <c r="CL342" i="1"/>
  <c r="CM342" i="1"/>
  <c r="CN342" i="1"/>
  <c r="CO342" i="1"/>
  <c r="CP342" i="1"/>
  <c r="CR342" i="1"/>
  <c r="CS342" i="1"/>
  <c r="CT342" i="1"/>
  <c r="CU342" i="1"/>
  <c r="CV342" i="1"/>
  <c r="CW342" i="1"/>
  <c r="CX342" i="1"/>
  <c r="CY342" i="1"/>
  <c r="DA342" i="1"/>
  <c r="DB342" i="1"/>
  <c r="DC342" i="1"/>
  <c r="DD342" i="1"/>
  <c r="DE342" i="1"/>
  <c r="DF342" i="1"/>
  <c r="DG342" i="1"/>
  <c r="DH342" i="1"/>
  <c r="DJ342" i="1"/>
  <c r="DK342" i="1"/>
  <c r="DL342" i="1"/>
  <c r="DM342" i="1"/>
  <c r="DN342" i="1"/>
  <c r="DO342" i="1"/>
  <c r="DP342" i="1"/>
  <c r="DQ342" i="1"/>
  <c r="CI343" i="1"/>
  <c r="CJ343" i="1"/>
  <c r="CK343" i="1"/>
  <c r="CL343" i="1"/>
  <c r="CM343" i="1"/>
  <c r="CN343" i="1"/>
  <c r="CO343" i="1"/>
  <c r="CP343" i="1"/>
  <c r="CR343" i="1"/>
  <c r="CS343" i="1"/>
  <c r="CT343" i="1"/>
  <c r="CU343" i="1"/>
  <c r="CV343" i="1"/>
  <c r="CW343" i="1"/>
  <c r="CX343" i="1"/>
  <c r="CY343" i="1"/>
  <c r="DA343" i="1"/>
  <c r="DB343" i="1"/>
  <c r="DC343" i="1"/>
  <c r="DD343" i="1"/>
  <c r="DE343" i="1"/>
  <c r="DF343" i="1"/>
  <c r="DG343" i="1"/>
  <c r="DH343" i="1"/>
  <c r="DJ343" i="1"/>
  <c r="DK343" i="1"/>
  <c r="DL343" i="1"/>
  <c r="DM343" i="1"/>
  <c r="DN343" i="1"/>
  <c r="DO343" i="1"/>
  <c r="DP343" i="1"/>
  <c r="DQ343" i="1"/>
  <c r="CI345" i="1"/>
  <c r="CJ345" i="1"/>
  <c r="CK345" i="1"/>
  <c r="CL345" i="1"/>
  <c r="CM345" i="1"/>
  <c r="CN345" i="1"/>
  <c r="CO345" i="1"/>
  <c r="CP345" i="1"/>
  <c r="CR345" i="1"/>
  <c r="CS345" i="1"/>
  <c r="CT345" i="1"/>
  <c r="CU345" i="1"/>
  <c r="CV345" i="1"/>
  <c r="CW345" i="1"/>
  <c r="CX345" i="1"/>
  <c r="CY345" i="1"/>
  <c r="DA345" i="1"/>
  <c r="DB345" i="1"/>
  <c r="DC345" i="1"/>
  <c r="DD345" i="1"/>
  <c r="DE345" i="1"/>
  <c r="DF345" i="1"/>
  <c r="DG345" i="1"/>
  <c r="DH345" i="1"/>
  <c r="DJ345" i="1"/>
  <c r="DK345" i="1"/>
  <c r="DL345" i="1"/>
  <c r="DM345" i="1"/>
  <c r="DN345" i="1"/>
  <c r="DO345" i="1"/>
  <c r="DP345" i="1"/>
  <c r="DQ345" i="1"/>
  <c r="CI346" i="1"/>
  <c r="CJ346" i="1"/>
  <c r="CK346" i="1"/>
  <c r="CL346" i="1"/>
  <c r="CM346" i="1"/>
  <c r="CN346" i="1"/>
  <c r="CO346" i="1"/>
  <c r="CP346" i="1"/>
  <c r="CR346" i="1"/>
  <c r="CS346" i="1"/>
  <c r="CT346" i="1"/>
  <c r="CU346" i="1"/>
  <c r="CV346" i="1"/>
  <c r="CW346" i="1"/>
  <c r="CX346" i="1"/>
  <c r="CY346" i="1"/>
  <c r="DA346" i="1"/>
  <c r="DB346" i="1"/>
  <c r="DC346" i="1"/>
  <c r="DD346" i="1"/>
  <c r="DE346" i="1"/>
  <c r="DF346" i="1"/>
  <c r="DG346" i="1"/>
  <c r="DH346" i="1"/>
  <c r="DJ346" i="1"/>
  <c r="DK346" i="1"/>
  <c r="DL346" i="1"/>
  <c r="DM346" i="1"/>
  <c r="DN346" i="1"/>
  <c r="DO346" i="1"/>
  <c r="DP346" i="1"/>
  <c r="DQ346" i="1"/>
  <c r="CI347" i="1"/>
  <c r="CJ347" i="1"/>
  <c r="CK347" i="1"/>
  <c r="CL347" i="1"/>
  <c r="CM347" i="1"/>
  <c r="CN347" i="1"/>
  <c r="CO347" i="1"/>
  <c r="CP347" i="1"/>
  <c r="CR347" i="1"/>
  <c r="CS347" i="1"/>
  <c r="CT347" i="1"/>
  <c r="CU347" i="1"/>
  <c r="CV347" i="1"/>
  <c r="CW347" i="1"/>
  <c r="CX347" i="1"/>
  <c r="CY347" i="1"/>
  <c r="DA347" i="1"/>
  <c r="DB347" i="1"/>
  <c r="DC347" i="1"/>
  <c r="DD347" i="1"/>
  <c r="DE347" i="1"/>
  <c r="DF347" i="1"/>
  <c r="DG347" i="1"/>
  <c r="DH347" i="1"/>
  <c r="DJ347" i="1"/>
  <c r="DK347" i="1"/>
  <c r="DL347" i="1"/>
  <c r="DM347" i="1"/>
  <c r="DN347" i="1"/>
  <c r="DO347" i="1"/>
  <c r="DP347" i="1"/>
  <c r="DQ347" i="1"/>
  <c r="CI348" i="1"/>
  <c r="CJ348" i="1"/>
  <c r="CK348" i="1"/>
  <c r="CL348" i="1"/>
  <c r="CM348" i="1"/>
  <c r="CN348" i="1"/>
  <c r="CO348" i="1"/>
  <c r="CP348" i="1"/>
  <c r="CR348" i="1"/>
  <c r="CS348" i="1"/>
  <c r="CT348" i="1"/>
  <c r="CU348" i="1"/>
  <c r="CV348" i="1"/>
  <c r="CW348" i="1"/>
  <c r="CX348" i="1"/>
  <c r="CY348" i="1"/>
  <c r="DA348" i="1"/>
  <c r="DB348" i="1"/>
  <c r="DC348" i="1"/>
  <c r="DD348" i="1"/>
  <c r="DE348" i="1"/>
  <c r="DF348" i="1"/>
  <c r="DG348" i="1"/>
  <c r="DH348" i="1"/>
  <c r="DJ348" i="1"/>
  <c r="DK348" i="1"/>
  <c r="DL348" i="1"/>
  <c r="DM348" i="1"/>
  <c r="DN348" i="1"/>
  <c r="DO348" i="1"/>
  <c r="DP348" i="1"/>
  <c r="DQ348" i="1"/>
  <c r="CI349" i="1"/>
  <c r="CJ349" i="1"/>
  <c r="CK349" i="1"/>
  <c r="CL349" i="1"/>
  <c r="CM349" i="1"/>
  <c r="CN349" i="1"/>
  <c r="CO349" i="1"/>
  <c r="CP349" i="1"/>
  <c r="CR349" i="1"/>
  <c r="CS349" i="1"/>
  <c r="CT349" i="1"/>
  <c r="CU349" i="1"/>
  <c r="CV349" i="1"/>
  <c r="CW349" i="1"/>
  <c r="CX349" i="1"/>
  <c r="CY349" i="1"/>
  <c r="DA349" i="1"/>
  <c r="DB349" i="1"/>
  <c r="DC349" i="1"/>
  <c r="DD349" i="1"/>
  <c r="DE349" i="1"/>
  <c r="DF349" i="1"/>
  <c r="DG349" i="1"/>
  <c r="DH349" i="1"/>
  <c r="DJ349" i="1"/>
  <c r="DK349" i="1"/>
  <c r="DL349" i="1"/>
  <c r="DM349" i="1"/>
  <c r="DN349" i="1"/>
  <c r="DO349" i="1"/>
  <c r="DP349" i="1"/>
  <c r="DQ349" i="1"/>
  <c r="CI350" i="1"/>
  <c r="CJ350" i="1"/>
  <c r="CK350" i="1"/>
  <c r="CL350" i="1"/>
  <c r="CM350" i="1"/>
  <c r="CN350" i="1"/>
  <c r="CO350" i="1"/>
  <c r="CP350" i="1"/>
  <c r="CR350" i="1"/>
  <c r="CS350" i="1"/>
  <c r="CT350" i="1"/>
  <c r="CU350" i="1"/>
  <c r="CV350" i="1"/>
  <c r="CW350" i="1"/>
  <c r="CX350" i="1"/>
  <c r="CY350" i="1"/>
  <c r="DA350" i="1"/>
  <c r="DB350" i="1"/>
  <c r="DC350" i="1"/>
  <c r="DD350" i="1"/>
  <c r="DE350" i="1"/>
  <c r="DF350" i="1"/>
  <c r="DG350" i="1"/>
  <c r="DH350" i="1"/>
  <c r="DJ350" i="1"/>
  <c r="DK350" i="1"/>
  <c r="DL350" i="1"/>
  <c r="DM350" i="1"/>
  <c r="DN350" i="1"/>
  <c r="DO350" i="1"/>
  <c r="DP350" i="1"/>
  <c r="DQ350" i="1"/>
  <c r="CI351" i="1"/>
  <c r="CJ351" i="1"/>
  <c r="CK351" i="1"/>
  <c r="CL351" i="1"/>
  <c r="CM351" i="1"/>
  <c r="CN351" i="1"/>
  <c r="CO351" i="1"/>
  <c r="CP351" i="1"/>
  <c r="CR351" i="1"/>
  <c r="CS351" i="1"/>
  <c r="CT351" i="1"/>
  <c r="CU351" i="1"/>
  <c r="CV351" i="1"/>
  <c r="CW351" i="1"/>
  <c r="CX351" i="1"/>
  <c r="CY351" i="1"/>
  <c r="DA351" i="1"/>
  <c r="DB351" i="1"/>
  <c r="DC351" i="1"/>
  <c r="DD351" i="1"/>
  <c r="DE351" i="1"/>
  <c r="DF351" i="1"/>
  <c r="DG351" i="1"/>
  <c r="DH351" i="1"/>
  <c r="DJ351" i="1"/>
  <c r="DK351" i="1"/>
  <c r="DL351" i="1"/>
  <c r="DM351" i="1"/>
  <c r="DN351" i="1"/>
  <c r="DO351" i="1"/>
  <c r="DP351" i="1"/>
  <c r="DQ351" i="1"/>
  <c r="CI352" i="1"/>
  <c r="CJ352" i="1"/>
  <c r="CK352" i="1"/>
  <c r="CL352" i="1"/>
  <c r="CM352" i="1"/>
  <c r="CN352" i="1"/>
  <c r="CO352" i="1"/>
  <c r="CP352" i="1"/>
  <c r="CR352" i="1"/>
  <c r="CS352" i="1"/>
  <c r="CT352" i="1"/>
  <c r="CU352" i="1"/>
  <c r="CV352" i="1"/>
  <c r="CW352" i="1"/>
  <c r="CX352" i="1"/>
  <c r="CY352" i="1"/>
  <c r="DA352" i="1"/>
  <c r="DB352" i="1"/>
  <c r="DC352" i="1"/>
  <c r="DD352" i="1"/>
  <c r="DE352" i="1"/>
  <c r="DF352" i="1"/>
  <c r="DG352" i="1"/>
  <c r="DH352" i="1"/>
  <c r="DJ352" i="1"/>
  <c r="DK352" i="1"/>
  <c r="DL352" i="1"/>
  <c r="DM352" i="1"/>
  <c r="DN352" i="1"/>
  <c r="DO352" i="1"/>
  <c r="DP352" i="1"/>
  <c r="DQ352" i="1"/>
  <c r="DQ10" i="1"/>
  <c r="DP10" i="1"/>
  <c r="DO10" i="1"/>
  <c r="DN10" i="1"/>
  <c r="DM10" i="1"/>
  <c r="DL10" i="1"/>
  <c r="DK10" i="1"/>
  <c r="DJ10" i="1"/>
  <c r="DH10" i="1"/>
  <c r="DG10" i="1"/>
  <c r="DF10" i="1"/>
  <c r="DE10" i="1"/>
  <c r="DD10" i="1"/>
  <c r="DC10" i="1"/>
  <c r="DB10" i="1"/>
  <c r="DA10" i="1"/>
  <c r="CY10" i="1"/>
  <c r="CX10" i="1"/>
  <c r="CW10" i="1"/>
  <c r="CV10" i="1"/>
  <c r="CU10" i="1"/>
  <c r="CT10" i="1"/>
  <c r="CS10" i="1"/>
  <c r="CR10" i="1"/>
  <c r="CP10" i="1"/>
  <c r="CO10" i="1"/>
  <c r="CN10" i="1"/>
  <c r="CM10" i="1"/>
  <c r="CL10" i="1"/>
  <c r="CK10" i="1"/>
  <c r="CJ10" i="1"/>
  <c r="CI10" i="1"/>
  <c r="DQ9" i="1"/>
  <c r="DP9" i="1"/>
  <c r="DO9" i="1"/>
  <c r="DN9" i="1"/>
  <c r="DM9" i="1"/>
  <c r="DL9" i="1"/>
  <c r="DK9" i="1"/>
  <c r="DJ9" i="1"/>
  <c r="DH9" i="1"/>
  <c r="DG9" i="1"/>
  <c r="DF9" i="1"/>
  <c r="DE9" i="1"/>
  <c r="DD9" i="1"/>
  <c r="DC9" i="1"/>
  <c r="DB9" i="1"/>
  <c r="DA9" i="1"/>
  <c r="CY9" i="1"/>
  <c r="CX9" i="1"/>
  <c r="CW9" i="1"/>
  <c r="CV9" i="1"/>
  <c r="CU9" i="1"/>
  <c r="CT9" i="1"/>
  <c r="CS9" i="1"/>
  <c r="CR9" i="1"/>
  <c r="CP9" i="1"/>
  <c r="CO9" i="1"/>
  <c r="CN9" i="1"/>
  <c r="CM9" i="1"/>
  <c r="CL9" i="1"/>
  <c r="CK9" i="1"/>
  <c r="CJ9" i="1"/>
  <c r="CI9" i="1"/>
  <c r="DQ8" i="1"/>
  <c r="DP8" i="1"/>
  <c r="DO8" i="1"/>
  <c r="DN8" i="1"/>
  <c r="DM8" i="1"/>
  <c r="DL8" i="1"/>
  <c r="DK8" i="1"/>
  <c r="DJ8" i="1"/>
  <c r="DH8" i="1"/>
  <c r="DG8" i="1"/>
  <c r="DF8" i="1"/>
  <c r="DE8" i="1"/>
  <c r="DD8" i="1"/>
  <c r="DC8" i="1"/>
  <c r="DB8" i="1"/>
  <c r="DA8" i="1"/>
  <c r="CY8" i="1"/>
  <c r="CX8" i="1"/>
  <c r="CW8" i="1"/>
  <c r="CV8" i="1"/>
  <c r="CU8" i="1"/>
  <c r="CT8" i="1"/>
  <c r="CS8" i="1"/>
  <c r="CR8" i="1"/>
  <c r="CP8" i="1"/>
  <c r="CO8" i="1"/>
  <c r="CN8" i="1"/>
  <c r="CM8" i="1"/>
  <c r="CL8" i="1"/>
  <c r="CK8" i="1"/>
  <c r="CJ8" i="1"/>
  <c r="CI8" i="1"/>
  <c r="DQ7" i="1"/>
  <c r="DP7" i="1"/>
  <c r="DO7" i="1"/>
  <c r="DN7" i="1"/>
  <c r="DM7" i="1"/>
  <c r="DL7" i="1"/>
  <c r="DK7" i="1"/>
  <c r="DJ7" i="1"/>
  <c r="DH7" i="1"/>
  <c r="DG7" i="1"/>
  <c r="DF7" i="1"/>
  <c r="DE7" i="1"/>
  <c r="DD7" i="1"/>
  <c r="DC7" i="1"/>
  <c r="DB7" i="1"/>
  <c r="DA7" i="1"/>
  <c r="CY7" i="1"/>
  <c r="CX7" i="1"/>
  <c r="CW7" i="1"/>
  <c r="CV7" i="1"/>
  <c r="CU7" i="1"/>
  <c r="CT7" i="1"/>
  <c r="CS7" i="1"/>
  <c r="CR7" i="1"/>
  <c r="CP7" i="1"/>
  <c r="CO7" i="1"/>
  <c r="CN7" i="1"/>
  <c r="CM7" i="1"/>
  <c r="CL7" i="1"/>
  <c r="CK7" i="1"/>
  <c r="CJ7" i="1"/>
  <c r="CI7" i="1"/>
  <c r="DQ6" i="1"/>
  <c r="DP6" i="1"/>
  <c r="DO6" i="1"/>
  <c r="DN6" i="1"/>
  <c r="DM6" i="1"/>
  <c r="DL6" i="1"/>
  <c r="DK6" i="1"/>
  <c r="DJ6" i="1"/>
  <c r="DH6" i="1"/>
  <c r="DG6" i="1"/>
  <c r="DF6" i="1"/>
  <c r="DE6" i="1"/>
  <c r="DD6" i="1"/>
  <c r="DC6" i="1"/>
  <c r="DB6" i="1"/>
  <c r="DA6" i="1"/>
  <c r="CY6" i="1"/>
  <c r="CX6" i="1"/>
  <c r="CW6" i="1"/>
  <c r="CV6" i="1"/>
  <c r="CU6" i="1"/>
  <c r="CT6" i="1"/>
  <c r="CS6" i="1"/>
  <c r="CR6" i="1"/>
  <c r="CP6" i="1"/>
  <c r="CO6" i="1"/>
  <c r="CN6" i="1"/>
  <c r="CM6" i="1"/>
  <c r="CL6" i="1"/>
  <c r="CK6" i="1"/>
  <c r="CJ6" i="1"/>
  <c r="CI6" i="1"/>
  <c r="DQ5" i="1"/>
  <c r="DP5" i="1"/>
  <c r="DO5" i="1"/>
  <c r="DN5" i="1"/>
  <c r="DM5" i="1"/>
  <c r="DL5" i="1"/>
  <c r="DK5" i="1"/>
  <c r="DJ5" i="1"/>
  <c r="DH5" i="1"/>
  <c r="DG5" i="1"/>
  <c r="DF5" i="1"/>
  <c r="DE5" i="1"/>
  <c r="DD5" i="1"/>
  <c r="DC5" i="1"/>
  <c r="DB5" i="1"/>
  <c r="DA5" i="1"/>
  <c r="CY5" i="1"/>
  <c r="CX5" i="1"/>
  <c r="CW5" i="1"/>
  <c r="CV5" i="1"/>
  <c r="CU5" i="1"/>
  <c r="CT5" i="1"/>
  <c r="CS5" i="1"/>
  <c r="CR5" i="1"/>
  <c r="CP5" i="1"/>
  <c r="CO5" i="1"/>
  <c r="CN5" i="1"/>
  <c r="CM5" i="1"/>
  <c r="CL5" i="1"/>
  <c r="CK5" i="1"/>
  <c r="CJ5" i="1"/>
  <c r="CI5" i="1"/>
  <c r="DQ4" i="1"/>
  <c r="DP4" i="1"/>
  <c r="DO4" i="1"/>
  <c r="DN4" i="1"/>
  <c r="DM4" i="1"/>
  <c r="DL4" i="1"/>
  <c r="DK4" i="1"/>
  <c r="DJ4" i="1"/>
  <c r="DH4" i="1"/>
  <c r="DG4" i="1"/>
  <c r="DF4" i="1"/>
  <c r="DE4" i="1"/>
  <c r="DD4" i="1"/>
  <c r="DC4" i="1"/>
  <c r="DB4" i="1"/>
  <c r="DA4" i="1"/>
  <c r="CY4" i="1"/>
  <c r="CX4" i="1"/>
  <c r="CW4" i="1"/>
  <c r="CV4" i="1"/>
  <c r="CU4" i="1"/>
  <c r="CT4" i="1"/>
  <c r="CS4" i="1"/>
  <c r="CR4" i="1"/>
  <c r="CP4" i="1"/>
  <c r="CO4" i="1"/>
  <c r="CN4" i="1"/>
  <c r="CM4" i="1"/>
  <c r="CL4" i="1"/>
  <c r="CK4" i="1"/>
  <c r="CJ4" i="1"/>
  <c r="CI4" i="1"/>
  <c r="DQ3" i="1"/>
  <c r="DP3" i="1"/>
  <c r="DO3" i="1"/>
  <c r="DN3" i="1"/>
  <c r="DM3" i="1"/>
  <c r="DL3" i="1"/>
  <c r="DK3" i="1"/>
  <c r="DJ3" i="1"/>
  <c r="DH3" i="1"/>
  <c r="DG3" i="1"/>
  <c r="DF3" i="1"/>
  <c r="DE3" i="1"/>
  <c r="DD3" i="1"/>
  <c r="DC3" i="1"/>
  <c r="DB3" i="1"/>
  <c r="DA3" i="1"/>
  <c r="CY3" i="1"/>
  <c r="CX3" i="1"/>
  <c r="CW3" i="1"/>
  <c r="CV3" i="1"/>
  <c r="CU3" i="1"/>
  <c r="CT3" i="1"/>
  <c r="CS3" i="1"/>
  <c r="CR3" i="1"/>
  <c r="CP3" i="1"/>
  <c r="CO3" i="1"/>
  <c r="CN3" i="1"/>
  <c r="CM3" i="1"/>
  <c r="CL3" i="1"/>
  <c r="CK3" i="1"/>
  <c r="CJ3" i="1"/>
  <c r="CI3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G5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G6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G7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G8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G9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G10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G11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G12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G13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G14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G15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G16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G17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G18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G19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G20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G21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G22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G23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G24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G25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G26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G27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G28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G29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G30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G31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G32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G33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G34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G35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G36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G37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G38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G39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G40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G41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G42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G43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G44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G45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G46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G47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G48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G49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G50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G51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G52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G53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G54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G55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G56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G57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G58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G59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G60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G61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G62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G63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G64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G65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G66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G67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G68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G69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G70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G71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G72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G73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G74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G75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G76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G77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G78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G79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G80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G81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G82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G83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G84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G85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G86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G87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G88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G89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G90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G91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G92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G93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G94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G95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G96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G97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G98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G99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G100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G101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G102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G103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G104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G105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G106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G107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G108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G109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G110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G111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G112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G113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G114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G115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G116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G117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G118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G119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G120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G121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G122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G123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G124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G125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G126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G127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G128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G129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G130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CD131" i="1"/>
  <c r="CE131" i="1"/>
  <c r="CG131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CG132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G133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G134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G135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G136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G137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G138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G139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G140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CG141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CD142" i="1"/>
  <c r="CE142" i="1"/>
  <c r="CG142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CD143" i="1"/>
  <c r="CE143" i="1"/>
  <c r="CG143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G144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CD145" i="1"/>
  <c r="CE145" i="1"/>
  <c r="CG145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CD146" i="1"/>
  <c r="CE146" i="1"/>
  <c r="CG146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CC147" i="1"/>
  <c r="CD147" i="1"/>
  <c r="CE147" i="1"/>
  <c r="CG147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CC148" i="1"/>
  <c r="CD148" i="1"/>
  <c r="CE148" i="1"/>
  <c r="CG148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CC149" i="1"/>
  <c r="CD149" i="1"/>
  <c r="CE149" i="1"/>
  <c r="CG149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CC150" i="1"/>
  <c r="CD150" i="1"/>
  <c r="CE150" i="1"/>
  <c r="CG150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CC151" i="1"/>
  <c r="CD151" i="1"/>
  <c r="CE151" i="1"/>
  <c r="CG151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CC152" i="1"/>
  <c r="CD152" i="1"/>
  <c r="CE152" i="1"/>
  <c r="CG152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CC153" i="1"/>
  <c r="CD153" i="1"/>
  <c r="CE153" i="1"/>
  <c r="CG153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CC154" i="1"/>
  <c r="CD154" i="1"/>
  <c r="CE154" i="1"/>
  <c r="CG154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CD155" i="1"/>
  <c r="CE155" i="1"/>
  <c r="CG155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CD156" i="1"/>
  <c r="CE156" i="1"/>
  <c r="CG156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G157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CD158" i="1"/>
  <c r="CE158" i="1"/>
  <c r="CG158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CC159" i="1"/>
  <c r="CD159" i="1"/>
  <c r="CE159" i="1"/>
  <c r="CG159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CC160" i="1"/>
  <c r="CD160" i="1"/>
  <c r="CE160" i="1"/>
  <c r="CG160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CC161" i="1"/>
  <c r="CD161" i="1"/>
  <c r="CE161" i="1"/>
  <c r="CG161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G162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CC163" i="1"/>
  <c r="CD163" i="1"/>
  <c r="CE163" i="1"/>
  <c r="CG163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CD164" i="1"/>
  <c r="CE164" i="1"/>
  <c r="CG164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CC165" i="1"/>
  <c r="CD165" i="1"/>
  <c r="CE165" i="1"/>
  <c r="CG165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CC166" i="1"/>
  <c r="CD166" i="1"/>
  <c r="CE166" i="1"/>
  <c r="CG166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CC167" i="1"/>
  <c r="CD167" i="1"/>
  <c r="CE167" i="1"/>
  <c r="CG167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CC168" i="1"/>
  <c r="CD168" i="1"/>
  <c r="CE168" i="1"/>
  <c r="CG168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CB169" i="1"/>
  <c r="CC169" i="1"/>
  <c r="CD169" i="1"/>
  <c r="CE169" i="1"/>
  <c r="CG169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CC170" i="1"/>
  <c r="CD170" i="1"/>
  <c r="CE170" i="1"/>
  <c r="CG170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CC171" i="1"/>
  <c r="CD171" i="1"/>
  <c r="CE171" i="1"/>
  <c r="CG171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CC172" i="1"/>
  <c r="CD172" i="1"/>
  <c r="CE172" i="1"/>
  <c r="CG172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CC173" i="1"/>
  <c r="CD173" i="1"/>
  <c r="CE173" i="1"/>
  <c r="CG173" i="1"/>
  <c r="BP174" i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CC174" i="1"/>
  <c r="CD174" i="1"/>
  <c r="CE174" i="1"/>
  <c r="CG174" i="1"/>
  <c r="BP175" i="1"/>
  <c r="BQ175" i="1"/>
  <c r="BR175" i="1"/>
  <c r="BS175" i="1"/>
  <c r="BT175" i="1"/>
  <c r="BU175" i="1"/>
  <c r="BV175" i="1"/>
  <c r="BW175" i="1"/>
  <c r="BX175" i="1"/>
  <c r="BY175" i="1"/>
  <c r="BZ175" i="1"/>
  <c r="CA175" i="1"/>
  <c r="CB175" i="1"/>
  <c r="CC175" i="1"/>
  <c r="CD175" i="1"/>
  <c r="CE175" i="1"/>
  <c r="CG175" i="1"/>
  <c r="BP176" i="1"/>
  <c r="BQ176" i="1"/>
  <c r="BR176" i="1"/>
  <c r="BS176" i="1"/>
  <c r="BT176" i="1"/>
  <c r="BU176" i="1"/>
  <c r="BV176" i="1"/>
  <c r="BW176" i="1"/>
  <c r="BX176" i="1"/>
  <c r="BY176" i="1"/>
  <c r="BZ176" i="1"/>
  <c r="CA176" i="1"/>
  <c r="CB176" i="1"/>
  <c r="CC176" i="1"/>
  <c r="CD176" i="1"/>
  <c r="CE176" i="1"/>
  <c r="CG176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CB177" i="1"/>
  <c r="CC177" i="1"/>
  <c r="CD177" i="1"/>
  <c r="CE177" i="1"/>
  <c r="CG177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CC178" i="1"/>
  <c r="CD178" i="1"/>
  <c r="CE178" i="1"/>
  <c r="CG178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CC179" i="1"/>
  <c r="CD179" i="1"/>
  <c r="CE179" i="1"/>
  <c r="CG179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CC180" i="1"/>
  <c r="CD180" i="1"/>
  <c r="CE180" i="1"/>
  <c r="CG180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CC181" i="1"/>
  <c r="CD181" i="1"/>
  <c r="CE181" i="1"/>
  <c r="CG181" i="1"/>
  <c r="BP182" i="1"/>
  <c r="BQ182" i="1"/>
  <c r="BR182" i="1"/>
  <c r="BS182" i="1"/>
  <c r="BT182" i="1"/>
  <c r="BU182" i="1"/>
  <c r="BV182" i="1"/>
  <c r="BW182" i="1"/>
  <c r="BX182" i="1"/>
  <c r="BY182" i="1"/>
  <c r="BZ182" i="1"/>
  <c r="CA182" i="1"/>
  <c r="CB182" i="1"/>
  <c r="CC182" i="1"/>
  <c r="CD182" i="1"/>
  <c r="CE182" i="1"/>
  <c r="CG182" i="1"/>
  <c r="BP183" i="1"/>
  <c r="BQ183" i="1"/>
  <c r="BR183" i="1"/>
  <c r="BS183" i="1"/>
  <c r="BT183" i="1"/>
  <c r="BU183" i="1"/>
  <c r="BV183" i="1"/>
  <c r="BW183" i="1"/>
  <c r="BX183" i="1"/>
  <c r="BY183" i="1"/>
  <c r="BZ183" i="1"/>
  <c r="CA183" i="1"/>
  <c r="CB183" i="1"/>
  <c r="CC183" i="1"/>
  <c r="CD183" i="1"/>
  <c r="CE183" i="1"/>
  <c r="CG183" i="1"/>
  <c r="BP184" i="1"/>
  <c r="BQ184" i="1"/>
  <c r="BR184" i="1"/>
  <c r="BS184" i="1"/>
  <c r="BT184" i="1"/>
  <c r="BU184" i="1"/>
  <c r="BV184" i="1"/>
  <c r="BW184" i="1"/>
  <c r="BX184" i="1"/>
  <c r="BY184" i="1"/>
  <c r="BZ184" i="1"/>
  <c r="CA184" i="1"/>
  <c r="CB184" i="1"/>
  <c r="CC184" i="1"/>
  <c r="CD184" i="1"/>
  <c r="CE184" i="1"/>
  <c r="CG184" i="1"/>
  <c r="BP185" i="1"/>
  <c r="BQ185" i="1"/>
  <c r="BR185" i="1"/>
  <c r="BS185" i="1"/>
  <c r="BT185" i="1"/>
  <c r="BU185" i="1"/>
  <c r="BV185" i="1"/>
  <c r="BW185" i="1"/>
  <c r="BX185" i="1"/>
  <c r="BY185" i="1"/>
  <c r="BZ185" i="1"/>
  <c r="CA185" i="1"/>
  <c r="CB185" i="1"/>
  <c r="CC185" i="1"/>
  <c r="CD185" i="1"/>
  <c r="CE185" i="1"/>
  <c r="CG185" i="1"/>
  <c r="BP186" i="1"/>
  <c r="BQ186" i="1"/>
  <c r="BR186" i="1"/>
  <c r="BS186" i="1"/>
  <c r="BT186" i="1"/>
  <c r="BU186" i="1"/>
  <c r="BV186" i="1"/>
  <c r="BW186" i="1"/>
  <c r="BX186" i="1"/>
  <c r="BY186" i="1"/>
  <c r="BZ186" i="1"/>
  <c r="CA186" i="1"/>
  <c r="CB186" i="1"/>
  <c r="CC186" i="1"/>
  <c r="CD186" i="1"/>
  <c r="CE186" i="1"/>
  <c r="CG186" i="1"/>
  <c r="BP187" i="1"/>
  <c r="BQ187" i="1"/>
  <c r="BR187" i="1"/>
  <c r="BS187" i="1"/>
  <c r="BT187" i="1"/>
  <c r="BU187" i="1"/>
  <c r="BV187" i="1"/>
  <c r="BW187" i="1"/>
  <c r="BX187" i="1"/>
  <c r="BY187" i="1"/>
  <c r="BZ187" i="1"/>
  <c r="CA187" i="1"/>
  <c r="CB187" i="1"/>
  <c r="CC187" i="1"/>
  <c r="CD187" i="1"/>
  <c r="CE187" i="1"/>
  <c r="CG187" i="1"/>
  <c r="BP188" i="1"/>
  <c r="BQ188" i="1"/>
  <c r="BR188" i="1"/>
  <c r="BS188" i="1"/>
  <c r="BT188" i="1"/>
  <c r="BU188" i="1"/>
  <c r="BV188" i="1"/>
  <c r="BW188" i="1"/>
  <c r="BX188" i="1"/>
  <c r="BY188" i="1"/>
  <c r="BZ188" i="1"/>
  <c r="CA188" i="1"/>
  <c r="CB188" i="1"/>
  <c r="CC188" i="1"/>
  <c r="CD188" i="1"/>
  <c r="CE188" i="1"/>
  <c r="CG188" i="1"/>
  <c r="BP189" i="1"/>
  <c r="BQ189" i="1"/>
  <c r="BR189" i="1"/>
  <c r="BS189" i="1"/>
  <c r="BT189" i="1"/>
  <c r="BU189" i="1"/>
  <c r="BV189" i="1"/>
  <c r="BW189" i="1"/>
  <c r="BX189" i="1"/>
  <c r="BY189" i="1"/>
  <c r="BZ189" i="1"/>
  <c r="CA189" i="1"/>
  <c r="CB189" i="1"/>
  <c r="CC189" i="1"/>
  <c r="CD189" i="1"/>
  <c r="CE189" i="1"/>
  <c r="CG189" i="1"/>
  <c r="BP190" i="1"/>
  <c r="BQ190" i="1"/>
  <c r="BR190" i="1"/>
  <c r="BS190" i="1"/>
  <c r="BT190" i="1"/>
  <c r="BU190" i="1"/>
  <c r="BV190" i="1"/>
  <c r="BW190" i="1"/>
  <c r="BX190" i="1"/>
  <c r="BY190" i="1"/>
  <c r="BZ190" i="1"/>
  <c r="CA190" i="1"/>
  <c r="CB190" i="1"/>
  <c r="CC190" i="1"/>
  <c r="CD190" i="1"/>
  <c r="CE190" i="1"/>
  <c r="CG190" i="1"/>
  <c r="BP191" i="1"/>
  <c r="BQ191" i="1"/>
  <c r="BR191" i="1"/>
  <c r="BS191" i="1"/>
  <c r="BT191" i="1"/>
  <c r="BU191" i="1"/>
  <c r="BV191" i="1"/>
  <c r="BW191" i="1"/>
  <c r="BX191" i="1"/>
  <c r="BY191" i="1"/>
  <c r="BZ191" i="1"/>
  <c r="CA191" i="1"/>
  <c r="CB191" i="1"/>
  <c r="CC191" i="1"/>
  <c r="CD191" i="1"/>
  <c r="CE191" i="1"/>
  <c r="CG191" i="1"/>
  <c r="BP192" i="1"/>
  <c r="BQ192" i="1"/>
  <c r="BR192" i="1"/>
  <c r="BS192" i="1"/>
  <c r="BT192" i="1"/>
  <c r="BU192" i="1"/>
  <c r="BV192" i="1"/>
  <c r="BW192" i="1"/>
  <c r="BX192" i="1"/>
  <c r="BY192" i="1"/>
  <c r="BZ192" i="1"/>
  <c r="CA192" i="1"/>
  <c r="CB192" i="1"/>
  <c r="CC192" i="1"/>
  <c r="CD192" i="1"/>
  <c r="CE192" i="1"/>
  <c r="CG192" i="1"/>
  <c r="BP193" i="1"/>
  <c r="BQ193" i="1"/>
  <c r="BR193" i="1"/>
  <c r="BS193" i="1"/>
  <c r="BT193" i="1"/>
  <c r="BU193" i="1"/>
  <c r="BV193" i="1"/>
  <c r="BW193" i="1"/>
  <c r="BX193" i="1"/>
  <c r="BY193" i="1"/>
  <c r="BZ193" i="1"/>
  <c r="CA193" i="1"/>
  <c r="CB193" i="1"/>
  <c r="CC193" i="1"/>
  <c r="CD193" i="1"/>
  <c r="CE193" i="1"/>
  <c r="CG193" i="1"/>
  <c r="BP194" i="1"/>
  <c r="BQ194" i="1"/>
  <c r="BR194" i="1"/>
  <c r="BS194" i="1"/>
  <c r="BT194" i="1"/>
  <c r="BU194" i="1"/>
  <c r="BV194" i="1"/>
  <c r="BW194" i="1"/>
  <c r="BX194" i="1"/>
  <c r="BY194" i="1"/>
  <c r="BZ194" i="1"/>
  <c r="CA194" i="1"/>
  <c r="CB194" i="1"/>
  <c r="CC194" i="1"/>
  <c r="CD194" i="1"/>
  <c r="CE194" i="1"/>
  <c r="CG194" i="1"/>
  <c r="BP195" i="1"/>
  <c r="BQ195" i="1"/>
  <c r="BR195" i="1"/>
  <c r="BS195" i="1"/>
  <c r="BT195" i="1"/>
  <c r="BU195" i="1"/>
  <c r="BV195" i="1"/>
  <c r="BW195" i="1"/>
  <c r="BX195" i="1"/>
  <c r="BY195" i="1"/>
  <c r="BZ195" i="1"/>
  <c r="CA195" i="1"/>
  <c r="CB195" i="1"/>
  <c r="CC195" i="1"/>
  <c r="CD195" i="1"/>
  <c r="CE195" i="1"/>
  <c r="CG195" i="1"/>
  <c r="BP196" i="1"/>
  <c r="BQ196" i="1"/>
  <c r="BR196" i="1"/>
  <c r="BS196" i="1"/>
  <c r="BT196" i="1"/>
  <c r="BU196" i="1"/>
  <c r="BV196" i="1"/>
  <c r="BW196" i="1"/>
  <c r="BX196" i="1"/>
  <c r="BY196" i="1"/>
  <c r="BZ196" i="1"/>
  <c r="CA196" i="1"/>
  <c r="CB196" i="1"/>
  <c r="CC196" i="1"/>
  <c r="CD196" i="1"/>
  <c r="CE196" i="1"/>
  <c r="CG196" i="1"/>
  <c r="BP197" i="1"/>
  <c r="BQ197" i="1"/>
  <c r="BR197" i="1"/>
  <c r="BS197" i="1"/>
  <c r="BT197" i="1"/>
  <c r="BU197" i="1"/>
  <c r="BV197" i="1"/>
  <c r="BW197" i="1"/>
  <c r="BX197" i="1"/>
  <c r="BY197" i="1"/>
  <c r="BZ197" i="1"/>
  <c r="CA197" i="1"/>
  <c r="CB197" i="1"/>
  <c r="CC197" i="1"/>
  <c r="CD197" i="1"/>
  <c r="CE197" i="1"/>
  <c r="CG197" i="1"/>
  <c r="BP198" i="1"/>
  <c r="BQ198" i="1"/>
  <c r="BR198" i="1"/>
  <c r="BS198" i="1"/>
  <c r="BT198" i="1"/>
  <c r="BU198" i="1"/>
  <c r="BV198" i="1"/>
  <c r="BW198" i="1"/>
  <c r="BX198" i="1"/>
  <c r="BY198" i="1"/>
  <c r="BZ198" i="1"/>
  <c r="CA198" i="1"/>
  <c r="CB198" i="1"/>
  <c r="CC198" i="1"/>
  <c r="CD198" i="1"/>
  <c r="CE198" i="1"/>
  <c r="CG198" i="1"/>
  <c r="BP199" i="1"/>
  <c r="BQ199" i="1"/>
  <c r="BR199" i="1"/>
  <c r="BS199" i="1"/>
  <c r="BT199" i="1"/>
  <c r="BU199" i="1"/>
  <c r="BV199" i="1"/>
  <c r="BW199" i="1"/>
  <c r="BX199" i="1"/>
  <c r="BY199" i="1"/>
  <c r="BZ199" i="1"/>
  <c r="CA199" i="1"/>
  <c r="CB199" i="1"/>
  <c r="CC199" i="1"/>
  <c r="CD199" i="1"/>
  <c r="CE199" i="1"/>
  <c r="CG199" i="1"/>
  <c r="BP200" i="1"/>
  <c r="BQ200" i="1"/>
  <c r="BR200" i="1"/>
  <c r="BS200" i="1"/>
  <c r="BT200" i="1"/>
  <c r="BU200" i="1"/>
  <c r="BV200" i="1"/>
  <c r="BW200" i="1"/>
  <c r="BX200" i="1"/>
  <c r="BY200" i="1"/>
  <c r="BZ200" i="1"/>
  <c r="CA200" i="1"/>
  <c r="CB200" i="1"/>
  <c r="CC200" i="1"/>
  <c r="CD200" i="1"/>
  <c r="CE200" i="1"/>
  <c r="CG200" i="1"/>
  <c r="BP201" i="1"/>
  <c r="BQ201" i="1"/>
  <c r="BR201" i="1"/>
  <c r="BS201" i="1"/>
  <c r="BT201" i="1"/>
  <c r="BU201" i="1"/>
  <c r="BV201" i="1"/>
  <c r="BW201" i="1"/>
  <c r="BX201" i="1"/>
  <c r="BY201" i="1"/>
  <c r="BZ201" i="1"/>
  <c r="CA201" i="1"/>
  <c r="CB201" i="1"/>
  <c r="CC201" i="1"/>
  <c r="CD201" i="1"/>
  <c r="CE201" i="1"/>
  <c r="CG201" i="1"/>
  <c r="BP202" i="1"/>
  <c r="BQ202" i="1"/>
  <c r="BR202" i="1"/>
  <c r="BS202" i="1"/>
  <c r="BT202" i="1"/>
  <c r="BU202" i="1"/>
  <c r="BV202" i="1"/>
  <c r="BW202" i="1"/>
  <c r="BX202" i="1"/>
  <c r="BY202" i="1"/>
  <c r="BZ202" i="1"/>
  <c r="CA202" i="1"/>
  <c r="CB202" i="1"/>
  <c r="CC202" i="1"/>
  <c r="CD202" i="1"/>
  <c r="CE202" i="1"/>
  <c r="CG202" i="1"/>
  <c r="BP203" i="1"/>
  <c r="BQ203" i="1"/>
  <c r="BR203" i="1"/>
  <c r="BS203" i="1"/>
  <c r="BT203" i="1"/>
  <c r="BU203" i="1"/>
  <c r="BV203" i="1"/>
  <c r="BW203" i="1"/>
  <c r="BX203" i="1"/>
  <c r="BY203" i="1"/>
  <c r="BZ203" i="1"/>
  <c r="CA203" i="1"/>
  <c r="CB203" i="1"/>
  <c r="CC203" i="1"/>
  <c r="CD203" i="1"/>
  <c r="CE203" i="1"/>
  <c r="CG203" i="1"/>
  <c r="BP204" i="1"/>
  <c r="BQ204" i="1"/>
  <c r="BR204" i="1"/>
  <c r="BS204" i="1"/>
  <c r="BT204" i="1"/>
  <c r="BU204" i="1"/>
  <c r="BV204" i="1"/>
  <c r="BW204" i="1"/>
  <c r="BX204" i="1"/>
  <c r="BY204" i="1"/>
  <c r="BZ204" i="1"/>
  <c r="CA204" i="1"/>
  <c r="CB204" i="1"/>
  <c r="CC204" i="1"/>
  <c r="CD204" i="1"/>
  <c r="CE204" i="1"/>
  <c r="CG204" i="1"/>
  <c r="BP205" i="1"/>
  <c r="BQ205" i="1"/>
  <c r="BR205" i="1"/>
  <c r="BS205" i="1"/>
  <c r="BT205" i="1"/>
  <c r="BU205" i="1"/>
  <c r="BV205" i="1"/>
  <c r="BW205" i="1"/>
  <c r="BX205" i="1"/>
  <c r="BY205" i="1"/>
  <c r="BZ205" i="1"/>
  <c r="CA205" i="1"/>
  <c r="CB205" i="1"/>
  <c r="CC205" i="1"/>
  <c r="CD205" i="1"/>
  <c r="CE205" i="1"/>
  <c r="CG205" i="1"/>
  <c r="BP206" i="1"/>
  <c r="BQ206" i="1"/>
  <c r="BR206" i="1"/>
  <c r="BS206" i="1"/>
  <c r="BT206" i="1"/>
  <c r="BU206" i="1"/>
  <c r="BV206" i="1"/>
  <c r="BW206" i="1"/>
  <c r="BX206" i="1"/>
  <c r="BY206" i="1"/>
  <c r="BZ206" i="1"/>
  <c r="CA206" i="1"/>
  <c r="CB206" i="1"/>
  <c r="CC206" i="1"/>
  <c r="CD206" i="1"/>
  <c r="CE206" i="1"/>
  <c r="CG206" i="1"/>
  <c r="BP207" i="1"/>
  <c r="BQ207" i="1"/>
  <c r="BR207" i="1"/>
  <c r="BS207" i="1"/>
  <c r="BT207" i="1"/>
  <c r="BU207" i="1"/>
  <c r="BV207" i="1"/>
  <c r="BW207" i="1"/>
  <c r="BX207" i="1"/>
  <c r="BY207" i="1"/>
  <c r="BZ207" i="1"/>
  <c r="CA207" i="1"/>
  <c r="CB207" i="1"/>
  <c r="CC207" i="1"/>
  <c r="CD207" i="1"/>
  <c r="CE207" i="1"/>
  <c r="CG207" i="1"/>
  <c r="BP208" i="1"/>
  <c r="BQ208" i="1"/>
  <c r="BR208" i="1"/>
  <c r="BS208" i="1"/>
  <c r="BT208" i="1"/>
  <c r="BU208" i="1"/>
  <c r="BV208" i="1"/>
  <c r="BW208" i="1"/>
  <c r="BX208" i="1"/>
  <c r="BY208" i="1"/>
  <c r="BZ208" i="1"/>
  <c r="CA208" i="1"/>
  <c r="CB208" i="1"/>
  <c r="CC208" i="1"/>
  <c r="CD208" i="1"/>
  <c r="CE208" i="1"/>
  <c r="CG208" i="1"/>
  <c r="BP209" i="1"/>
  <c r="BQ209" i="1"/>
  <c r="BR209" i="1"/>
  <c r="BS209" i="1"/>
  <c r="BT209" i="1"/>
  <c r="BU209" i="1"/>
  <c r="BV209" i="1"/>
  <c r="BW209" i="1"/>
  <c r="BX209" i="1"/>
  <c r="BY209" i="1"/>
  <c r="BZ209" i="1"/>
  <c r="CA209" i="1"/>
  <c r="CB209" i="1"/>
  <c r="CC209" i="1"/>
  <c r="CD209" i="1"/>
  <c r="CE209" i="1"/>
  <c r="CG209" i="1"/>
  <c r="BP210" i="1"/>
  <c r="BQ210" i="1"/>
  <c r="BR210" i="1"/>
  <c r="BS210" i="1"/>
  <c r="BT210" i="1"/>
  <c r="BU210" i="1"/>
  <c r="BV210" i="1"/>
  <c r="BW210" i="1"/>
  <c r="BX210" i="1"/>
  <c r="BY210" i="1"/>
  <c r="BZ210" i="1"/>
  <c r="CA210" i="1"/>
  <c r="CB210" i="1"/>
  <c r="CC210" i="1"/>
  <c r="CD210" i="1"/>
  <c r="CE210" i="1"/>
  <c r="CG210" i="1"/>
  <c r="BP211" i="1"/>
  <c r="BQ211" i="1"/>
  <c r="BR211" i="1"/>
  <c r="BS211" i="1"/>
  <c r="BT211" i="1"/>
  <c r="BU211" i="1"/>
  <c r="BV211" i="1"/>
  <c r="BW211" i="1"/>
  <c r="BX211" i="1"/>
  <c r="BY211" i="1"/>
  <c r="BZ211" i="1"/>
  <c r="CA211" i="1"/>
  <c r="CB211" i="1"/>
  <c r="CC211" i="1"/>
  <c r="CD211" i="1"/>
  <c r="CE211" i="1"/>
  <c r="CG211" i="1"/>
  <c r="BP212" i="1"/>
  <c r="BQ212" i="1"/>
  <c r="BR212" i="1"/>
  <c r="BS212" i="1"/>
  <c r="BT212" i="1"/>
  <c r="BU212" i="1"/>
  <c r="BV212" i="1"/>
  <c r="BW212" i="1"/>
  <c r="BX212" i="1"/>
  <c r="BY212" i="1"/>
  <c r="BZ212" i="1"/>
  <c r="CA212" i="1"/>
  <c r="CB212" i="1"/>
  <c r="CC212" i="1"/>
  <c r="CD212" i="1"/>
  <c r="CE212" i="1"/>
  <c r="CG212" i="1"/>
  <c r="BP213" i="1"/>
  <c r="BQ213" i="1"/>
  <c r="BR213" i="1"/>
  <c r="BS213" i="1"/>
  <c r="BT213" i="1"/>
  <c r="BU213" i="1"/>
  <c r="BV213" i="1"/>
  <c r="BW213" i="1"/>
  <c r="BX213" i="1"/>
  <c r="BY213" i="1"/>
  <c r="BZ213" i="1"/>
  <c r="CA213" i="1"/>
  <c r="CB213" i="1"/>
  <c r="CC213" i="1"/>
  <c r="CD213" i="1"/>
  <c r="CE213" i="1"/>
  <c r="CG213" i="1"/>
  <c r="BP214" i="1"/>
  <c r="BQ214" i="1"/>
  <c r="BR214" i="1"/>
  <c r="BS214" i="1"/>
  <c r="BT214" i="1"/>
  <c r="BU214" i="1"/>
  <c r="BV214" i="1"/>
  <c r="BW214" i="1"/>
  <c r="BX214" i="1"/>
  <c r="BY214" i="1"/>
  <c r="BZ214" i="1"/>
  <c r="CA214" i="1"/>
  <c r="CB214" i="1"/>
  <c r="CC214" i="1"/>
  <c r="CD214" i="1"/>
  <c r="CE214" i="1"/>
  <c r="CG214" i="1"/>
  <c r="BP215" i="1"/>
  <c r="BQ215" i="1"/>
  <c r="BR215" i="1"/>
  <c r="BS215" i="1"/>
  <c r="BT215" i="1"/>
  <c r="BU215" i="1"/>
  <c r="BV215" i="1"/>
  <c r="BW215" i="1"/>
  <c r="BX215" i="1"/>
  <c r="BY215" i="1"/>
  <c r="BZ215" i="1"/>
  <c r="CA215" i="1"/>
  <c r="CB215" i="1"/>
  <c r="CC215" i="1"/>
  <c r="CD215" i="1"/>
  <c r="CE215" i="1"/>
  <c r="CG215" i="1"/>
  <c r="BP216" i="1"/>
  <c r="BQ216" i="1"/>
  <c r="BR216" i="1"/>
  <c r="BS216" i="1"/>
  <c r="BT216" i="1"/>
  <c r="BU216" i="1"/>
  <c r="BV216" i="1"/>
  <c r="BW216" i="1"/>
  <c r="BX216" i="1"/>
  <c r="BY216" i="1"/>
  <c r="BZ216" i="1"/>
  <c r="CA216" i="1"/>
  <c r="CB216" i="1"/>
  <c r="CC216" i="1"/>
  <c r="CD216" i="1"/>
  <c r="CE216" i="1"/>
  <c r="CG216" i="1"/>
  <c r="BP217" i="1"/>
  <c r="BQ217" i="1"/>
  <c r="BR217" i="1"/>
  <c r="BS217" i="1"/>
  <c r="BT217" i="1"/>
  <c r="BU217" i="1"/>
  <c r="BV217" i="1"/>
  <c r="BW217" i="1"/>
  <c r="BX217" i="1"/>
  <c r="BY217" i="1"/>
  <c r="BZ217" i="1"/>
  <c r="CA217" i="1"/>
  <c r="CB217" i="1"/>
  <c r="CC217" i="1"/>
  <c r="CD217" i="1"/>
  <c r="CE217" i="1"/>
  <c r="CG217" i="1"/>
  <c r="BP218" i="1"/>
  <c r="BQ218" i="1"/>
  <c r="BR218" i="1"/>
  <c r="BS218" i="1"/>
  <c r="BT218" i="1"/>
  <c r="BU218" i="1"/>
  <c r="BV218" i="1"/>
  <c r="BW218" i="1"/>
  <c r="BX218" i="1"/>
  <c r="BY218" i="1"/>
  <c r="BZ218" i="1"/>
  <c r="CA218" i="1"/>
  <c r="CB218" i="1"/>
  <c r="CC218" i="1"/>
  <c r="CD218" i="1"/>
  <c r="CE218" i="1"/>
  <c r="CG218" i="1"/>
  <c r="BP219" i="1"/>
  <c r="BQ219" i="1"/>
  <c r="BR219" i="1"/>
  <c r="BS219" i="1"/>
  <c r="BT219" i="1"/>
  <c r="BU219" i="1"/>
  <c r="BV219" i="1"/>
  <c r="BW219" i="1"/>
  <c r="BX219" i="1"/>
  <c r="BY219" i="1"/>
  <c r="BZ219" i="1"/>
  <c r="CA219" i="1"/>
  <c r="CB219" i="1"/>
  <c r="CC219" i="1"/>
  <c r="CD219" i="1"/>
  <c r="CE219" i="1"/>
  <c r="CG219" i="1"/>
  <c r="BP220" i="1"/>
  <c r="BQ220" i="1"/>
  <c r="BR220" i="1"/>
  <c r="BS220" i="1"/>
  <c r="BT220" i="1"/>
  <c r="BU220" i="1"/>
  <c r="BV220" i="1"/>
  <c r="BW220" i="1"/>
  <c r="BX220" i="1"/>
  <c r="BY220" i="1"/>
  <c r="BZ220" i="1"/>
  <c r="CA220" i="1"/>
  <c r="CB220" i="1"/>
  <c r="CC220" i="1"/>
  <c r="CD220" i="1"/>
  <c r="CE220" i="1"/>
  <c r="CG220" i="1"/>
  <c r="BP221" i="1"/>
  <c r="BQ221" i="1"/>
  <c r="BR221" i="1"/>
  <c r="BS221" i="1"/>
  <c r="BT221" i="1"/>
  <c r="BU221" i="1"/>
  <c r="BV221" i="1"/>
  <c r="BW221" i="1"/>
  <c r="BX221" i="1"/>
  <c r="BY221" i="1"/>
  <c r="BZ221" i="1"/>
  <c r="CA221" i="1"/>
  <c r="CB221" i="1"/>
  <c r="CC221" i="1"/>
  <c r="CD221" i="1"/>
  <c r="CE221" i="1"/>
  <c r="CG221" i="1"/>
  <c r="BP222" i="1"/>
  <c r="BQ222" i="1"/>
  <c r="BR222" i="1"/>
  <c r="BS222" i="1"/>
  <c r="BT222" i="1"/>
  <c r="BU222" i="1"/>
  <c r="BV222" i="1"/>
  <c r="BW222" i="1"/>
  <c r="BX222" i="1"/>
  <c r="BY222" i="1"/>
  <c r="BZ222" i="1"/>
  <c r="CA222" i="1"/>
  <c r="CB222" i="1"/>
  <c r="CC222" i="1"/>
  <c r="CD222" i="1"/>
  <c r="CE222" i="1"/>
  <c r="CG222" i="1"/>
  <c r="BP223" i="1"/>
  <c r="BQ223" i="1"/>
  <c r="BR223" i="1"/>
  <c r="BS223" i="1"/>
  <c r="BT223" i="1"/>
  <c r="BU223" i="1"/>
  <c r="BV223" i="1"/>
  <c r="BW223" i="1"/>
  <c r="BX223" i="1"/>
  <c r="BY223" i="1"/>
  <c r="BZ223" i="1"/>
  <c r="CA223" i="1"/>
  <c r="CB223" i="1"/>
  <c r="CC223" i="1"/>
  <c r="CD223" i="1"/>
  <c r="CE223" i="1"/>
  <c r="CG223" i="1"/>
  <c r="BP224" i="1"/>
  <c r="BQ224" i="1"/>
  <c r="BR224" i="1"/>
  <c r="BS224" i="1"/>
  <c r="BT224" i="1"/>
  <c r="BU224" i="1"/>
  <c r="BV224" i="1"/>
  <c r="BW224" i="1"/>
  <c r="BX224" i="1"/>
  <c r="BY224" i="1"/>
  <c r="BZ224" i="1"/>
  <c r="CA224" i="1"/>
  <c r="CB224" i="1"/>
  <c r="CC224" i="1"/>
  <c r="CD224" i="1"/>
  <c r="CE224" i="1"/>
  <c r="CG224" i="1"/>
  <c r="BP225" i="1"/>
  <c r="BQ225" i="1"/>
  <c r="BR225" i="1"/>
  <c r="BS225" i="1"/>
  <c r="BT225" i="1"/>
  <c r="BU225" i="1"/>
  <c r="BV225" i="1"/>
  <c r="BW225" i="1"/>
  <c r="BX225" i="1"/>
  <c r="BY225" i="1"/>
  <c r="BZ225" i="1"/>
  <c r="CA225" i="1"/>
  <c r="CB225" i="1"/>
  <c r="CC225" i="1"/>
  <c r="CD225" i="1"/>
  <c r="CE225" i="1"/>
  <c r="CG225" i="1"/>
  <c r="BP226" i="1"/>
  <c r="BQ226" i="1"/>
  <c r="BR226" i="1"/>
  <c r="BS226" i="1"/>
  <c r="BT226" i="1"/>
  <c r="BU226" i="1"/>
  <c r="BV226" i="1"/>
  <c r="BW226" i="1"/>
  <c r="BX226" i="1"/>
  <c r="BY226" i="1"/>
  <c r="BZ226" i="1"/>
  <c r="CA226" i="1"/>
  <c r="CB226" i="1"/>
  <c r="CC226" i="1"/>
  <c r="CD226" i="1"/>
  <c r="CE226" i="1"/>
  <c r="CG226" i="1"/>
  <c r="BP227" i="1"/>
  <c r="BQ227" i="1"/>
  <c r="BR227" i="1"/>
  <c r="BS227" i="1"/>
  <c r="BT227" i="1"/>
  <c r="BU227" i="1"/>
  <c r="BV227" i="1"/>
  <c r="BW227" i="1"/>
  <c r="BX227" i="1"/>
  <c r="BY227" i="1"/>
  <c r="BZ227" i="1"/>
  <c r="CA227" i="1"/>
  <c r="CB227" i="1"/>
  <c r="CC227" i="1"/>
  <c r="CD227" i="1"/>
  <c r="CE227" i="1"/>
  <c r="CG227" i="1"/>
  <c r="BP228" i="1"/>
  <c r="BQ228" i="1"/>
  <c r="BR228" i="1"/>
  <c r="BS228" i="1"/>
  <c r="BT228" i="1"/>
  <c r="BU228" i="1"/>
  <c r="BV228" i="1"/>
  <c r="BW228" i="1"/>
  <c r="BX228" i="1"/>
  <c r="BY228" i="1"/>
  <c r="BZ228" i="1"/>
  <c r="CA228" i="1"/>
  <c r="CB228" i="1"/>
  <c r="CC228" i="1"/>
  <c r="CD228" i="1"/>
  <c r="CE228" i="1"/>
  <c r="CG228" i="1"/>
  <c r="BP229" i="1"/>
  <c r="BQ229" i="1"/>
  <c r="BR229" i="1"/>
  <c r="BS229" i="1"/>
  <c r="BT229" i="1"/>
  <c r="BU229" i="1"/>
  <c r="BV229" i="1"/>
  <c r="BW229" i="1"/>
  <c r="BX229" i="1"/>
  <c r="BY229" i="1"/>
  <c r="BZ229" i="1"/>
  <c r="CA229" i="1"/>
  <c r="CB229" i="1"/>
  <c r="CC229" i="1"/>
  <c r="CD229" i="1"/>
  <c r="CE229" i="1"/>
  <c r="CG229" i="1"/>
  <c r="BP230" i="1"/>
  <c r="BQ230" i="1"/>
  <c r="BR230" i="1"/>
  <c r="BS230" i="1"/>
  <c r="BT230" i="1"/>
  <c r="BU230" i="1"/>
  <c r="BV230" i="1"/>
  <c r="BW230" i="1"/>
  <c r="BX230" i="1"/>
  <c r="BY230" i="1"/>
  <c r="BZ230" i="1"/>
  <c r="CA230" i="1"/>
  <c r="CB230" i="1"/>
  <c r="CC230" i="1"/>
  <c r="CD230" i="1"/>
  <c r="CE230" i="1"/>
  <c r="CG230" i="1"/>
  <c r="BP231" i="1"/>
  <c r="BQ231" i="1"/>
  <c r="BR231" i="1"/>
  <c r="BS231" i="1"/>
  <c r="BT231" i="1"/>
  <c r="BU231" i="1"/>
  <c r="BV231" i="1"/>
  <c r="BW231" i="1"/>
  <c r="BX231" i="1"/>
  <c r="BY231" i="1"/>
  <c r="BZ231" i="1"/>
  <c r="CA231" i="1"/>
  <c r="CB231" i="1"/>
  <c r="CC231" i="1"/>
  <c r="CD231" i="1"/>
  <c r="CE231" i="1"/>
  <c r="CG231" i="1"/>
  <c r="BP232" i="1"/>
  <c r="BQ232" i="1"/>
  <c r="BR232" i="1"/>
  <c r="BS232" i="1"/>
  <c r="BT232" i="1"/>
  <c r="BU232" i="1"/>
  <c r="BV232" i="1"/>
  <c r="BW232" i="1"/>
  <c r="BX232" i="1"/>
  <c r="BY232" i="1"/>
  <c r="BZ232" i="1"/>
  <c r="CA232" i="1"/>
  <c r="CB232" i="1"/>
  <c r="CC232" i="1"/>
  <c r="CD232" i="1"/>
  <c r="CE232" i="1"/>
  <c r="CG232" i="1"/>
  <c r="BP233" i="1"/>
  <c r="BQ233" i="1"/>
  <c r="BR233" i="1"/>
  <c r="BS233" i="1"/>
  <c r="BT233" i="1"/>
  <c r="BU233" i="1"/>
  <c r="BV233" i="1"/>
  <c r="BW233" i="1"/>
  <c r="BX233" i="1"/>
  <c r="BY233" i="1"/>
  <c r="BZ233" i="1"/>
  <c r="CA233" i="1"/>
  <c r="CB233" i="1"/>
  <c r="CC233" i="1"/>
  <c r="CD233" i="1"/>
  <c r="CE233" i="1"/>
  <c r="CG233" i="1"/>
  <c r="BP234" i="1"/>
  <c r="BQ234" i="1"/>
  <c r="BR234" i="1"/>
  <c r="BS234" i="1"/>
  <c r="BT234" i="1"/>
  <c r="BU234" i="1"/>
  <c r="BV234" i="1"/>
  <c r="BW234" i="1"/>
  <c r="BX234" i="1"/>
  <c r="BY234" i="1"/>
  <c r="BZ234" i="1"/>
  <c r="CA234" i="1"/>
  <c r="CB234" i="1"/>
  <c r="CC234" i="1"/>
  <c r="CD234" i="1"/>
  <c r="CE234" i="1"/>
  <c r="CG234" i="1"/>
  <c r="BP235" i="1"/>
  <c r="BQ235" i="1"/>
  <c r="BR235" i="1"/>
  <c r="BS235" i="1"/>
  <c r="BT235" i="1"/>
  <c r="BU235" i="1"/>
  <c r="BV235" i="1"/>
  <c r="BW235" i="1"/>
  <c r="BX235" i="1"/>
  <c r="BY235" i="1"/>
  <c r="BZ235" i="1"/>
  <c r="CA235" i="1"/>
  <c r="CB235" i="1"/>
  <c r="CC235" i="1"/>
  <c r="CD235" i="1"/>
  <c r="CE235" i="1"/>
  <c r="CG235" i="1"/>
  <c r="BP236" i="1"/>
  <c r="BQ236" i="1"/>
  <c r="BR236" i="1"/>
  <c r="BS236" i="1"/>
  <c r="BT236" i="1"/>
  <c r="BU236" i="1"/>
  <c r="BV236" i="1"/>
  <c r="BW236" i="1"/>
  <c r="BX236" i="1"/>
  <c r="BY236" i="1"/>
  <c r="BZ236" i="1"/>
  <c r="CA236" i="1"/>
  <c r="CB236" i="1"/>
  <c r="CC236" i="1"/>
  <c r="CD236" i="1"/>
  <c r="CE236" i="1"/>
  <c r="CG236" i="1"/>
  <c r="BP237" i="1"/>
  <c r="BQ237" i="1"/>
  <c r="BR237" i="1"/>
  <c r="BS237" i="1"/>
  <c r="BT237" i="1"/>
  <c r="BU237" i="1"/>
  <c r="BV237" i="1"/>
  <c r="BW237" i="1"/>
  <c r="BX237" i="1"/>
  <c r="BY237" i="1"/>
  <c r="BZ237" i="1"/>
  <c r="CA237" i="1"/>
  <c r="CB237" i="1"/>
  <c r="CC237" i="1"/>
  <c r="CD237" i="1"/>
  <c r="CE237" i="1"/>
  <c r="CG237" i="1"/>
  <c r="BP238" i="1"/>
  <c r="BQ238" i="1"/>
  <c r="BR238" i="1"/>
  <c r="BS238" i="1"/>
  <c r="BT238" i="1"/>
  <c r="BU238" i="1"/>
  <c r="BV238" i="1"/>
  <c r="BW238" i="1"/>
  <c r="BX238" i="1"/>
  <c r="BY238" i="1"/>
  <c r="BZ238" i="1"/>
  <c r="CA238" i="1"/>
  <c r="CB238" i="1"/>
  <c r="CC238" i="1"/>
  <c r="CD238" i="1"/>
  <c r="CE238" i="1"/>
  <c r="CG238" i="1"/>
  <c r="BP239" i="1"/>
  <c r="BQ239" i="1"/>
  <c r="BR239" i="1"/>
  <c r="BS239" i="1"/>
  <c r="BT239" i="1"/>
  <c r="BU239" i="1"/>
  <c r="BV239" i="1"/>
  <c r="BW239" i="1"/>
  <c r="BX239" i="1"/>
  <c r="BY239" i="1"/>
  <c r="BZ239" i="1"/>
  <c r="CA239" i="1"/>
  <c r="CB239" i="1"/>
  <c r="CC239" i="1"/>
  <c r="CD239" i="1"/>
  <c r="CE239" i="1"/>
  <c r="CG239" i="1"/>
  <c r="BP240" i="1"/>
  <c r="BQ240" i="1"/>
  <c r="BR240" i="1"/>
  <c r="BS240" i="1"/>
  <c r="BT240" i="1"/>
  <c r="BU240" i="1"/>
  <c r="BV240" i="1"/>
  <c r="BW240" i="1"/>
  <c r="BX240" i="1"/>
  <c r="BY240" i="1"/>
  <c r="BZ240" i="1"/>
  <c r="CA240" i="1"/>
  <c r="CB240" i="1"/>
  <c r="CC240" i="1"/>
  <c r="CD240" i="1"/>
  <c r="CE240" i="1"/>
  <c r="CG240" i="1"/>
  <c r="BP241" i="1"/>
  <c r="BQ241" i="1"/>
  <c r="BR241" i="1"/>
  <c r="BS241" i="1"/>
  <c r="BT241" i="1"/>
  <c r="BU241" i="1"/>
  <c r="BV241" i="1"/>
  <c r="BW241" i="1"/>
  <c r="BX241" i="1"/>
  <c r="BY241" i="1"/>
  <c r="BZ241" i="1"/>
  <c r="CA241" i="1"/>
  <c r="CB241" i="1"/>
  <c r="CC241" i="1"/>
  <c r="CD241" i="1"/>
  <c r="CE241" i="1"/>
  <c r="CG241" i="1"/>
  <c r="BP242" i="1"/>
  <c r="BQ242" i="1"/>
  <c r="BR242" i="1"/>
  <c r="BS242" i="1"/>
  <c r="BT242" i="1"/>
  <c r="BU242" i="1"/>
  <c r="BV242" i="1"/>
  <c r="BW242" i="1"/>
  <c r="BX242" i="1"/>
  <c r="BY242" i="1"/>
  <c r="BZ242" i="1"/>
  <c r="CA242" i="1"/>
  <c r="CB242" i="1"/>
  <c r="CC242" i="1"/>
  <c r="CD242" i="1"/>
  <c r="CE242" i="1"/>
  <c r="CG242" i="1"/>
  <c r="BP243" i="1"/>
  <c r="BQ243" i="1"/>
  <c r="BR243" i="1"/>
  <c r="BS243" i="1"/>
  <c r="BT243" i="1"/>
  <c r="BU243" i="1"/>
  <c r="BV243" i="1"/>
  <c r="BW243" i="1"/>
  <c r="BX243" i="1"/>
  <c r="BY243" i="1"/>
  <c r="BZ243" i="1"/>
  <c r="CA243" i="1"/>
  <c r="CB243" i="1"/>
  <c r="CC243" i="1"/>
  <c r="CD243" i="1"/>
  <c r="CE243" i="1"/>
  <c r="CG243" i="1"/>
  <c r="BP244" i="1"/>
  <c r="BQ244" i="1"/>
  <c r="BR244" i="1"/>
  <c r="BS244" i="1"/>
  <c r="BT244" i="1"/>
  <c r="BU244" i="1"/>
  <c r="BV244" i="1"/>
  <c r="BW244" i="1"/>
  <c r="BX244" i="1"/>
  <c r="BY244" i="1"/>
  <c r="BZ244" i="1"/>
  <c r="CA244" i="1"/>
  <c r="CB244" i="1"/>
  <c r="CC244" i="1"/>
  <c r="CD244" i="1"/>
  <c r="CE244" i="1"/>
  <c r="CG244" i="1"/>
  <c r="BP245" i="1"/>
  <c r="BQ245" i="1"/>
  <c r="BR245" i="1"/>
  <c r="BS245" i="1"/>
  <c r="BT245" i="1"/>
  <c r="BU245" i="1"/>
  <c r="BV245" i="1"/>
  <c r="BW245" i="1"/>
  <c r="BX245" i="1"/>
  <c r="BY245" i="1"/>
  <c r="BZ245" i="1"/>
  <c r="CA245" i="1"/>
  <c r="CB245" i="1"/>
  <c r="CC245" i="1"/>
  <c r="CD245" i="1"/>
  <c r="CE245" i="1"/>
  <c r="CG245" i="1"/>
  <c r="BP246" i="1"/>
  <c r="BQ246" i="1"/>
  <c r="BR246" i="1"/>
  <c r="BS246" i="1"/>
  <c r="BT246" i="1"/>
  <c r="BU246" i="1"/>
  <c r="BV246" i="1"/>
  <c r="BW246" i="1"/>
  <c r="BX246" i="1"/>
  <c r="BY246" i="1"/>
  <c r="BZ246" i="1"/>
  <c r="CA246" i="1"/>
  <c r="CB246" i="1"/>
  <c r="CC246" i="1"/>
  <c r="CD246" i="1"/>
  <c r="CE246" i="1"/>
  <c r="CG246" i="1"/>
  <c r="BP247" i="1"/>
  <c r="BQ247" i="1"/>
  <c r="BR247" i="1"/>
  <c r="BS247" i="1"/>
  <c r="BT247" i="1"/>
  <c r="BU247" i="1"/>
  <c r="BV247" i="1"/>
  <c r="BW247" i="1"/>
  <c r="BX247" i="1"/>
  <c r="BY247" i="1"/>
  <c r="BZ247" i="1"/>
  <c r="CA247" i="1"/>
  <c r="CB247" i="1"/>
  <c r="CC247" i="1"/>
  <c r="CD247" i="1"/>
  <c r="CE247" i="1"/>
  <c r="CG247" i="1"/>
  <c r="BP248" i="1"/>
  <c r="BQ248" i="1"/>
  <c r="BR248" i="1"/>
  <c r="BS248" i="1"/>
  <c r="BT248" i="1"/>
  <c r="BU248" i="1"/>
  <c r="BV248" i="1"/>
  <c r="BW248" i="1"/>
  <c r="BX248" i="1"/>
  <c r="BY248" i="1"/>
  <c r="BZ248" i="1"/>
  <c r="CA248" i="1"/>
  <c r="CB248" i="1"/>
  <c r="CC248" i="1"/>
  <c r="CD248" i="1"/>
  <c r="CE248" i="1"/>
  <c r="CG248" i="1"/>
  <c r="BP249" i="1"/>
  <c r="BQ249" i="1"/>
  <c r="BR249" i="1"/>
  <c r="BS249" i="1"/>
  <c r="BT249" i="1"/>
  <c r="BU249" i="1"/>
  <c r="BV249" i="1"/>
  <c r="BW249" i="1"/>
  <c r="BX249" i="1"/>
  <c r="BY249" i="1"/>
  <c r="BZ249" i="1"/>
  <c r="CA249" i="1"/>
  <c r="CB249" i="1"/>
  <c r="CC249" i="1"/>
  <c r="CD249" i="1"/>
  <c r="CE249" i="1"/>
  <c r="CG249" i="1"/>
  <c r="BP250" i="1"/>
  <c r="BQ250" i="1"/>
  <c r="BR250" i="1"/>
  <c r="BS250" i="1"/>
  <c r="BT250" i="1"/>
  <c r="BU250" i="1"/>
  <c r="BV250" i="1"/>
  <c r="BW250" i="1"/>
  <c r="BX250" i="1"/>
  <c r="BY250" i="1"/>
  <c r="BZ250" i="1"/>
  <c r="CA250" i="1"/>
  <c r="CB250" i="1"/>
  <c r="CC250" i="1"/>
  <c r="CD250" i="1"/>
  <c r="CE250" i="1"/>
  <c r="CG250" i="1"/>
  <c r="BP251" i="1"/>
  <c r="BQ251" i="1"/>
  <c r="BR251" i="1"/>
  <c r="BS251" i="1"/>
  <c r="BT251" i="1"/>
  <c r="BU251" i="1"/>
  <c r="BV251" i="1"/>
  <c r="BW251" i="1"/>
  <c r="BX251" i="1"/>
  <c r="BY251" i="1"/>
  <c r="BZ251" i="1"/>
  <c r="CA251" i="1"/>
  <c r="CB251" i="1"/>
  <c r="CC251" i="1"/>
  <c r="CD251" i="1"/>
  <c r="CE251" i="1"/>
  <c r="CG251" i="1"/>
  <c r="BP252" i="1"/>
  <c r="BQ252" i="1"/>
  <c r="BR252" i="1"/>
  <c r="BS252" i="1"/>
  <c r="BT252" i="1"/>
  <c r="BU252" i="1"/>
  <c r="BV252" i="1"/>
  <c r="BW252" i="1"/>
  <c r="BX252" i="1"/>
  <c r="BY252" i="1"/>
  <c r="BZ252" i="1"/>
  <c r="CA252" i="1"/>
  <c r="CB252" i="1"/>
  <c r="CC252" i="1"/>
  <c r="CD252" i="1"/>
  <c r="CE252" i="1"/>
  <c r="CG252" i="1"/>
  <c r="BP253" i="1"/>
  <c r="BQ253" i="1"/>
  <c r="BR253" i="1"/>
  <c r="BS253" i="1"/>
  <c r="BT253" i="1"/>
  <c r="BU253" i="1"/>
  <c r="BV253" i="1"/>
  <c r="BW253" i="1"/>
  <c r="BX253" i="1"/>
  <c r="BY253" i="1"/>
  <c r="BZ253" i="1"/>
  <c r="CA253" i="1"/>
  <c r="CB253" i="1"/>
  <c r="CC253" i="1"/>
  <c r="CD253" i="1"/>
  <c r="CE253" i="1"/>
  <c r="CG253" i="1"/>
  <c r="BP254" i="1"/>
  <c r="BQ254" i="1"/>
  <c r="BR254" i="1"/>
  <c r="BS254" i="1"/>
  <c r="BT254" i="1"/>
  <c r="BU254" i="1"/>
  <c r="BV254" i="1"/>
  <c r="BW254" i="1"/>
  <c r="BX254" i="1"/>
  <c r="BY254" i="1"/>
  <c r="BZ254" i="1"/>
  <c r="CA254" i="1"/>
  <c r="CB254" i="1"/>
  <c r="CC254" i="1"/>
  <c r="CD254" i="1"/>
  <c r="CE254" i="1"/>
  <c r="CG254" i="1"/>
  <c r="BP255" i="1"/>
  <c r="BQ255" i="1"/>
  <c r="BR255" i="1"/>
  <c r="BS255" i="1"/>
  <c r="BT255" i="1"/>
  <c r="BU255" i="1"/>
  <c r="BV255" i="1"/>
  <c r="BW255" i="1"/>
  <c r="BX255" i="1"/>
  <c r="BY255" i="1"/>
  <c r="BZ255" i="1"/>
  <c r="CA255" i="1"/>
  <c r="CB255" i="1"/>
  <c r="CC255" i="1"/>
  <c r="CD255" i="1"/>
  <c r="CE255" i="1"/>
  <c r="CG255" i="1"/>
  <c r="BP256" i="1"/>
  <c r="BQ256" i="1"/>
  <c r="BR256" i="1"/>
  <c r="BS256" i="1"/>
  <c r="BT256" i="1"/>
  <c r="BU256" i="1"/>
  <c r="BV256" i="1"/>
  <c r="BW256" i="1"/>
  <c r="BX256" i="1"/>
  <c r="BY256" i="1"/>
  <c r="BZ256" i="1"/>
  <c r="CA256" i="1"/>
  <c r="CB256" i="1"/>
  <c r="CC256" i="1"/>
  <c r="CD256" i="1"/>
  <c r="CE256" i="1"/>
  <c r="CG256" i="1"/>
  <c r="BP257" i="1"/>
  <c r="BQ257" i="1"/>
  <c r="BR257" i="1"/>
  <c r="BS257" i="1"/>
  <c r="BT257" i="1"/>
  <c r="BU257" i="1"/>
  <c r="BV257" i="1"/>
  <c r="BW257" i="1"/>
  <c r="BX257" i="1"/>
  <c r="BY257" i="1"/>
  <c r="BZ257" i="1"/>
  <c r="CA257" i="1"/>
  <c r="CB257" i="1"/>
  <c r="CC257" i="1"/>
  <c r="CD257" i="1"/>
  <c r="CE257" i="1"/>
  <c r="CG257" i="1"/>
  <c r="BP258" i="1"/>
  <c r="BQ258" i="1"/>
  <c r="BR258" i="1"/>
  <c r="BS258" i="1"/>
  <c r="BT258" i="1"/>
  <c r="BU258" i="1"/>
  <c r="BV258" i="1"/>
  <c r="BW258" i="1"/>
  <c r="BX258" i="1"/>
  <c r="BY258" i="1"/>
  <c r="BZ258" i="1"/>
  <c r="CA258" i="1"/>
  <c r="CB258" i="1"/>
  <c r="CC258" i="1"/>
  <c r="CD258" i="1"/>
  <c r="CE258" i="1"/>
  <c r="CG258" i="1"/>
  <c r="BP259" i="1"/>
  <c r="BQ259" i="1"/>
  <c r="BR259" i="1"/>
  <c r="BS259" i="1"/>
  <c r="BT259" i="1"/>
  <c r="BU259" i="1"/>
  <c r="BV259" i="1"/>
  <c r="BW259" i="1"/>
  <c r="BX259" i="1"/>
  <c r="BY259" i="1"/>
  <c r="BZ259" i="1"/>
  <c r="CA259" i="1"/>
  <c r="CB259" i="1"/>
  <c r="CC259" i="1"/>
  <c r="CD259" i="1"/>
  <c r="CE259" i="1"/>
  <c r="CG259" i="1"/>
  <c r="BP260" i="1"/>
  <c r="BQ260" i="1"/>
  <c r="BR260" i="1"/>
  <c r="BS260" i="1"/>
  <c r="BT260" i="1"/>
  <c r="BU260" i="1"/>
  <c r="BV260" i="1"/>
  <c r="BW260" i="1"/>
  <c r="BX260" i="1"/>
  <c r="BY260" i="1"/>
  <c r="BZ260" i="1"/>
  <c r="CA260" i="1"/>
  <c r="CB260" i="1"/>
  <c r="CC260" i="1"/>
  <c r="CD260" i="1"/>
  <c r="CE260" i="1"/>
  <c r="CG260" i="1"/>
  <c r="BP261" i="1"/>
  <c r="BQ261" i="1"/>
  <c r="BR261" i="1"/>
  <c r="BS261" i="1"/>
  <c r="BT261" i="1"/>
  <c r="BU261" i="1"/>
  <c r="BV261" i="1"/>
  <c r="BW261" i="1"/>
  <c r="BX261" i="1"/>
  <c r="BY261" i="1"/>
  <c r="BZ261" i="1"/>
  <c r="CA261" i="1"/>
  <c r="CB261" i="1"/>
  <c r="CC261" i="1"/>
  <c r="CD261" i="1"/>
  <c r="CE261" i="1"/>
  <c r="CG261" i="1"/>
  <c r="BP262" i="1"/>
  <c r="BQ262" i="1"/>
  <c r="BR262" i="1"/>
  <c r="BS262" i="1"/>
  <c r="BT262" i="1"/>
  <c r="BU262" i="1"/>
  <c r="BV262" i="1"/>
  <c r="BW262" i="1"/>
  <c r="BX262" i="1"/>
  <c r="BY262" i="1"/>
  <c r="BZ262" i="1"/>
  <c r="CA262" i="1"/>
  <c r="CB262" i="1"/>
  <c r="CC262" i="1"/>
  <c r="CD262" i="1"/>
  <c r="CE262" i="1"/>
  <c r="CG262" i="1"/>
  <c r="BP263" i="1"/>
  <c r="BQ263" i="1"/>
  <c r="BR263" i="1"/>
  <c r="BS263" i="1"/>
  <c r="BT263" i="1"/>
  <c r="BU263" i="1"/>
  <c r="BV263" i="1"/>
  <c r="BW263" i="1"/>
  <c r="BX263" i="1"/>
  <c r="BY263" i="1"/>
  <c r="BZ263" i="1"/>
  <c r="CA263" i="1"/>
  <c r="CB263" i="1"/>
  <c r="CC263" i="1"/>
  <c r="CD263" i="1"/>
  <c r="CE263" i="1"/>
  <c r="CG263" i="1"/>
  <c r="BP264" i="1"/>
  <c r="BQ264" i="1"/>
  <c r="BR264" i="1"/>
  <c r="BS264" i="1"/>
  <c r="BT264" i="1"/>
  <c r="BU264" i="1"/>
  <c r="BV264" i="1"/>
  <c r="BW264" i="1"/>
  <c r="BX264" i="1"/>
  <c r="BY264" i="1"/>
  <c r="BZ264" i="1"/>
  <c r="CA264" i="1"/>
  <c r="CB264" i="1"/>
  <c r="CC264" i="1"/>
  <c r="CD264" i="1"/>
  <c r="CE264" i="1"/>
  <c r="CG264" i="1"/>
  <c r="BP265" i="1"/>
  <c r="BQ265" i="1"/>
  <c r="BR265" i="1"/>
  <c r="BS265" i="1"/>
  <c r="BT265" i="1"/>
  <c r="BU265" i="1"/>
  <c r="BV265" i="1"/>
  <c r="BW265" i="1"/>
  <c r="BX265" i="1"/>
  <c r="BY265" i="1"/>
  <c r="BZ265" i="1"/>
  <c r="CA265" i="1"/>
  <c r="CB265" i="1"/>
  <c r="CC265" i="1"/>
  <c r="CD265" i="1"/>
  <c r="CE265" i="1"/>
  <c r="CG265" i="1"/>
  <c r="BP266" i="1"/>
  <c r="BQ266" i="1"/>
  <c r="BR266" i="1"/>
  <c r="BS266" i="1"/>
  <c r="BT266" i="1"/>
  <c r="BU266" i="1"/>
  <c r="BV266" i="1"/>
  <c r="BW266" i="1"/>
  <c r="BX266" i="1"/>
  <c r="BY266" i="1"/>
  <c r="BZ266" i="1"/>
  <c r="CA266" i="1"/>
  <c r="CB266" i="1"/>
  <c r="CC266" i="1"/>
  <c r="CD266" i="1"/>
  <c r="CE266" i="1"/>
  <c r="CG266" i="1"/>
  <c r="BP267" i="1"/>
  <c r="BQ267" i="1"/>
  <c r="BR267" i="1"/>
  <c r="BS267" i="1"/>
  <c r="BT267" i="1"/>
  <c r="BU267" i="1"/>
  <c r="BV267" i="1"/>
  <c r="BW267" i="1"/>
  <c r="BX267" i="1"/>
  <c r="BY267" i="1"/>
  <c r="BZ267" i="1"/>
  <c r="CA267" i="1"/>
  <c r="CB267" i="1"/>
  <c r="CC267" i="1"/>
  <c r="CD267" i="1"/>
  <c r="CE267" i="1"/>
  <c r="CG267" i="1"/>
  <c r="BP268" i="1"/>
  <c r="BQ268" i="1"/>
  <c r="BR268" i="1"/>
  <c r="BS268" i="1"/>
  <c r="BT268" i="1"/>
  <c r="BU268" i="1"/>
  <c r="BV268" i="1"/>
  <c r="BW268" i="1"/>
  <c r="BX268" i="1"/>
  <c r="BY268" i="1"/>
  <c r="BZ268" i="1"/>
  <c r="CA268" i="1"/>
  <c r="CB268" i="1"/>
  <c r="CC268" i="1"/>
  <c r="CD268" i="1"/>
  <c r="CE268" i="1"/>
  <c r="CG268" i="1"/>
  <c r="BP269" i="1"/>
  <c r="BQ269" i="1"/>
  <c r="BR269" i="1"/>
  <c r="BS269" i="1"/>
  <c r="BT269" i="1"/>
  <c r="BU269" i="1"/>
  <c r="BV269" i="1"/>
  <c r="BW269" i="1"/>
  <c r="BX269" i="1"/>
  <c r="BY269" i="1"/>
  <c r="BZ269" i="1"/>
  <c r="CA269" i="1"/>
  <c r="CB269" i="1"/>
  <c r="CC269" i="1"/>
  <c r="CD269" i="1"/>
  <c r="CE269" i="1"/>
  <c r="CG269" i="1"/>
  <c r="BP270" i="1"/>
  <c r="BQ270" i="1"/>
  <c r="BR270" i="1"/>
  <c r="BS270" i="1"/>
  <c r="BT270" i="1"/>
  <c r="BU270" i="1"/>
  <c r="BV270" i="1"/>
  <c r="BW270" i="1"/>
  <c r="BX270" i="1"/>
  <c r="BY270" i="1"/>
  <c r="BZ270" i="1"/>
  <c r="CA270" i="1"/>
  <c r="CB270" i="1"/>
  <c r="CC270" i="1"/>
  <c r="CD270" i="1"/>
  <c r="CE270" i="1"/>
  <c r="CG270" i="1"/>
  <c r="BP271" i="1"/>
  <c r="BQ271" i="1"/>
  <c r="BR271" i="1"/>
  <c r="BS271" i="1"/>
  <c r="BT271" i="1"/>
  <c r="BU271" i="1"/>
  <c r="BV271" i="1"/>
  <c r="BW271" i="1"/>
  <c r="BX271" i="1"/>
  <c r="BY271" i="1"/>
  <c r="BZ271" i="1"/>
  <c r="CA271" i="1"/>
  <c r="CB271" i="1"/>
  <c r="CC271" i="1"/>
  <c r="CD271" i="1"/>
  <c r="CE271" i="1"/>
  <c r="CG271" i="1"/>
  <c r="BP272" i="1"/>
  <c r="BQ272" i="1"/>
  <c r="BR272" i="1"/>
  <c r="BS272" i="1"/>
  <c r="BT272" i="1"/>
  <c r="BU272" i="1"/>
  <c r="BV272" i="1"/>
  <c r="BW272" i="1"/>
  <c r="BX272" i="1"/>
  <c r="BY272" i="1"/>
  <c r="BZ272" i="1"/>
  <c r="CA272" i="1"/>
  <c r="CB272" i="1"/>
  <c r="CC272" i="1"/>
  <c r="CD272" i="1"/>
  <c r="CE272" i="1"/>
  <c r="CG272" i="1"/>
  <c r="BP273" i="1"/>
  <c r="BQ273" i="1"/>
  <c r="BR273" i="1"/>
  <c r="BS273" i="1"/>
  <c r="BT273" i="1"/>
  <c r="BU273" i="1"/>
  <c r="BV273" i="1"/>
  <c r="BW273" i="1"/>
  <c r="BX273" i="1"/>
  <c r="BY273" i="1"/>
  <c r="BZ273" i="1"/>
  <c r="CA273" i="1"/>
  <c r="CB273" i="1"/>
  <c r="CC273" i="1"/>
  <c r="CD273" i="1"/>
  <c r="CE273" i="1"/>
  <c r="CG273" i="1"/>
  <c r="BP274" i="1"/>
  <c r="BQ274" i="1"/>
  <c r="BR274" i="1"/>
  <c r="BS274" i="1"/>
  <c r="BT274" i="1"/>
  <c r="BU274" i="1"/>
  <c r="BV274" i="1"/>
  <c r="BW274" i="1"/>
  <c r="BX274" i="1"/>
  <c r="BY274" i="1"/>
  <c r="BZ274" i="1"/>
  <c r="CA274" i="1"/>
  <c r="CB274" i="1"/>
  <c r="CC274" i="1"/>
  <c r="CD274" i="1"/>
  <c r="CE274" i="1"/>
  <c r="CG274" i="1"/>
  <c r="BP275" i="1"/>
  <c r="BQ275" i="1"/>
  <c r="BR275" i="1"/>
  <c r="BS275" i="1"/>
  <c r="BT275" i="1"/>
  <c r="BU275" i="1"/>
  <c r="BV275" i="1"/>
  <c r="BW275" i="1"/>
  <c r="BX275" i="1"/>
  <c r="BY275" i="1"/>
  <c r="BZ275" i="1"/>
  <c r="CA275" i="1"/>
  <c r="CB275" i="1"/>
  <c r="CC275" i="1"/>
  <c r="CD275" i="1"/>
  <c r="CE275" i="1"/>
  <c r="CG275" i="1"/>
  <c r="BP276" i="1"/>
  <c r="BQ276" i="1"/>
  <c r="BR276" i="1"/>
  <c r="BS276" i="1"/>
  <c r="BT276" i="1"/>
  <c r="BU276" i="1"/>
  <c r="BV276" i="1"/>
  <c r="BW276" i="1"/>
  <c r="BX276" i="1"/>
  <c r="BY276" i="1"/>
  <c r="BZ276" i="1"/>
  <c r="CA276" i="1"/>
  <c r="CB276" i="1"/>
  <c r="CC276" i="1"/>
  <c r="CD276" i="1"/>
  <c r="CE276" i="1"/>
  <c r="CG276" i="1"/>
  <c r="BP277" i="1"/>
  <c r="BQ277" i="1"/>
  <c r="BR277" i="1"/>
  <c r="BS277" i="1"/>
  <c r="BT277" i="1"/>
  <c r="BU277" i="1"/>
  <c r="BV277" i="1"/>
  <c r="BW277" i="1"/>
  <c r="BX277" i="1"/>
  <c r="BY277" i="1"/>
  <c r="BZ277" i="1"/>
  <c r="CA277" i="1"/>
  <c r="CB277" i="1"/>
  <c r="CC277" i="1"/>
  <c r="CD277" i="1"/>
  <c r="CE277" i="1"/>
  <c r="CG277" i="1"/>
  <c r="BP278" i="1"/>
  <c r="BQ278" i="1"/>
  <c r="BR278" i="1"/>
  <c r="BS278" i="1"/>
  <c r="BT278" i="1"/>
  <c r="BU278" i="1"/>
  <c r="BV278" i="1"/>
  <c r="BW278" i="1"/>
  <c r="BX278" i="1"/>
  <c r="BY278" i="1"/>
  <c r="BZ278" i="1"/>
  <c r="CA278" i="1"/>
  <c r="CB278" i="1"/>
  <c r="CC278" i="1"/>
  <c r="CD278" i="1"/>
  <c r="CE278" i="1"/>
  <c r="CG278" i="1"/>
  <c r="BP279" i="1"/>
  <c r="BQ279" i="1"/>
  <c r="BR279" i="1"/>
  <c r="BS279" i="1"/>
  <c r="BT279" i="1"/>
  <c r="BU279" i="1"/>
  <c r="BV279" i="1"/>
  <c r="BW279" i="1"/>
  <c r="BX279" i="1"/>
  <c r="BY279" i="1"/>
  <c r="BZ279" i="1"/>
  <c r="CA279" i="1"/>
  <c r="CB279" i="1"/>
  <c r="CC279" i="1"/>
  <c r="CD279" i="1"/>
  <c r="CE279" i="1"/>
  <c r="CG279" i="1"/>
  <c r="BP280" i="1"/>
  <c r="BQ280" i="1"/>
  <c r="BR280" i="1"/>
  <c r="BS280" i="1"/>
  <c r="BT280" i="1"/>
  <c r="BU280" i="1"/>
  <c r="BV280" i="1"/>
  <c r="BW280" i="1"/>
  <c r="BX280" i="1"/>
  <c r="BY280" i="1"/>
  <c r="BZ280" i="1"/>
  <c r="CA280" i="1"/>
  <c r="CB280" i="1"/>
  <c r="CC280" i="1"/>
  <c r="CD280" i="1"/>
  <c r="CE280" i="1"/>
  <c r="CG280" i="1"/>
  <c r="BP281" i="1"/>
  <c r="BQ281" i="1"/>
  <c r="BR281" i="1"/>
  <c r="BS281" i="1"/>
  <c r="BT281" i="1"/>
  <c r="BU281" i="1"/>
  <c r="BV281" i="1"/>
  <c r="BW281" i="1"/>
  <c r="BX281" i="1"/>
  <c r="BY281" i="1"/>
  <c r="BZ281" i="1"/>
  <c r="CA281" i="1"/>
  <c r="CB281" i="1"/>
  <c r="CC281" i="1"/>
  <c r="CD281" i="1"/>
  <c r="CE281" i="1"/>
  <c r="CG281" i="1"/>
  <c r="BP282" i="1"/>
  <c r="BQ282" i="1"/>
  <c r="BR282" i="1"/>
  <c r="BS282" i="1"/>
  <c r="BT282" i="1"/>
  <c r="BU282" i="1"/>
  <c r="BV282" i="1"/>
  <c r="BW282" i="1"/>
  <c r="BX282" i="1"/>
  <c r="BY282" i="1"/>
  <c r="BZ282" i="1"/>
  <c r="CA282" i="1"/>
  <c r="CB282" i="1"/>
  <c r="CC282" i="1"/>
  <c r="CD282" i="1"/>
  <c r="CE282" i="1"/>
  <c r="CG282" i="1"/>
  <c r="BP283" i="1"/>
  <c r="BQ283" i="1"/>
  <c r="BR283" i="1"/>
  <c r="BS283" i="1"/>
  <c r="BT283" i="1"/>
  <c r="BU283" i="1"/>
  <c r="BV283" i="1"/>
  <c r="BW283" i="1"/>
  <c r="BX283" i="1"/>
  <c r="BY283" i="1"/>
  <c r="BZ283" i="1"/>
  <c r="CA283" i="1"/>
  <c r="CB283" i="1"/>
  <c r="CC283" i="1"/>
  <c r="CD283" i="1"/>
  <c r="CE283" i="1"/>
  <c r="CG283" i="1"/>
  <c r="BP284" i="1"/>
  <c r="BQ284" i="1"/>
  <c r="BR284" i="1"/>
  <c r="BS284" i="1"/>
  <c r="BT284" i="1"/>
  <c r="BU284" i="1"/>
  <c r="BV284" i="1"/>
  <c r="BW284" i="1"/>
  <c r="BX284" i="1"/>
  <c r="BY284" i="1"/>
  <c r="BZ284" i="1"/>
  <c r="CA284" i="1"/>
  <c r="CB284" i="1"/>
  <c r="CC284" i="1"/>
  <c r="CD284" i="1"/>
  <c r="CE284" i="1"/>
  <c r="CG284" i="1"/>
  <c r="BP285" i="1"/>
  <c r="BQ285" i="1"/>
  <c r="BR285" i="1"/>
  <c r="BS285" i="1"/>
  <c r="BT285" i="1"/>
  <c r="BU285" i="1"/>
  <c r="BV285" i="1"/>
  <c r="BW285" i="1"/>
  <c r="BX285" i="1"/>
  <c r="BY285" i="1"/>
  <c r="BZ285" i="1"/>
  <c r="CA285" i="1"/>
  <c r="CB285" i="1"/>
  <c r="CC285" i="1"/>
  <c r="CD285" i="1"/>
  <c r="CE285" i="1"/>
  <c r="CG285" i="1"/>
  <c r="BP286" i="1"/>
  <c r="BQ286" i="1"/>
  <c r="BR286" i="1"/>
  <c r="BS286" i="1"/>
  <c r="BT286" i="1"/>
  <c r="BU286" i="1"/>
  <c r="BV286" i="1"/>
  <c r="BW286" i="1"/>
  <c r="BX286" i="1"/>
  <c r="BY286" i="1"/>
  <c r="BZ286" i="1"/>
  <c r="CA286" i="1"/>
  <c r="CB286" i="1"/>
  <c r="CC286" i="1"/>
  <c r="CD286" i="1"/>
  <c r="CE286" i="1"/>
  <c r="CG286" i="1"/>
  <c r="BP287" i="1"/>
  <c r="BQ287" i="1"/>
  <c r="BR287" i="1"/>
  <c r="BS287" i="1"/>
  <c r="BT287" i="1"/>
  <c r="BU287" i="1"/>
  <c r="BV287" i="1"/>
  <c r="BW287" i="1"/>
  <c r="BX287" i="1"/>
  <c r="BY287" i="1"/>
  <c r="BZ287" i="1"/>
  <c r="CA287" i="1"/>
  <c r="CB287" i="1"/>
  <c r="CC287" i="1"/>
  <c r="CD287" i="1"/>
  <c r="CE287" i="1"/>
  <c r="CG287" i="1"/>
  <c r="BP288" i="1"/>
  <c r="BQ288" i="1"/>
  <c r="BR288" i="1"/>
  <c r="BS288" i="1"/>
  <c r="BT288" i="1"/>
  <c r="BU288" i="1"/>
  <c r="BV288" i="1"/>
  <c r="BW288" i="1"/>
  <c r="BX288" i="1"/>
  <c r="BY288" i="1"/>
  <c r="BZ288" i="1"/>
  <c r="CA288" i="1"/>
  <c r="CB288" i="1"/>
  <c r="CC288" i="1"/>
  <c r="CD288" i="1"/>
  <c r="CE288" i="1"/>
  <c r="CG288" i="1"/>
  <c r="BP289" i="1"/>
  <c r="BQ289" i="1"/>
  <c r="BR289" i="1"/>
  <c r="BS289" i="1"/>
  <c r="BT289" i="1"/>
  <c r="BU289" i="1"/>
  <c r="BV289" i="1"/>
  <c r="BW289" i="1"/>
  <c r="BX289" i="1"/>
  <c r="BY289" i="1"/>
  <c r="BZ289" i="1"/>
  <c r="CA289" i="1"/>
  <c r="CB289" i="1"/>
  <c r="CC289" i="1"/>
  <c r="CD289" i="1"/>
  <c r="CE289" i="1"/>
  <c r="CG289" i="1"/>
  <c r="BP290" i="1"/>
  <c r="BQ290" i="1"/>
  <c r="BR290" i="1"/>
  <c r="BS290" i="1"/>
  <c r="BT290" i="1"/>
  <c r="BU290" i="1"/>
  <c r="BV290" i="1"/>
  <c r="BW290" i="1"/>
  <c r="BX290" i="1"/>
  <c r="BY290" i="1"/>
  <c r="BZ290" i="1"/>
  <c r="CA290" i="1"/>
  <c r="CB290" i="1"/>
  <c r="CC290" i="1"/>
  <c r="CD290" i="1"/>
  <c r="CE290" i="1"/>
  <c r="CG290" i="1"/>
  <c r="BP291" i="1"/>
  <c r="BQ291" i="1"/>
  <c r="BR291" i="1"/>
  <c r="BS291" i="1"/>
  <c r="BT291" i="1"/>
  <c r="BU291" i="1"/>
  <c r="BV291" i="1"/>
  <c r="BW291" i="1"/>
  <c r="BX291" i="1"/>
  <c r="BY291" i="1"/>
  <c r="BZ291" i="1"/>
  <c r="CA291" i="1"/>
  <c r="CB291" i="1"/>
  <c r="CC291" i="1"/>
  <c r="CD291" i="1"/>
  <c r="CE291" i="1"/>
  <c r="CG291" i="1"/>
  <c r="BP292" i="1"/>
  <c r="BQ292" i="1"/>
  <c r="BR292" i="1"/>
  <c r="BS292" i="1"/>
  <c r="BT292" i="1"/>
  <c r="BU292" i="1"/>
  <c r="BV292" i="1"/>
  <c r="BW292" i="1"/>
  <c r="BX292" i="1"/>
  <c r="BY292" i="1"/>
  <c r="BZ292" i="1"/>
  <c r="CA292" i="1"/>
  <c r="CB292" i="1"/>
  <c r="CC292" i="1"/>
  <c r="CD292" i="1"/>
  <c r="CE292" i="1"/>
  <c r="CG292" i="1"/>
  <c r="BP293" i="1"/>
  <c r="BQ293" i="1"/>
  <c r="BR293" i="1"/>
  <c r="BS293" i="1"/>
  <c r="BT293" i="1"/>
  <c r="BU293" i="1"/>
  <c r="BV293" i="1"/>
  <c r="BW293" i="1"/>
  <c r="BX293" i="1"/>
  <c r="BY293" i="1"/>
  <c r="BZ293" i="1"/>
  <c r="CA293" i="1"/>
  <c r="CB293" i="1"/>
  <c r="CC293" i="1"/>
  <c r="CD293" i="1"/>
  <c r="CE293" i="1"/>
  <c r="CG293" i="1"/>
  <c r="BP294" i="1"/>
  <c r="BQ294" i="1"/>
  <c r="BR294" i="1"/>
  <c r="BS294" i="1"/>
  <c r="BT294" i="1"/>
  <c r="BU294" i="1"/>
  <c r="BV294" i="1"/>
  <c r="BW294" i="1"/>
  <c r="BX294" i="1"/>
  <c r="BY294" i="1"/>
  <c r="BZ294" i="1"/>
  <c r="CA294" i="1"/>
  <c r="CB294" i="1"/>
  <c r="CC294" i="1"/>
  <c r="CD294" i="1"/>
  <c r="CE294" i="1"/>
  <c r="CG294" i="1"/>
  <c r="BP295" i="1"/>
  <c r="BQ295" i="1"/>
  <c r="BR295" i="1"/>
  <c r="BS295" i="1"/>
  <c r="BT295" i="1"/>
  <c r="BU295" i="1"/>
  <c r="BV295" i="1"/>
  <c r="BW295" i="1"/>
  <c r="BX295" i="1"/>
  <c r="BY295" i="1"/>
  <c r="BZ295" i="1"/>
  <c r="CA295" i="1"/>
  <c r="CB295" i="1"/>
  <c r="CC295" i="1"/>
  <c r="CD295" i="1"/>
  <c r="CE295" i="1"/>
  <c r="CG295" i="1"/>
  <c r="BP296" i="1"/>
  <c r="BQ296" i="1"/>
  <c r="BR296" i="1"/>
  <c r="BS296" i="1"/>
  <c r="BT296" i="1"/>
  <c r="BU296" i="1"/>
  <c r="BV296" i="1"/>
  <c r="BW296" i="1"/>
  <c r="BX296" i="1"/>
  <c r="BY296" i="1"/>
  <c r="BZ296" i="1"/>
  <c r="CA296" i="1"/>
  <c r="CB296" i="1"/>
  <c r="CC296" i="1"/>
  <c r="CD296" i="1"/>
  <c r="CE296" i="1"/>
  <c r="CG296" i="1"/>
  <c r="BP297" i="1"/>
  <c r="BQ297" i="1"/>
  <c r="BR297" i="1"/>
  <c r="BS297" i="1"/>
  <c r="BT297" i="1"/>
  <c r="BU297" i="1"/>
  <c r="BV297" i="1"/>
  <c r="BW297" i="1"/>
  <c r="BX297" i="1"/>
  <c r="BY297" i="1"/>
  <c r="BZ297" i="1"/>
  <c r="CA297" i="1"/>
  <c r="CB297" i="1"/>
  <c r="CC297" i="1"/>
  <c r="CD297" i="1"/>
  <c r="CE297" i="1"/>
  <c r="CG297" i="1"/>
  <c r="BP298" i="1"/>
  <c r="BQ298" i="1"/>
  <c r="BR298" i="1"/>
  <c r="BS298" i="1"/>
  <c r="BT298" i="1"/>
  <c r="BU298" i="1"/>
  <c r="BV298" i="1"/>
  <c r="BW298" i="1"/>
  <c r="BX298" i="1"/>
  <c r="BY298" i="1"/>
  <c r="BZ298" i="1"/>
  <c r="CA298" i="1"/>
  <c r="CB298" i="1"/>
  <c r="CC298" i="1"/>
  <c r="CD298" i="1"/>
  <c r="CE298" i="1"/>
  <c r="CG298" i="1"/>
  <c r="BP299" i="1"/>
  <c r="BQ299" i="1"/>
  <c r="BR299" i="1"/>
  <c r="BS299" i="1"/>
  <c r="BT299" i="1"/>
  <c r="BU299" i="1"/>
  <c r="BV299" i="1"/>
  <c r="BW299" i="1"/>
  <c r="BX299" i="1"/>
  <c r="BY299" i="1"/>
  <c r="BZ299" i="1"/>
  <c r="CA299" i="1"/>
  <c r="CB299" i="1"/>
  <c r="CC299" i="1"/>
  <c r="CD299" i="1"/>
  <c r="CE299" i="1"/>
  <c r="CG299" i="1"/>
  <c r="BP300" i="1"/>
  <c r="BQ300" i="1"/>
  <c r="BR300" i="1"/>
  <c r="BS300" i="1"/>
  <c r="BT300" i="1"/>
  <c r="BU300" i="1"/>
  <c r="BV300" i="1"/>
  <c r="BW300" i="1"/>
  <c r="BX300" i="1"/>
  <c r="BY300" i="1"/>
  <c r="BZ300" i="1"/>
  <c r="CA300" i="1"/>
  <c r="CB300" i="1"/>
  <c r="CC300" i="1"/>
  <c r="CD300" i="1"/>
  <c r="CE300" i="1"/>
  <c r="CG300" i="1"/>
  <c r="BP301" i="1"/>
  <c r="BQ301" i="1"/>
  <c r="BR301" i="1"/>
  <c r="BS301" i="1"/>
  <c r="BT301" i="1"/>
  <c r="BU301" i="1"/>
  <c r="BV301" i="1"/>
  <c r="BW301" i="1"/>
  <c r="BX301" i="1"/>
  <c r="BY301" i="1"/>
  <c r="BZ301" i="1"/>
  <c r="CA301" i="1"/>
  <c r="CB301" i="1"/>
  <c r="CC301" i="1"/>
  <c r="CD301" i="1"/>
  <c r="CE301" i="1"/>
  <c r="CG301" i="1"/>
  <c r="BP302" i="1"/>
  <c r="BQ302" i="1"/>
  <c r="BR302" i="1"/>
  <c r="BS302" i="1"/>
  <c r="BT302" i="1"/>
  <c r="BU302" i="1"/>
  <c r="BV302" i="1"/>
  <c r="BW302" i="1"/>
  <c r="BX302" i="1"/>
  <c r="BY302" i="1"/>
  <c r="BZ302" i="1"/>
  <c r="CA302" i="1"/>
  <c r="CB302" i="1"/>
  <c r="CC302" i="1"/>
  <c r="CD302" i="1"/>
  <c r="CE302" i="1"/>
  <c r="CG302" i="1"/>
  <c r="BP303" i="1"/>
  <c r="BQ303" i="1"/>
  <c r="BR303" i="1"/>
  <c r="BS303" i="1"/>
  <c r="BT303" i="1"/>
  <c r="BU303" i="1"/>
  <c r="BV303" i="1"/>
  <c r="BW303" i="1"/>
  <c r="BX303" i="1"/>
  <c r="BY303" i="1"/>
  <c r="BZ303" i="1"/>
  <c r="CA303" i="1"/>
  <c r="CB303" i="1"/>
  <c r="CC303" i="1"/>
  <c r="CD303" i="1"/>
  <c r="CE303" i="1"/>
  <c r="CG303" i="1"/>
  <c r="BP304" i="1"/>
  <c r="BQ304" i="1"/>
  <c r="BR304" i="1"/>
  <c r="BS304" i="1"/>
  <c r="BT304" i="1"/>
  <c r="BU304" i="1"/>
  <c r="BV304" i="1"/>
  <c r="BW304" i="1"/>
  <c r="BX304" i="1"/>
  <c r="BY304" i="1"/>
  <c r="BZ304" i="1"/>
  <c r="CA304" i="1"/>
  <c r="CB304" i="1"/>
  <c r="CC304" i="1"/>
  <c r="CD304" i="1"/>
  <c r="CE304" i="1"/>
  <c r="CG304" i="1"/>
  <c r="BP305" i="1"/>
  <c r="BQ305" i="1"/>
  <c r="BR305" i="1"/>
  <c r="BS305" i="1"/>
  <c r="BT305" i="1"/>
  <c r="BU305" i="1"/>
  <c r="BV305" i="1"/>
  <c r="BW305" i="1"/>
  <c r="BX305" i="1"/>
  <c r="BY305" i="1"/>
  <c r="BZ305" i="1"/>
  <c r="CA305" i="1"/>
  <c r="CB305" i="1"/>
  <c r="CC305" i="1"/>
  <c r="CD305" i="1"/>
  <c r="CE305" i="1"/>
  <c r="CG305" i="1"/>
  <c r="BP306" i="1"/>
  <c r="BQ306" i="1"/>
  <c r="BR306" i="1"/>
  <c r="BS306" i="1"/>
  <c r="BT306" i="1"/>
  <c r="BU306" i="1"/>
  <c r="BV306" i="1"/>
  <c r="BW306" i="1"/>
  <c r="BX306" i="1"/>
  <c r="BY306" i="1"/>
  <c r="BZ306" i="1"/>
  <c r="CA306" i="1"/>
  <c r="CB306" i="1"/>
  <c r="CC306" i="1"/>
  <c r="CD306" i="1"/>
  <c r="CE306" i="1"/>
  <c r="CG306" i="1"/>
  <c r="BP307" i="1"/>
  <c r="BQ307" i="1"/>
  <c r="BR307" i="1"/>
  <c r="BS307" i="1"/>
  <c r="BT307" i="1"/>
  <c r="BU307" i="1"/>
  <c r="BV307" i="1"/>
  <c r="BW307" i="1"/>
  <c r="BX307" i="1"/>
  <c r="BY307" i="1"/>
  <c r="BZ307" i="1"/>
  <c r="CA307" i="1"/>
  <c r="CB307" i="1"/>
  <c r="CC307" i="1"/>
  <c r="CD307" i="1"/>
  <c r="CE307" i="1"/>
  <c r="CG307" i="1"/>
  <c r="BP308" i="1"/>
  <c r="BQ308" i="1"/>
  <c r="BR308" i="1"/>
  <c r="BS308" i="1"/>
  <c r="BT308" i="1"/>
  <c r="BU308" i="1"/>
  <c r="BV308" i="1"/>
  <c r="BW308" i="1"/>
  <c r="BX308" i="1"/>
  <c r="BY308" i="1"/>
  <c r="BZ308" i="1"/>
  <c r="CA308" i="1"/>
  <c r="CB308" i="1"/>
  <c r="CC308" i="1"/>
  <c r="CD308" i="1"/>
  <c r="CE308" i="1"/>
  <c r="CG308" i="1"/>
  <c r="BP309" i="1"/>
  <c r="BQ309" i="1"/>
  <c r="BR309" i="1"/>
  <c r="BS309" i="1"/>
  <c r="BT309" i="1"/>
  <c r="BU309" i="1"/>
  <c r="BV309" i="1"/>
  <c r="BW309" i="1"/>
  <c r="BX309" i="1"/>
  <c r="BY309" i="1"/>
  <c r="BZ309" i="1"/>
  <c r="CA309" i="1"/>
  <c r="CB309" i="1"/>
  <c r="CC309" i="1"/>
  <c r="CD309" i="1"/>
  <c r="CE309" i="1"/>
  <c r="CG309" i="1"/>
  <c r="BP310" i="1"/>
  <c r="BQ310" i="1"/>
  <c r="BR310" i="1"/>
  <c r="BS310" i="1"/>
  <c r="BT310" i="1"/>
  <c r="BU310" i="1"/>
  <c r="BV310" i="1"/>
  <c r="BW310" i="1"/>
  <c r="BX310" i="1"/>
  <c r="BY310" i="1"/>
  <c r="BZ310" i="1"/>
  <c r="CA310" i="1"/>
  <c r="CB310" i="1"/>
  <c r="CC310" i="1"/>
  <c r="CD310" i="1"/>
  <c r="CE310" i="1"/>
  <c r="CG310" i="1"/>
  <c r="BP311" i="1"/>
  <c r="BQ311" i="1"/>
  <c r="BR311" i="1"/>
  <c r="BS311" i="1"/>
  <c r="BT311" i="1"/>
  <c r="BU311" i="1"/>
  <c r="BV311" i="1"/>
  <c r="BW311" i="1"/>
  <c r="BX311" i="1"/>
  <c r="BY311" i="1"/>
  <c r="BZ311" i="1"/>
  <c r="CA311" i="1"/>
  <c r="CB311" i="1"/>
  <c r="CC311" i="1"/>
  <c r="CD311" i="1"/>
  <c r="CE311" i="1"/>
  <c r="CG311" i="1"/>
  <c r="BP312" i="1"/>
  <c r="BQ312" i="1"/>
  <c r="BR312" i="1"/>
  <c r="BS312" i="1"/>
  <c r="BT312" i="1"/>
  <c r="BU312" i="1"/>
  <c r="BV312" i="1"/>
  <c r="BW312" i="1"/>
  <c r="BX312" i="1"/>
  <c r="BY312" i="1"/>
  <c r="BZ312" i="1"/>
  <c r="CA312" i="1"/>
  <c r="CB312" i="1"/>
  <c r="CC312" i="1"/>
  <c r="CD312" i="1"/>
  <c r="CE312" i="1"/>
  <c r="CG312" i="1"/>
  <c r="BP313" i="1"/>
  <c r="BQ313" i="1"/>
  <c r="BR313" i="1"/>
  <c r="BS313" i="1"/>
  <c r="BT313" i="1"/>
  <c r="BU313" i="1"/>
  <c r="BV313" i="1"/>
  <c r="BW313" i="1"/>
  <c r="BX313" i="1"/>
  <c r="BY313" i="1"/>
  <c r="BZ313" i="1"/>
  <c r="CA313" i="1"/>
  <c r="CB313" i="1"/>
  <c r="CC313" i="1"/>
  <c r="CD313" i="1"/>
  <c r="CE313" i="1"/>
  <c r="CG313" i="1"/>
  <c r="BP314" i="1"/>
  <c r="BQ314" i="1"/>
  <c r="BR314" i="1"/>
  <c r="BS314" i="1"/>
  <c r="BT314" i="1"/>
  <c r="BU314" i="1"/>
  <c r="BV314" i="1"/>
  <c r="BW314" i="1"/>
  <c r="BX314" i="1"/>
  <c r="BY314" i="1"/>
  <c r="BZ314" i="1"/>
  <c r="CA314" i="1"/>
  <c r="CB314" i="1"/>
  <c r="CC314" i="1"/>
  <c r="CD314" i="1"/>
  <c r="CE314" i="1"/>
  <c r="CG314" i="1"/>
  <c r="BP315" i="1"/>
  <c r="BQ315" i="1"/>
  <c r="BR315" i="1"/>
  <c r="BS315" i="1"/>
  <c r="BT315" i="1"/>
  <c r="BU315" i="1"/>
  <c r="BV315" i="1"/>
  <c r="BW315" i="1"/>
  <c r="BX315" i="1"/>
  <c r="BY315" i="1"/>
  <c r="BZ315" i="1"/>
  <c r="CA315" i="1"/>
  <c r="CB315" i="1"/>
  <c r="CC315" i="1"/>
  <c r="CD315" i="1"/>
  <c r="CE315" i="1"/>
  <c r="CG315" i="1"/>
  <c r="BP316" i="1"/>
  <c r="BQ316" i="1"/>
  <c r="BR316" i="1"/>
  <c r="BS316" i="1"/>
  <c r="BT316" i="1"/>
  <c r="BU316" i="1"/>
  <c r="BV316" i="1"/>
  <c r="BW316" i="1"/>
  <c r="BX316" i="1"/>
  <c r="BY316" i="1"/>
  <c r="BZ316" i="1"/>
  <c r="CA316" i="1"/>
  <c r="CB316" i="1"/>
  <c r="CC316" i="1"/>
  <c r="CD316" i="1"/>
  <c r="CE316" i="1"/>
  <c r="CG316" i="1"/>
  <c r="BP317" i="1"/>
  <c r="BQ317" i="1"/>
  <c r="BR317" i="1"/>
  <c r="BS317" i="1"/>
  <c r="BT317" i="1"/>
  <c r="BU317" i="1"/>
  <c r="BV317" i="1"/>
  <c r="BW317" i="1"/>
  <c r="BX317" i="1"/>
  <c r="BY317" i="1"/>
  <c r="BZ317" i="1"/>
  <c r="CA317" i="1"/>
  <c r="CB317" i="1"/>
  <c r="CC317" i="1"/>
  <c r="CD317" i="1"/>
  <c r="CE317" i="1"/>
  <c r="CG317" i="1"/>
  <c r="BP318" i="1"/>
  <c r="BQ318" i="1"/>
  <c r="BR318" i="1"/>
  <c r="BS318" i="1"/>
  <c r="BT318" i="1"/>
  <c r="BU318" i="1"/>
  <c r="BV318" i="1"/>
  <c r="BW318" i="1"/>
  <c r="BX318" i="1"/>
  <c r="BY318" i="1"/>
  <c r="BZ318" i="1"/>
  <c r="CA318" i="1"/>
  <c r="CB318" i="1"/>
  <c r="CC318" i="1"/>
  <c r="CD318" i="1"/>
  <c r="CE318" i="1"/>
  <c r="CG318" i="1"/>
  <c r="BP319" i="1"/>
  <c r="BQ319" i="1"/>
  <c r="BR319" i="1"/>
  <c r="BS319" i="1"/>
  <c r="BT319" i="1"/>
  <c r="BU319" i="1"/>
  <c r="BV319" i="1"/>
  <c r="BW319" i="1"/>
  <c r="BX319" i="1"/>
  <c r="BY319" i="1"/>
  <c r="BZ319" i="1"/>
  <c r="CA319" i="1"/>
  <c r="CB319" i="1"/>
  <c r="CC319" i="1"/>
  <c r="CD319" i="1"/>
  <c r="CE319" i="1"/>
  <c r="CG319" i="1"/>
  <c r="BP320" i="1"/>
  <c r="BQ320" i="1"/>
  <c r="BR320" i="1"/>
  <c r="BS320" i="1"/>
  <c r="BT320" i="1"/>
  <c r="BU320" i="1"/>
  <c r="BV320" i="1"/>
  <c r="BW320" i="1"/>
  <c r="BX320" i="1"/>
  <c r="BY320" i="1"/>
  <c r="BZ320" i="1"/>
  <c r="CA320" i="1"/>
  <c r="CB320" i="1"/>
  <c r="CC320" i="1"/>
  <c r="CD320" i="1"/>
  <c r="CE320" i="1"/>
  <c r="CG320" i="1"/>
  <c r="BP321" i="1"/>
  <c r="BQ321" i="1"/>
  <c r="BR321" i="1"/>
  <c r="BS321" i="1"/>
  <c r="BT321" i="1"/>
  <c r="BU321" i="1"/>
  <c r="BV321" i="1"/>
  <c r="BW321" i="1"/>
  <c r="BX321" i="1"/>
  <c r="BY321" i="1"/>
  <c r="BZ321" i="1"/>
  <c r="CA321" i="1"/>
  <c r="CB321" i="1"/>
  <c r="CC321" i="1"/>
  <c r="CD321" i="1"/>
  <c r="CE321" i="1"/>
  <c r="CG321" i="1"/>
  <c r="BP322" i="1"/>
  <c r="BQ322" i="1"/>
  <c r="BR322" i="1"/>
  <c r="BS322" i="1"/>
  <c r="BT322" i="1"/>
  <c r="BU322" i="1"/>
  <c r="BV322" i="1"/>
  <c r="BW322" i="1"/>
  <c r="BX322" i="1"/>
  <c r="BY322" i="1"/>
  <c r="BZ322" i="1"/>
  <c r="CA322" i="1"/>
  <c r="CB322" i="1"/>
  <c r="CC322" i="1"/>
  <c r="CD322" i="1"/>
  <c r="CE322" i="1"/>
  <c r="CG322" i="1"/>
  <c r="BP323" i="1"/>
  <c r="BQ323" i="1"/>
  <c r="BR323" i="1"/>
  <c r="BS323" i="1"/>
  <c r="BT323" i="1"/>
  <c r="BU323" i="1"/>
  <c r="BV323" i="1"/>
  <c r="BW323" i="1"/>
  <c r="BX323" i="1"/>
  <c r="BY323" i="1"/>
  <c r="BZ323" i="1"/>
  <c r="CA323" i="1"/>
  <c r="CB323" i="1"/>
  <c r="CC323" i="1"/>
  <c r="CD323" i="1"/>
  <c r="CE323" i="1"/>
  <c r="CG323" i="1"/>
  <c r="BP324" i="1"/>
  <c r="BQ324" i="1"/>
  <c r="BR324" i="1"/>
  <c r="BS324" i="1"/>
  <c r="BT324" i="1"/>
  <c r="BU324" i="1"/>
  <c r="BV324" i="1"/>
  <c r="BW324" i="1"/>
  <c r="BX324" i="1"/>
  <c r="BY324" i="1"/>
  <c r="BZ324" i="1"/>
  <c r="CA324" i="1"/>
  <c r="CB324" i="1"/>
  <c r="CC324" i="1"/>
  <c r="CD324" i="1"/>
  <c r="CE324" i="1"/>
  <c r="CG324" i="1"/>
  <c r="BP325" i="1"/>
  <c r="BQ325" i="1"/>
  <c r="BR325" i="1"/>
  <c r="BS325" i="1"/>
  <c r="BT325" i="1"/>
  <c r="BU325" i="1"/>
  <c r="BV325" i="1"/>
  <c r="BW325" i="1"/>
  <c r="BX325" i="1"/>
  <c r="BY325" i="1"/>
  <c r="BZ325" i="1"/>
  <c r="CA325" i="1"/>
  <c r="CB325" i="1"/>
  <c r="CC325" i="1"/>
  <c r="CD325" i="1"/>
  <c r="CE325" i="1"/>
  <c r="CG325" i="1"/>
  <c r="BP326" i="1"/>
  <c r="BQ326" i="1"/>
  <c r="BR326" i="1"/>
  <c r="BS326" i="1"/>
  <c r="BT326" i="1"/>
  <c r="BU326" i="1"/>
  <c r="BV326" i="1"/>
  <c r="BW326" i="1"/>
  <c r="BX326" i="1"/>
  <c r="BY326" i="1"/>
  <c r="BZ326" i="1"/>
  <c r="CA326" i="1"/>
  <c r="CB326" i="1"/>
  <c r="CC326" i="1"/>
  <c r="CD326" i="1"/>
  <c r="CE326" i="1"/>
  <c r="CG326" i="1"/>
  <c r="BP327" i="1"/>
  <c r="BQ327" i="1"/>
  <c r="BR327" i="1"/>
  <c r="BS327" i="1"/>
  <c r="BT327" i="1"/>
  <c r="BU327" i="1"/>
  <c r="BV327" i="1"/>
  <c r="BW327" i="1"/>
  <c r="BX327" i="1"/>
  <c r="BY327" i="1"/>
  <c r="BZ327" i="1"/>
  <c r="CA327" i="1"/>
  <c r="CB327" i="1"/>
  <c r="CC327" i="1"/>
  <c r="CD327" i="1"/>
  <c r="CE327" i="1"/>
  <c r="CG327" i="1"/>
  <c r="BP328" i="1"/>
  <c r="BQ328" i="1"/>
  <c r="BR328" i="1"/>
  <c r="BS328" i="1"/>
  <c r="BT328" i="1"/>
  <c r="BU328" i="1"/>
  <c r="BV328" i="1"/>
  <c r="BW328" i="1"/>
  <c r="BX328" i="1"/>
  <c r="BY328" i="1"/>
  <c r="BZ328" i="1"/>
  <c r="CA328" i="1"/>
  <c r="CB328" i="1"/>
  <c r="CC328" i="1"/>
  <c r="CD328" i="1"/>
  <c r="CE328" i="1"/>
  <c r="CG328" i="1"/>
  <c r="BP329" i="1"/>
  <c r="BQ329" i="1"/>
  <c r="BR329" i="1"/>
  <c r="BS329" i="1"/>
  <c r="BT329" i="1"/>
  <c r="BU329" i="1"/>
  <c r="BV329" i="1"/>
  <c r="BW329" i="1"/>
  <c r="BX329" i="1"/>
  <c r="BY329" i="1"/>
  <c r="BZ329" i="1"/>
  <c r="CA329" i="1"/>
  <c r="CB329" i="1"/>
  <c r="CC329" i="1"/>
  <c r="CD329" i="1"/>
  <c r="CE329" i="1"/>
  <c r="CG329" i="1"/>
  <c r="BP330" i="1"/>
  <c r="BQ330" i="1"/>
  <c r="BR330" i="1"/>
  <c r="BS330" i="1"/>
  <c r="BT330" i="1"/>
  <c r="BU330" i="1"/>
  <c r="BV330" i="1"/>
  <c r="BW330" i="1"/>
  <c r="BX330" i="1"/>
  <c r="BY330" i="1"/>
  <c r="BZ330" i="1"/>
  <c r="CA330" i="1"/>
  <c r="CB330" i="1"/>
  <c r="CC330" i="1"/>
  <c r="CD330" i="1"/>
  <c r="CE330" i="1"/>
  <c r="CG330" i="1"/>
  <c r="BP331" i="1"/>
  <c r="BQ331" i="1"/>
  <c r="BR331" i="1"/>
  <c r="BS331" i="1"/>
  <c r="BT331" i="1"/>
  <c r="BU331" i="1"/>
  <c r="BV331" i="1"/>
  <c r="BW331" i="1"/>
  <c r="BX331" i="1"/>
  <c r="BY331" i="1"/>
  <c r="BZ331" i="1"/>
  <c r="CA331" i="1"/>
  <c r="CB331" i="1"/>
  <c r="CC331" i="1"/>
  <c r="CD331" i="1"/>
  <c r="CE331" i="1"/>
  <c r="CG331" i="1"/>
  <c r="BP332" i="1"/>
  <c r="BQ332" i="1"/>
  <c r="BR332" i="1"/>
  <c r="BS332" i="1"/>
  <c r="BT332" i="1"/>
  <c r="BU332" i="1"/>
  <c r="BV332" i="1"/>
  <c r="BW332" i="1"/>
  <c r="BX332" i="1"/>
  <c r="BY332" i="1"/>
  <c r="BZ332" i="1"/>
  <c r="CA332" i="1"/>
  <c r="CB332" i="1"/>
  <c r="CC332" i="1"/>
  <c r="CD332" i="1"/>
  <c r="CE332" i="1"/>
  <c r="CG332" i="1"/>
  <c r="BP333" i="1"/>
  <c r="BQ333" i="1"/>
  <c r="BR333" i="1"/>
  <c r="BS333" i="1"/>
  <c r="BT333" i="1"/>
  <c r="BU333" i="1"/>
  <c r="BV333" i="1"/>
  <c r="BW333" i="1"/>
  <c r="BX333" i="1"/>
  <c r="BY333" i="1"/>
  <c r="BZ333" i="1"/>
  <c r="CA333" i="1"/>
  <c r="CB333" i="1"/>
  <c r="CC333" i="1"/>
  <c r="CD333" i="1"/>
  <c r="CE333" i="1"/>
  <c r="CG333" i="1"/>
  <c r="BP334" i="1"/>
  <c r="BQ334" i="1"/>
  <c r="BR334" i="1"/>
  <c r="BS334" i="1"/>
  <c r="BT334" i="1"/>
  <c r="BU334" i="1"/>
  <c r="BV334" i="1"/>
  <c r="BW334" i="1"/>
  <c r="BX334" i="1"/>
  <c r="BY334" i="1"/>
  <c r="BZ334" i="1"/>
  <c r="CA334" i="1"/>
  <c r="CB334" i="1"/>
  <c r="CC334" i="1"/>
  <c r="CD334" i="1"/>
  <c r="CE334" i="1"/>
  <c r="CG334" i="1"/>
  <c r="BP335" i="1"/>
  <c r="BQ335" i="1"/>
  <c r="BR335" i="1"/>
  <c r="BS335" i="1"/>
  <c r="BT335" i="1"/>
  <c r="BU335" i="1"/>
  <c r="BV335" i="1"/>
  <c r="BW335" i="1"/>
  <c r="BX335" i="1"/>
  <c r="BY335" i="1"/>
  <c r="BZ335" i="1"/>
  <c r="CA335" i="1"/>
  <c r="CB335" i="1"/>
  <c r="CC335" i="1"/>
  <c r="CD335" i="1"/>
  <c r="CE335" i="1"/>
  <c r="CG335" i="1"/>
  <c r="BP336" i="1"/>
  <c r="BQ336" i="1"/>
  <c r="BR336" i="1"/>
  <c r="BS336" i="1"/>
  <c r="BT336" i="1"/>
  <c r="BU336" i="1"/>
  <c r="BV336" i="1"/>
  <c r="BW336" i="1"/>
  <c r="BX336" i="1"/>
  <c r="BY336" i="1"/>
  <c r="BZ336" i="1"/>
  <c r="CA336" i="1"/>
  <c r="CB336" i="1"/>
  <c r="CC336" i="1"/>
  <c r="CD336" i="1"/>
  <c r="CE336" i="1"/>
  <c r="CG336" i="1"/>
  <c r="BP337" i="1"/>
  <c r="BQ337" i="1"/>
  <c r="BR337" i="1"/>
  <c r="BS337" i="1"/>
  <c r="BT337" i="1"/>
  <c r="BU337" i="1"/>
  <c r="BV337" i="1"/>
  <c r="BW337" i="1"/>
  <c r="BX337" i="1"/>
  <c r="BY337" i="1"/>
  <c r="BZ337" i="1"/>
  <c r="CA337" i="1"/>
  <c r="CB337" i="1"/>
  <c r="CC337" i="1"/>
  <c r="CD337" i="1"/>
  <c r="CE337" i="1"/>
  <c r="CG337" i="1"/>
  <c r="BP338" i="1"/>
  <c r="BQ338" i="1"/>
  <c r="BR338" i="1"/>
  <c r="BS338" i="1"/>
  <c r="BT338" i="1"/>
  <c r="BU338" i="1"/>
  <c r="BV338" i="1"/>
  <c r="BW338" i="1"/>
  <c r="BX338" i="1"/>
  <c r="BY338" i="1"/>
  <c r="BZ338" i="1"/>
  <c r="CA338" i="1"/>
  <c r="CB338" i="1"/>
  <c r="CC338" i="1"/>
  <c r="CD338" i="1"/>
  <c r="CE338" i="1"/>
  <c r="CG338" i="1"/>
  <c r="BP339" i="1"/>
  <c r="BQ339" i="1"/>
  <c r="BR339" i="1"/>
  <c r="BS339" i="1"/>
  <c r="BT339" i="1"/>
  <c r="BU339" i="1"/>
  <c r="BV339" i="1"/>
  <c r="BW339" i="1"/>
  <c r="BX339" i="1"/>
  <c r="BY339" i="1"/>
  <c r="BZ339" i="1"/>
  <c r="CA339" i="1"/>
  <c r="CB339" i="1"/>
  <c r="CC339" i="1"/>
  <c r="CD339" i="1"/>
  <c r="CE339" i="1"/>
  <c r="CG339" i="1"/>
  <c r="BP340" i="1"/>
  <c r="BQ340" i="1"/>
  <c r="BR340" i="1"/>
  <c r="BS340" i="1"/>
  <c r="BT340" i="1"/>
  <c r="BU340" i="1"/>
  <c r="BV340" i="1"/>
  <c r="BW340" i="1"/>
  <c r="BX340" i="1"/>
  <c r="BY340" i="1"/>
  <c r="BZ340" i="1"/>
  <c r="CA340" i="1"/>
  <c r="CB340" i="1"/>
  <c r="CC340" i="1"/>
  <c r="CD340" i="1"/>
  <c r="CE340" i="1"/>
  <c r="CG340" i="1"/>
  <c r="BP341" i="1"/>
  <c r="BQ341" i="1"/>
  <c r="BR341" i="1"/>
  <c r="BS341" i="1"/>
  <c r="BT341" i="1"/>
  <c r="BU341" i="1"/>
  <c r="BV341" i="1"/>
  <c r="BW341" i="1"/>
  <c r="BX341" i="1"/>
  <c r="BY341" i="1"/>
  <c r="BZ341" i="1"/>
  <c r="CA341" i="1"/>
  <c r="CB341" i="1"/>
  <c r="CC341" i="1"/>
  <c r="CD341" i="1"/>
  <c r="CE341" i="1"/>
  <c r="CG341" i="1"/>
  <c r="BP342" i="1"/>
  <c r="BQ342" i="1"/>
  <c r="BR342" i="1"/>
  <c r="BS342" i="1"/>
  <c r="BT342" i="1"/>
  <c r="BU342" i="1"/>
  <c r="BV342" i="1"/>
  <c r="BW342" i="1"/>
  <c r="BX342" i="1"/>
  <c r="BY342" i="1"/>
  <c r="BZ342" i="1"/>
  <c r="CA342" i="1"/>
  <c r="CB342" i="1"/>
  <c r="CC342" i="1"/>
  <c r="CD342" i="1"/>
  <c r="CE342" i="1"/>
  <c r="CG342" i="1"/>
  <c r="BP343" i="1"/>
  <c r="BQ343" i="1"/>
  <c r="BR343" i="1"/>
  <c r="BS343" i="1"/>
  <c r="BT343" i="1"/>
  <c r="BU343" i="1"/>
  <c r="BV343" i="1"/>
  <c r="BW343" i="1"/>
  <c r="BX343" i="1"/>
  <c r="BY343" i="1"/>
  <c r="BZ343" i="1"/>
  <c r="CA343" i="1"/>
  <c r="CB343" i="1"/>
  <c r="CC343" i="1"/>
  <c r="CD343" i="1"/>
  <c r="CE343" i="1"/>
  <c r="CG343" i="1"/>
  <c r="BP344" i="1"/>
  <c r="BQ344" i="1"/>
  <c r="BR344" i="1"/>
  <c r="BS344" i="1"/>
  <c r="BT344" i="1"/>
  <c r="BU344" i="1"/>
  <c r="BV344" i="1"/>
  <c r="BW344" i="1"/>
  <c r="BX344" i="1"/>
  <c r="BY344" i="1"/>
  <c r="BZ344" i="1"/>
  <c r="CA344" i="1"/>
  <c r="CB344" i="1"/>
  <c r="CC344" i="1"/>
  <c r="CD344" i="1"/>
  <c r="CE344" i="1"/>
  <c r="CG344" i="1"/>
  <c r="BP345" i="1"/>
  <c r="BQ345" i="1"/>
  <c r="BR345" i="1"/>
  <c r="BS345" i="1"/>
  <c r="BT345" i="1"/>
  <c r="BU345" i="1"/>
  <c r="BV345" i="1"/>
  <c r="BW345" i="1"/>
  <c r="BX345" i="1"/>
  <c r="BY345" i="1"/>
  <c r="BZ345" i="1"/>
  <c r="CA345" i="1"/>
  <c r="CB345" i="1"/>
  <c r="CC345" i="1"/>
  <c r="CD345" i="1"/>
  <c r="CE345" i="1"/>
  <c r="CG345" i="1"/>
  <c r="BP346" i="1"/>
  <c r="BQ346" i="1"/>
  <c r="BR346" i="1"/>
  <c r="BS346" i="1"/>
  <c r="BT346" i="1"/>
  <c r="BU346" i="1"/>
  <c r="BV346" i="1"/>
  <c r="BW346" i="1"/>
  <c r="BX346" i="1"/>
  <c r="BY346" i="1"/>
  <c r="BZ346" i="1"/>
  <c r="CA346" i="1"/>
  <c r="CB346" i="1"/>
  <c r="CC346" i="1"/>
  <c r="CD346" i="1"/>
  <c r="CE346" i="1"/>
  <c r="CG346" i="1"/>
  <c r="BP347" i="1"/>
  <c r="BQ347" i="1"/>
  <c r="BR347" i="1"/>
  <c r="BS347" i="1"/>
  <c r="BT347" i="1"/>
  <c r="BU347" i="1"/>
  <c r="BV347" i="1"/>
  <c r="BW347" i="1"/>
  <c r="BX347" i="1"/>
  <c r="BY347" i="1"/>
  <c r="BZ347" i="1"/>
  <c r="CA347" i="1"/>
  <c r="CB347" i="1"/>
  <c r="CC347" i="1"/>
  <c r="CD347" i="1"/>
  <c r="CE347" i="1"/>
  <c r="CG347" i="1"/>
  <c r="BP348" i="1"/>
  <c r="BQ348" i="1"/>
  <c r="BR348" i="1"/>
  <c r="BS348" i="1"/>
  <c r="BT348" i="1"/>
  <c r="BU348" i="1"/>
  <c r="BV348" i="1"/>
  <c r="BW348" i="1"/>
  <c r="BX348" i="1"/>
  <c r="BY348" i="1"/>
  <c r="BZ348" i="1"/>
  <c r="CA348" i="1"/>
  <c r="CB348" i="1"/>
  <c r="CC348" i="1"/>
  <c r="CD348" i="1"/>
  <c r="CE348" i="1"/>
  <c r="CG348" i="1"/>
  <c r="BP349" i="1"/>
  <c r="BQ349" i="1"/>
  <c r="BR349" i="1"/>
  <c r="BS349" i="1"/>
  <c r="BT349" i="1"/>
  <c r="BU349" i="1"/>
  <c r="BV349" i="1"/>
  <c r="BW349" i="1"/>
  <c r="BX349" i="1"/>
  <c r="BY349" i="1"/>
  <c r="BZ349" i="1"/>
  <c r="CA349" i="1"/>
  <c r="CB349" i="1"/>
  <c r="CC349" i="1"/>
  <c r="CD349" i="1"/>
  <c r="CE349" i="1"/>
  <c r="CG349" i="1"/>
  <c r="BP350" i="1"/>
  <c r="BQ350" i="1"/>
  <c r="BR350" i="1"/>
  <c r="BS350" i="1"/>
  <c r="BT350" i="1"/>
  <c r="BU350" i="1"/>
  <c r="BV350" i="1"/>
  <c r="BW350" i="1"/>
  <c r="BX350" i="1"/>
  <c r="BY350" i="1"/>
  <c r="BZ350" i="1"/>
  <c r="CA350" i="1"/>
  <c r="CB350" i="1"/>
  <c r="CC350" i="1"/>
  <c r="CD350" i="1"/>
  <c r="CE350" i="1"/>
  <c r="CG350" i="1"/>
  <c r="BP351" i="1"/>
  <c r="BQ351" i="1"/>
  <c r="BR351" i="1"/>
  <c r="BS351" i="1"/>
  <c r="BT351" i="1"/>
  <c r="BU351" i="1"/>
  <c r="BV351" i="1"/>
  <c r="BW351" i="1"/>
  <c r="BX351" i="1"/>
  <c r="BY351" i="1"/>
  <c r="BZ351" i="1"/>
  <c r="CA351" i="1"/>
  <c r="CB351" i="1"/>
  <c r="CC351" i="1"/>
  <c r="CD351" i="1"/>
  <c r="CE351" i="1"/>
  <c r="CG351" i="1"/>
  <c r="BP352" i="1"/>
  <c r="BQ352" i="1"/>
  <c r="BR352" i="1"/>
  <c r="BS352" i="1"/>
  <c r="BT352" i="1"/>
  <c r="BU352" i="1"/>
  <c r="BV352" i="1"/>
  <c r="BW352" i="1"/>
  <c r="BX352" i="1"/>
  <c r="BY352" i="1"/>
  <c r="BZ352" i="1"/>
  <c r="CA352" i="1"/>
  <c r="CB352" i="1"/>
  <c r="CC352" i="1"/>
  <c r="CD352" i="1"/>
  <c r="CE352" i="1"/>
  <c r="CG352" i="1"/>
  <c r="CG4" i="1"/>
  <c r="BR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Q4" i="1"/>
  <c r="BP4" i="1"/>
  <c r="B2" i="1"/>
  <c r="CF1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</calcChain>
</file>

<file path=xl/sharedStrings.xml><?xml version="1.0" encoding="utf-8"?>
<sst xmlns="http://schemas.openxmlformats.org/spreadsheetml/2006/main" count="12" uniqueCount="12">
  <si>
    <t>Time (s)</t>
  </si>
  <si>
    <t>Total Time (min)</t>
  </si>
  <si>
    <t>Steady-State Average Temp:</t>
  </si>
  <si>
    <t>IR Camera Pixels</t>
  </si>
  <si>
    <t xml:space="preserve">Experimental Pixels to check while cooking </t>
  </si>
  <si>
    <t>Time</t>
  </si>
  <si>
    <t>Current</t>
  </si>
  <si>
    <t xml:space="preserve">check </t>
  </si>
  <si>
    <t>average temp</t>
  </si>
  <si>
    <t>counter</t>
  </si>
  <si>
    <t xml:space="preserve">After 3 minutes </t>
  </si>
  <si>
    <t xml:space="preserve">After 6 minutes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</si>
</sst>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/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12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test1!$DS$3:$DS$352</c:f>
              <c:numCache>
                <c:formatCode>General</c:formatCode>
                <c:ptCount val="35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3</c:v>
                </c:pt>
                <c:pt idx="24">
                  <c:v>0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6</c:v>
                </c:pt>
                <c:pt idx="33">
                  <c:v>1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5</c:v>
                </c:pt>
                <c:pt idx="45">
                  <c:v>0</c:v>
                </c:pt>
                <c:pt idx="46">
                  <c:v>1</c:v>
                </c:pt>
                <c:pt idx="47">
                  <c:v>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5</c:v>
                </c:pt>
                <c:pt idx="63">
                  <c:v>2</c:v>
                </c:pt>
                <c:pt idx="64">
                  <c:v>3</c:v>
                </c:pt>
                <c:pt idx="65">
                  <c:v>3</c:v>
                </c:pt>
                <c:pt idx="66">
                  <c:v>0</c:v>
                </c:pt>
                <c:pt idx="67">
                  <c:v>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6</c:v>
                </c:pt>
                <c:pt idx="74">
                  <c:v>1</c:v>
                </c:pt>
                <c:pt idx="75">
                  <c:v>0</c:v>
                </c:pt>
                <c:pt idx="76">
                  <c:v>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8</c:v>
                </c:pt>
                <c:pt idx="83">
                  <c:v>2</c:v>
                </c:pt>
                <c:pt idx="84">
                  <c:v>2</c:v>
                </c:pt>
                <c:pt idx="85">
                  <c:v>7</c:v>
                </c:pt>
                <c:pt idx="86">
                  <c:v>3</c:v>
                </c:pt>
                <c:pt idx="87">
                  <c:v>0</c:v>
                </c:pt>
                <c:pt idx="88">
                  <c:v>6</c:v>
                </c:pt>
                <c:pt idx="89">
                  <c:v>0</c:v>
                </c:pt>
                <c:pt idx="90">
                  <c:v>3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3</c:v>
                </c:pt>
                <c:pt idx="95">
                  <c:v>2</c:v>
                </c:pt>
                <c:pt idx="96">
                  <c:v>1</c:v>
                </c:pt>
                <c:pt idx="97">
                  <c:v>4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3</c:v>
                </c:pt>
                <c:pt idx="102">
                  <c:v>4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4</c:v>
                </c:pt>
                <c:pt idx="107">
                  <c:v>2</c:v>
                </c:pt>
                <c:pt idx="108">
                  <c:v>4</c:v>
                </c:pt>
                <c:pt idx="109">
                  <c:v>0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9</c:v>
                </c:pt>
                <c:pt idx="115">
                  <c:v>5</c:v>
                </c:pt>
                <c:pt idx="116">
                  <c:v>3</c:v>
                </c:pt>
                <c:pt idx="117">
                  <c:v>6</c:v>
                </c:pt>
                <c:pt idx="118">
                  <c:v>3</c:v>
                </c:pt>
                <c:pt idx="119">
                  <c:v>0</c:v>
                </c:pt>
                <c:pt idx="120">
                  <c:v>4</c:v>
                </c:pt>
                <c:pt idx="121">
                  <c:v>4</c:v>
                </c:pt>
                <c:pt idx="122">
                  <c:v>5</c:v>
                </c:pt>
                <c:pt idx="123">
                  <c:v>9</c:v>
                </c:pt>
                <c:pt idx="124">
                  <c:v>5</c:v>
                </c:pt>
                <c:pt idx="125">
                  <c:v>3</c:v>
                </c:pt>
                <c:pt idx="126">
                  <c:v>8</c:v>
                </c:pt>
                <c:pt idx="127">
                  <c:v>3</c:v>
                </c:pt>
                <c:pt idx="128">
                  <c:v>6</c:v>
                </c:pt>
                <c:pt idx="129">
                  <c:v>0</c:v>
                </c:pt>
                <c:pt idx="130">
                  <c:v>7</c:v>
                </c:pt>
                <c:pt idx="131">
                  <c:v>5</c:v>
                </c:pt>
                <c:pt idx="132">
                  <c:v>7</c:v>
                </c:pt>
                <c:pt idx="133">
                  <c:v>6</c:v>
                </c:pt>
                <c:pt idx="134">
                  <c:v>8</c:v>
                </c:pt>
                <c:pt idx="135">
                  <c:v>7</c:v>
                </c:pt>
                <c:pt idx="136">
                  <c:v>6</c:v>
                </c:pt>
                <c:pt idx="137">
                  <c:v>5</c:v>
                </c:pt>
                <c:pt idx="138">
                  <c:v>7</c:v>
                </c:pt>
                <c:pt idx="139">
                  <c:v>0</c:v>
                </c:pt>
                <c:pt idx="140">
                  <c:v>3</c:v>
                </c:pt>
                <c:pt idx="141">
                  <c:v>2</c:v>
                </c:pt>
                <c:pt idx="142">
                  <c:v>6</c:v>
                </c:pt>
                <c:pt idx="143">
                  <c:v>10</c:v>
                </c:pt>
                <c:pt idx="144">
                  <c:v>7</c:v>
                </c:pt>
                <c:pt idx="145">
                  <c:v>2</c:v>
                </c:pt>
                <c:pt idx="146">
                  <c:v>9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8</c:v>
                </c:pt>
                <c:pt idx="151">
                  <c:v>1</c:v>
                </c:pt>
                <c:pt idx="152">
                  <c:v>8</c:v>
                </c:pt>
                <c:pt idx="153">
                  <c:v>7</c:v>
                </c:pt>
                <c:pt idx="154">
                  <c:v>6</c:v>
                </c:pt>
                <c:pt idx="155">
                  <c:v>8</c:v>
                </c:pt>
                <c:pt idx="156">
                  <c:v>7</c:v>
                </c:pt>
                <c:pt idx="157">
                  <c:v>3</c:v>
                </c:pt>
                <c:pt idx="158">
                  <c:v>7</c:v>
                </c:pt>
                <c:pt idx="159">
                  <c:v>0</c:v>
                </c:pt>
                <c:pt idx="160">
                  <c:v>1</c:v>
                </c:pt>
                <c:pt idx="161">
                  <c:v>4</c:v>
                </c:pt>
                <c:pt idx="162">
                  <c:v>7</c:v>
                </c:pt>
                <c:pt idx="163">
                  <c:v>7</c:v>
                </c:pt>
                <c:pt idx="164">
                  <c:v>5</c:v>
                </c:pt>
                <c:pt idx="165">
                  <c:v>4</c:v>
                </c:pt>
                <c:pt idx="166">
                  <c:v>5</c:v>
                </c:pt>
                <c:pt idx="167">
                  <c:v>6</c:v>
                </c:pt>
                <c:pt idx="168">
                  <c:v>4</c:v>
                </c:pt>
                <c:pt idx="169">
                  <c:v>0</c:v>
                </c:pt>
                <c:pt idx="170">
                  <c:v>5</c:v>
                </c:pt>
                <c:pt idx="171">
                  <c:v>7</c:v>
                </c:pt>
                <c:pt idx="172">
                  <c:v>7</c:v>
                </c:pt>
                <c:pt idx="173">
                  <c:v>9</c:v>
                </c:pt>
                <c:pt idx="174">
                  <c:v>7</c:v>
                </c:pt>
                <c:pt idx="175">
                  <c:v>10</c:v>
                </c:pt>
                <c:pt idx="176">
                  <c:v>6</c:v>
                </c:pt>
                <c:pt idx="177">
                  <c:v>6</c:v>
                </c:pt>
                <c:pt idx="178">
                  <c:v>10</c:v>
                </c:pt>
                <c:pt idx="179">
                  <c:v>0</c:v>
                </c:pt>
                <c:pt idx="180">
                  <c:v>12</c:v>
                </c:pt>
                <c:pt idx="181">
                  <c:v>5</c:v>
                </c:pt>
                <c:pt idx="182">
                  <c:v>7</c:v>
                </c:pt>
                <c:pt idx="183">
                  <c:v>4</c:v>
                </c:pt>
                <c:pt idx="184">
                  <c:v>8</c:v>
                </c:pt>
                <c:pt idx="185">
                  <c:v>8</c:v>
                </c:pt>
                <c:pt idx="186">
                  <c:v>6</c:v>
                </c:pt>
                <c:pt idx="187">
                  <c:v>10</c:v>
                </c:pt>
                <c:pt idx="188">
                  <c:v>8</c:v>
                </c:pt>
                <c:pt idx="189">
                  <c:v>0</c:v>
                </c:pt>
                <c:pt idx="190">
                  <c:v>6</c:v>
                </c:pt>
                <c:pt idx="191">
                  <c:v>12</c:v>
                </c:pt>
                <c:pt idx="192">
                  <c:v>4</c:v>
                </c:pt>
                <c:pt idx="193">
                  <c:v>8</c:v>
                </c:pt>
                <c:pt idx="194">
                  <c:v>9</c:v>
                </c:pt>
                <c:pt idx="195">
                  <c:v>10</c:v>
                </c:pt>
                <c:pt idx="196">
                  <c:v>7</c:v>
                </c:pt>
                <c:pt idx="197">
                  <c:v>8</c:v>
                </c:pt>
                <c:pt idx="198">
                  <c:v>9</c:v>
                </c:pt>
                <c:pt idx="199">
                  <c:v>0</c:v>
                </c:pt>
                <c:pt idx="200">
                  <c:v>3</c:v>
                </c:pt>
                <c:pt idx="201">
                  <c:v>7</c:v>
                </c:pt>
                <c:pt idx="202">
                  <c:v>5</c:v>
                </c:pt>
                <c:pt idx="203">
                  <c:v>8</c:v>
                </c:pt>
                <c:pt idx="204">
                  <c:v>11</c:v>
                </c:pt>
                <c:pt idx="205">
                  <c:v>9</c:v>
                </c:pt>
                <c:pt idx="206">
                  <c:v>9</c:v>
                </c:pt>
                <c:pt idx="207">
                  <c:v>8</c:v>
                </c:pt>
                <c:pt idx="208">
                  <c:v>0</c:v>
                </c:pt>
                <c:pt idx="209">
                  <c:v>6</c:v>
                </c:pt>
                <c:pt idx="210">
                  <c:v>9</c:v>
                </c:pt>
                <c:pt idx="211">
                  <c:v>8</c:v>
                </c:pt>
                <c:pt idx="212">
                  <c:v>5</c:v>
                </c:pt>
                <c:pt idx="213">
                  <c:v>8</c:v>
                </c:pt>
                <c:pt idx="214">
                  <c:v>10</c:v>
                </c:pt>
                <c:pt idx="215">
                  <c:v>5</c:v>
                </c:pt>
                <c:pt idx="216">
                  <c:v>8</c:v>
                </c:pt>
                <c:pt idx="217">
                  <c:v>6</c:v>
                </c:pt>
                <c:pt idx="218">
                  <c:v>0</c:v>
                </c:pt>
                <c:pt idx="219">
                  <c:v>8</c:v>
                </c:pt>
                <c:pt idx="220">
                  <c:v>10</c:v>
                </c:pt>
                <c:pt idx="221">
                  <c:v>13</c:v>
                </c:pt>
                <c:pt idx="222">
                  <c:v>10</c:v>
                </c:pt>
                <c:pt idx="223">
                  <c:v>7</c:v>
                </c:pt>
                <c:pt idx="224">
                  <c:v>10</c:v>
                </c:pt>
                <c:pt idx="225">
                  <c:v>8</c:v>
                </c:pt>
                <c:pt idx="226">
                  <c:v>8</c:v>
                </c:pt>
                <c:pt idx="227">
                  <c:v>4</c:v>
                </c:pt>
                <c:pt idx="228">
                  <c:v>0</c:v>
                </c:pt>
                <c:pt idx="229">
                  <c:v>10</c:v>
                </c:pt>
                <c:pt idx="230">
                  <c:v>7</c:v>
                </c:pt>
                <c:pt idx="231">
                  <c:v>10</c:v>
                </c:pt>
                <c:pt idx="232">
                  <c:v>8</c:v>
                </c:pt>
                <c:pt idx="233">
                  <c:v>10</c:v>
                </c:pt>
                <c:pt idx="234">
                  <c:v>11</c:v>
                </c:pt>
                <c:pt idx="235">
                  <c:v>6</c:v>
                </c:pt>
                <c:pt idx="236">
                  <c:v>14</c:v>
                </c:pt>
                <c:pt idx="237">
                  <c:v>10</c:v>
                </c:pt>
                <c:pt idx="238">
                  <c:v>0</c:v>
                </c:pt>
                <c:pt idx="239">
                  <c:v>5</c:v>
                </c:pt>
                <c:pt idx="240">
                  <c:v>8</c:v>
                </c:pt>
                <c:pt idx="241">
                  <c:v>8</c:v>
                </c:pt>
                <c:pt idx="242">
                  <c:v>5</c:v>
                </c:pt>
                <c:pt idx="243">
                  <c:v>1</c:v>
                </c:pt>
                <c:pt idx="244">
                  <c:v>6</c:v>
                </c:pt>
                <c:pt idx="245">
                  <c:v>6</c:v>
                </c:pt>
                <c:pt idx="246">
                  <c:v>8</c:v>
                </c:pt>
                <c:pt idx="247">
                  <c:v>3</c:v>
                </c:pt>
                <c:pt idx="248">
                  <c:v>0</c:v>
                </c:pt>
                <c:pt idx="249">
                  <c:v>7</c:v>
                </c:pt>
                <c:pt idx="250">
                  <c:v>6</c:v>
                </c:pt>
                <c:pt idx="251">
                  <c:v>6</c:v>
                </c:pt>
                <c:pt idx="252">
                  <c:v>8</c:v>
                </c:pt>
                <c:pt idx="253">
                  <c:v>8</c:v>
                </c:pt>
                <c:pt idx="254">
                  <c:v>6</c:v>
                </c:pt>
                <c:pt idx="255">
                  <c:v>5</c:v>
                </c:pt>
                <c:pt idx="256">
                  <c:v>5</c:v>
                </c:pt>
                <c:pt idx="257">
                  <c:v>7</c:v>
                </c:pt>
                <c:pt idx="258">
                  <c:v>0</c:v>
                </c:pt>
                <c:pt idx="259">
                  <c:v>8</c:v>
                </c:pt>
                <c:pt idx="260">
                  <c:v>8</c:v>
                </c:pt>
                <c:pt idx="261">
                  <c:v>11</c:v>
                </c:pt>
                <c:pt idx="262">
                  <c:v>12</c:v>
                </c:pt>
                <c:pt idx="263">
                  <c:v>6</c:v>
                </c:pt>
                <c:pt idx="264">
                  <c:v>6</c:v>
                </c:pt>
                <c:pt idx="265">
                  <c:v>4</c:v>
                </c:pt>
                <c:pt idx="266">
                  <c:v>6</c:v>
                </c:pt>
                <c:pt idx="267">
                  <c:v>8</c:v>
                </c:pt>
                <c:pt idx="268">
                  <c:v>0</c:v>
                </c:pt>
                <c:pt idx="269">
                  <c:v>11</c:v>
                </c:pt>
                <c:pt idx="270">
                  <c:v>5</c:v>
                </c:pt>
                <c:pt idx="271">
                  <c:v>11</c:v>
                </c:pt>
                <c:pt idx="272">
                  <c:v>7</c:v>
                </c:pt>
                <c:pt idx="273">
                  <c:v>8</c:v>
                </c:pt>
                <c:pt idx="274">
                  <c:v>11</c:v>
                </c:pt>
                <c:pt idx="275">
                  <c:v>6</c:v>
                </c:pt>
                <c:pt idx="276">
                  <c:v>7</c:v>
                </c:pt>
                <c:pt idx="277">
                  <c:v>9</c:v>
                </c:pt>
                <c:pt idx="278">
                  <c:v>0</c:v>
                </c:pt>
                <c:pt idx="279">
                  <c:v>4</c:v>
                </c:pt>
                <c:pt idx="280">
                  <c:v>7</c:v>
                </c:pt>
                <c:pt idx="281">
                  <c:v>5</c:v>
                </c:pt>
                <c:pt idx="282">
                  <c:v>7</c:v>
                </c:pt>
                <c:pt idx="283">
                  <c:v>8</c:v>
                </c:pt>
                <c:pt idx="284">
                  <c:v>7</c:v>
                </c:pt>
                <c:pt idx="285">
                  <c:v>8</c:v>
                </c:pt>
                <c:pt idx="286">
                  <c:v>3</c:v>
                </c:pt>
                <c:pt idx="287">
                  <c:v>6</c:v>
                </c:pt>
                <c:pt idx="288">
                  <c:v>0</c:v>
                </c:pt>
                <c:pt idx="289">
                  <c:v>9</c:v>
                </c:pt>
                <c:pt idx="290">
                  <c:v>16</c:v>
                </c:pt>
                <c:pt idx="291">
                  <c:v>11</c:v>
                </c:pt>
                <c:pt idx="292">
                  <c:v>9</c:v>
                </c:pt>
                <c:pt idx="293">
                  <c:v>6</c:v>
                </c:pt>
                <c:pt idx="294">
                  <c:v>5</c:v>
                </c:pt>
                <c:pt idx="295">
                  <c:v>6</c:v>
                </c:pt>
                <c:pt idx="296">
                  <c:v>7</c:v>
                </c:pt>
                <c:pt idx="297">
                  <c:v>7</c:v>
                </c:pt>
                <c:pt idx="298">
                  <c:v>0</c:v>
                </c:pt>
                <c:pt idx="299">
                  <c:v>6</c:v>
                </c:pt>
                <c:pt idx="300">
                  <c:v>3</c:v>
                </c:pt>
                <c:pt idx="301">
                  <c:v>7</c:v>
                </c:pt>
                <c:pt idx="302">
                  <c:v>8</c:v>
                </c:pt>
                <c:pt idx="303">
                  <c:v>8</c:v>
                </c:pt>
                <c:pt idx="304">
                  <c:v>6</c:v>
                </c:pt>
                <c:pt idx="305">
                  <c:v>6</c:v>
                </c:pt>
                <c:pt idx="306">
                  <c:v>8</c:v>
                </c:pt>
                <c:pt idx="307">
                  <c:v>9</c:v>
                </c:pt>
                <c:pt idx="308">
                  <c:v>0</c:v>
                </c:pt>
                <c:pt idx="309">
                  <c:v>8</c:v>
                </c:pt>
                <c:pt idx="310">
                  <c:v>5</c:v>
                </c:pt>
                <c:pt idx="311">
                  <c:v>11</c:v>
                </c:pt>
                <c:pt idx="312">
                  <c:v>8</c:v>
                </c:pt>
                <c:pt idx="313">
                  <c:v>8</c:v>
                </c:pt>
                <c:pt idx="314">
                  <c:v>7</c:v>
                </c:pt>
                <c:pt idx="315">
                  <c:v>7</c:v>
                </c:pt>
                <c:pt idx="316">
                  <c:v>8</c:v>
                </c:pt>
                <c:pt idx="317">
                  <c:v>7</c:v>
                </c:pt>
                <c:pt idx="318">
                  <c:v>0</c:v>
                </c:pt>
                <c:pt idx="319">
                  <c:v>5</c:v>
                </c:pt>
                <c:pt idx="320">
                  <c:v>10</c:v>
                </c:pt>
                <c:pt idx="321">
                  <c:v>8</c:v>
                </c:pt>
                <c:pt idx="322">
                  <c:v>6</c:v>
                </c:pt>
                <c:pt idx="323">
                  <c:v>8</c:v>
                </c:pt>
                <c:pt idx="324">
                  <c:v>5</c:v>
                </c:pt>
                <c:pt idx="325">
                  <c:v>5</c:v>
                </c:pt>
                <c:pt idx="326">
                  <c:v>10</c:v>
                </c:pt>
                <c:pt idx="327">
                  <c:v>4</c:v>
                </c:pt>
                <c:pt idx="328">
                  <c:v>0</c:v>
                </c:pt>
                <c:pt idx="329">
                  <c:v>7</c:v>
                </c:pt>
                <c:pt idx="330">
                  <c:v>10</c:v>
                </c:pt>
                <c:pt idx="331">
                  <c:v>12</c:v>
                </c:pt>
                <c:pt idx="332">
                  <c:v>11</c:v>
                </c:pt>
                <c:pt idx="333">
                  <c:v>8</c:v>
                </c:pt>
                <c:pt idx="334">
                  <c:v>7</c:v>
                </c:pt>
                <c:pt idx="335">
                  <c:v>10</c:v>
                </c:pt>
                <c:pt idx="336">
                  <c:v>8</c:v>
                </c:pt>
                <c:pt idx="337">
                  <c:v>7</c:v>
                </c:pt>
                <c:pt idx="338">
                  <c:v>0</c:v>
                </c:pt>
                <c:pt idx="339">
                  <c:v>8</c:v>
                </c:pt>
                <c:pt idx="340">
                  <c:v>8</c:v>
                </c:pt>
                <c:pt idx="341">
                  <c:v>3</c:v>
                </c:pt>
                <c:pt idx="342">
                  <c:v>8</c:v>
                </c:pt>
                <c:pt idx="343">
                  <c:v>7</c:v>
                </c:pt>
                <c:pt idx="344">
                  <c:v>9</c:v>
                </c:pt>
                <c:pt idx="345">
                  <c:v>9</c:v>
                </c:pt>
                <c:pt idx="346">
                  <c:v>7</c:v>
                </c:pt>
                <c:pt idx="347">
                  <c:v>8</c:v>
                </c:pt>
                <c:pt idx="348">
                  <c:v>0</c:v>
                </c:pt>
                <c:pt idx="34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370800"/>
        <c:axId val="240372760"/>
      </c:scatterChart>
      <c:valAx>
        <c:axId val="24037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372760"/>
        <c:crosses val="autoZero"/>
        <c:crossBetween val="midCat"/>
      </c:valAx>
      <c:valAx>
        <c:axId val="24037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37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125</xdr:col>
      <xdr:colOff>71437</xdr:colOff>
      <xdr:row>327</xdr:row>
      <xdr:rowOff>73819</xdr:rowOff>
    </xdr:from>
    <xdr:to>
      <xdr:col>132</xdr:col>
      <xdr:colOff>176212</xdr:colOff>
      <xdr:row>342</xdr:row>
      <xdr:rowOff>102394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355"/>
  <sheetViews>
    <sheetView tabSelected="1" topLeftCell="DI335" zoomScale="80" zoomScaleNormal="80" workbookViewId="0">
      <selection activeCell="DR356" sqref="DR356"/>
    </sheetView>
  </sheetViews>
  <sheetFormatPr defaultRowHeight="14.4" x14ac:dyDescent="0.55000000000000004"/>
  <cols>
    <col min="68" max="68" width="8.83984375" style="7"/>
    <col min="86" max="86" width="8.83984375" style="7"/>
  </cols>
  <sheetData>
    <row r="1" spans="1:123" x14ac:dyDescent="0.55000000000000004">
      <c r="B1">
        <f>(B4+180)</f>
        <v>435.36900000000003</v>
      </c>
      <c r="D1">
        <f>(699-B4)/60</f>
        <v>7.3938499999999996</v>
      </c>
      <c r="F1">
        <f>(B4+360)</f>
        <v>615.36900000000003</v>
      </c>
      <c r="CC1" t="s">
        <v>2</v>
      </c>
      <c r="CF1">
        <f>AVERAGEIF(CG150:CG350, "&gt;5")</f>
        <v>65.166954419889507</v>
      </c>
    </row>
    <row r="2" spans="1:123" x14ac:dyDescent="0.55000000000000004">
      <c r="A2" t="s">
        <v>1</v>
      </c>
      <c r="B2">
        <f>(B352-B4)/60</f>
        <v>8.4435000000000002</v>
      </c>
      <c r="D2" s="2" t="s">
        <v>3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3"/>
      <c r="BP2" s="4" t="s">
        <v>4</v>
      </c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I2">
        <v>1</v>
      </c>
      <c r="CJ2">
        <v>2</v>
      </c>
      <c r="CK2">
        <v>3</v>
      </c>
      <c r="CL2">
        <v>4</v>
      </c>
      <c r="CM2">
        <v>5</v>
      </c>
      <c r="CN2">
        <v>6</v>
      </c>
      <c r="CO2">
        <v>7</v>
      </c>
      <c r="CP2">
        <v>8</v>
      </c>
      <c r="CR2">
        <v>1</v>
      </c>
      <c r="CS2">
        <v>2</v>
      </c>
      <c r="CT2">
        <v>3</v>
      </c>
      <c r="CU2">
        <v>4</v>
      </c>
      <c r="CV2">
        <v>5</v>
      </c>
      <c r="CW2">
        <v>6</v>
      </c>
      <c r="CX2">
        <v>7</v>
      </c>
      <c r="CY2">
        <v>8</v>
      </c>
      <c r="DA2">
        <v>1</v>
      </c>
      <c r="DB2">
        <v>2</v>
      </c>
      <c r="DC2">
        <v>3</v>
      </c>
      <c r="DD2">
        <v>4</v>
      </c>
      <c r="DE2">
        <v>5</v>
      </c>
      <c r="DF2">
        <v>6</v>
      </c>
      <c r="DG2">
        <v>7</v>
      </c>
      <c r="DH2">
        <v>8</v>
      </c>
      <c r="DJ2">
        <v>1</v>
      </c>
      <c r="DK2">
        <v>2</v>
      </c>
      <c r="DL2">
        <v>3</v>
      </c>
      <c r="DM2">
        <v>4</v>
      </c>
      <c r="DN2">
        <v>5</v>
      </c>
      <c r="DO2">
        <v>6</v>
      </c>
      <c r="DP2">
        <v>7</v>
      </c>
      <c r="DQ2">
        <v>8</v>
      </c>
      <c r="DS2" t="s">
        <v>9</v>
      </c>
    </row>
    <row r="3" spans="1:123" x14ac:dyDescent="0.55000000000000004">
      <c r="A3" t="s">
        <v>5</v>
      </c>
      <c r="B3" t="s">
        <v>0</v>
      </c>
      <c r="C3" t="s">
        <v>6</v>
      </c>
      <c r="D3">
        <v>0</v>
      </c>
      <c r="E3">
        <v>1</v>
      </c>
      <c r="F3">
        <v>2</v>
      </c>
      <c r="G3">
        <v>3</v>
      </c>
      <c r="H3">
        <v>4</v>
      </c>
      <c r="I3">
        <v>5</v>
      </c>
      <c r="J3">
        <v>6</v>
      </c>
      <c r="K3">
        <v>7</v>
      </c>
      <c r="L3">
        <v>8</v>
      </c>
      <c r="M3">
        <v>9</v>
      </c>
      <c r="N3">
        <v>10</v>
      </c>
      <c r="O3">
        <v>11</v>
      </c>
      <c r="P3">
        <v>12</v>
      </c>
      <c r="Q3">
        <v>13</v>
      </c>
      <c r="R3">
        <v>14</v>
      </c>
      <c r="S3">
        <v>15</v>
      </c>
      <c r="T3">
        <v>16</v>
      </c>
      <c r="U3">
        <v>17</v>
      </c>
      <c r="V3">
        <v>18</v>
      </c>
      <c r="W3">
        <v>19</v>
      </c>
      <c r="X3">
        <v>20</v>
      </c>
      <c r="Y3">
        <v>21</v>
      </c>
      <c r="Z3">
        <v>22</v>
      </c>
      <c r="AA3">
        <v>23</v>
      </c>
      <c r="AB3">
        <v>24</v>
      </c>
      <c r="AC3">
        <v>25</v>
      </c>
      <c r="AD3">
        <v>26</v>
      </c>
      <c r="AE3">
        <v>27</v>
      </c>
      <c r="AF3">
        <v>28</v>
      </c>
      <c r="AG3">
        <v>29</v>
      </c>
      <c r="AH3">
        <v>30</v>
      </c>
      <c r="AI3">
        <v>31</v>
      </c>
      <c r="AJ3">
        <v>32</v>
      </c>
      <c r="AK3">
        <v>33</v>
      </c>
      <c r="AL3">
        <v>34</v>
      </c>
      <c r="AM3">
        <v>35</v>
      </c>
      <c r="AN3">
        <v>36</v>
      </c>
      <c r="AO3">
        <v>37</v>
      </c>
      <c r="AP3">
        <v>38</v>
      </c>
      <c r="AQ3">
        <v>39</v>
      </c>
      <c r="AR3">
        <v>40</v>
      </c>
      <c r="AS3">
        <v>41</v>
      </c>
      <c r="AT3">
        <v>42</v>
      </c>
      <c r="AU3">
        <v>43</v>
      </c>
      <c r="AV3">
        <v>44</v>
      </c>
      <c r="AW3">
        <v>45</v>
      </c>
      <c r="AX3">
        <v>46</v>
      </c>
      <c r="AY3">
        <v>47</v>
      </c>
      <c r="AZ3">
        <v>48</v>
      </c>
      <c r="BA3">
        <v>49</v>
      </c>
      <c r="BB3">
        <v>50</v>
      </c>
      <c r="BC3">
        <v>51</v>
      </c>
      <c r="BD3">
        <v>52</v>
      </c>
      <c r="BE3">
        <v>53</v>
      </c>
      <c r="BF3">
        <v>54</v>
      </c>
      <c r="BG3">
        <v>55</v>
      </c>
      <c r="BH3">
        <v>56</v>
      </c>
      <c r="BI3">
        <v>57</v>
      </c>
      <c r="BJ3">
        <v>58</v>
      </c>
      <c r="BK3">
        <v>59</v>
      </c>
      <c r="BL3">
        <v>60</v>
      </c>
      <c r="BM3">
        <v>61</v>
      </c>
      <c r="BN3">
        <v>62</v>
      </c>
      <c r="BO3">
        <v>63</v>
      </c>
      <c r="BP3" s="7">
        <v>11</v>
      </c>
      <c r="BQ3" s="6">
        <v>12</v>
      </c>
      <c r="BR3" s="6">
        <v>13</v>
      </c>
      <c r="BS3" s="6">
        <v>19</v>
      </c>
      <c r="BT3" s="6">
        <v>20</v>
      </c>
      <c r="BU3" s="6">
        <v>21</v>
      </c>
      <c r="BV3" s="6">
        <v>28</v>
      </c>
      <c r="BW3" s="6">
        <v>29</v>
      </c>
      <c r="BX3" s="6">
        <v>36</v>
      </c>
      <c r="BY3" s="6">
        <v>37</v>
      </c>
      <c r="BZ3" s="6">
        <v>43</v>
      </c>
      <c r="CA3" s="6">
        <v>44</v>
      </c>
      <c r="CB3" s="6">
        <v>45</v>
      </c>
      <c r="CC3" s="6">
        <v>51</v>
      </c>
      <c r="CD3" s="6">
        <v>52</v>
      </c>
      <c r="CE3" s="6">
        <v>53</v>
      </c>
      <c r="CF3" t="s">
        <v>7</v>
      </c>
      <c r="CG3" t="s">
        <v>8</v>
      </c>
      <c r="CI3">
        <f>D4</f>
        <v>33</v>
      </c>
      <c r="CJ3">
        <f t="shared" ref="CJ3:CP3" si="0">E4</f>
        <v>36.75</v>
      </c>
      <c r="CK3">
        <f t="shared" si="0"/>
        <v>35</v>
      </c>
      <c r="CL3">
        <f t="shared" si="0"/>
        <v>35.25</v>
      </c>
      <c r="CM3">
        <f t="shared" si="0"/>
        <v>35.25</v>
      </c>
      <c r="CN3">
        <f t="shared" si="0"/>
        <v>35.5</v>
      </c>
      <c r="CO3">
        <f t="shared" si="0"/>
        <v>32.75</v>
      </c>
      <c r="CP3">
        <f t="shared" si="0"/>
        <v>26.25</v>
      </c>
      <c r="CR3">
        <f>D5</f>
        <v>31.75</v>
      </c>
      <c r="CS3">
        <f t="shared" ref="CS3:CY3" si="1">E5</f>
        <v>36.25</v>
      </c>
      <c r="CT3">
        <f t="shared" si="1"/>
        <v>34.75</v>
      </c>
      <c r="CU3">
        <f t="shared" si="1"/>
        <v>33.5</v>
      </c>
      <c r="CV3">
        <f t="shared" si="1"/>
        <v>34.25</v>
      </c>
      <c r="CW3">
        <f t="shared" si="1"/>
        <v>34.25</v>
      </c>
      <c r="CX3">
        <f t="shared" si="1"/>
        <v>32.75</v>
      </c>
      <c r="CY3">
        <f t="shared" si="1"/>
        <v>26.75</v>
      </c>
      <c r="DA3">
        <f>D8</f>
        <v>31.5</v>
      </c>
      <c r="DB3">
        <f t="shared" ref="DB3:DH3" si="2">E8</f>
        <v>36.25</v>
      </c>
      <c r="DC3">
        <f t="shared" si="2"/>
        <v>38.5</v>
      </c>
      <c r="DD3">
        <f t="shared" si="2"/>
        <v>39.5</v>
      </c>
      <c r="DE3">
        <f t="shared" si="2"/>
        <v>40.5</v>
      </c>
      <c r="DF3">
        <f t="shared" si="2"/>
        <v>39.5</v>
      </c>
      <c r="DG3">
        <f t="shared" si="2"/>
        <v>36.25</v>
      </c>
      <c r="DH3">
        <f t="shared" si="2"/>
        <v>28</v>
      </c>
      <c r="DJ3">
        <f>D11</f>
        <v>31.75</v>
      </c>
      <c r="DK3">
        <f t="shared" ref="DK3:DP3" si="3">E11</f>
        <v>34.5</v>
      </c>
      <c r="DL3">
        <f t="shared" si="3"/>
        <v>36.25</v>
      </c>
      <c r="DM3">
        <f t="shared" si="3"/>
        <v>38</v>
      </c>
      <c r="DN3">
        <f t="shared" si="3"/>
        <v>39.5</v>
      </c>
      <c r="DO3">
        <f t="shared" si="3"/>
        <v>39.75</v>
      </c>
      <c r="DP3">
        <f t="shared" si="3"/>
        <v>37</v>
      </c>
      <c r="DQ3">
        <f>K11</f>
        <v>28</v>
      </c>
      <c r="DS3">
        <f>SUM(BP4:CE4)</f>
        <v>1</v>
      </c>
    </row>
    <row r="4" spans="1:123" x14ac:dyDescent="0.55000000000000004">
      <c r="A4">
        <v>255369</v>
      </c>
      <c r="B4">
        <f>A4/1000</f>
        <v>255.369</v>
      </c>
      <c r="C4">
        <v>1.44</v>
      </c>
      <c r="D4">
        <v>33</v>
      </c>
      <c r="E4">
        <v>36.75</v>
      </c>
      <c r="F4">
        <v>35</v>
      </c>
      <c r="G4">
        <v>35.25</v>
      </c>
      <c r="H4">
        <v>35.25</v>
      </c>
      <c r="I4">
        <v>35.5</v>
      </c>
      <c r="J4">
        <v>32.75</v>
      </c>
      <c r="K4">
        <v>26.25</v>
      </c>
      <c r="L4">
        <v>39.75</v>
      </c>
      <c r="M4">
        <v>38.5</v>
      </c>
      <c r="N4">
        <v>36.25</v>
      </c>
      <c r="O4">
        <v>38</v>
      </c>
      <c r="P4">
        <v>39</v>
      </c>
      <c r="Q4">
        <v>35.5</v>
      </c>
      <c r="R4">
        <v>34</v>
      </c>
      <c r="S4">
        <v>32.5</v>
      </c>
      <c r="T4">
        <v>40.25</v>
      </c>
      <c r="U4">
        <v>47.5</v>
      </c>
      <c r="V4">
        <v>36</v>
      </c>
      <c r="W4">
        <v>42.25</v>
      </c>
      <c r="X4">
        <v>52</v>
      </c>
      <c r="Y4">
        <v>33</v>
      </c>
      <c r="Z4">
        <v>35.25</v>
      </c>
      <c r="AA4">
        <v>36.75</v>
      </c>
      <c r="AB4">
        <v>44.5</v>
      </c>
      <c r="AC4">
        <v>43.75</v>
      </c>
      <c r="AD4">
        <v>39</v>
      </c>
      <c r="AE4">
        <v>40.75</v>
      </c>
      <c r="AF4">
        <v>52.25</v>
      </c>
      <c r="AG4">
        <v>48.75</v>
      </c>
      <c r="AH4">
        <v>44</v>
      </c>
      <c r="AI4">
        <v>40.25</v>
      </c>
      <c r="AJ4">
        <v>44</v>
      </c>
      <c r="AK4">
        <v>31</v>
      </c>
      <c r="AL4">
        <v>32.25</v>
      </c>
      <c r="AM4">
        <v>38.75</v>
      </c>
      <c r="AN4">
        <v>51</v>
      </c>
      <c r="AO4">
        <v>61.5</v>
      </c>
      <c r="AP4">
        <v>56.5</v>
      </c>
      <c r="AQ4">
        <v>43.75</v>
      </c>
      <c r="AR4">
        <v>37.5</v>
      </c>
      <c r="AS4">
        <v>34</v>
      </c>
      <c r="AT4">
        <v>29.5</v>
      </c>
      <c r="AU4">
        <v>41.5</v>
      </c>
      <c r="AV4">
        <v>52.75</v>
      </c>
      <c r="AW4">
        <v>66.75</v>
      </c>
      <c r="AX4">
        <v>57</v>
      </c>
      <c r="AY4">
        <v>47.25</v>
      </c>
      <c r="AZ4">
        <v>39.5</v>
      </c>
      <c r="BA4">
        <v>44.75</v>
      </c>
      <c r="BB4">
        <v>36.25</v>
      </c>
      <c r="BC4">
        <v>32.5</v>
      </c>
      <c r="BD4">
        <v>43.75</v>
      </c>
      <c r="BE4">
        <v>63.25</v>
      </c>
      <c r="BF4">
        <v>49.5</v>
      </c>
      <c r="BG4">
        <v>46</v>
      </c>
      <c r="BH4">
        <v>39.75</v>
      </c>
      <c r="BI4">
        <v>42.5</v>
      </c>
      <c r="BJ4">
        <v>38</v>
      </c>
      <c r="BK4">
        <v>33.75</v>
      </c>
      <c r="BL4">
        <v>39.75</v>
      </c>
      <c r="BM4">
        <v>45.25</v>
      </c>
      <c r="BN4">
        <v>44.75</v>
      </c>
      <c r="BO4">
        <v>38.5</v>
      </c>
      <c r="BP4" s="1">
        <f>IF(O4&gt;66,1,0)</f>
        <v>0</v>
      </c>
      <c r="BQ4">
        <f>IF(P4&gt;66,1,0)</f>
        <v>0</v>
      </c>
      <c r="BR4">
        <f>IF(Q4&gt;66,1,0)</f>
        <v>0</v>
      </c>
      <c r="BS4">
        <f>IF(W4&gt;66,1,0)</f>
        <v>0</v>
      </c>
      <c r="BT4">
        <f>IF(X4&gt;66,1,0)</f>
        <v>0</v>
      </c>
      <c r="BU4">
        <f>IF(Y4&gt;66,1,0)</f>
        <v>0</v>
      </c>
      <c r="BV4">
        <f>IF(AF4&gt;66,1,0)</f>
        <v>0</v>
      </c>
      <c r="BW4">
        <f>IF(AG4&gt;66,1,0)</f>
        <v>0</v>
      </c>
      <c r="BX4">
        <f>IF(AN4&gt;66,1,0)</f>
        <v>0</v>
      </c>
      <c r="BY4">
        <f>IF(AO4&gt;66,1,0)</f>
        <v>0</v>
      </c>
      <c r="BZ4">
        <f>IF(AU4&gt;66,1,0)</f>
        <v>0</v>
      </c>
      <c r="CA4">
        <f>IF(AV4&gt;66,1,0)</f>
        <v>0</v>
      </c>
      <c r="CB4">
        <f>IF(AW4&gt;66,1,0)</f>
        <v>1</v>
      </c>
      <c r="CC4">
        <f>IF(BC4&gt;66,1,0)</f>
        <v>0</v>
      </c>
      <c r="CD4">
        <f>IF(BD4&gt;66,1,0)</f>
        <v>0</v>
      </c>
      <c r="CE4">
        <f>IF(BE4&gt;66,1,0)</f>
        <v>0</v>
      </c>
      <c r="CF4" t="str">
        <f>IF(SUM(BP4:CE4)&gt;=14,"Done","Raw")</f>
        <v>Raw</v>
      </c>
      <c r="CG4">
        <f>AVERAGE(O4:Q4,W4:Y4,AF4:AG4,AN4:AO4,AU4:AW4,BC4:BE4)</f>
        <v>47.109375</v>
      </c>
      <c r="CI4">
        <f>L4</f>
        <v>39.75</v>
      </c>
      <c r="CJ4">
        <f t="shared" ref="CJ4:CP4" si="4">M4</f>
        <v>38.5</v>
      </c>
      <c r="CK4">
        <f t="shared" si="4"/>
        <v>36.25</v>
      </c>
      <c r="CL4">
        <f t="shared" si="4"/>
        <v>38</v>
      </c>
      <c r="CM4">
        <f t="shared" si="4"/>
        <v>39</v>
      </c>
      <c r="CN4">
        <f t="shared" si="4"/>
        <v>35.5</v>
      </c>
      <c r="CO4">
        <f t="shared" si="4"/>
        <v>34</v>
      </c>
      <c r="CP4">
        <f t="shared" si="4"/>
        <v>32.5</v>
      </c>
      <c r="CR4">
        <f>L5</f>
        <v>38.75</v>
      </c>
      <c r="CS4">
        <f t="shared" ref="CS4:CY4" si="5">M5</f>
        <v>38</v>
      </c>
      <c r="CT4">
        <f t="shared" si="5"/>
        <v>36.75</v>
      </c>
      <c r="CU4">
        <f t="shared" si="5"/>
        <v>33.75</v>
      </c>
      <c r="CV4">
        <f t="shared" si="5"/>
        <v>35.75</v>
      </c>
      <c r="CW4">
        <f t="shared" si="5"/>
        <v>36.75</v>
      </c>
      <c r="CX4">
        <f t="shared" si="5"/>
        <v>36.75</v>
      </c>
      <c r="CY4">
        <f t="shared" si="5"/>
        <v>35.5</v>
      </c>
      <c r="DA4">
        <f>L8</f>
        <v>36</v>
      </c>
      <c r="DB4">
        <f t="shared" ref="DB4:DH4" si="6">M8</f>
        <v>38.25</v>
      </c>
      <c r="DC4">
        <f t="shared" si="6"/>
        <v>44.75</v>
      </c>
      <c r="DD4">
        <f t="shared" si="6"/>
        <v>53</v>
      </c>
      <c r="DE4">
        <f t="shared" si="6"/>
        <v>50.5</v>
      </c>
      <c r="DF4">
        <f t="shared" si="6"/>
        <v>41.5</v>
      </c>
      <c r="DG4">
        <f t="shared" si="6"/>
        <v>39</v>
      </c>
      <c r="DH4">
        <f t="shared" si="6"/>
        <v>36.5</v>
      </c>
      <c r="DJ4">
        <f>L11</f>
        <v>38.5</v>
      </c>
      <c r="DK4">
        <f t="shared" ref="DK4:DP4" si="7">M11</f>
        <v>36.25</v>
      </c>
      <c r="DL4">
        <f t="shared" si="7"/>
        <v>36.25</v>
      </c>
      <c r="DM4">
        <f t="shared" si="7"/>
        <v>46.5</v>
      </c>
      <c r="DN4">
        <f t="shared" si="7"/>
        <v>50</v>
      </c>
      <c r="DO4">
        <f t="shared" si="7"/>
        <v>42.75</v>
      </c>
      <c r="DP4">
        <f t="shared" si="7"/>
        <v>39.5</v>
      </c>
      <c r="DQ4">
        <f>S11</f>
        <v>36.75</v>
      </c>
      <c r="DS4">
        <f t="shared" ref="DS4:DS67" si="8">SUM(BP5:CE5)</f>
        <v>0</v>
      </c>
    </row>
    <row r="5" spans="1:123" x14ac:dyDescent="0.55000000000000004">
      <c r="A5">
        <v>255983</v>
      </c>
      <c r="B5">
        <f t="shared" ref="B5:B68" si="9">A5/1000</f>
        <v>255.983</v>
      </c>
      <c r="C5">
        <v>0.24</v>
      </c>
      <c r="D5">
        <v>31.75</v>
      </c>
      <c r="E5">
        <v>36.25</v>
      </c>
      <c r="F5">
        <v>34.75</v>
      </c>
      <c r="G5">
        <v>33.5</v>
      </c>
      <c r="H5">
        <v>34.25</v>
      </c>
      <c r="I5">
        <v>34.25</v>
      </c>
      <c r="J5">
        <v>32.75</v>
      </c>
      <c r="K5">
        <v>26.75</v>
      </c>
      <c r="L5">
        <v>38.75</v>
      </c>
      <c r="M5">
        <v>38</v>
      </c>
      <c r="N5">
        <v>36.75</v>
      </c>
      <c r="O5">
        <v>33.75</v>
      </c>
      <c r="P5">
        <v>35.75</v>
      </c>
      <c r="Q5">
        <v>36.75</v>
      </c>
      <c r="R5">
        <v>36.75</v>
      </c>
      <c r="S5">
        <v>35.5</v>
      </c>
      <c r="T5">
        <v>39.25</v>
      </c>
      <c r="U5">
        <v>46.75</v>
      </c>
      <c r="V5">
        <v>37.25</v>
      </c>
      <c r="W5">
        <v>40.5</v>
      </c>
      <c r="X5">
        <v>37.5</v>
      </c>
      <c r="Y5">
        <v>53.5</v>
      </c>
      <c r="Z5">
        <v>39.5</v>
      </c>
      <c r="AA5">
        <v>39.75</v>
      </c>
      <c r="AB5">
        <v>41</v>
      </c>
      <c r="AC5">
        <v>39.5</v>
      </c>
      <c r="AD5">
        <v>39.25</v>
      </c>
      <c r="AE5">
        <v>40.25</v>
      </c>
      <c r="AF5">
        <v>42</v>
      </c>
      <c r="AG5">
        <v>61.5</v>
      </c>
      <c r="AH5">
        <v>51</v>
      </c>
      <c r="AI5">
        <v>41</v>
      </c>
      <c r="AJ5">
        <v>42.25</v>
      </c>
      <c r="AK5">
        <v>33.25</v>
      </c>
      <c r="AL5">
        <v>29.5</v>
      </c>
      <c r="AM5">
        <v>33</v>
      </c>
      <c r="AN5">
        <v>42.5</v>
      </c>
      <c r="AO5">
        <v>59.75</v>
      </c>
      <c r="AP5">
        <v>57.75</v>
      </c>
      <c r="AQ5">
        <v>43.25</v>
      </c>
      <c r="AR5">
        <v>36.75</v>
      </c>
      <c r="AS5">
        <v>34.25</v>
      </c>
      <c r="AT5">
        <v>29.75</v>
      </c>
      <c r="AU5">
        <v>39.5</v>
      </c>
      <c r="AV5">
        <v>49.5</v>
      </c>
      <c r="AW5">
        <v>49.5</v>
      </c>
      <c r="AX5">
        <v>42.5</v>
      </c>
      <c r="AY5">
        <v>41.25</v>
      </c>
      <c r="AZ5">
        <v>37.5</v>
      </c>
      <c r="BA5">
        <v>44</v>
      </c>
      <c r="BB5">
        <v>37</v>
      </c>
      <c r="BC5">
        <v>31.25</v>
      </c>
      <c r="BD5">
        <v>41</v>
      </c>
      <c r="BE5">
        <v>36.25</v>
      </c>
      <c r="BF5">
        <v>38.5</v>
      </c>
      <c r="BG5">
        <v>37.75</v>
      </c>
      <c r="BH5">
        <v>39.5</v>
      </c>
      <c r="BI5">
        <v>40.75</v>
      </c>
      <c r="BJ5">
        <v>35</v>
      </c>
      <c r="BK5">
        <v>33.25</v>
      </c>
      <c r="BL5">
        <v>37.25</v>
      </c>
      <c r="BM5">
        <v>38.75</v>
      </c>
      <c r="BN5">
        <v>37.25</v>
      </c>
      <c r="BO5">
        <v>33.5</v>
      </c>
      <c r="BP5" s="1">
        <f t="shared" ref="BP5:BP68" si="10">IF(O5&gt;66,1,0)</f>
        <v>0</v>
      </c>
      <c r="BQ5">
        <f t="shared" ref="BQ5:BQ68" si="11">IF(P5&gt;66,1,0)</f>
        <v>0</v>
      </c>
      <c r="BR5">
        <f t="shared" ref="BR5:BR68" si="12">IF(Q5&gt;66,1,0)</f>
        <v>0</v>
      </c>
      <c r="BS5">
        <f t="shared" ref="BS5:BS68" si="13">IF(W5&gt;66,1,0)</f>
        <v>0</v>
      </c>
      <c r="BT5">
        <f t="shared" ref="BT5:BT68" si="14">IF(X5&gt;66,1,0)</f>
        <v>0</v>
      </c>
      <c r="BU5">
        <f t="shared" ref="BU5:BU68" si="15">IF(Y5&gt;66,1,0)</f>
        <v>0</v>
      </c>
      <c r="BV5">
        <f t="shared" ref="BV5:BV68" si="16">IF(AF5&gt;66,1,0)</f>
        <v>0</v>
      </c>
      <c r="BW5">
        <f t="shared" ref="BW5:BW68" si="17">IF(AG5&gt;66,1,0)</f>
        <v>0</v>
      </c>
      <c r="BX5">
        <f t="shared" ref="BX5:BX68" si="18">IF(AN5&gt;66,1,0)</f>
        <v>0</v>
      </c>
      <c r="BY5">
        <f t="shared" ref="BY5:BY68" si="19">IF(AO5&gt;66,1,0)</f>
        <v>0</v>
      </c>
      <c r="BZ5">
        <f t="shared" ref="BZ5:BZ68" si="20">IF(AU5&gt;66,1,0)</f>
        <v>0</v>
      </c>
      <c r="CA5">
        <f t="shared" ref="CA5:CA68" si="21">IF(AV5&gt;66,1,0)</f>
        <v>0</v>
      </c>
      <c r="CB5">
        <f t="shared" ref="CB5:CB68" si="22">IF(AW5&gt;66,1,0)</f>
        <v>0</v>
      </c>
      <c r="CC5">
        <f t="shared" ref="CC5:CC68" si="23">IF(BC5&gt;66,1,0)</f>
        <v>0</v>
      </c>
      <c r="CD5">
        <f t="shared" ref="CD5:CD68" si="24">IF(BD5&gt;66,1,0)</f>
        <v>0</v>
      </c>
      <c r="CE5">
        <f t="shared" ref="CE5:CE68" si="25">IF(BE5&gt;66,1,0)</f>
        <v>0</v>
      </c>
      <c r="CF5" t="str">
        <f t="shared" ref="CF5:CF68" si="26">IF(SUM(BP5:CE5)&gt;=14,"Done","Raw")</f>
        <v>Raw</v>
      </c>
      <c r="CG5">
        <f t="shared" ref="CG5:CG68" si="27">AVERAGE(O5:Q5,W5:Y5,AF5:AG5,AN5:AO5,AU5:AW5,BC5:BE5)</f>
        <v>43.15625</v>
      </c>
      <c r="CI5">
        <f>T4</f>
        <v>40.25</v>
      </c>
      <c r="CJ5">
        <f t="shared" ref="CJ5:CP5" si="28">U4</f>
        <v>47.5</v>
      </c>
      <c r="CK5">
        <f t="shared" si="28"/>
        <v>36</v>
      </c>
      <c r="CL5">
        <f t="shared" si="28"/>
        <v>42.25</v>
      </c>
      <c r="CM5">
        <f t="shared" si="28"/>
        <v>52</v>
      </c>
      <c r="CN5">
        <f t="shared" si="28"/>
        <v>33</v>
      </c>
      <c r="CO5">
        <f t="shared" si="28"/>
        <v>35.25</v>
      </c>
      <c r="CP5">
        <f t="shared" si="28"/>
        <v>36.75</v>
      </c>
      <c r="CR5">
        <f>T5</f>
        <v>39.25</v>
      </c>
      <c r="CS5">
        <f t="shared" ref="CS5:CY5" si="29">U5</f>
        <v>46.75</v>
      </c>
      <c r="CT5">
        <f t="shared" si="29"/>
        <v>37.25</v>
      </c>
      <c r="CU5">
        <f t="shared" si="29"/>
        <v>40.5</v>
      </c>
      <c r="CV5">
        <f t="shared" si="29"/>
        <v>37.5</v>
      </c>
      <c r="CW5">
        <f t="shared" si="29"/>
        <v>53.5</v>
      </c>
      <c r="CX5">
        <f t="shared" si="29"/>
        <v>39.5</v>
      </c>
      <c r="CY5">
        <f t="shared" si="29"/>
        <v>39.75</v>
      </c>
      <c r="DA5">
        <f>T8</f>
        <v>36.75</v>
      </c>
      <c r="DB5">
        <f t="shared" ref="DB5:DH5" si="30">U8</f>
        <v>36</v>
      </c>
      <c r="DC5">
        <f t="shared" si="30"/>
        <v>49.75</v>
      </c>
      <c r="DD5">
        <f t="shared" si="30"/>
        <v>62</v>
      </c>
      <c r="DE5">
        <f t="shared" si="30"/>
        <v>58.25</v>
      </c>
      <c r="DF5">
        <f t="shared" si="30"/>
        <v>53.5</v>
      </c>
      <c r="DG5">
        <f t="shared" si="30"/>
        <v>42</v>
      </c>
      <c r="DH5">
        <f t="shared" si="30"/>
        <v>41.25</v>
      </c>
      <c r="DJ5">
        <f>T11</f>
        <v>40</v>
      </c>
      <c r="DK5">
        <f t="shared" ref="DK5:DP5" si="31">U11</f>
        <v>46.75</v>
      </c>
      <c r="DL5">
        <f t="shared" si="31"/>
        <v>35.5</v>
      </c>
      <c r="DM5">
        <f t="shared" si="31"/>
        <v>46</v>
      </c>
      <c r="DN5">
        <f t="shared" si="31"/>
        <v>61.5</v>
      </c>
      <c r="DO5">
        <f t="shared" si="31"/>
        <v>54</v>
      </c>
      <c r="DP5">
        <f t="shared" si="31"/>
        <v>42</v>
      </c>
      <c r="DQ5">
        <f>AA11</f>
        <v>40.5</v>
      </c>
      <c r="DS5">
        <f t="shared" si="8"/>
        <v>0</v>
      </c>
    </row>
    <row r="6" spans="1:123" x14ac:dyDescent="0.55000000000000004">
      <c r="A6">
        <v>256598</v>
      </c>
      <c r="B6">
        <f t="shared" si="9"/>
        <v>256.59800000000001</v>
      </c>
      <c r="C6">
        <v>0.21</v>
      </c>
      <c r="D6">
        <v>33.75</v>
      </c>
      <c r="E6">
        <v>38.75</v>
      </c>
      <c r="F6">
        <v>38.5</v>
      </c>
      <c r="G6">
        <v>37.5</v>
      </c>
      <c r="H6">
        <v>37.25</v>
      </c>
      <c r="I6">
        <v>37.5</v>
      </c>
      <c r="J6">
        <v>35.25</v>
      </c>
      <c r="K6">
        <v>26</v>
      </c>
      <c r="L6">
        <v>39.75</v>
      </c>
      <c r="M6">
        <v>40.5</v>
      </c>
      <c r="N6">
        <v>44.25</v>
      </c>
      <c r="O6">
        <v>47.75</v>
      </c>
      <c r="P6">
        <v>48</v>
      </c>
      <c r="Q6">
        <v>39.75</v>
      </c>
      <c r="R6">
        <v>34.75</v>
      </c>
      <c r="S6">
        <v>31.75</v>
      </c>
      <c r="T6">
        <v>41</v>
      </c>
      <c r="U6">
        <v>49.5</v>
      </c>
      <c r="V6">
        <v>62.5</v>
      </c>
      <c r="W6">
        <v>63.75</v>
      </c>
      <c r="X6">
        <v>59.75</v>
      </c>
      <c r="Y6">
        <v>49.25</v>
      </c>
      <c r="Z6">
        <v>35.25</v>
      </c>
      <c r="AA6">
        <v>34.5</v>
      </c>
      <c r="AB6">
        <v>43.5</v>
      </c>
      <c r="AC6">
        <v>54</v>
      </c>
      <c r="AD6">
        <v>57.5</v>
      </c>
      <c r="AE6">
        <v>62.25</v>
      </c>
      <c r="AF6">
        <v>43.5</v>
      </c>
      <c r="AG6">
        <v>34.75</v>
      </c>
      <c r="AH6">
        <v>33.5</v>
      </c>
      <c r="AI6">
        <v>35</v>
      </c>
      <c r="AJ6">
        <v>32.5</v>
      </c>
      <c r="AK6">
        <v>30.75</v>
      </c>
      <c r="AL6">
        <v>29.25</v>
      </c>
      <c r="AM6">
        <v>38</v>
      </c>
      <c r="AN6">
        <v>37.5</v>
      </c>
      <c r="AO6">
        <v>36.5</v>
      </c>
      <c r="AP6">
        <v>37.5</v>
      </c>
      <c r="AQ6">
        <v>37</v>
      </c>
      <c r="AR6">
        <v>34.75</v>
      </c>
      <c r="AS6">
        <v>31.5</v>
      </c>
      <c r="AT6">
        <v>30.75</v>
      </c>
      <c r="AU6">
        <v>32</v>
      </c>
      <c r="AV6">
        <v>48.5</v>
      </c>
      <c r="AW6">
        <v>63</v>
      </c>
      <c r="AX6">
        <v>52.25</v>
      </c>
      <c r="AY6">
        <v>42.25</v>
      </c>
      <c r="AZ6">
        <v>35.75</v>
      </c>
      <c r="BA6">
        <v>38</v>
      </c>
      <c r="BB6">
        <v>34</v>
      </c>
      <c r="BC6">
        <v>49</v>
      </c>
      <c r="BD6">
        <v>59.75</v>
      </c>
      <c r="BE6">
        <v>63.5</v>
      </c>
      <c r="BF6">
        <v>47.5</v>
      </c>
      <c r="BG6">
        <v>45.25</v>
      </c>
      <c r="BH6">
        <v>38</v>
      </c>
      <c r="BI6">
        <v>42.5</v>
      </c>
      <c r="BJ6">
        <v>46.25</v>
      </c>
      <c r="BK6">
        <v>51</v>
      </c>
      <c r="BL6">
        <v>54</v>
      </c>
      <c r="BM6">
        <v>48</v>
      </c>
      <c r="BN6">
        <v>44.75</v>
      </c>
      <c r="BO6">
        <v>38.25</v>
      </c>
      <c r="BP6" s="1">
        <f t="shared" si="10"/>
        <v>0</v>
      </c>
      <c r="BQ6">
        <f t="shared" si="11"/>
        <v>0</v>
      </c>
      <c r="BR6">
        <f t="shared" si="12"/>
        <v>0</v>
      </c>
      <c r="BS6">
        <f t="shared" si="13"/>
        <v>0</v>
      </c>
      <c r="BT6">
        <f t="shared" si="14"/>
        <v>0</v>
      </c>
      <c r="BU6">
        <f t="shared" si="15"/>
        <v>0</v>
      </c>
      <c r="BV6">
        <f t="shared" si="16"/>
        <v>0</v>
      </c>
      <c r="BW6">
        <f t="shared" si="17"/>
        <v>0</v>
      </c>
      <c r="BX6">
        <f t="shared" si="18"/>
        <v>0</v>
      </c>
      <c r="BY6">
        <f t="shared" si="19"/>
        <v>0</v>
      </c>
      <c r="BZ6">
        <f t="shared" si="20"/>
        <v>0</v>
      </c>
      <c r="CA6">
        <f t="shared" si="21"/>
        <v>0</v>
      </c>
      <c r="CB6">
        <f t="shared" si="22"/>
        <v>0</v>
      </c>
      <c r="CC6">
        <f t="shared" si="23"/>
        <v>0</v>
      </c>
      <c r="CD6">
        <f t="shared" si="24"/>
        <v>0</v>
      </c>
      <c r="CE6">
        <f t="shared" si="25"/>
        <v>0</v>
      </c>
      <c r="CF6" t="str">
        <f t="shared" si="26"/>
        <v>Raw</v>
      </c>
      <c r="CG6">
        <f t="shared" si="27"/>
        <v>48.515625</v>
      </c>
      <c r="CI6">
        <f>AB4</f>
        <v>44.5</v>
      </c>
      <c r="CJ6">
        <f t="shared" ref="CJ6:CP6" si="32">AC4</f>
        <v>43.75</v>
      </c>
      <c r="CK6">
        <f t="shared" si="32"/>
        <v>39</v>
      </c>
      <c r="CL6">
        <f t="shared" si="32"/>
        <v>40.75</v>
      </c>
      <c r="CM6">
        <f t="shared" si="32"/>
        <v>52.25</v>
      </c>
      <c r="CN6">
        <f t="shared" si="32"/>
        <v>48.75</v>
      </c>
      <c r="CO6">
        <f t="shared" si="32"/>
        <v>44</v>
      </c>
      <c r="CP6">
        <f t="shared" si="32"/>
        <v>40.25</v>
      </c>
      <c r="CR6">
        <f>AB5</f>
        <v>41</v>
      </c>
      <c r="CS6">
        <f t="shared" ref="CS6:CY6" si="33">AC5</f>
        <v>39.5</v>
      </c>
      <c r="CT6">
        <f t="shared" si="33"/>
        <v>39.25</v>
      </c>
      <c r="CU6">
        <f t="shared" si="33"/>
        <v>40.25</v>
      </c>
      <c r="CV6">
        <f t="shared" si="33"/>
        <v>42</v>
      </c>
      <c r="CW6">
        <f t="shared" si="33"/>
        <v>61.5</v>
      </c>
      <c r="CX6">
        <f t="shared" si="33"/>
        <v>51</v>
      </c>
      <c r="CY6">
        <f t="shared" si="33"/>
        <v>41</v>
      </c>
      <c r="DA6">
        <f>AB8</f>
        <v>43.75</v>
      </c>
      <c r="DB6">
        <f t="shared" ref="DB6:DH6" si="34">AC8</f>
        <v>43</v>
      </c>
      <c r="DC6">
        <f t="shared" si="34"/>
        <v>39</v>
      </c>
      <c r="DD6">
        <f t="shared" si="34"/>
        <v>50.75</v>
      </c>
      <c r="DE6">
        <f t="shared" si="34"/>
        <v>38.5</v>
      </c>
      <c r="DF6">
        <f t="shared" si="34"/>
        <v>61.75</v>
      </c>
      <c r="DG6">
        <f t="shared" si="34"/>
        <v>51.5</v>
      </c>
      <c r="DH6">
        <f t="shared" si="34"/>
        <v>42</v>
      </c>
      <c r="DJ6">
        <f>AB11</f>
        <v>44.75</v>
      </c>
      <c r="DK6">
        <f t="shared" ref="DK6:DP6" si="35">AC11</f>
        <v>52</v>
      </c>
      <c r="DL6">
        <f t="shared" si="35"/>
        <v>37.75</v>
      </c>
      <c r="DM6">
        <f t="shared" si="35"/>
        <v>44.5</v>
      </c>
      <c r="DN6">
        <f t="shared" si="35"/>
        <v>49.75</v>
      </c>
      <c r="DO6">
        <f t="shared" si="35"/>
        <v>56</v>
      </c>
      <c r="DP6">
        <f t="shared" si="35"/>
        <v>50.5</v>
      </c>
      <c r="DQ6">
        <f>AI11</f>
        <v>42.25</v>
      </c>
      <c r="DS6">
        <f t="shared" si="8"/>
        <v>4</v>
      </c>
    </row>
    <row r="7" spans="1:123" x14ac:dyDescent="0.55000000000000004">
      <c r="A7">
        <v>257212</v>
      </c>
      <c r="B7">
        <f t="shared" si="9"/>
        <v>257.21199999999999</v>
      </c>
      <c r="C7">
        <v>0.22</v>
      </c>
      <c r="D7">
        <v>33.5</v>
      </c>
      <c r="E7">
        <v>37.25</v>
      </c>
      <c r="F7">
        <v>34.25</v>
      </c>
      <c r="G7">
        <v>33</v>
      </c>
      <c r="H7">
        <v>33.25</v>
      </c>
      <c r="I7">
        <v>33</v>
      </c>
      <c r="J7">
        <v>32.5</v>
      </c>
      <c r="K7">
        <v>26.75</v>
      </c>
      <c r="L7">
        <v>40.75</v>
      </c>
      <c r="M7">
        <v>40.75</v>
      </c>
      <c r="N7">
        <v>33.5</v>
      </c>
      <c r="O7">
        <v>32</v>
      </c>
      <c r="P7">
        <v>29.5</v>
      </c>
      <c r="Q7">
        <v>35</v>
      </c>
      <c r="R7">
        <v>36</v>
      </c>
      <c r="S7">
        <v>36</v>
      </c>
      <c r="T7">
        <v>42</v>
      </c>
      <c r="U7">
        <v>49.5</v>
      </c>
      <c r="V7">
        <v>51.25</v>
      </c>
      <c r="W7">
        <v>32.5</v>
      </c>
      <c r="X7">
        <v>30.75</v>
      </c>
      <c r="Y7">
        <v>42</v>
      </c>
      <c r="Z7">
        <v>40.75</v>
      </c>
      <c r="AA7">
        <v>41.25</v>
      </c>
      <c r="AB7">
        <v>45.5</v>
      </c>
      <c r="AC7">
        <v>58.25</v>
      </c>
      <c r="AD7">
        <v>50.5</v>
      </c>
      <c r="AE7">
        <v>39.5</v>
      </c>
      <c r="AF7">
        <v>46.5</v>
      </c>
      <c r="AG7">
        <v>60</v>
      </c>
      <c r="AH7">
        <v>53.25</v>
      </c>
      <c r="AI7">
        <v>42.75</v>
      </c>
      <c r="AJ7">
        <v>43.5</v>
      </c>
      <c r="AK7">
        <v>33</v>
      </c>
      <c r="AL7">
        <v>31</v>
      </c>
      <c r="AM7">
        <v>52</v>
      </c>
      <c r="AN7">
        <v>67.5</v>
      </c>
      <c r="AO7">
        <v>65.25</v>
      </c>
      <c r="AP7">
        <v>60</v>
      </c>
      <c r="AQ7">
        <v>44.75</v>
      </c>
      <c r="AR7">
        <v>38.25</v>
      </c>
      <c r="AS7">
        <v>34</v>
      </c>
      <c r="AT7">
        <v>29.75</v>
      </c>
      <c r="AU7">
        <v>52</v>
      </c>
      <c r="AV7">
        <v>70.25</v>
      </c>
      <c r="AW7">
        <v>69.25</v>
      </c>
      <c r="AX7">
        <v>56.25</v>
      </c>
      <c r="AY7">
        <v>45.25</v>
      </c>
      <c r="AZ7">
        <v>39.25</v>
      </c>
      <c r="BA7">
        <v>40</v>
      </c>
      <c r="BB7">
        <v>35.5</v>
      </c>
      <c r="BC7">
        <v>49.25</v>
      </c>
      <c r="BD7">
        <v>67.5</v>
      </c>
      <c r="BE7">
        <v>55.5</v>
      </c>
      <c r="BF7">
        <v>43.75</v>
      </c>
      <c r="BG7">
        <v>45.25</v>
      </c>
      <c r="BH7">
        <v>38.75</v>
      </c>
      <c r="BI7">
        <v>38.5</v>
      </c>
      <c r="BJ7">
        <v>38.5</v>
      </c>
      <c r="BK7">
        <v>53</v>
      </c>
      <c r="BL7">
        <v>54</v>
      </c>
      <c r="BM7">
        <v>45.25</v>
      </c>
      <c r="BN7">
        <v>44.25</v>
      </c>
      <c r="BO7">
        <v>38.25</v>
      </c>
      <c r="BP7" s="1">
        <f t="shared" si="10"/>
        <v>0</v>
      </c>
      <c r="BQ7">
        <f t="shared" si="11"/>
        <v>0</v>
      </c>
      <c r="BR7">
        <f t="shared" si="12"/>
        <v>0</v>
      </c>
      <c r="BS7">
        <f t="shared" si="13"/>
        <v>0</v>
      </c>
      <c r="BT7">
        <f t="shared" si="14"/>
        <v>0</v>
      </c>
      <c r="BU7">
        <f t="shared" si="15"/>
        <v>0</v>
      </c>
      <c r="BV7">
        <f t="shared" si="16"/>
        <v>0</v>
      </c>
      <c r="BW7">
        <f t="shared" si="17"/>
        <v>0</v>
      </c>
      <c r="BX7">
        <f t="shared" si="18"/>
        <v>1</v>
      </c>
      <c r="BY7">
        <f t="shared" si="19"/>
        <v>0</v>
      </c>
      <c r="BZ7">
        <f t="shared" si="20"/>
        <v>0</v>
      </c>
      <c r="CA7">
        <f t="shared" si="21"/>
        <v>1</v>
      </c>
      <c r="CB7">
        <f t="shared" si="22"/>
        <v>1</v>
      </c>
      <c r="CC7">
        <f t="shared" si="23"/>
        <v>0</v>
      </c>
      <c r="CD7">
        <f t="shared" si="24"/>
        <v>1</v>
      </c>
      <c r="CE7">
        <f t="shared" si="25"/>
        <v>0</v>
      </c>
      <c r="CF7" t="str">
        <f t="shared" si="26"/>
        <v>Raw</v>
      </c>
      <c r="CG7">
        <f t="shared" si="27"/>
        <v>50.296875</v>
      </c>
      <c r="CI7">
        <f>AJ4</f>
        <v>44</v>
      </c>
      <c r="CJ7">
        <f t="shared" ref="CJ7:CP7" si="36">AK4</f>
        <v>31</v>
      </c>
      <c r="CK7">
        <f t="shared" si="36"/>
        <v>32.25</v>
      </c>
      <c r="CL7">
        <f t="shared" si="36"/>
        <v>38.75</v>
      </c>
      <c r="CM7">
        <f t="shared" si="36"/>
        <v>51</v>
      </c>
      <c r="CN7">
        <f t="shared" si="36"/>
        <v>61.5</v>
      </c>
      <c r="CO7">
        <f t="shared" si="36"/>
        <v>56.5</v>
      </c>
      <c r="CP7">
        <f t="shared" si="36"/>
        <v>43.75</v>
      </c>
      <c r="CR7">
        <f>AJ5</f>
        <v>42.25</v>
      </c>
      <c r="CS7">
        <f t="shared" ref="CS7:CY7" si="37">AK5</f>
        <v>33.25</v>
      </c>
      <c r="CT7">
        <f t="shared" si="37"/>
        <v>29.5</v>
      </c>
      <c r="CU7">
        <f t="shared" si="37"/>
        <v>33</v>
      </c>
      <c r="CV7">
        <f t="shared" si="37"/>
        <v>42.5</v>
      </c>
      <c r="CW7">
        <f t="shared" si="37"/>
        <v>59.75</v>
      </c>
      <c r="CX7">
        <f t="shared" si="37"/>
        <v>57.75</v>
      </c>
      <c r="CY7">
        <f t="shared" si="37"/>
        <v>43.25</v>
      </c>
      <c r="DA7">
        <f>AJ8</f>
        <v>44.75</v>
      </c>
      <c r="DB7">
        <f t="shared" ref="DB7:DH7" si="38">AK8</f>
        <v>36.75</v>
      </c>
      <c r="DC7">
        <f t="shared" si="38"/>
        <v>31.75</v>
      </c>
      <c r="DD7">
        <f t="shared" si="38"/>
        <v>33.25</v>
      </c>
      <c r="DE7">
        <f t="shared" si="38"/>
        <v>43.75</v>
      </c>
      <c r="DF7">
        <f t="shared" si="38"/>
        <v>65</v>
      </c>
      <c r="DG7">
        <f t="shared" si="38"/>
        <v>58.25</v>
      </c>
      <c r="DH7">
        <f t="shared" si="38"/>
        <v>44</v>
      </c>
      <c r="DJ7">
        <f>AJ11</f>
        <v>46</v>
      </c>
      <c r="DK7">
        <f t="shared" ref="DK7:DP7" si="39">AK11</f>
        <v>39.25</v>
      </c>
      <c r="DL7">
        <f t="shared" si="39"/>
        <v>30.75</v>
      </c>
      <c r="DM7">
        <f t="shared" si="39"/>
        <v>33.25</v>
      </c>
      <c r="DN7">
        <f t="shared" si="39"/>
        <v>39</v>
      </c>
      <c r="DO7">
        <f t="shared" si="39"/>
        <v>55.75</v>
      </c>
      <c r="DP7">
        <f t="shared" si="39"/>
        <v>57</v>
      </c>
      <c r="DQ7">
        <f>AQ11</f>
        <v>44.25</v>
      </c>
      <c r="DS7">
        <f t="shared" si="8"/>
        <v>0</v>
      </c>
    </row>
    <row r="8" spans="1:123" x14ac:dyDescent="0.55000000000000004">
      <c r="A8">
        <v>257825</v>
      </c>
      <c r="B8">
        <f t="shared" si="9"/>
        <v>257.82499999999999</v>
      </c>
      <c r="C8">
        <v>0.22</v>
      </c>
      <c r="D8">
        <v>31.5</v>
      </c>
      <c r="E8">
        <v>36.25</v>
      </c>
      <c r="F8">
        <v>38.5</v>
      </c>
      <c r="G8">
        <v>39.5</v>
      </c>
      <c r="H8">
        <v>40.5</v>
      </c>
      <c r="I8">
        <v>39.5</v>
      </c>
      <c r="J8">
        <v>36.25</v>
      </c>
      <c r="K8">
        <v>28</v>
      </c>
      <c r="L8">
        <v>36</v>
      </c>
      <c r="M8">
        <v>38.25</v>
      </c>
      <c r="N8">
        <v>44.75</v>
      </c>
      <c r="O8">
        <v>53</v>
      </c>
      <c r="P8">
        <v>50.5</v>
      </c>
      <c r="Q8">
        <v>41.5</v>
      </c>
      <c r="R8">
        <v>39</v>
      </c>
      <c r="S8">
        <v>36.5</v>
      </c>
      <c r="T8">
        <v>36.75</v>
      </c>
      <c r="U8">
        <v>36</v>
      </c>
      <c r="V8">
        <v>49.75</v>
      </c>
      <c r="W8">
        <v>62</v>
      </c>
      <c r="X8">
        <v>58.25</v>
      </c>
      <c r="Y8">
        <v>53.5</v>
      </c>
      <c r="Z8">
        <v>42</v>
      </c>
      <c r="AA8">
        <v>41.25</v>
      </c>
      <c r="AB8">
        <v>43.75</v>
      </c>
      <c r="AC8">
        <v>43</v>
      </c>
      <c r="AD8">
        <v>39</v>
      </c>
      <c r="AE8">
        <v>50.75</v>
      </c>
      <c r="AF8">
        <v>38.5</v>
      </c>
      <c r="AG8">
        <v>61.75</v>
      </c>
      <c r="AH8">
        <v>51.5</v>
      </c>
      <c r="AI8">
        <v>42</v>
      </c>
      <c r="AJ8">
        <v>44.75</v>
      </c>
      <c r="AK8">
        <v>36.75</v>
      </c>
      <c r="AL8">
        <v>31.75</v>
      </c>
      <c r="AM8">
        <v>33.25</v>
      </c>
      <c r="AN8">
        <v>43.75</v>
      </c>
      <c r="AO8">
        <v>65</v>
      </c>
      <c r="AP8">
        <v>58.25</v>
      </c>
      <c r="AQ8">
        <v>44</v>
      </c>
      <c r="AR8">
        <v>38.25</v>
      </c>
      <c r="AS8">
        <v>35.75</v>
      </c>
      <c r="AT8">
        <v>31.75</v>
      </c>
      <c r="AU8">
        <v>36</v>
      </c>
      <c r="AV8">
        <v>43.25</v>
      </c>
      <c r="AW8">
        <v>60</v>
      </c>
      <c r="AX8">
        <v>53.5</v>
      </c>
      <c r="AY8">
        <v>44.25</v>
      </c>
      <c r="AZ8">
        <v>39.25</v>
      </c>
      <c r="BA8">
        <v>47.5</v>
      </c>
      <c r="BB8">
        <v>50.25</v>
      </c>
      <c r="BC8">
        <v>33</v>
      </c>
      <c r="BD8">
        <v>34.5</v>
      </c>
      <c r="BE8">
        <v>36.75</v>
      </c>
      <c r="BF8">
        <v>41</v>
      </c>
      <c r="BG8">
        <v>42</v>
      </c>
      <c r="BH8">
        <v>41.5</v>
      </c>
      <c r="BI8">
        <v>44.5</v>
      </c>
      <c r="BJ8">
        <v>45.25</v>
      </c>
      <c r="BK8">
        <v>34.5</v>
      </c>
      <c r="BL8">
        <v>34.25</v>
      </c>
      <c r="BM8">
        <v>36.75</v>
      </c>
      <c r="BN8">
        <v>37.5</v>
      </c>
      <c r="BO8">
        <v>34</v>
      </c>
      <c r="BP8" s="1">
        <f t="shared" si="10"/>
        <v>0</v>
      </c>
      <c r="BQ8">
        <f t="shared" si="11"/>
        <v>0</v>
      </c>
      <c r="BR8">
        <f t="shared" si="12"/>
        <v>0</v>
      </c>
      <c r="BS8">
        <f t="shared" si="13"/>
        <v>0</v>
      </c>
      <c r="BT8">
        <f t="shared" si="14"/>
        <v>0</v>
      </c>
      <c r="BU8">
        <f t="shared" si="15"/>
        <v>0</v>
      </c>
      <c r="BV8">
        <f t="shared" si="16"/>
        <v>0</v>
      </c>
      <c r="BW8">
        <f t="shared" si="17"/>
        <v>0</v>
      </c>
      <c r="BX8">
        <f t="shared" si="18"/>
        <v>0</v>
      </c>
      <c r="BY8">
        <f t="shared" si="19"/>
        <v>0</v>
      </c>
      <c r="BZ8">
        <f t="shared" si="20"/>
        <v>0</v>
      </c>
      <c r="CA8">
        <f t="shared" si="21"/>
        <v>0</v>
      </c>
      <c r="CB8">
        <f t="shared" si="22"/>
        <v>0</v>
      </c>
      <c r="CC8">
        <f t="shared" si="23"/>
        <v>0</v>
      </c>
      <c r="CD8">
        <f t="shared" si="24"/>
        <v>0</v>
      </c>
      <c r="CE8">
        <f t="shared" si="25"/>
        <v>0</v>
      </c>
      <c r="CF8" t="str">
        <f t="shared" si="26"/>
        <v>Raw</v>
      </c>
      <c r="CG8">
        <f t="shared" si="27"/>
        <v>48.203125</v>
      </c>
      <c r="CI8">
        <f>AR4</f>
        <v>37.5</v>
      </c>
      <c r="CJ8">
        <f t="shared" ref="CJ8:CP8" si="40">AS4</f>
        <v>34</v>
      </c>
      <c r="CK8">
        <f t="shared" si="40"/>
        <v>29.5</v>
      </c>
      <c r="CL8">
        <f t="shared" si="40"/>
        <v>41.5</v>
      </c>
      <c r="CM8">
        <f t="shared" si="40"/>
        <v>52.75</v>
      </c>
      <c r="CN8">
        <f t="shared" si="40"/>
        <v>66.75</v>
      </c>
      <c r="CO8">
        <f t="shared" si="40"/>
        <v>57</v>
      </c>
      <c r="CP8">
        <f t="shared" si="40"/>
        <v>47.25</v>
      </c>
      <c r="CR8">
        <f>AR5</f>
        <v>36.75</v>
      </c>
      <c r="CS8">
        <f t="shared" ref="CS8:CY8" si="41">AS5</f>
        <v>34.25</v>
      </c>
      <c r="CT8">
        <f t="shared" si="41"/>
        <v>29.75</v>
      </c>
      <c r="CU8">
        <f t="shared" si="41"/>
        <v>39.5</v>
      </c>
      <c r="CV8">
        <f t="shared" si="41"/>
        <v>49.5</v>
      </c>
      <c r="CW8">
        <f t="shared" si="41"/>
        <v>49.5</v>
      </c>
      <c r="CX8">
        <f t="shared" si="41"/>
        <v>42.5</v>
      </c>
      <c r="CY8">
        <f t="shared" si="41"/>
        <v>41.25</v>
      </c>
      <c r="DA8">
        <f>AR8</f>
        <v>38.25</v>
      </c>
      <c r="DB8">
        <f t="shared" ref="DB8:DH8" si="42">AS8</f>
        <v>35.75</v>
      </c>
      <c r="DC8">
        <f t="shared" si="42"/>
        <v>31.75</v>
      </c>
      <c r="DD8">
        <f t="shared" si="42"/>
        <v>36</v>
      </c>
      <c r="DE8">
        <f t="shared" si="42"/>
        <v>43.25</v>
      </c>
      <c r="DF8">
        <f t="shared" si="42"/>
        <v>60</v>
      </c>
      <c r="DG8">
        <f t="shared" si="42"/>
        <v>53.5</v>
      </c>
      <c r="DH8">
        <f t="shared" si="42"/>
        <v>44.25</v>
      </c>
      <c r="DJ8">
        <f>AR11</f>
        <v>38.5</v>
      </c>
      <c r="DK8">
        <f t="shared" ref="DK8:DP8" si="43">AS11</f>
        <v>36.5</v>
      </c>
      <c r="DL8">
        <f t="shared" si="43"/>
        <v>29.25</v>
      </c>
      <c r="DM8">
        <f t="shared" si="43"/>
        <v>32</v>
      </c>
      <c r="DN8">
        <f t="shared" si="43"/>
        <v>50.5</v>
      </c>
      <c r="DO8">
        <f t="shared" si="43"/>
        <v>67</v>
      </c>
      <c r="DP8">
        <f t="shared" si="43"/>
        <v>54.5</v>
      </c>
      <c r="DQ8">
        <f>AY11</f>
        <v>45.5</v>
      </c>
      <c r="DS8">
        <f t="shared" si="8"/>
        <v>0</v>
      </c>
    </row>
    <row r="9" spans="1:123" x14ac:dyDescent="0.55000000000000004">
      <c r="A9">
        <v>258440</v>
      </c>
      <c r="B9">
        <f t="shared" si="9"/>
        <v>258.44</v>
      </c>
      <c r="C9">
        <v>0.16</v>
      </c>
      <c r="D9">
        <v>34</v>
      </c>
      <c r="E9">
        <v>39.5</v>
      </c>
      <c r="F9">
        <v>39.75</v>
      </c>
      <c r="G9">
        <v>40</v>
      </c>
      <c r="H9">
        <v>40.5</v>
      </c>
      <c r="I9">
        <v>40</v>
      </c>
      <c r="J9">
        <v>36.5</v>
      </c>
      <c r="K9">
        <v>27.75</v>
      </c>
      <c r="L9">
        <v>39.75</v>
      </c>
      <c r="M9">
        <v>41.75</v>
      </c>
      <c r="N9">
        <v>48.75</v>
      </c>
      <c r="O9">
        <v>52</v>
      </c>
      <c r="P9">
        <v>50.75</v>
      </c>
      <c r="Q9">
        <v>43.75</v>
      </c>
      <c r="R9">
        <v>40</v>
      </c>
      <c r="S9">
        <v>36.25</v>
      </c>
      <c r="T9">
        <v>40</v>
      </c>
      <c r="U9">
        <v>51</v>
      </c>
      <c r="V9">
        <v>51.75</v>
      </c>
      <c r="W9">
        <v>53.5</v>
      </c>
      <c r="X9">
        <v>54.75</v>
      </c>
      <c r="Y9">
        <v>57</v>
      </c>
      <c r="Z9">
        <v>43</v>
      </c>
      <c r="AA9">
        <v>38.75</v>
      </c>
      <c r="AB9">
        <v>33.75</v>
      </c>
      <c r="AC9">
        <v>35.25</v>
      </c>
      <c r="AD9">
        <v>54.5</v>
      </c>
      <c r="AE9">
        <v>58</v>
      </c>
      <c r="AF9">
        <v>55</v>
      </c>
      <c r="AG9">
        <v>51.25</v>
      </c>
      <c r="AH9">
        <v>42</v>
      </c>
      <c r="AI9">
        <v>36.5</v>
      </c>
      <c r="AJ9">
        <v>33</v>
      </c>
      <c r="AK9">
        <v>28</v>
      </c>
      <c r="AL9">
        <v>27.5</v>
      </c>
      <c r="AM9">
        <v>38</v>
      </c>
      <c r="AN9">
        <v>38.75</v>
      </c>
      <c r="AO9">
        <v>33.5</v>
      </c>
      <c r="AP9">
        <v>35</v>
      </c>
      <c r="AQ9">
        <v>36.5</v>
      </c>
      <c r="AR9">
        <v>33.25</v>
      </c>
      <c r="AS9">
        <v>31.5</v>
      </c>
      <c r="AT9">
        <v>30.25</v>
      </c>
      <c r="AU9">
        <v>35.5</v>
      </c>
      <c r="AV9">
        <v>50.5</v>
      </c>
      <c r="AW9">
        <v>49</v>
      </c>
      <c r="AX9">
        <v>38.5</v>
      </c>
      <c r="AY9">
        <v>36.5</v>
      </c>
      <c r="AZ9">
        <v>35.5</v>
      </c>
      <c r="BA9">
        <v>38.25</v>
      </c>
      <c r="BB9">
        <v>38</v>
      </c>
      <c r="BC9">
        <v>49.5</v>
      </c>
      <c r="BD9">
        <v>64.25</v>
      </c>
      <c r="BE9">
        <v>60.25</v>
      </c>
      <c r="BF9">
        <v>41.25</v>
      </c>
      <c r="BG9">
        <v>39.5</v>
      </c>
      <c r="BH9">
        <v>39.25</v>
      </c>
      <c r="BI9">
        <v>41.5</v>
      </c>
      <c r="BJ9">
        <v>45.75</v>
      </c>
      <c r="BK9">
        <v>53.5</v>
      </c>
      <c r="BL9">
        <v>52.25</v>
      </c>
      <c r="BM9">
        <v>45.5</v>
      </c>
      <c r="BN9">
        <v>43.75</v>
      </c>
      <c r="BO9">
        <v>36.25</v>
      </c>
      <c r="BP9" s="1">
        <f t="shared" si="10"/>
        <v>0</v>
      </c>
      <c r="BQ9">
        <f t="shared" si="11"/>
        <v>0</v>
      </c>
      <c r="BR9">
        <f t="shared" si="12"/>
        <v>0</v>
      </c>
      <c r="BS9">
        <f t="shared" si="13"/>
        <v>0</v>
      </c>
      <c r="BT9">
        <f t="shared" si="14"/>
        <v>0</v>
      </c>
      <c r="BU9">
        <f t="shared" si="15"/>
        <v>0</v>
      </c>
      <c r="BV9">
        <f t="shared" si="16"/>
        <v>0</v>
      </c>
      <c r="BW9">
        <f t="shared" si="17"/>
        <v>0</v>
      </c>
      <c r="BX9">
        <f t="shared" si="18"/>
        <v>0</v>
      </c>
      <c r="BY9">
        <f t="shared" si="19"/>
        <v>0</v>
      </c>
      <c r="BZ9">
        <f t="shared" si="20"/>
        <v>0</v>
      </c>
      <c r="CA9">
        <f t="shared" si="21"/>
        <v>0</v>
      </c>
      <c r="CB9">
        <f t="shared" si="22"/>
        <v>0</v>
      </c>
      <c r="CC9">
        <f t="shared" si="23"/>
        <v>0</v>
      </c>
      <c r="CD9">
        <f t="shared" si="24"/>
        <v>0</v>
      </c>
      <c r="CE9">
        <f t="shared" si="25"/>
        <v>0</v>
      </c>
      <c r="CF9" t="str">
        <f t="shared" si="26"/>
        <v>Raw</v>
      </c>
      <c r="CG9">
        <f t="shared" si="27"/>
        <v>49.953125</v>
      </c>
      <c r="CI9">
        <f>AZ4</f>
        <v>39.5</v>
      </c>
      <c r="CJ9">
        <f t="shared" ref="CJ9:CP9" si="44">BA4</f>
        <v>44.75</v>
      </c>
      <c r="CK9">
        <f t="shared" si="44"/>
        <v>36.25</v>
      </c>
      <c r="CL9">
        <f t="shared" si="44"/>
        <v>32.5</v>
      </c>
      <c r="CM9">
        <f t="shared" si="44"/>
        <v>43.75</v>
      </c>
      <c r="CN9">
        <f t="shared" si="44"/>
        <v>63.25</v>
      </c>
      <c r="CO9">
        <f t="shared" si="44"/>
        <v>49.5</v>
      </c>
      <c r="CP9">
        <f t="shared" si="44"/>
        <v>46</v>
      </c>
      <c r="CR9">
        <f>AZ5</f>
        <v>37.5</v>
      </c>
      <c r="CS9">
        <f t="shared" ref="CS9:CY9" si="45">BA5</f>
        <v>44</v>
      </c>
      <c r="CT9">
        <f t="shared" si="45"/>
        <v>37</v>
      </c>
      <c r="CU9">
        <f t="shared" si="45"/>
        <v>31.25</v>
      </c>
      <c r="CV9">
        <f t="shared" si="45"/>
        <v>41</v>
      </c>
      <c r="CW9">
        <f t="shared" si="45"/>
        <v>36.25</v>
      </c>
      <c r="CX9">
        <f t="shared" si="45"/>
        <v>38.5</v>
      </c>
      <c r="CY9">
        <f t="shared" si="45"/>
        <v>37.75</v>
      </c>
      <c r="DA9">
        <f>AZ8</f>
        <v>39.25</v>
      </c>
      <c r="DB9">
        <f t="shared" ref="DB9:DH9" si="46">BA8</f>
        <v>47.5</v>
      </c>
      <c r="DC9">
        <f t="shared" si="46"/>
        <v>50.25</v>
      </c>
      <c r="DD9">
        <f t="shared" si="46"/>
        <v>33</v>
      </c>
      <c r="DE9">
        <f t="shared" si="46"/>
        <v>34.5</v>
      </c>
      <c r="DF9">
        <f t="shared" si="46"/>
        <v>36.75</v>
      </c>
      <c r="DG9">
        <f t="shared" si="46"/>
        <v>41</v>
      </c>
      <c r="DH9">
        <f t="shared" si="46"/>
        <v>42</v>
      </c>
      <c r="DJ9">
        <f>AZ11</f>
        <v>36</v>
      </c>
      <c r="DK9">
        <f t="shared" ref="DK9:DP9" si="47">BA11</f>
        <v>42.75</v>
      </c>
      <c r="DL9">
        <f t="shared" si="47"/>
        <v>38.75</v>
      </c>
      <c r="DM9">
        <f t="shared" si="47"/>
        <v>31.25</v>
      </c>
      <c r="DN9">
        <f t="shared" si="47"/>
        <v>42</v>
      </c>
      <c r="DO9">
        <f t="shared" si="47"/>
        <v>60.75</v>
      </c>
      <c r="DP9">
        <f t="shared" si="47"/>
        <v>46.5</v>
      </c>
      <c r="DQ9">
        <f>BG11</f>
        <v>45.5</v>
      </c>
      <c r="DS9">
        <f t="shared" si="8"/>
        <v>0</v>
      </c>
    </row>
    <row r="10" spans="1:123" x14ac:dyDescent="0.55000000000000004">
      <c r="A10">
        <v>259054</v>
      </c>
      <c r="B10">
        <f t="shared" si="9"/>
        <v>259.05399999999997</v>
      </c>
      <c r="C10">
        <v>0.11</v>
      </c>
      <c r="D10">
        <v>34.25</v>
      </c>
      <c r="E10">
        <v>39.5</v>
      </c>
      <c r="F10">
        <v>39.25</v>
      </c>
      <c r="G10">
        <v>36.75</v>
      </c>
      <c r="H10">
        <v>34</v>
      </c>
      <c r="I10">
        <v>31.75</v>
      </c>
      <c r="J10">
        <v>30</v>
      </c>
      <c r="K10">
        <v>24.5</v>
      </c>
      <c r="L10">
        <v>40</v>
      </c>
      <c r="M10">
        <v>42.5</v>
      </c>
      <c r="N10">
        <v>48.75</v>
      </c>
      <c r="O10">
        <v>42</v>
      </c>
      <c r="P10">
        <v>31.5</v>
      </c>
      <c r="Q10">
        <v>30.5</v>
      </c>
      <c r="R10">
        <v>32.25</v>
      </c>
      <c r="S10">
        <v>30.25</v>
      </c>
      <c r="T10">
        <v>41.75</v>
      </c>
      <c r="U10">
        <v>52.25</v>
      </c>
      <c r="V10">
        <v>60.5</v>
      </c>
      <c r="W10">
        <v>53</v>
      </c>
      <c r="X10">
        <v>31.5</v>
      </c>
      <c r="Y10">
        <v>28.5</v>
      </c>
      <c r="Z10">
        <v>33.25</v>
      </c>
      <c r="AA10">
        <v>34.25</v>
      </c>
      <c r="AB10">
        <v>46.25</v>
      </c>
      <c r="AC10">
        <v>53.25</v>
      </c>
      <c r="AD10">
        <v>43.5</v>
      </c>
      <c r="AE10">
        <v>44.25</v>
      </c>
      <c r="AF10">
        <v>30.75</v>
      </c>
      <c r="AG10">
        <v>30</v>
      </c>
      <c r="AH10">
        <v>41.25</v>
      </c>
      <c r="AI10">
        <v>39</v>
      </c>
      <c r="AJ10">
        <v>44.5</v>
      </c>
      <c r="AK10">
        <v>32</v>
      </c>
      <c r="AL10">
        <v>31.75</v>
      </c>
      <c r="AM10">
        <v>38.5</v>
      </c>
      <c r="AN10">
        <v>51.75</v>
      </c>
      <c r="AO10">
        <v>51.5</v>
      </c>
      <c r="AP10">
        <v>53.75</v>
      </c>
      <c r="AQ10">
        <v>41.25</v>
      </c>
      <c r="AR10">
        <v>37.5</v>
      </c>
      <c r="AS10">
        <v>32.75</v>
      </c>
      <c r="AT10">
        <v>27.5</v>
      </c>
      <c r="AU10">
        <v>48.75</v>
      </c>
      <c r="AV10">
        <v>62.75</v>
      </c>
      <c r="AW10">
        <v>58.5</v>
      </c>
      <c r="AX10">
        <v>51.5</v>
      </c>
      <c r="AY10">
        <v>43.5</v>
      </c>
      <c r="AZ10">
        <v>36.75</v>
      </c>
      <c r="BA10">
        <v>35</v>
      </c>
      <c r="BB10">
        <v>36.75</v>
      </c>
      <c r="BC10">
        <v>57.25</v>
      </c>
      <c r="BD10">
        <v>61</v>
      </c>
      <c r="BE10">
        <v>60.25</v>
      </c>
      <c r="BF10">
        <v>44.75</v>
      </c>
      <c r="BG10">
        <v>43.25</v>
      </c>
      <c r="BH10">
        <v>35.5</v>
      </c>
      <c r="BI10">
        <v>38.25</v>
      </c>
      <c r="BJ10">
        <v>44.25</v>
      </c>
      <c r="BK10">
        <v>52.25</v>
      </c>
      <c r="BL10">
        <v>51</v>
      </c>
      <c r="BM10">
        <v>45.25</v>
      </c>
      <c r="BN10">
        <v>44.5</v>
      </c>
      <c r="BO10">
        <v>37.5</v>
      </c>
      <c r="BP10" s="1">
        <f t="shared" si="10"/>
        <v>0</v>
      </c>
      <c r="BQ10">
        <f t="shared" si="11"/>
        <v>0</v>
      </c>
      <c r="BR10">
        <f t="shared" si="12"/>
        <v>0</v>
      </c>
      <c r="BS10">
        <f t="shared" si="13"/>
        <v>0</v>
      </c>
      <c r="BT10">
        <f t="shared" si="14"/>
        <v>0</v>
      </c>
      <c r="BU10">
        <f t="shared" si="15"/>
        <v>0</v>
      </c>
      <c r="BV10">
        <f t="shared" si="16"/>
        <v>0</v>
      </c>
      <c r="BW10">
        <f t="shared" si="17"/>
        <v>0</v>
      </c>
      <c r="BX10">
        <f t="shared" si="18"/>
        <v>0</v>
      </c>
      <c r="BY10">
        <f t="shared" si="19"/>
        <v>0</v>
      </c>
      <c r="BZ10">
        <f t="shared" si="20"/>
        <v>0</v>
      </c>
      <c r="CA10">
        <f t="shared" si="21"/>
        <v>0</v>
      </c>
      <c r="CB10">
        <f t="shared" si="22"/>
        <v>0</v>
      </c>
      <c r="CC10">
        <f t="shared" si="23"/>
        <v>0</v>
      </c>
      <c r="CD10">
        <f t="shared" si="24"/>
        <v>0</v>
      </c>
      <c r="CE10">
        <f t="shared" si="25"/>
        <v>0</v>
      </c>
      <c r="CF10" t="str">
        <f t="shared" si="26"/>
        <v>Raw</v>
      </c>
      <c r="CG10">
        <f t="shared" si="27"/>
        <v>45.59375</v>
      </c>
      <c r="CI10">
        <f>BH4</f>
        <v>39.75</v>
      </c>
      <c r="CJ10">
        <f t="shared" ref="CJ10:CP10" si="48">BI4</f>
        <v>42.5</v>
      </c>
      <c r="CK10">
        <f t="shared" si="48"/>
        <v>38</v>
      </c>
      <c r="CL10">
        <f t="shared" si="48"/>
        <v>33.75</v>
      </c>
      <c r="CM10">
        <f t="shared" si="48"/>
        <v>39.75</v>
      </c>
      <c r="CN10">
        <f t="shared" si="48"/>
        <v>45.25</v>
      </c>
      <c r="CO10">
        <f t="shared" si="48"/>
        <v>44.75</v>
      </c>
      <c r="CP10">
        <f t="shared" si="48"/>
        <v>38.5</v>
      </c>
      <c r="CR10">
        <f>BH5</f>
        <v>39.5</v>
      </c>
      <c r="CS10">
        <f t="shared" ref="CS10:CY10" si="49">BI5</f>
        <v>40.75</v>
      </c>
      <c r="CT10">
        <f t="shared" si="49"/>
        <v>35</v>
      </c>
      <c r="CU10">
        <f t="shared" si="49"/>
        <v>33.25</v>
      </c>
      <c r="CV10">
        <f t="shared" si="49"/>
        <v>37.25</v>
      </c>
      <c r="CW10">
        <f t="shared" si="49"/>
        <v>38.75</v>
      </c>
      <c r="CX10">
        <f t="shared" si="49"/>
        <v>37.25</v>
      </c>
      <c r="CY10">
        <f t="shared" si="49"/>
        <v>33.5</v>
      </c>
      <c r="DA10">
        <f>BH8</f>
        <v>41.5</v>
      </c>
      <c r="DB10">
        <f t="shared" ref="DB10:DH10" si="50">BI8</f>
        <v>44.5</v>
      </c>
      <c r="DC10">
        <f t="shared" si="50"/>
        <v>45.25</v>
      </c>
      <c r="DD10">
        <f t="shared" si="50"/>
        <v>34.5</v>
      </c>
      <c r="DE10">
        <f t="shared" si="50"/>
        <v>34.25</v>
      </c>
      <c r="DF10">
        <f t="shared" si="50"/>
        <v>36.75</v>
      </c>
      <c r="DG10">
        <f t="shared" si="50"/>
        <v>37.5</v>
      </c>
      <c r="DH10">
        <f t="shared" si="50"/>
        <v>34</v>
      </c>
      <c r="DJ10">
        <f>BH11</f>
        <v>38.5</v>
      </c>
      <c r="DK10">
        <f t="shared" ref="DK10:DP10" si="51">BI11</f>
        <v>40</v>
      </c>
      <c r="DL10">
        <f t="shared" si="51"/>
        <v>36</v>
      </c>
      <c r="DM10">
        <f t="shared" si="51"/>
        <v>34</v>
      </c>
      <c r="DN10">
        <f t="shared" si="51"/>
        <v>36.25</v>
      </c>
      <c r="DO10">
        <f t="shared" si="51"/>
        <v>44.75</v>
      </c>
      <c r="DP10">
        <f t="shared" si="51"/>
        <v>43.75</v>
      </c>
      <c r="DQ10">
        <f>BO11</f>
        <v>38</v>
      </c>
      <c r="DS10">
        <f t="shared" si="8"/>
        <v>1</v>
      </c>
    </row>
    <row r="11" spans="1:123" x14ac:dyDescent="0.55000000000000004">
      <c r="A11">
        <v>259667</v>
      </c>
      <c r="B11">
        <f t="shared" si="9"/>
        <v>259.66699999999997</v>
      </c>
      <c r="C11">
        <v>0.15</v>
      </c>
      <c r="D11">
        <v>31.75</v>
      </c>
      <c r="E11">
        <v>34.5</v>
      </c>
      <c r="F11">
        <v>36.25</v>
      </c>
      <c r="G11">
        <v>38</v>
      </c>
      <c r="H11">
        <v>39.5</v>
      </c>
      <c r="I11">
        <v>39.75</v>
      </c>
      <c r="J11">
        <v>37</v>
      </c>
      <c r="K11">
        <v>28</v>
      </c>
      <c r="L11">
        <v>38.5</v>
      </c>
      <c r="M11">
        <v>36.25</v>
      </c>
      <c r="N11">
        <v>36.25</v>
      </c>
      <c r="O11">
        <v>46.5</v>
      </c>
      <c r="P11">
        <v>50</v>
      </c>
      <c r="Q11">
        <v>42.75</v>
      </c>
      <c r="R11">
        <v>39.5</v>
      </c>
      <c r="S11">
        <v>36.75</v>
      </c>
      <c r="T11">
        <v>40</v>
      </c>
      <c r="U11">
        <v>46.75</v>
      </c>
      <c r="V11">
        <v>35.5</v>
      </c>
      <c r="W11">
        <v>46</v>
      </c>
      <c r="X11">
        <v>61.5</v>
      </c>
      <c r="Y11">
        <v>54</v>
      </c>
      <c r="Z11">
        <v>42</v>
      </c>
      <c r="AA11">
        <v>40.5</v>
      </c>
      <c r="AB11">
        <v>44.75</v>
      </c>
      <c r="AC11">
        <v>52</v>
      </c>
      <c r="AD11">
        <v>37.75</v>
      </c>
      <c r="AE11">
        <v>44.5</v>
      </c>
      <c r="AF11">
        <v>49.75</v>
      </c>
      <c r="AG11">
        <v>56</v>
      </c>
      <c r="AH11">
        <v>50.5</v>
      </c>
      <c r="AI11">
        <v>42.25</v>
      </c>
      <c r="AJ11">
        <v>46</v>
      </c>
      <c r="AK11">
        <v>39.25</v>
      </c>
      <c r="AL11">
        <v>30.75</v>
      </c>
      <c r="AM11">
        <v>33.25</v>
      </c>
      <c r="AN11">
        <v>39</v>
      </c>
      <c r="AO11">
        <v>55.75</v>
      </c>
      <c r="AP11">
        <v>57</v>
      </c>
      <c r="AQ11">
        <v>44.25</v>
      </c>
      <c r="AR11">
        <v>38.5</v>
      </c>
      <c r="AS11">
        <v>36.5</v>
      </c>
      <c r="AT11">
        <v>29.25</v>
      </c>
      <c r="AU11">
        <v>32</v>
      </c>
      <c r="AV11">
        <v>50.5</v>
      </c>
      <c r="AW11">
        <v>67</v>
      </c>
      <c r="AX11">
        <v>54.5</v>
      </c>
      <c r="AY11">
        <v>45.5</v>
      </c>
      <c r="AZ11">
        <v>36</v>
      </c>
      <c r="BA11">
        <v>42.75</v>
      </c>
      <c r="BB11">
        <v>38.75</v>
      </c>
      <c r="BC11">
        <v>31.25</v>
      </c>
      <c r="BD11">
        <v>42</v>
      </c>
      <c r="BE11">
        <v>60.75</v>
      </c>
      <c r="BF11">
        <v>46.5</v>
      </c>
      <c r="BG11">
        <v>45.5</v>
      </c>
      <c r="BH11">
        <v>38.5</v>
      </c>
      <c r="BI11">
        <v>40</v>
      </c>
      <c r="BJ11">
        <v>36</v>
      </c>
      <c r="BK11">
        <v>34</v>
      </c>
      <c r="BL11">
        <v>36.25</v>
      </c>
      <c r="BM11">
        <v>44.75</v>
      </c>
      <c r="BN11">
        <v>43.75</v>
      </c>
      <c r="BO11">
        <v>38</v>
      </c>
      <c r="BP11" s="1">
        <f t="shared" si="10"/>
        <v>0</v>
      </c>
      <c r="BQ11">
        <f t="shared" si="11"/>
        <v>0</v>
      </c>
      <c r="BR11">
        <f t="shared" si="12"/>
        <v>0</v>
      </c>
      <c r="BS11">
        <f t="shared" si="13"/>
        <v>0</v>
      </c>
      <c r="BT11">
        <f t="shared" si="14"/>
        <v>0</v>
      </c>
      <c r="BU11">
        <f t="shared" si="15"/>
        <v>0</v>
      </c>
      <c r="BV11">
        <f t="shared" si="16"/>
        <v>0</v>
      </c>
      <c r="BW11">
        <f t="shared" si="17"/>
        <v>0</v>
      </c>
      <c r="BX11">
        <f t="shared" si="18"/>
        <v>0</v>
      </c>
      <c r="BY11">
        <f t="shared" si="19"/>
        <v>0</v>
      </c>
      <c r="BZ11">
        <f t="shared" si="20"/>
        <v>0</v>
      </c>
      <c r="CA11">
        <f t="shared" si="21"/>
        <v>0</v>
      </c>
      <c r="CB11">
        <f t="shared" si="22"/>
        <v>1</v>
      </c>
      <c r="CC11">
        <f t="shared" si="23"/>
        <v>0</v>
      </c>
      <c r="CD11">
        <f t="shared" si="24"/>
        <v>0</v>
      </c>
      <c r="CE11">
        <f t="shared" si="25"/>
        <v>0</v>
      </c>
      <c r="CF11" t="str">
        <f t="shared" si="26"/>
        <v>Raw</v>
      </c>
      <c r="CG11">
        <f t="shared" si="27"/>
        <v>49.046875</v>
      </c>
      <c r="DS11">
        <f t="shared" si="8"/>
        <v>0</v>
      </c>
    </row>
    <row r="12" spans="1:123" x14ac:dyDescent="0.55000000000000004">
      <c r="A12">
        <v>260282</v>
      </c>
      <c r="B12">
        <f t="shared" si="9"/>
        <v>260.28199999999998</v>
      </c>
      <c r="C12">
        <v>0.14000000000000001</v>
      </c>
      <c r="D12">
        <v>34.75</v>
      </c>
      <c r="E12">
        <v>39.75</v>
      </c>
      <c r="F12">
        <v>41</v>
      </c>
      <c r="G12">
        <v>40.25</v>
      </c>
      <c r="H12">
        <v>40.75</v>
      </c>
      <c r="I12">
        <v>40.5</v>
      </c>
      <c r="J12">
        <v>37.25</v>
      </c>
      <c r="K12">
        <v>28.5</v>
      </c>
      <c r="L12">
        <v>40.75</v>
      </c>
      <c r="M12">
        <v>41.75</v>
      </c>
      <c r="N12">
        <v>49.25</v>
      </c>
      <c r="O12">
        <v>52.75</v>
      </c>
      <c r="P12">
        <v>51.75</v>
      </c>
      <c r="Q12">
        <v>44.25</v>
      </c>
      <c r="R12">
        <v>40.75</v>
      </c>
      <c r="S12">
        <v>37.5</v>
      </c>
      <c r="T12">
        <v>36</v>
      </c>
      <c r="U12">
        <v>38.75</v>
      </c>
      <c r="V12">
        <v>52.25</v>
      </c>
      <c r="W12">
        <v>54.5</v>
      </c>
      <c r="X12">
        <v>56.25</v>
      </c>
      <c r="Y12">
        <v>59.5</v>
      </c>
      <c r="Z12">
        <v>45</v>
      </c>
      <c r="AA12">
        <v>42.75</v>
      </c>
      <c r="AB12">
        <v>33.5</v>
      </c>
      <c r="AC12">
        <v>33</v>
      </c>
      <c r="AD12">
        <v>46</v>
      </c>
      <c r="AE12">
        <v>56.25</v>
      </c>
      <c r="AF12">
        <v>61.25</v>
      </c>
      <c r="AG12">
        <v>60</v>
      </c>
      <c r="AH12">
        <v>54.25</v>
      </c>
      <c r="AI12">
        <v>44.25</v>
      </c>
      <c r="AJ12">
        <v>36</v>
      </c>
      <c r="AK12">
        <v>32.5</v>
      </c>
      <c r="AL12">
        <v>29.5</v>
      </c>
      <c r="AM12">
        <v>42.75</v>
      </c>
      <c r="AN12">
        <v>47.75</v>
      </c>
      <c r="AO12">
        <v>51.25</v>
      </c>
      <c r="AP12">
        <v>54.25</v>
      </c>
      <c r="AQ12">
        <v>42.75</v>
      </c>
      <c r="AR12">
        <v>41.25</v>
      </c>
      <c r="AS12">
        <v>35.75</v>
      </c>
      <c r="AT12">
        <v>32</v>
      </c>
      <c r="AU12">
        <v>40.5</v>
      </c>
      <c r="AV12">
        <v>38.5</v>
      </c>
      <c r="AW12">
        <v>37.75</v>
      </c>
      <c r="AX12">
        <v>39</v>
      </c>
      <c r="AY12">
        <v>39.5</v>
      </c>
      <c r="AZ12">
        <v>39</v>
      </c>
      <c r="BA12">
        <v>41.75</v>
      </c>
      <c r="BB12">
        <v>38</v>
      </c>
      <c r="BC12">
        <v>59.75</v>
      </c>
      <c r="BD12">
        <v>61.5</v>
      </c>
      <c r="BE12">
        <v>43.25</v>
      </c>
      <c r="BF12">
        <v>39.5</v>
      </c>
      <c r="BG12">
        <v>37.75</v>
      </c>
      <c r="BH12">
        <v>40.25</v>
      </c>
      <c r="BI12">
        <v>44</v>
      </c>
      <c r="BJ12">
        <v>47</v>
      </c>
      <c r="BK12">
        <v>54.75</v>
      </c>
      <c r="BL12">
        <v>53</v>
      </c>
      <c r="BM12">
        <v>44.5</v>
      </c>
      <c r="BN12">
        <v>40.5</v>
      </c>
      <c r="BO12">
        <v>34</v>
      </c>
      <c r="BP12" s="1">
        <f t="shared" si="10"/>
        <v>0</v>
      </c>
      <c r="BQ12">
        <f t="shared" si="11"/>
        <v>0</v>
      </c>
      <c r="BR12">
        <f t="shared" si="12"/>
        <v>0</v>
      </c>
      <c r="BS12">
        <f t="shared" si="13"/>
        <v>0</v>
      </c>
      <c r="BT12">
        <f t="shared" si="14"/>
        <v>0</v>
      </c>
      <c r="BU12">
        <f t="shared" si="15"/>
        <v>0</v>
      </c>
      <c r="BV12">
        <f t="shared" si="16"/>
        <v>0</v>
      </c>
      <c r="BW12">
        <f t="shared" si="17"/>
        <v>0</v>
      </c>
      <c r="BX12">
        <f t="shared" si="18"/>
        <v>0</v>
      </c>
      <c r="BY12">
        <f t="shared" si="19"/>
        <v>0</v>
      </c>
      <c r="BZ12">
        <f t="shared" si="20"/>
        <v>0</v>
      </c>
      <c r="CA12">
        <f t="shared" si="21"/>
        <v>0</v>
      </c>
      <c r="CB12">
        <f t="shared" si="22"/>
        <v>0</v>
      </c>
      <c r="CC12">
        <f t="shared" si="23"/>
        <v>0</v>
      </c>
      <c r="CD12">
        <f t="shared" si="24"/>
        <v>0</v>
      </c>
      <c r="CE12">
        <f t="shared" si="25"/>
        <v>0</v>
      </c>
      <c r="CF12" t="str">
        <f t="shared" si="26"/>
        <v>Raw</v>
      </c>
      <c r="CG12">
        <f t="shared" si="27"/>
        <v>51.28125</v>
      </c>
      <c r="CI12">
        <f t="shared" ref="CI12:CI75" si="52">D13</f>
        <v>0</v>
      </c>
      <c r="CJ12">
        <f t="shared" ref="CJ12:CJ75" si="53">E13</f>
        <v>0</v>
      </c>
      <c r="CK12">
        <f t="shared" ref="CK12:CK75" si="54">F13</f>
        <v>0</v>
      </c>
      <c r="CL12">
        <f t="shared" ref="CL12:CL75" si="55">G13</f>
        <v>0</v>
      </c>
      <c r="CM12">
        <f t="shared" ref="CM12:CM75" si="56">H13</f>
        <v>0</v>
      </c>
      <c r="CN12">
        <f t="shared" ref="CN12:CN75" si="57">I13</f>
        <v>0</v>
      </c>
      <c r="CO12">
        <f t="shared" ref="CO12:CO75" si="58">J13</f>
        <v>0</v>
      </c>
      <c r="CP12">
        <f t="shared" ref="CP12:CP75" si="59">K13</f>
        <v>0</v>
      </c>
      <c r="CR12">
        <f t="shared" ref="CR12" si="60">D14</f>
        <v>30.75</v>
      </c>
      <c r="CS12">
        <f t="shared" ref="CS12:CS75" si="61">E14</f>
        <v>34.5</v>
      </c>
      <c r="CT12">
        <f t="shared" ref="CT12:CT75" si="62">F14</f>
        <v>36.25</v>
      </c>
      <c r="CU12">
        <f t="shared" ref="CU12:CU75" si="63">G14</f>
        <v>38.25</v>
      </c>
      <c r="CV12">
        <f t="shared" ref="CV12:CV75" si="64">H14</f>
        <v>39.5</v>
      </c>
      <c r="CW12">
        <f t="shared" ref="CW12:CW75" si="65">I14</f>
        <v>39</v>
      </c>
      <c r="CX12">
        <f t="shared" ref="CX12:CX75" si="66">J14</f>
        <v>36.5</v>
      </c>
      <c r="CY12">
        <f t="shared" ref="CY12:CY75" si="67">K14</f>
        <v>28.75</v>
      </c>
      <c r="DA12">
        <f t="shared" ref="DA12" si="68">D17</f>
        <v>33.25</v>
      </c>
      <c r="DB12">
        <f t="shared" ref="DB12:DB75" si="69">E17</f>
        <v>36</v>
      </c>
      <c r="DC12">
        <f t="shared" ref="DC12:DC75" si="70">F17</f>
        <v>36.75</v>
      </c>
      <c r="DD12">
        <f t="shared" ref="DD12:DD75" si="71">G17</f>
        <v>37</v>
      </c>
      <c r="DE12">
        <f t="shared" ref="DE12:DE75" si="72">H17</f>
        <v>37.5</v>
      </c>
      <c r="DF12">
        <f t="shared" ref="DF12:DF75" si="73">I17</f>
        <v>38.5</v>
      </c>
      <c r="DG12">
        <f t="shared" ref="DG12:DG75" si="74">J17</f>
        <v>37.25</v>
      </c>
      <c r="DH12">
        <f t="shared" ref="DH12:DH75" si="75">K17</f>
        <v>30.25</v>
      </c>
      <c r="DJ12">
        <f t="shared" ref="DJ12" si="76">D20</f>
        <v>36.25</v>
      </c>
      <c r="DK12">
        <f t="shared" ref="DK12:DK75" si="77">E20</f>
        <v>40.5</v>
      </c>
      <c r="DL12">
        <f t="shared" ref="DL12:DL75" si="78">F20</f>
        <v>39</v>
      </c>
      <c r="DM12">
        <f t="shared" ref="DM12:DM75" si="79">G20</f>
        <v>39.25</v>
      </c>
      <c r="DN12">
        <f t="shared" ref="DN12:DN75" si="80">H20</f>
        <v>40</v>
      </c>
      <c r="DO12">
        <f t="shared" ref="DO12:DO75" si="81">I20</f>
        <v>40.5</v>
      </c>
      <c r="DP12">
        <f t="shared" ref="DP12:DP75" si="82">J20</f>
        <v>39</v>
      </c>
      <c r="DQ12">
        <f t="shared" ref="DQ12" si="83">K20</f>
        <v>30.75</v>
      </c>
      <c r="DS12">
        <f t="shared" si="8"/>
        <v>0</v>
      </c>
    </row>
    <row r="13" spans="1:123" x14ac:dyDescent="0.55000000000000004">
      <c r="A13">
        <v>260879</v>
      </c>
      <c r="B13">
        <f t="shared" si="9"/>
        <v>260.87900000000002</v>
      </c>
      <c r="C13">
        <v>0.12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 s="1">
        <f t="shared" si="10"/>
        <v>0</v>
      </c>
      <c r="BQ13">
        <f t="shared" si="11"/>
        <v>0</v>
      </c>
      <c r="BR13">
        <f t="shared" si="12"/>
        <v>0</v>
      </c>
      <c r="BS13">
        <f t="shared" si="13"/>
        <v>0</v>
      </c>
      <c r="BT13">
        <f t="shared" si="14"/>
        <v>0</v>
      </c>
      <c r="BU13">
        <f t="shared" si="15"/>
        <v>0</v>
      </c>
      <c r="BV13">
        <f t="shared" si="16"/>
        <v>0</v>
      </c>
      <c r="BW13">
        <f t="shared" si="17"/>
        <v>0</v>
      </c>
      <c r="BX13">
        <f t="shared" si="18"/>
        <v>0</v>
      </c>
      <c r="BY13">
        <f t="shared" si="19"/>
        <v>0</v>
      </c>
      <c r="BZ13">
        <f t="shared" si="20"/>
        <v>0</v>
      </c>
      <c r="CA13">
        <f t="shared" si="21"/>
        <v>0</v>
      </c>
      <c r="CB13">
        <f t="shared" si="22"/>
        <v>0</v>
      </c>
      <c r="CC13">
        <f t="shared" si="23"/>
        <v>0</v>
      </c>
      <c r="CD13">
        <f t="shared" si="24"/>
        <v>0</v>
      </c>
      <c r="CE13">
        <f t="shared" si="25"/>
        <v>0</v>
      </c>
      <c r="CF13" t="str">
        <f t="shared" si="26"/>
        <v>Raw</v>
      </c>
      <c r="CG13">
        <f t="shared" si="27"/>
        <v>0</v>
      </c>
      <c r="CI13">
        <f t="shared" ref="CI13:CI76" si="84">L13</f>
        <v>0</v>
      </c>
      <c r="CJ13">
        <f t="shared" ref="CJ13:CJ76" si="85">M13</f>
        <v>0</v>
      </c>
      <c r="CK13">
        <f t="shared" ref="CK13:CK76" si="86">N13</f>
        <v>0</v>
      </c>
      <c r="CL13">
        <f t="shared" ref="CL13:CL76" si="87">O13</f>
        <v>0</v>
      </c>
      <c r="CM13">
        <f t="shared" ref="CM13:CM76" si="88">P13</f>
        <v>0</v>
      </c>
      <c r="CN13">
        <f t="shared" ref="CN13:CN76" si="89">Q13</f>
        <v>0</v>
      </c>
      <c r="CO13">
        <f t="shared" ref="CO13:CO76" si="90">R13</f>
        <v>0</v>
      </c>
      <c r="CP13">
        <f t="shared" ref="CP13:CP76" si="91">S13</f>
        <v>0</v>
      </c>
      <c r="CR13">
        <f t="shared" ref="CR13:CR76" si="92">L14</f>
        <v>35.75</v>
      </c>
      <c r="CS13">
        <f t="shared" ref="CS13:CS76" si="93">M14</f>
        <v>34.75</v>
      </c>
      <c r="CT13">
        <f t="shared" ref="CT13:CT76" si="94">N14</f>
        <v>34.5</v>
      </c>
      <c r="CU13">
        <f t="shared" ref="CU13:CU76" si="95">O14</f>
        <v>48.25</v>
      </c>
      <c r="CV13">
        <f t="shared" ref="CV13:CV76" si="96">P14</f>
        <v>49.75</v>
      </c>
      <c r="CW13">
        <f t="shared" ref="CW13:CW76" si="97">Q14</f>
        <v>44</v>
      </c>
      <c r="CX13">
        <f t="shared" ref="CX13:CX76" si="98">R14</f>
        <v>40.25</v>
      </c>
      <c r="CY13">
        <f t="shared" ref="CY13:CY76" si="99">S14</f>
        <v>37.5</v>
      </c>
      <c r="DA13">
        <f t="shared" ref="DA13" si="100">L17</f>
        <v>38.25</v>
      </c>
      <c r="DB13">
        <f t="shared" ref="DB13:DB76" si="101">M17</f>
        <v>39.5</v>
      </c>
      <c r="DC13">
        <f t="shared" ref="DC13:DC76" si="102">N17</f>
        <v>37.25</v>
      </c>
      <c r="DD13">
        <f t="shared" ref="DD13:DD76" si="103">O17</f>
        <v>38.5</v>
      </c>
      <c r="DE13">
        <f t="shared" ref="DE13:DE76" si="104">P17</f>
        <v>45.75</v>
      </c>
      <c r="DF13">
        <f t="shared" ref="DF13:DF76" si="105">Q17</f>
        <v>44.75</v>
      </c>
      <c r="DG13">
        <f t="shared" ref="DG13:DG76" si="106">R17</f>
        <v>40.25</v>
      </c>
      <c r="DH13">
        <f t="shared" ref="DH13:DH76" si="107">S17</f>
        <v>38</v>
      </c>
      <c r="DJ13">
        <f t="shared" ref="DJ13" si="108">L20</f>
        <v>42.5</v>
      </c>
      <c r="DK13">
        <f t="shared" ref="DK13:DK76" si="109">M20</f>
        <v>45</v>
      </c>
      <c r="DL13">
        <f t="shared" ref="DL13:DL76" si="110">N20</f>
        <v>44.5</v>
      </c>
      <c r="DM13">
        <f t="shared" ref="DM13:DM76" si="111">O20</f>
        <v>41.25</v>
      </c>
      <c r="DN13">
        <f t="shared" ref="DN13:DN76" si="112">P20</f>
        <v>47.75</v>
      </c>
      <c r="DO13">
        <f t="shared" ref="DO13:DO76" si="113">Q20</f>
        <v>45.5</v>
      </c>
      <c r="DP13">
        <f t="shared" ref="DP13:DP76" si="114">R20</f>
        <v>41.75</v>
      </c>
      <c r="DQ13">
        <f t="shared" ref="DQ13" si="115">S20</f>
        <v>39.5</v>
      </c>
      <c r="DS13">
        <f t="shared" si="8"/>
        <v>0</v>
      </c>
    </row>
    <row r="14" spans="1:123" x14ac:dyDescent="0.55000000000000004">
      <c r="A14">
        <v>266011</v>
      </c>
      <c r="B14">
        <f t="shared" si="9"/>
        <v>266.01100000000002</v>
      </c>
      <c r="C14">
        <v>1.39</v>
      </c>
      <c r="D14">
        <v>30.75</v>
      </c>
      <c r="E14">
        <v>34.5</v>
      </c>
      <c r="F14">
        <v>36.25</v>
      </c>
      <c r="G14">
        <v>38.25</v>
      </c>
      <c r="H14">
        <v>39.5</v>
      </c>
      <c r="I14">
        <v>39</v>
      </c>
      <c r="J14">
        <v>36.5</v>
      </c>
      <c r="K14">
        <v>28.75</v>
      </c>
      <c r="L14">
        <v>35.75</v>
      </c>
      <c r="M14">
        <v>34.75</v>
      </c>
      <c r="N14">
        <v>34.5</v>
      </c>
      <c r="O14">
        <v>48.25</v>
      </c>
      <c r="P14">
        <v>49.75</v>
      </c>
      <c r="Q14">
        <v>44</v>
      </c>
      <c r="R14">
        <v>40.25</v>
      </c>
      <c r="S14">
        <v>37.5</v>
      </c>
      <c r="T14">
        <v>39.25</v>
      </c>
      <c r="U14">
        <v>34.25</v>
      </c>
      <c r="V14">
        <v>32.5</v>
      </c>
      <c r="W14">
        <v>48.75</v>
      </c>
      <c r="X14">
        <v>52.75</v>
      </c>
      <c r="Y14">
        <v>53</v>
      </c>
      <c r="Z14">
        <v>43.5</v>
      </c>
      <c r="AA14">
        <v>41.75</v>
      </c>
      <c r="AB14">
        <v>46.5</v>
      </c>
      <c r="AC14">
        <v>41.75</v>
      </c>
      <c r="AD14">
        <v>34</v>
      </c>
      <c r="AE14">
        <v>46.25</v>
      </c>
      <c r="AF14">
        <v>57.75</v>
      </c>
      <c r="AG14">
        <v>55.25</v>
      </c>
      <c r="AH14">
        <v>52.5</v>
      </c>
      <c r="AI14">
        <v>43.5</v>
      </c>
      <c r="AJ14">
        <v>46</v>
      </c>
      <c r="AK14">
        <v>38.5</v>
      </c>
      <c r="AL14">
        <v>33</v>
      </c>
      <c r="AM14">
        <v>41</v>
      </c>
      <c r="AN14">
        <v>50.5</v>
      </c>
      <c r="AO14">
        <v>55</v>
      </c>
      <c r="AP14">
        <v>54.5</v>
      </c>
      <c r="AQ14">
        <v>43.75</v>
      </c>
      <c r="AR14">
        <v>41</v>
      </c>
      <c r="AS14">
        <v>36.5</v>
      </c>
      <c r="AT14">
        <v>31.75</v>
      </c>
      <c r="AU14">
        <v>34.5</v>
      </c>
      <c r="AV14">
        <v>42</v>
      </c>
      <c r="AW14">
        <v>53.5</v>
      </c>
      <c r="AX14">
        <v>52.25</v>
      </c>
      <c r="AY14">
        <v>44.25</v>
      </c>
      <c r="AZ14">
        <v>38.25</v>
      </c>
      <c r="BA14">
        <v>42.75</v>
      </c>
      <c r="BB14">
        <v>47.25</v>
      </c>
      <c r="BC14">
        <v>46.25</v>
      </c>
      <c r="BD14">
        <v>38</v>
      </c>
      <c r="BE14">
        <v>53.25</v>
      </c>
      <c r="BF14">
        <v>47</v>
      </c>
      <c r="BG14">
        <v>43.75</v>
      </c>
      <c r="BH14">
        <v>39</v>
      </c>
      <c r="BI14">
        <v>41.25</v>
      </c>
      <c r="BJ14">
        <v>46</v>
      </c>
      <c r="BK14">
        <v>45.75</v>
      </c>
      <c r="BL14">
        <v>38.75</v>
      </c>
      <c r="BM14">
        <v>43.25</v>
      </c>
      <c r="BN14">
        <v>42.75</v>
      </c>
      <c r="BO14">
        <v>37.25</v>
      </c>
      <c r="BP14" s="1">
        <f t="shared" si="10"/>
        <v>0</v>
      </c>
      <c r="BQ14">
        <f t="shared" si="11"/>
        <v>0</v>
      </c>
      <c r="BR14">
        <f t="shared" si="12"/>
        <v>0</v>
      </c>
      <c r="BS14">
        <f t="shared" si="13"/>
        <v>0</v>
      </c>
      <c r="BT14">
        <f t="shared" si="14"/>
        <v>0</v>
      </c>
      <c r="BU14">
        <f t="shared" si="15"/>
        <v>0</v>
      </c>
      <c r="BV14">
        <f t="shared" si="16"/>
        <v>0</v>
      </c>
      <c r="BW14">
        <f t="shared" si="17"/>
        <v>0</v>
      </c>
      <c r="BX14">
        <f t="shared" si="18"/>
        <v>0</v>
      </c>
      <c r="BY14">
        <f t="shared" si="19"/>
        <v>0</v>
      </c>
      <c r="BZ14">
        <f t="shared" si="20"/>
        <v>0</v>
      </c>
      <c r="CA14">
        <f t="shared" si="21"/>
        <v>0</v>
      </c>
      <c r="CB14">
        <f t="shared" si="22"/>
        <v>0</v>
      </c>
      <c r="CC14">
        <f t="shared" si="23"/>
        <v>0</v>
      </c>
      <c r="CD14">
        <f t="shared" si="24"/>
        <v>0</v>
      </c>
      <c r="CE14">
        <f t="shared" si="25"/>
        <v>0</v>
      </c>
      <c r="CF14" t="str">
        <f t="shared" si="26"/>
        <v>Raw</v>
      </c>
      <c r="CG14">
        <f t="shared" si="27"/>
        <v>48.90625</v>
      </c>
      <c r="CI14">
        <f t="shared" ref="CI14:CI77" si="116">T13</f>
        <v>0</v>
      </c>
      <c r="CJ14">
        <f t="shared" ref="CJ14:CJ77" si="117">U13</f>
        <v>0</v>
      </c>
      <c r="CK14">
        <f t="shared" ref="CK14:CK77" si="118">V13</f>
        <v>0</v>
      </c>
      <c r="CL14">
        <f t="shared" ref="CL14:CL77" si="119">W13</f>
        <v>0</v>
      </c>
      <c r="CM14">
        <f t="shared" ref="CM14:CM77" si="120">X13</f>
        <v>0</v>
      </c>
      <c r="CN14">
        <f t="shared" ref="CN14:CN77" si="121">Y13</f>
        <v>0</v>
      </c>
      <c r="CO14">
        <f t="shared" ref="CO14:CO77" si="122">Z13</f>
        <v>0</v>
      </c>
      <c r="CP14">
        <f t="shared" ref="CP14:CP77" si="123">AA13</f>
        <v>0</v>
      </c>
      <c r="CR14">
        <f t="shared" ref="CR14:CR77" si="124">T14</f>
        <v>39.25</v>
      </c>
      <c r="CS14">
        <f t="shared" ref="CS14:CS77" si="125">U14</f>
        <v>34.25</v>
      </c>
      <c r="CT14">
        <f t="shared" ref="CT14:CT77" si="126">V14</f>
        <v>32.5</v>
      </c>
      <c r="CU14">
        <f t="shared" ref="CU14:CU77" si="127">W14</f>
        <v>48.75</v>
      </c>
      <c r="CV14">
        <f t="shared" ref="CV14:CV77" si="128">X14</f>
        <v>52.75</v>
      </c>
      <c r="CW14">
        <f t="shared" ref="CW14:CW77" si="129">Y14</f>
        <v>53</v>
      </c>
      <c r="CX14">
        <f t="shared" ref="CX14:CX77" si="130">Z14</f>
        <v>43.5</v>
      </c>
      <c r="CY14">
        <f t="shared" ref="CY14:CY77" si="131">AA14</f>
        <v>41.75</v>
      </c>
      <c r="DA14">
        <f t="shared" ref="DA14" si="132">T17</f>
        <v>40</v>
      </c>
      <c r="DB14">
        <f t="shared" ref="DB14:DB77" si="133">U17</f>
        <v>43.75</v>
      </c>
      <c r="DC14">
        <f t="shared" ref="DC14:DC77" si="134">V17</f>
        <v>39.5</v>
      </c>
      <c r="DD14">
        <f t="shared" ref="DD14:DD77" si="135">W17</f>
        <v>41.25</v>
      </c>
      <c r="DE14">
        <f t="shared" ref="DE14:DE77" si="136">X17</f>
        <v>57.5</v>
      </c>
      <c r="DF14">
        <f t="shared" ref="DF14:DF77" si="137">Y17</f>
        <v>54.25</v>
      </c>
      <c r="DG14">
        <f t="shared" ref="DG14:DG77" si="138">Z17</f>
        <v>44.75</v>
      </c>
      <c r="DH14">
        <f t="shared" ref="DH14:DH77" si="139">AA17</f>
        <v>42.25</v>
      </c>
      <c r="DJ14">
        <f t="shared" ref="DJ14" si="140">T20</f>
        <v>45.5</v>
      </c>
      <c r="DK14">
        <f t="shared" ref="DK14:DK77" si="141">U20</f>
        <v>54.5</v>
      </c>
      <c r="DL14">
        <f t="shared" ref="DL14:DL77" si="142">V20</f>
        <v>56</v>
      </c>
      <c r="DM14">
        <f t="shared" ref="DM14:DM77" si="143">W20</f>
        <v>38.25</v>
      </c>
      <c r="DN14">
        <f t="shared" ref="DN14:DN77" si="144">X20</f>
        <v>54</v>
      </c>
      <c r="DO14">
        <f t="shared" ref="DO14:DO77" si="145">Y20</f>
        <v>58.75</v>
      </c>
      <c r="DP14">
        <f t="shared" ref="DP14:DP77" si="146">Z20</f>
        <v>43.25</v>
      </c>
      <c r="DQ14">
        <f t="shared" ref="DQ14" si="147">AA20</f>
        <v>41.25</v>
      </c>
      <c r="DS14">
        <f t="shared" si="8"/>
        <v>0</v>
      </c>
    </row>
    <row r="15" spans="1:123" x14ac:dyDescent="0.55000000000000004">
      <c r="A15">
        <v>266625</v>
      </c>
      <c r="B15">
        <f t="shared" si="9"/>
        <v>266.625</v>
      </c>
      <c r="C15">
        <v>0.19</v>
      </c>
      <c r="D15">
        <v>30.75</v>
      </c>
      <c r="E15">
        <v>34.25</v>
      </c>
      <c r="F15">
        <v>34.75</v>
      </c>
      <c r="G15">
        <v>36.25</v>
      </c>
      <c r="H15">
        <v>38.25</v>
      </c>
      <c r="I15">
        <v>39</v>
      </c>
      <c r="J15">
        <v>37</v>
      </c>
      <c r="K15">
        <v>28.75</v>
      </c>
      <c r="L15">
        <v>36.25</v>
      </c>
      <c r="M15">
        <v>35</v>
      </c>
      <c r="N15">
        <v>32</v>
      </c>
      <c r="O15">
        <v>42.75</v>
      </c>
      <c r="P15">
        <v>49.25</v>
      </c>
      <c r="Q15">
        <v>42.25</v>
      </c>
      <c r="R15">
        <v>40.5</v>
      </c>
      <c r="S15">
        <v>37.25</v>
      </c>
      <c r="T15">
        <v>39.5</v>
      </c>
      <c r="U15">
        <v>35.5</v>
      </c>
      <c r="V15">
        <v>31.75</v>
      </c>
      <c r="W15">
        <v>47.5</v>
      </c>
      <c r="X15">
        <v>60</v>
      </c>
      <c r="Y15">
        <v>55.25</v>
      </c>
      <c r="Z15">
        <v>44</v>
      </c>
      <c r="AA15">
        <v>41</v>
      </c>
      <c r="AB15">
        <v>45.25</v>
      </c>
      <c r="AC15">
        <v>42</v>
      </c>
      <c r="AD15">
        <v>36</v>
      </c>
      <c r="AE15">
        <v>60.5</v>
      </c>
      <c r="AF15">
        <v>61.25</v>
      </c>
      <c r="AG15">
        <v>61.5</v>
      </c>
      <c r="AH15">
        <v>51</v>
      </c>
      <c r="AI15">
        <v>41.75</v>
      </c>
      <c r="AJ15">
        <v>41.75</v>
      </c>
      <c r="AK15">
        <v>37</v>
      </c>
      <c r="AL15">
        <v>28.75</v>
      </c>
      <c r="AM15">
        <v>38.75</v>
      </c>
      <c r="AN15">
        <v>41</v>
      </c>
      <c r="AO15">
        <v>49.25</v>
      </c>
      <c r="AP15">
        <v>44.75</v>
      </c>
      <c r="AQ15">
        <v>41</v>
      </c>
      <c r="AR15">
        <v>41.5</v>
      </c>
      <c r="AS15">
        <v>34.75</v>
      </c>
      <c r="AT15">
        <v>31.75</v>
      </c>
      <c r="AU15">
        <v>38.5</v>
      </c>
      <c r="AV15">
        <v>40.25</v>
      </c>
      <c r="AW15">
        <v>52.75</v>
      </c>
      <c r="AX15">
        <v>44.75</v>
      </c>
      <c r="AY15">
        <v>41</v>
      </c>
      <c r="AZ15">
        <v>37.75</v>
      </c>
      <c r="BA15">
        <v>39.75</v>
      </c>
      <c r="BB15">
        <v>38</v>
      </c>
      <c r="BC15">
        <v>44.25</v>
      </c>
      <c r="BD15">
        <v>40</v>
      </c>
      <c r="BE15">
        <v>53.25</v>
      </c>
      <c r="BF15">
        <v>45.75</v>
      </c>
      <c r="BG15">
        <v>41</v>
      </c>
      <c r="BH15">
        <v>37.75</v>
      </c>
      <c r="BI15">
        <v>41.5</v>
      </c>
      <c r="BJ15">
        <v>44.5</v>
      </c>
      <c r="BK15">
        <v>40.5</v>
      </c>
      <c r="BL15">
        <v>39.25</v>
      </c>
      <c r="BM15">
        <v>43</v>
      </c>
      <c r="BN15">
        <v>42.75</v>
      </c>
      <c r="BO15">
        <v>36</v>
      </c>
      <c r="BP15" s="1">
        <f t="shared" si="10"/>
        <v>0</v>
      </c>
      <c r="BQ15">
        <f t="shared" si="11"/>
        <v>0</v>
      </c>
      <c r="BR15">
        <f t="shared" si="12"/>
        <v>0</v>
      </c>
      <c r="BS15">
        <f t="shared" si="13"/>
        <v>0</v>
      </c>
      <c r="BT15">
        <f t="shared" si="14"/>
        <v>0</v>
      </c>
      <c r="BU15">
        <f t="shared" si="15"/>
        <v>0</v>
      </c>
      <c r="BV15">
        <f t="shared" si="16"/>
        <v>0</v>
      </c>
      <c r="BW15">
        <f t="shared" si="17"/>
        <v>0</v>
      </c>
      <c r="BX15">
        <f t="shared" si="18"/>
        <v>0</v>
      </c>
      <c r="BY15">
        <f t="shared" si="19"/>
        <v>0</v>
      </c>
      <c r="BZ15">
        <f t="shared" si="20"/>
        <v>0</v>
      </c>
      <c r="CA15">
        <f t="shared" si="21"/>
        <v>0</v>
      </c>
      <c r="CB15">
        <f t="shared" si="22"/>
        <v>0</v>
      </c>
      <c r="CC15">
        <f t="shared" si="23"/>
        <v>0</v>
      </c>
      <c r="CD15">
        <f t="shared" si="24"/>
        <v>0</v>
      </c>
      <c r="CE15">
        <f t="shared" si="25"/>
        <v>0</v>
      </c>
      <c r="CF15" t="str">
        <f t="shared" si="26"/>
        <v>Raw</v>
      </c>
      <c r="CG15">
        <f t="shared" si="27"/>
        <v>48.6875</v>
      </c>
      <c r="CI15">
        <f t="shared" ref="CI15" si="148">AB13</f>
        <v>0</v>
      </c>
      <c r="CJ15">
        <f t="shared" ref="CJ15:CJ78" si="149">AC13</f>
        <v>0</v>
      </c>
      <c r="CK15">
        <f t="shared" ref="CK15:CK78" si="150">AD13</f>
        <v>0</v>
      </c>
      <c r="CL15">
        <f t="shared" ref="CL15:CL78" si="151">AE13</f>
        <v>0</v>
      </c>
      <c r="CM15">
        <f t="shared" ref="CM15:CM78" si="152">AF13</f>
        <v>0</v>
      </c>
      <c r="CN15">
        <f t="shared" ref="CN15:CN78" si="153">AG13</f>
        <v>0</v>
      </c>
      <c r="CO15">
        <f t="shared" ref="CO15:CO78" si="154">AH13</f>
        <v>0</v>
      </c>
      <c r="CP15">
        <f t="shared" ref="CP15:CP78" si="155">AI13</f>
        <v>0</v>
      </c>
      <c r="CR15">
        <f t="shared" ref="CR15:CR78" si="156">AB14</f>
        <v>46.5</v>
      </c>
      <c r="CS15">
        <f t="shared" ref="CS15:CS78" si="157">AC14</f>
        <v>41.75</v>
      </c>
      <c r="CT15">
        <f t="shared" ref="CT15:CT78" si="158">AD14</f>
        <v>34</v>
      </c>
      <c r="CU15">
        <f t="shared" ref="CU15:CU78" si="159">AE14</f>
        <v>46.25</v>
      </c>
      <c r="CV15">
        <f t="shared" ref="CV15:CV78" si="160">AF14</f>
        <v>57.75</v>
      </c>
      <c r="CW15">
        <f t="shared" ref="CW15:CW78" si="161">AG14</f>
        <v>55.25</v>
      </c>
      <c r="CX15">
        <f t="shared" ref="CX15:CX78" si="162">AH14</f>
        <v>52.5</v>
      </c>
      <c r="CY15">
        <f t="shared" ref="CY15:CY78" si="163">AI14</f>
        <v>43.5</v>
      </c>
      <c r="DA15">
        <f t="shared" ref="DA15" si="164">AB17</f>
        <v>40.25</v>
      </c>
      <c r="DB15">
        <f t="shared" ref="DB15:DB78" si="165">AC17</f>
        <v>50</v>
      </c>
      <c r="DC15">
        <f t="shared" ref="DC15:DC78" si="166">AD17</f>
        <v>42.25</v>
      </c>
      <c r="DD15">
        <f t="shared" ref="DD15:DD78" si="167">AE17</f>
        <v>43.25</v>
      </c>
      <c r="DE15">
        <f t="shared" ref="DE15:DE78" si="168">AF17</f>
        <v>57.5</v>
      </c>
      <c r="DF15">
        <f t="shared" ref="DF15:DF78" si="169">AG17</f>
        <v>58.25</v>
      </c>
      <c r="DG15">
        <f t="shared" ref="DG15:DG78" si="170">AH17</f>
        <v>52.5</v>
      </c>
      <c r="DH15">
        <f t="shared" ref="DH15:DH78" si="171">AI17</f>
        <v>44.5</v>
      </c>
      <c r="DJ15">
        <f t="shared" ref="DJ15" si="172">AB20</f>
        <v>50.25</v>
      </c>
      <c r="DK15">
        <f t="shared" ref="DK15:DK78" si="173">AC20</f>
        <v>61</v>
      </c>
      <c r="DL15">
        <f t="shared" ref="DL15:DL78" si="174">AD20</f>
        <v>54.25</v>
      </c>
      <c r="DM15">
        <f t="shared" ref="DM15:DM78" si="175">AE20</f>
        <v>41</v>
      </c>
      <c r="DN15">
        <f t="shared" ref="DN15:DN78" si="176">AF20</f>
        <v>56</v>
      </c>
      <c r="DO15">
        <f t="shared" ref="DO15:DO78" si="177">AG20</f>
        <v>64.25</v>
      </c>
      <c r="DP15">
        <f t="shared" ref="DP15:DP78" si="178">AH20</f>
        <v>53.25</v>
      </c>
      <c r="DQ15">
        <f t="shared" ref="DQ15" si="179">AI20</f>
        <v>44</v>
      </c>
      <c r="DS15">
        <f t="shared" si="8"/>
        <v>3</v>
      </c>
    </row>
    <row r="16" spans="1:123" x14ac:dyDescent="0.55000000000000004">
      <c r="A16">
        <v>267239</v>
      </c>
      <c r="B16">
        <f t="shared" si="9"/>
        <v>267.23899999999998</v>
      </c>
      <c r="C16">
        <v>0.19</v>
      </c>
      <c r="D16">
        <v>35.75</v>
      </c>
      <c r="E16">
        <v>40</v>
      </c>
      <c r="F16">
        <v>39.75</v>
      </c>
      <c r="G16">
        <v>38</v>
      </c>
      <c r="H16">
        <v>36.75</v>
      </c>
      <c r="I16">
        <v>34.75</v>
      </c>
      <c r="J16">
        <v>32</v>
      </c>
      <c r="K16">
        <v>26.5</v>
      </c>
      <c r="L16">
        <v>41</v>
      </c>
      <c r="M16">
        <v>43.5</v>
      </c>
      <c r="N16">
        <v>48.5</v>
      </c>
      <c r="O16">
        <v>43.25</v>
      </c>
      <c r="P16">
        <v>37.25</v>
      </c>
      <c r="Q16">
        <v>34.25</v>
      </c>
      <c r="R16">
        <v>35</v>
      </c>
      <c r="S16">
        <v>32</v>
      </c>
      <c r="T16">
        <v>43.75</v>
      </c>
      <c r="U16">
        <v>54.75</v>
      </c>
      <c r="V16">
        <v>62</v>
      </c>
      <c r="W16">
        <v>62.25</v>
      </c>
      <c r="X16">
        <v>39</v>
      </c>
      <c r="Y16">
        <v>31.5</v>
      </c>
      <c r="Z16">
        <v>34.25</v>
      </c>
      <c r="AA16">
        <v>37</v>
      </c>
      <c r="AB16">
        <v>47.25</v>
      </c>
      <c r="AC16">
        <v>56.75</v>
      </c>
      <c r="AD16">
        <v>49</v>
      </c>
      <c r="AE16">
        <v>51.5</v>
      </c>
      <c r="AF16">
        <v>35.25</v>
      </c>
      <c r="AG16">
        <v>32</v>
      </c>
      <c r="AH16">
        <v>44</v>
      </c>
      <c r="AI16">
        <v>41.75</v>
      </c>
      <c r="AJ16">
        <v>44</v>
      </c>
      <c r="AK16">
        <v>36.5</v>
      </c>
      <c r="AL16">
        <v>33.75</v>
      </c>
      <c r="AM16">
        <v>39.5</v>
      </c>
      <c r="AN16">
        <v>49.75</v>
      </c>
      <c r="AO16">
        <v>52.75</v>
      </c>
      <c r="AP16">
        <v>57.75</v>
      </c>
      <c r="AQ16">
        <v>45.5</v>
      </c>
      <c r="AR16">
        <v>39.5</v>
      </c>
      <c r="AS16">
        <v>34.75</v>
      </c>
      <c r="AT16">
        <v>30</v>
      </c>
      <c r="AU16">
        <v>45.5</v>
      </c>
      <c r="AV16">
        <v>66.5</v>
      </c>
      <c r="AW16">
        <v>68.75</v>
      </c>
      <c r="AX16">
        <v>56.5</v>
      </c>
      <c r="AY16">
        <v>47.25</v>
      </c>
      <c r="AZ16">
        <v>39.25</v>
      </c>
      <c r="BA16">
        <v>39.5</v>
      </c>
      <c r="BB16">
        <v>43.75</v>
      </c>
      <c r="BC16">
        <v>64.5</v>
      </c>
      <c r="BD16">
        <v>68.5</v>
      </c>
      <c r="BE16">
        <v>65</v>
      </c>
      <c r="BF16">
        <v>49.75</v>
      </c>
      <c r="BG16">
        <v>47.25</v>
      </c>
      <c r="BH16">
        <v>38.5</v>
      </c>
      <c r="BI16">
        <v>43</v>
      </c>
      <c r="BJ16">
        <v>50</v>
      </c>
      <c r="BK16">
        <v>56.5</v>
      </c>
      <c r="BL16">
        <v>54.5</v>
      </c>
      <c r="BM16">
        <v>50</v>
      </c>
      <c r="BN16">
        <v>48.75</v>
      </c>
      <c r="BO16">
        <v>41.25</v>
      </c>
      <c r="BP16" s="1">
        <f t="shared" si="10"/>
        <v>0</v>
      </c>
      <c r="BQ16">
        <f t="shared" si="11"/>
        <v>0</v>
      </c>
      <c r="BR16">
        <f t="shared" si="12"/>
        <v>0</v>
      </c>
      <c r="BS16">
        <f t="shared" si="13"/>
        <v>0</v>
      </c>
      <c r="BT16">
        <f t="shared" si="14"/>
        <v>0</v>
      </c>
      <c r="BU16">
        <f t="shared" si="15"/>
        <v>0</v>
      </c>
      <c r="BV16">
        <f t="shared" si="16"/>
        <v>0</v>
      </c>
      <c r="BW16">
        <f t="shared" si="17"/>
        <v>0</v>
      </c>
      <c r="BX16">
        <f t="shared" si="18"/>
        <v>0</v>
      </c>
      <c r="BY16">
        <f t="shared" si="19"/>
        <v>0</v>
      </c>
      <c r="BZ16">
        <f t="shared" si="20"/>
        <v>0</v>
      </c>
      <c r="CA16">
        <f t="shared" si="21"/>
        <v>1</v>
      </c>
      <c r="CB16">
        <f t="shared" si="22"/>
        <v>1</v>
      </c>
      <c r="CC16">
        <f t="shared" si="23"/>
        <v>0</v>
      </c>
      <c r="CD16">
        <f t="shared" si="24"/>
        <v>1</v>
      </c>
      <c r="CE16">
        <f t="shared" si="25"/>
        <v>0</v>
      </c>
      <c r="CF16" t="str">
        <f t="shared" si="26"/>
        <v>Raw</v>
      </c>
      <c r="CG16">
        <f t="shared" si="27"/>
        <v>49.75</v>
      </c>
      <c r="CI16">
        <f t="shared" ref="CI16" si="180">AJ13</f>
        <v>0</v>
      </c>
      <c r="CJ16">
        <f t="shared" ref="CJ16:CJ79" si="181">AK13</f>
        <v>0</v>
      </c>
      <c r="CK16">
        <f t="shared" ref="CK16:CK79" si="182">AL13</f>
        <v>0</v>
      </c>
      <c r="CL16">
        <f t="shared" ref="CL16:CL79" si="183">AM13</f>
        <v>0</v>
      </c>
      <c r="CM16">
        <f t="shared" ref="CM16:CM79" si="184">AN13</f>
        <v>0</v>
      </c>
      <c r="CN16">
        <f t="shared" ref="CN16:CN79" si="185">AO13</f>
        <v>0</v>
      </c>
      <c r="CO16">
        <f t="shared" ref="CO16:CO79" si="186">AP13</f>
        <v>0</v>
      </c>
      <c r="CP16">
        <f t="shared" ref="CP16:CP79" si="187">AQ13</f>
        <v>0</v>
      </c>
      <c r="CR16">
        <f t="shared" ref="CR16" si="188">AJ14</f>
        <v>46</v>
      </c>
      <c r="CS16">
        <f t="shared" ref="CS16:CS79" si="189">AK14</f>
        <v>38.5</v>
      </c>
      <c r="CT16">
        <f t="shared" ref="CT16:CT79" si="190">AL14</f>
        <v>33</v>
      </c>
      <c r="CU16">
        <f t="shared" ref="CU16:CU79" si="191">AM14</f>
        <v>41</v>
      </c>
      <c r="CV16">
        <f t="shared" ref="CV16:CV79" si="192">AN14</f>
        <v>50.5</v>
      </c>
      <c r="CW16">
        <f t="shared" ref="CW16:CW79" si="193">AO14</f>
        <v>55</v>
      </c>
      <c r="CX16">
        <f t="shared" ref="CX16:CX79" si="194">AP14</f>
        <v>54.5</v>
      </c>
      <c r="CY16">
        <f t="shared" ref="CY16:CY79" si="195">AQ14</f>
        <v>43.75</v>
      </c>
      <c r="DA16">
        <f t="shared" ref="DA16:DA79" si="196">AJ17</f>
        <v>44</v>
      </c>
      <c r="DB16">
        <f t="shared" ref="DB16:DB79" si="197">AK17</f>
        <v>41.75</v>
      </c>
      <c r="DC16">
        <f t="shared" ref="DC16:DC79" si="198">AL17</f>
        <v>34</v>
      </c>
      <c r="DD16">
        <f t="shared" ref="DD16:DD79" si="199">AM17</f>
        <v>38</v>
      </c>
      <c r="DE16">
        <f t="shared" ref="DE16:DE79" si="200">AN17</f>
        <v>40.75</v>
      </c>
      <c r="DF16">
        <f t="shared" ref="DF16:DF79" si="201">AO17</f>
        <v>55.75</v>
      </c>
      <c r="DG16">
        <f t="shared" ref="DG16:DG79" si="202">AP17</f>
        <v>59.5</v>
      </c>
      <c r="DH16">
        <f t="shared" ref="DH16:DH79" si="203">AQ17</f>
        <v>46.25</v>
      </c>
      <c r="DJ16">
        <f t="shared" ref="DJ16" si="204">AJ20</f>
        <v>52</v>
      </c>
      <c r="DK16">
        <f t="shared" ref="DK16:DK79" si="205">AK20</f>
        <v>47.75</v>
      </c>
      <c r="DL16">
        <f t="shared" ref="DL16:DL79" si="206">AL20</f>
        <v>35.75</v>
      </c>
      <c r="DM16">
        <f t="shared" ref="DM16:DM79" si="207">AM20</f>
        <v>37.25</v>
      </c>
      <c r="DN16">
        <f t="shared" ref="DN16:DN79" si="208">AN20</f>
        <v>46.25</v>
      </c>
      <c r="DO16">
        <f t="shared" ref="DO16:DO79" si="209">AO20</f>
        <v>55.25</v>
      </c>
      <c r="DP16">
        <f t="shared" ref="DP16:DP79" si="210">AP20</f>
        <v>62</v>
      </c>
      <c r="DQ16">
        <f t="shared" ref="DQ16" si="211">AQ20</f>
        <v>46.75</v>
      </c>
      <c r="DS16">
        <f t="shared" si="8"/>
        <v>1</v>
      </c>
    </row>
    <row r="17" spans="1:123" x14ac:dyDescent="0.55000000000000004">
      <c r="A17">
        <v>267853</v>
      </c>
      <c r="B17">
        <f t="shared" si="9"/>
        <v>267.85300000000001</v>
      </c>
      <c r="C17">
        <v>0.15</v>
      </c>
      <c r="D17">
        <v>33.25</v>
      </c>
      <c r="E17">
        <v>36</v>
      </c>
      <c r="F17">
        <v>36.75</v>
      </c>
      <c r="G17">
        <v>37</v>
      </c>
      <c r="H17">
        <v>37.5</v>
      </c>
      <c r="I17">
        <v>38.5</v>
      </c>
      <c r="J17">
        <v>37.25</v>
      </c>
      <c r="K17">
        <v>30.25</v>
      </c>
      <c r="L17">
        <v>38.25</v>
      </c>
      <c r="M17">
        <v>39.5</v>
      </c>
      <c r="N17">
        <v>37.25</v>
      </c>
      <c r="O17">
        <v>38.5</v>
      </c>
      <c r="P17">
        <v>45.75</v>
      </c>
      <c r="Q17">
        <v>44.75</v>
      </c>
      <c r="R17">
        <v>40.25</v>
      </c>
      <c r="S17">
        <v>38</v>
      </c>
      <c r="T17">
        <v>40</v>
      </c>
      <c r="U17">
        <v>43.75</v>
      </c>
      <c r="V17">
        <v>39.5</v>
      </c>
      <c r="W17">
        <v>41.25</v>
      </c>
      <c r="X17">
        <v>57.5</v>
      </c>
      <c r="Y17">
        <v>54.25</v>
      </c>
      <c r="Z17">
        <v>44.75</v>
      </c>
      <c r="AA17">
        <v>42.25</v>
      </c>
      <c r="AB17">
        <v>40.25</v>
      </c>
      <c r="AC17">
        <v>50</v>
      </c>
      <c r="AD17">
        <v>42.25</v>
      </c>
      <c r="AE17">
        <v>43.25</v>
      </c>
      <c r="AF17">
        <v>57.5</v>
      </c>
      <c r="AG17">
        <v>58.25</v>
      </c>
      <c r="AH17">
        <v>52.5</v>
      </c>
      <c r="AI17">
        <v>44.5</v>
      </c>
      <c r="AJ17">
        <v>44</v>
      </c>
      <c r="AK17">
        <v>41.75</v>
      </c>
      <c r="AL17">
        <v>34</v>
      </c>
      <c r="AM17">
        <v>38</v>
      </c>
      <c r="AN17">
        <v>40.75</v>
      </c>
      <c r="AO17">
        <v>55.75</v>
      </c>
      <c r="AP17">
        <v>59.5</v>
      </c>
      <c r="AQ17">
        <v>46.25</v>
      </c>
      <c r="AR17">
        <v>41.75</v>
      </c>
      <c r="AS17">
        <v>38.25</v>
      </c>
      <c r="AT17">
        <v>31.75</v>
      </c>
      <c r="AU17">
        <v>34.75</v>
      </c>
      <c r="AV17">
        <v>57.75</v>
      </c>
      <c r="AW17">
        <v>68</v>
      </c>
      <c r="AX17">
        <v>59.25</v>
      </c>
      <c r="AY17">
        <v>48.5</v>
      </c>
      <c r="AZ17">
        <v>39</v>
      </c>
      <c r="BA17">
        <v>45.25</v>
      </c>
      <c r="BB17">
        <v>42.75</v>
      </c>
      <c r="BC17">
        <v>34.5</v>
      </c>
      <c r="BD17">
        <v>57.25</v>
      </c>
      <c r="BE17">
        <v>66</v>
      </c>
      <c r="BF17">
        <v>51</v>
      </c>
      <c r="BG17">
        <v>48.25</v>
      </c>
      <c r="BH17">
        <v>39</v>
      </c>
      <c r="BI17">
        <v>42.5</v>
      </c>
      <c r="BJ17">
        <v>42</v>
      </c>
      <c r="BK17">
        <v>36.25</v>
      </c>
      <c r="BL17">
        <v>45</v>
      </c>
      <c r="BM17">
        <v>49.75</v>
      </c>
      <c r="BN17">
        <v>47.75</v>
      </c>
      <c r="BO17">
        <v>40.25</v>
      </c>
      <c r="BP17" s="1">
        <f t="shared" si="10"/>
        <v>0</v>
      </c>
      <c r="BQ17">
        <f t="shared" si="11"/>
        <v>0</v>
      </c>
      <c r="BR17">
        <f t="shared" si="12"/>
        <v>0</v>
      </c>
      <c r="BS17">
        <f t="shared" si="13"/>
        <v>0</v>
      </c>
      <c r="BT17">
        <f t="shared" si="14"/>
        <v>0</v>
      </c>
      <c r="BU17">
        <f t="shared" si="15"/>
        <v>0</v>
      </c>
      <c r="BV17">
        <f t="shared" si="16"/>
        <v>0</v>
      </c>
      <c r="BW17">
        <f t="shared" si="17"/>
        <v>0</v>
      </c>
      <c r="BX17">
        <f t="shared" si="18"/>
        <v>0</v>
      </c>
      <c r="BY17">
        <f t="shared" si="19"/>
        <v>0</v>
      </c>
      <c r="BZ17">
        <f t="shared" si="20"/>
        <v>0</v>
      </c>
      <c r="CA17">
        <f t="shared" si="21"/>
        <v>0</v>
      </c>
      <c r="CB17">
        <f t="shared" si="22"/>
        <v>1</v>
      </c>
      <c r="CC17">
        <f t="shared" si="23"/>
        <v>0</v>
      </c>
      <c r="CD17">
        <f t="shared" si="24"/>
        <v>0</v>
      </c>
      <c r="CE17">
        <f t="shared" si="25"/>
        <v>0</v>
      </c>
      <c r="CF17" t="str">
        <f t="shared" si="26"/>
        <v>Raw</v>
      </c>
      <c r="CG17">
        <f t="shared" si="27"/>
        <v>50.78125</v>
      </c>
      <c r="CI17">
        <f t="shared" ref="CI17" si="212">AR13</f>
        <v>0</v>
      </c>
      <c r="CJ17">
        <f t="shared" ref="CJ17:CJ80" si="213">AS13</f>
        <v>0</v>
      </c>
      <c r="CK17">
        <f t="shared" ref="CK17:CK80" si="214">AT13</f>
        <v>0</v>
      </c>
      <c r="CL17">
        <f t="shared" ref="CL17:CL80" si="215">AU13</f>
        <v>0</v>
      </c>
      <c r="CM17">
        <f t="shared" ref="CM17:CM80" si="216">AV13</f>
        <v>0</v>
      </c>
      <c r="CN17">
        <f t="shared" ref="CN17:CN80" si="217">AW13</f>
        <v>0</v>
      </c>
      <c r="CO17">
        <f t="shared" ref="CO17:CO80" si="218">AX13</f>
        <v>0</v>
      </c>
      <c r="CP17">
        <f t="shared" ref="CP17:CP80" si="219">AY13</f>
        <v>0</v>
      </c>
      <c r="CR17">
        <f t="shared" ref="CR17" si="220">AR14</f>
        <v>41</v>
      </c>
      <c r="CS17">
        <f t="shared" ref="CS17:CS80" si="221">AS14</f>
        <v>36.5</v>
      </c>
      <c r="CT17">
        <f t="shared" ref="CT17:CT80" si="222">AT14</f>
        <v>31.75</v>
      </c>
      <c r="CU17">
        <f t="shared" ref="CU17:CU80" si="223">AU14</f>
        <v>34.5</v>
      </c>
      <c r="CV17">
        <f t="shared" ref="CV17:CV80" si="224">AV14</f>
        <v>42</v>
      </c>
      <c r="CW17">
        <f t="shared" ref="CW17:CW80" si="225">AW14</f>
        <v>53.5</v>
      </c>
      <c r="CX17">
        <f t="shared" ref="CX17:CX80" si="226">AX14</f>
        <v>52.25</v>
      </c>
      <c r="CY17">
        <f t="shared" ref="CY17:CY80" si="227">AY14</f>
        <v>44.25</v>
      </c>
      <c r="DA17">
        <f t="shared" ref="DA17:DA80" si="228">AR17</f>
        <v>41.75</v>
      </c>
      <c r="DB17">
        <f t="shared" ref="DB17:DB80" si="229">AS17</f>
        <v>38.25</v>
      </c>
      <c r="DC17">
        <f t="shared" ref="DC17:DC80" si="230">AT17</f>
        <v>31.75</v>
      </c>
      <c r="DD17">
        <f t="shared" ref="DD17:DD80" si="231">AU17</f>
        <v>34.75</v>
      </c>
      <c r="DE17">
        <f t="shared" ref="DE17:DE80" si="232">AV17</f>
        <v>57.75</v>
      </c>
      <c r="DF17">
        <f t="shared" ref="DF17:DF80" si="233">AW17</f>
        <v>68</v>
      </c>
      <c r="DG17">
        <f t="shared" ref="DG17:DG80" si="234">AX17</f>
        <v>59.25</v>
      </c>
      <c r="DH17">
        <f t="shared" ref="DH17:DH80" si="235">AY17</f>
        <v>48.5</v>
      </c>
      <c r="DJ17">
        <f t="shared" ref="DJ17" si="236">AR20</f>
        <v>46</v>
      </c>
      <c r="DK17">
        <f t="shared" ref="DK17:DK80" si="237">AS20</f>
        <v>42.5</v>
      </c>
      <c r="DL17">
        <f t="shared" ref="DL17:DL80" si="238">AT20</f>
        <v>32.75</v>
      </c>
      <c r="DM17">
        <f t="shared" ref="DM17:DM80" si="239">AU20</f>
        <v>35.75</v>
      </c>
      <c r="DN17">
        <f t="shared" ref="DN17:DN80" si="240">AV20</f>
        <v>54.5</v>
      </c>
      <c r="DO17">
        <f t="shared" ref="DO17:DO80" si="241">AW20</f>
        <v>67.75</v>
      </c>
      <c r="DP17">
        <f t="shared" ref="DP17:DP80" si="242">AX20</f>
        <v>59.5</v>
      </c>
      <c r="DQ17">
        <f t="shared" ref="DQ17" si="243">AY20</f>
        <v>49.25</v>
      </c>
      <c r="DS17">
        <f t="shared" si="8"/>
        <v>0</v>
      </c>
    </row>
    <row r="18" spans="1:123" x14ac:dyDescent="0.55000000000000004">
      <c r="A18">
        <v>268467</v>
      </c>
      <c r="B18">
        <f t="shared" si="9"/>
        <v>268.46699999999998</v>
      </c>
      <c r="C18">
        <v>0.11</v>
      </c>
      <c r="D18">
        <v>33.25</v>
      </c>
      <c r="E18">
        <v>38.25</v>
      </c>
      <c r="F18">
        <v>40.5</v>
      </c>
      <c r="G18">
        <v>41.25</v>
      </c>
      <c r="H18">
        <v>40.25</v>
      </c>
      <c r="I18">
        <v>38.75</v>
      </c>
      <c r="J18">
        <v>37</v>
      </c>
      <c r="K18">
        <v>30</v>
      </c>
      <c r="L18">
        <v>37.25</v>
      </c>
      <c r="M18">
        <v>41.75</v>
      </c>
      <c r="N18">
        <v>48</v>
      </c>
      <c r="O18">
        <v>53</v>
      </c>
      <c r="P18">
        <v>46.75</v>
      </c>
      <c r="Q18">
        <v>43.25</v>
      </c>
      <c r="R18">
        <v>42</v>
      </c>
      <c r="S18">
        <v>39</v>
      </c>
      <c r="T18">
        <v>37.5</v>
      </c>
      <c r="U18">
        <v>40.75</v>
      </c>
      <c r="V18">
        <v>56.75</v>
      </c>
      <c r="W18">
        <v>65</v>
      </c>
      <c r="X18">
        <v>61.75</v>
      </c>
      <c r="Y18">
        <v>57.5</v>
      </c>
      <c r="Z18">
        <v>46.75</v>
      </c>
      <c r="AA18">
        <v>44</v>
      </c>
      <c r="AB18">
        <v>34.75</v>
      </c>
      <c r="AC18">
        <v>34.75</v>
      </c>
      <c r="AD18">
        <v>48.5</v>
      </c>
      <c r="AE18">
        <v>64.5</v>
      </c>
      <c r="AF18">
        <v>65.25</v>
      </c>
      <c r="AG18">
        <v>65</v>
      </c>
      <c r="AH18">
        <v>55.75</v>
      </c>
      <c r="AI18">
        <v>45</v>
      </c>
      <c r="AJ18">
        <v>43.25</v>
      </c>
      <c r="AK18">
        <v>35.25</v>
      </c>
      <c r="AL18">
        <v>31.75</v>
      </c>
      <c r="AM18">
        <v>45</v>
      </c>
      <c r="AN18">
        <v>49</v>
      </c>
      <c r="AO18">
        <v>63</v>
      </c>
      <c r="AP18">
        <v>59.25</v>
      </c>
      <c r="AQ18">
        <v>45.5</v>
      </c>
      <c r="AR18">
        <v>43.25</v>
      </c>
      <c r="AS18">
        <v>36.75</v>
      </c>
      <c r="AT18">
        <v>33</v>
      </c>
      <c r="AU18">
        <v>40.75</v>
      </c>
      <c r="AV18">
        <v>39</v>
      </c>
      <c r="AW18">
        <v>46</v>
      </c>
      <c r="AX18">
        <v>44.25</v>
      </c>
      <c r="AY18">
        <v>42</v>
      </c>
      <c r="AZ18">
        <v>39.75</v>
      </c>
      <c r="BA18">
        <v>44.75</v>
      </c>
      <c r="BB18">
        <v>39.25</v>
      </c>
      <c r="BC18">
        <v>59.5</v>
      </c>
      <c r="BD18">
        <v>57.5</v>
      </c>
      <c r="BE18">
        <v>43.5</v>
      </c>
      <c r="BF18">
        <v>42</v>
      </c>
      <c r="BG18">
        <v>40</v>
      </c>
      <c r="BH18">
        <v>39.75</v>
      </c>
      <c r="BI18">
        <v>43.5</v>
      </c>
      <c r="BJ18">
        <v>48.75</v>
      </c>
      <c r="BK18">
        <v>54.75</v>
      </c>
      <c r="BL18">
        <v>54</v>
      </c>
      <c r="BM18">
        <v>46.25</v>
      </c>
      <c r="BN18">
        <v>41.25</v>
      </c>
      <c r="BO18">
        <v>35.75</v>
      </c>
      <c r="BP18" s="1">
        <f t="shared" si="10"/>
        <v>0</v>
      </c>
      <c r="BQ18">
        <f t="shared" si="11"/>
        <v>0</v>
      </c>
      <c r="BR18">
        <f t="shared" si="12"/>
        <v>0</v>
      </c>
      <c r="BS18">
        <f t="shared" si="13"/>
        <v>0</v>
      </c>
      <c r="BT18">
        <f t="shared" si="14"/>
        <v>0</v>
      </c>
      <c r="BU18">
        <f t="shared" si="15"/>
        <v>0</v>
      </c>
      <c r="BV18">
        <f t="shared" si="16"/>
        <v>0</v>
      </c>
      <c r="BW18">
        <f t="shared" si="17"/>
        <v>0</v>
      </c>
      <c r="BX18">
        <f t="shared" si="18"/>
        <v>0</v>
      </c>
      <c r="BY18">
        <f t="shared" si="19"/>
        <v>0</v>
      </c>
      <c r="BZ18">
        <f t="shared" si="20"/>
        <v>0</v>
      </c>
      <c r="CA18">
        <f t="shared" si="21"/>
        <v>0</v>
      </c>
      <c r="CB18">
        <f t="shared" si="22"/>
        <v>0</v>
      </c>
      <c r="CC18">
        <f t="shared" si="23"/>
        <v>0</v>
      </c>
      <c r="CD18">
        <f t="shared" si="24"/>
        <v>0</v>
      </c>
      <c r="CE18">
        <f t="shared" si="25"/>
        <v>0</v>
      </c>
      <c r="CF18" t="str">
        <f t="shared" si="26"/>
        <v>Raw</v>
      </c>
      <c r="CG18">
        <f t="shared" si="27"/>
        <v>53.484375</v>
      </c>
      <c r="CI18">
        <f t="shared" ref="CI18" si="244">AZ13</f>
        <v>0</v>
      </c>
      <c r="CJ18">
        <f t="shared" ref="CJ18:CJ81" si="245">BA13</f>
        <v>0</v>
      </c>
      <c r="CK18">
        <f t="shared" ref="CK18:CK81" si="246">BB13</f>
        <v>0</v>
      </c>
      <c r="CL18">
        <f t="shared" ref="CL18:CL81" si="247">BC13</f>
        <v>0</v>
      </c>
      <c r="CM18">
        <f t="shared" ref="CM18:CM81" si="248">BD13</f>
        <v>0</v>
      </c>
      <c r="CN18">
        <f t="shared" ref="CN18:CN81" si="249">BE13</f>
        <v>0</v>
      </c>
      <c r="CO18">
        <f t="shared" ref="CO18:CO81" si="250">BF13</f>
        <v>0</v>
      </c>
      <c r="CP18">
        <f t="shared" ref="CP18:CP81" si="251">BG13</f>
        <v>0</v>
      </c>
      <c r="CR18">
        <f t="shared" ref="CR18" si="252">AZ14</f>
        <v>38.25</v>
      </c>
      <c r="CS18">
        <f t="shared" ref="CS18:CS81" si="253">BA14</f>
        <v>42.75</v>
      </c>
      <c r="CT18">
        <f t="shared" ref="CT18:CT81" si="254">BB14</f>
        <v>47.25</v>
      </c>
      <c r="CU18">
        <f t="shared" ref="CU18:CU81" si="255">BC14</f>
        <v>46.25</v>
      </c>
      <c r="CV18">
        <f t="shared" ref="CV18:CV81" si="256">BD14</f>
        <v>38</v>
      </c>
      <c r="CW18">
        <f t="shared" ref="CW18:CW81" si="257">BE14</f>
        <v>53.25</v>
      </c>
      <c r="CX18">
        <f t="shared" ref="CX18:CX81" si="258">BF14</f>
        <v>47</v>
      </c>
      <c r="CY18">
        <f t="shared" ref="CY18:CY81" si="259">BG14</f>
        <v>43.75</v>
      </c>
      <c r="DA18">
        <f t="shared" ref="DA18:DA81" si="260">AZ17</f>
        <v>39</v>
      </c>
      <c r="DB18">
        <f t="shared" ref="DB18:DB81" si="261">BA17</f>
        <v>45.25</v>
      </c>
      <c r="DC18">
        <f t="shared" ref="DC18:DC81" si="262">BB17</f>
        <v>42.75</v>
      </c>
      <c r="DD18">
        <f t="shared" ref="DD18:DD81" si="263">BC17</f>
        <v>34.5</v>
      </c>
      <c r="DE18">
        <f t="shared" ref="DE18:DE81" si="264">BD17</f>
        <v>57.25</v>
      </c>
      <c r="DF18">
        <f t="shared" ref="DF18:DF81" si="265">BE17</f>
        <v>66</v>
      </c>
      <c r="DG18">
        <f t="shared" ref="DG18:DG81" si="266">BF17</f>
        <v>51</v>
      </c>
      <c r="DH18">
        <f t="shared" ref="DH18:DH81" si="267">BG17</f>
        <v>48.25</v>
      </c>
      <c r="DJ18">
        <f t="shared" ref="DJ18" si="268">AZ20</f>
        <v>39.75</v>
      </c>
      <c r="DK18">
        <f t="shared" ref="DK18:DK81" si="269">BA20</f>
        <v>45</v>
      </c>
      <c r="DL18">
        <f t="shared" ref="DL18:DL81" si="270">BB20</f>
        <v>36</v>
      </c>
      <c r="DM18">
        <f t="shared" ref="DM18:DM81" si="271">BC20</f>
        <v>40</v>
      </c>
      <c r="DN18">
        <f t="shared" ref="DN18:DN81" si="272">BD20</f>
        <v>66.25</v>
      </c>
      <c r="DO18">
        <f t="shared" ref="DO18:DO81" si="273">BE20</f>
        <v>65.5</v>
      </c>
      <c r="DP18">
        <f t="shared" ref="DP18:DP81" si="274">BF20</f>
        <v>50.5</v>
      </c>
      <c r="DQ18">
        <f t="shared" ref="DQ18" si="275">BG20</f>
        <v>48.5</v>
      </c>
      <c r="DS18">
        <f t="shared" si="8"/>
        <v>2</v>
      </c>
    </row>
    <row r="19" spans="1:123" x14ac:dyDescent="0.55000000000000004">
      <c r="A19">
        <v>269081</v>
      </c>
      <c r="B19">
        <f t="shared" si="9"/>
        <v>269.08100000000002</v>
      </c>
      <c r="C19">
        <v>0.17</v>
      </c>
      <c r="D19">
        <v>36.5</v>
      </c>
      <c r="E19">
        <v>41.5</v>
      </c>
      <c r="F19">
        <v>42</v>
      </c>
      <c r="G19">
        <v>42.5</v>
      </c>
      <c r="H19">
        <v>41</v>
      </c>
      <c r="I19">
        <v>39.25</v>
      </c>
      <c r="J19">
        <v>34</v>
      </c>
      <c r="K19">
        <v>27.25</v>
      </c>
      <c r="L19">
        <v>42</v>
      </c>
      <c r="M19">
        <v>44.25</v>
      </c>
      <c r="N19">
        <v>52</v>
      </c>
      <c r="O19">
        <v>54.75</v>
      </c>
      <c r="P19">
        <v>50.25</v>
      </c>
      <c r="Q19">
        <v>39.5</v>
      </c>
      <c r="R19">
        <v>35.5</v>
      </c>
      <c r="S19">
        <v>33</v>
      </c>
      <c r="T19">
        <v>45</v>
      </c>
      <c r="U19">
        <v>53.75</v>
      </c>
      <c r="V19">
        <v>61.75</v>
      </c>
      <c r="W19">
        <v>64.5</v>
      </c>
      <c r="X19">
        <v>50</v>
      </c>
      <c r="Y19">
        <v>34.75</v>
      </c>
      <c r="Z19">
        <v>34.25</v>
      </c>
      <c r="AA19">
        <v>36.5</v>
      </c>
      <c r="AB19">
        <v>48.75</v>
      </c>
      <c r="AC19">
        <v>54.25</v>
      </c>
      <c r="AD19">
        <v>39.25</v>
      </c>
      <c r="AE19">
        <v>50</v>
      </c>
      <c r="AF19">
        <v>40.5</v>
      </c>
      <c r="AG19">
        <v>34</v>
      </c>
      <c r="AH19">
        <v>36</v>
      </c>
      <c r="AI19">
        <v>38.25</v>
      </c>
      <c r="AJ19">
        <v>46.5</v>
      </c>
      <c r="AK19">
        <v>33.5</v>
      </c>
      <c r="AL19">
        <v>35.5</v>
      </c>
      <c r="AM19">
        <v>42.5</v>
      </c>
      <c r="AN19">
        <v>42.5</v>
      </c>
      <c r="AO19">
        <v>41</v>
      </c>
      <c r="AP19">
        <v>46.5</v>
      </c>
      <c r="AQ19">
        <v>42.25</v>
      </c>
      <c r="AR19">
        <v>39</v>
      </c>
      <c r="AS19">
        <v>35.5</v>
      </c>
      <c r="AT19">
        <v>31</v>
      </c>
      <c r="AU19">
        <v>52.25</v>
      </c>
      <c r="AV19">
        <v>64.75</v>
      </c>
      <c r="AW19">
        <v>67.25</v>
      </c>
      <c r="AX19">
        <v>47.5</v>
      </c>
      <c r="AY19">
        <v>43.25</v>
      </c>
      <c r="AZ19">
        <v>41.75</v>
      </c>
      <c r="BA19">
        <v>48.75</v>
      </c>
      <c r="BB19">
        <v>53.5</v>
      </c>
      <c r="BC19">
        <v>65.75</v>
      </c>
      <c r="BD19">
        <v>70</v>
      </c>
      <c r="BE19">
        <v>66</v>
      </c>
      <c r="BF19">
        <v>47.5</v>
      </c>
      <c r="BG19">
        <v>44.5</v>
      </c>
      <c r="BH19">
        <v>40.25</v>
      </c>
      <c r="BI19">
        <v>45.5</v>
      </c>
      <c r="BJ19">
        <v>53.25</v>
      </c>
      <c r="BK19">
        <v>59.25</v>
      </c>
      <c r="BL19">
        <v>58.25</v>
      </c>
      <c r="BM19">
        <v>51.75</v>
      </c>
      <c r="BN19">
        <v>48.5</v>
      </c>
      <c r="BO19">
        <v>40</v>
      </c>
      <c r="BP19" s="1">
        <f t="shared" si="10"/>
        <v>0</v>
      </c>
      <c r="BQ19">
        <f t="shared" si="11"/>
        <v>0</v>
      </c>
      <c r="BR19">
        <f t="shared" si="12"/>
        <v>0</v>
      </c>
      <c r="BS19">
        <f t="shared" si="13"/>
        <v>0</v>
      </c>
      <c r="BT19">
        <f t="shared" si="14"/>
        <v>0</v>
      </c>
      <c r="BU19">
        <f t="shared" si="15"/>
        <v>0</v>
      </c>
      <c r="BV19">
        <f t="shared" si="16"/>
        <v>0</v>
      </c>
      <c r="BW19">
        <f t="shared" si="17"/>
        <v>0</v>
      </c>
      <c r="BX19">
        <f t="shared" si="18"/>
        <v>0</v>
      </c>
      <c r="BY19">
        <f t="shared" si="19"/>
        <v>0</v>
      </c>
      <c r="BZ19">
        <f t="shared" si="20"/>
        <v>0</v>
      </c>
      <c r="CA19">
        <f t="shared" si="21"/>
        <v>0</v>
      </c>
      <c r="CB19">
        <f t="shared" si="22"/>
        <v>1</v>
      </c>
      <c r="CC19">
        <f t="shared" si="23"/>
        <v>0</v>
      </c>
      <c r="CD19">
        <f t="shared" si="24"/>
        <v>1</v>
      </c>
      <c r="CE19">
        <f t="shared" si="25"/>
        <v>0</v>
      </c>
      <c r="CF19" t="str">
        <f t="shared" si="26"/>
        <v>Raw</v>
      </c>
      <c r="CG19">
        <f t="shared" si="27"/>
        <v>52.359375</v>
      </c>
      <c r="CI19">
        <f t="shared" ref="CI19" si="276">BH13</f>
        <v>0</v>
      </c>
      <c r="CJ19">
        <f t="shared" ref="CJ19:CJ82" si="277">BI13</f>
        <v>0</v>
      </c>
      <c r="CK19">
        <f t="shared" ref="CK19:CK82" si="278">BJ13</f>
        <v>0</v>
      </c>
      <c r="CL19">
        <f t="shared" ref="CL19:CL82" si="279">BK13</f>
        <v>0</v>
      </c>
      <c r="CM19">
        <f t="shared" ref="CM19:CM82" si="280">BL13</f>
        <v>0</v>
      </c>
      <c r="CN19">
        <f t="shared" ref="CN19:CN82" si="281">BM13</f>
        <v>0</v>
      </c>
      <c r="CO19">
        <f t="shared" ref="CO19:CO82" si="282">BN13</f>
        <v>0</v>
      </c>
      <c r="CP19">
        <f t="shared" ref="CP19:CP82" si="283">BO13</f>
        <v>0</v>
      </c>
      <c r="CR19">
        <f t="shared" ref="CR19" si="284">BH14</f>
        <v>39</v>
      </c>
      <c r="CS19">
        <f t="shared" ref="CS19:CS82" si="285">BI14</f>
        <v>41.25</v>
      </c>
      <c r="CT19">
        <f t="shared" ref="CT19:CT82" si="286">BJ14</f>
        <v>46</v>
      </c>
      <c r="CU19">
        <f t="shared" ref="CU19:CU82" si="287">BK14</f>
        <v>45.75</v>
      </c>
      <c r="CV19">
        <f t="shared" ref="CV19:CV82" si="288">BL14</f>
        <v>38.75</v>
      </c>
      <c r="CW19">
        <f t="shared" ref="CW19:CW82" si="289">BM14</f>
        <v>43.25</v>
      </c>
      <c r="CX19">
        <f t="shared" ref="CX19:CX82" si="290">BN14</f>
        <v>42.75</v>
      </c>
      <c r="CY19">
        <f t="shared" ref="CY19:CY82" si="291">BO14</f>
        <v>37.25</v>
      </c>
      <c r="DA19">
        <f t="shared" ref="DA19" si="292">BH17</f>
        <v>39</v>
      </c>
      <c r="DB19">
        <f t="shared" ref="DB19:DB82" si="293">BI17</f>
        <v>42.5</v>
      </c>
      <c r="DC19">
        <f t="shared" ref="DC19:DC82" si="294">BJ17</f>
        <v>42</v>
      </c>
      <c r="DD19">
        <f t="shared" ref="DD19:DD82" si="295">BK17</f>
        <v>36.25</v>
      </c>
      <c r="DE19">
        <f t="shared" ref="DE19:DE82" si="296">BL17</f>
        <v>45</v>
      </c>
      <c r="DF19">
        <f t="shared" ref="DF19:DF82" si="297">BM17</f>
        <v>49.75</v>
      </c>
      <c r="DG19">
        <f t="shared" ref="DG19:DG82" si="298">BN17</f>
        <v>47.75</v>
      </c>
      <c r="DH19">
        <f t="shared" ref="DH19:DH82" si="299">BO17</f>
        <v>40.25</v>
      </c>
      <c r="DJ19">
        <f t="shared" ref="DJ19:DJ82" si="300">BH20</f>
        <v>40</v>
      </c>
      <c r="DK19">
        <f t="shared" ref="DK19:DK82" si="301">BI20</f>
        <v>41.5</v>
      </c>
      <c r="DL19">
        <f t="shared" ref="DL19:DL82" si="302">BJ20</f>
        <v>36.75</v>
      </c>
      <c r="DM19">
        <f t="shared" ref="DM19:DM82" si="303">BK20</f>
        <v>41.5</v>
      </c>
      <c r="DN19">
        <f t="shared" ref="DN19:DN82" si="304">BL20</f>
        <v>54.75</v>
      </c>
      <c r="DO19">
        <f t="shared" ref="DO19:DO82" si="305">BM20</f>
        <v>51.5</v>
      </c>
      <c r="DP19">
        <f t="shared" ref="DP19:DP82" si="306">BN20</f>
        <v>49.25</v>
      </c>
      <c r="DQ19">
        <f t="shared" ref="DQ19:DQ82" si="307">BO20</f>
        <v>41.25</v>
      </c>
      <c r="DS19">
        <f t="shared" si="8"/>
        <v>2</v>
      </c>
    </row>
    <row r="20" spans="1:123" x14ac:dyDescent="0.55000000000000004">
      <c r="A20">
        <v>269696</v>
      </c>
      <c r="B20">
        <f t="shared" si="9"/>
        <v>269.69600000000003</v>
      </c>
      <c r="C20">
        <v>0.2</v>
      </c>
      <c r="D20">
        <v>36.25</v>
      </c>
      <c r="E20">
        <v>40.5</v>
      </c>
      <c r="F20">
        <v>39</v>
      </c>
      <c r="G20">
        <v>39.25</v>
      </c>
      <c r="H20">
        <v>40</v>
      </c>
      <c r="I20">
        <v>40.5</v>
      </c>
      <c r="J20">
        <v>39</v>
      </c>
      <c r="K20">
        <v>30.75</v>
      </c>
      <c r="L20">
        <v>42.5</v>
      </c>
      <c r="M20">
        <v>45</v>
      </c>
      <c r="N20">
        <v>44.5</v>
      </c>
      <c r="O20">
        <v>41.25</v>
      </c>
      <c r="P20">
        <v>47.75</v>
      </c>
      <c r="Q20">
        <v>45.5</v>
      </c>
      <c r="R20">
        <v>41.75</v>
      </c>
      <c r="S20">
        <v>39.5</v>
      </c>
      <c r="T20">
        <v>45.5</v>
      </c>
      <c r="U20">
        <v>54.5</v>
      </c>
      <c r="V20">
        <v>56</v>
      </c>
      <c r="W20">
        <v>38.25</v>
      </c>
      <c r="X20">
        <v>54</v>
      </c>
      <c r="Y20">
        <v>58.75</v>
      </c>
      <c r="Z20">
        <v>43.25</v>
      </c>
      <c r="AA20">
        <v>41.25</v>
      </c>
      <c r="AB20">
        <v>50.25</v>
      </c>
      <c r="AC20">
        <v>61</v>
      </c>
      <c r="AD20">
        <v>54.25</v>
      </c>
      <c r="AE20">
        <v>41</v>
      </c>
      <c r="AF20">
        <v>56</v>
      </c>
      <c r="AG20">
        <v>64.25</v>
      </c>
      <c r="AH20">
        <v>53.25</v>
      </c>
      <c r="AI20">
        <v>44</v>
      </c>
      <c r="AJ20">
        <v>52</v>
      </c>
      <c r="AK20">
        <v>47.75</v>
      </c>
      <c r="AL20">
        <v>35.75</v>
      </c>
      <c r="AM20">
        <v>37.25</v>
      </c>
      <c r="AN20">
        <v>46.25</v>
      </c>
      <c r="AO20">
        <v>55.25</v>
      </c>
      <c r="AP20">
        <v>62</v>
      </c>
      <c r="AQ20">
        <v>46.75</v>
      </c>
      <c r="AR20">
        <v>46</v>
      </c>
      <c r="AS20">
        <v>42.5</v>
      </c>
      <c r="AT20">
        <v>32.75</v>
      </c>
      <c r="AU20">
        <v>35.75</v>
      </c>
      <c r="AV20">
        <v>54.5</v>
      </c>
      <c r="AW20">
        <v>67.75</v>
      </c>
      <c r="AX20">
        <v>59.5</v>
      </c>
      <c r="AY20">
        <v>49.25</v>
      </c>
      <c r="AZ20">
        <v>39.75</v>
      </c>
      <c r="BA20">
        <v>45</v>
      </c>
      <c r="BB20">
        <v>36</v>
      </c>
      <c r="BC20">
        <v>40</v>
      </c>
      <c r="BD20">
        <v>66.25</v>
      </c>
      <c r="BE20">
        <v>65.5</v>
      </c>
      <c r="BF20">
        <v>50.5</v>
      </c>
      <c r="BG20">
        <v>48.5</v>
      </c>
      <c r="BH20">
        <v>40</v>
      </c>
      <c r="BI20">
        <v>41.5</v>
      </c>
      <c r="BJ20">
        <v>36.75</v>
      </c>
      <c r="BK20">
        <v>41.5</v>
      </c>
      <c r="BL20">
        <v>54.75</v>
      </c>
      <c r="BM20">
        <v>51.5</v>
      </c>
      <c r="BN20">
        <v>49.25</v>
      </c>
      <c r="BO20">
        <v>41.25</v>
      </c>
      <c r="BP20" s="1">
        <f t="shared" si="10"/>
        <v>0</v>
      </c>
      <c r="BQ20">
        <f t="shared" si="11"/>
        <v>0</v>
      </c>
      <c r="BR20">
        <f t="shared" si="12"/>
        <v>0</v>
      </c>
      <c r="BS20">
        <f t="shared" si="13"/>
        <v>0</v>
      </c>
      <c r="BT20">
        <f t="shared" si="14"/>
        <v>0</v>
      </c>
      <c r="BU20">
        <f t="shared" si="15"/>
        <v>0</v>
      </c>
      <c r="BV20">
        <f t="shared" si="16"/>
        <v>0</v>
      </c>
      <c r="BW20">
        <f t="shared" si="17"/>
        <v>0</v>
      </c>
      <c r="BX20">
        <f t="shared" si="18"/>
        <v>0</v>
      </c>
      <c r="BY20">
        <f t="shared" si="19"/>
        <v>0</v>
      </c>
      <c r="BZ20">
        <f t="shared" si="20"/>
        <v>0</v>
      </c>
      <c r="CA20">
        <f t="shared" si="21"/>
        <v>0</v>
      </c>
      <c r="CB20">
        <f t="shared" si="22"/>
        <v>1</v>
      </c>
      <c r="CC20">
        <f t="shared" si="23"/>
        <v>0</v>
      </c>
      <c r="CD20">
        <f t="shared" si="24"/>
        <v>1</v>
      </c>
      <c r="CE20">
        <f t="shared" si="25"/>
        <v>0</v>
      </c>
      <c r="CF20" t="str">
        <f t="shared" si="26"/>
        <v>Raw</v>
      </c>
      <c r="CG20">
        <f t="shared" si="27"/>
        <v>52.3125</v>
      </c>
      <c r="DS20">
        <f t="shared" si="8"/>
        <v>0</v>
      </c>
    </row>
    <row r="21" spans="1:123" x14ac:dyDescent="0.55000000000000004">
      <c r="A21">
        <v>270309</v>
      </c>
      <c r="B21">
        <f t="shared" si="9"/>
        <v>270.30900000000003</v>
      </c>
      <c r="C21">
        <v>0.18</v>
      </c>
      <c r="D21">
        <v>35.5</v>
      </c>
      <c r="E21">
        <v>41.5</v>
      </c>
      <c r="F21">
        <v>42.5</v>
      </c>
      <c r="G21">
        <v>42.75</v>
      </c>
      <c r="H21">
        <v>40.5</v>
      </c>
      <c r="I21">
        <v>39.25</v>
      </c>
      <c r="J21">
        <v>37.25</v>
      </c>
      <c r="K21">
        <v>30</v>
      </c>
      <c r="L21">
        <v>41.5</v>
      </c>
      <c r="M21">
        <v>45.75</v>
      </c>
      <c r="N21">
        <v>52.5</v>
      </c>
      <c r="O21">
        <v>55</v>
      </c>
      <c r="P21">
        <v>44.25</v>
      </c>
      <c r="Q21">
        <v>42</v>
      </c>
      <c r="R21">
        <v>41</v>
      </c>
      <c r="S21">
        <v>39.5</v>
      </c>
      <c r="T21">
        <v>37.5</v>
      </c>
      <c r="U21">
        <v>36.25</v>
      </c>
      <c r="V21">
        <v>49.5</v>
      </c>
      <c r="W21">
        <v>64.25</v>
      </c>
      <c r="X21">
        <v>60.25</v>
      </c>
      <c r="Y21">
        <v>55.25</v>
      </c>
      <c r="Z21">
        <v>47</v>
      </c>
      <c r="AA21">
        <v>43.75</v>
      </c>
      <c r="AB21">
        <v>38</v>
      </c>
      <c r="AC21">
        <v>34.5</v>
      </c>
      <c r="AD21">
        <v>38</v>
      </c>
      <c r="AE21">
        <v>60</v>
      </c>
      <c r="AF21">
        <v>63.75</v>
      </c>
      <c r="AG21">
        <v>65.5</v>
      </c>
      <c r="AH21">
        <v>55.5</v>
      </c>
      <c r="AI21">
        <v>44.75</v>
      </c>
      <c r="AJ21">
        <v>48.25</v>
      </c>
      <c r="AK21">
        <v>41</v>
      </c>
      <c r="AL21">
        <v>30</v>
      </c>
      <c r="AM21">
        <v>46.25</v>
      </c>
      <c r="AN21">
        <v>53</v>
      </c>
      <c r="AO21">
        <v>66</v>
      </c>
      <c r="AP21">
        <v>57.5</v>
      </c>
      <c r="AQ21">
        <v>44.5</v>
      </c>
      <c r="AR21">
        <v>42.75</v>
      </c>
      <c r="AS21">
        <v>36.75</v>
      </c>
      <c r="AT21">
        <v>33.5</v>
      </c>
      <c r="AU21">
        <v>40.5</v>
      </c>
      <c r="AV21">
        <v>39.25</v>
      </c>
      <c r="AW21">
        <v>59.5</v>
      </c>
      <c r="AX21">
        <v>50.75</v>
      </c>
      <c r="AY21">
        <v>45</v>
      </c>
      <c r="AZ21">
        <v>40.75</v>
      </c>
      <c r="BA21">
        <v>45.75</v>
      </c>
      <c r="BB21">
        <v>42.5</v>
      </c>
      <c r="BC21">
        <v>59.25</v>
      </c>
      <c r="BD21">
        <v>48.75</v>
      </c>
      <c r="BE21">
        <v>45.25</v>
      </c>
      <c r="BF21">
        <v>44.5</v>
      </c>
      <c r="BG21">
        <v>42.75</v>
      </c>
      <c r="BH21">
        <v>39.25</v>
      </c>
      <c r="BI21">
        <v>44.75</v>
      </c>
      <c r="BJ21">
        <v>50.25</v>
      </c>
      <c r="BK21">
        <v>55.75</v>
      </c>
      <c r="BL21">
        <v>51.75</v>
      </c>
      <c r="BM21">
        <v>43.25</v>
      </c>
      <c r="BN21">
        <v>41</v>
      </c>
      <c r="BO21">
        <v>36.75</v>
      </c>
      <c r="BP21" s="1">
        <f t="shared" si="10"/>
        <v>0</v>
      </c>
      <c r="BQ21">
        <f t="shared" si="11"/>
        <v>0</v>
      </c>
      <c r="BR21">
        <f t="shared" si="12"/>
        <v>0</v>
      </c>
      <c r="BS21">
        <f t="shared" si="13"/>
        <v>0</v>
      </c>
      <c r="BT21">
        <f t="shared" si="14"/>
        <v>0</v>
      </c>
      <c r="BU21">
        <f t="shared" si="15"/>
        <v>0</v>
      </c>
      <c r="BV21">
        <f t="shared" si="16"/>
        <v>0</v>
      </c>
      <c r="BW21">
        <f t="shared" si="17"/>
        <v>0</v>
      </c>
      <c r="BX21">
        <f t="shared" si="18"/>
        <v>0</v>
      </c>
      <c r="BY21">
        <f t="shared" si="19"/>
        <v>0</v>
      </c>
      <c r="BZ21">
        <f t="shared" si="20"/>
        <v>0</v>
      </c>
      <c r="CA21">
        <f t="shared" si="21"/>
        <v>0</v>
      </c>
      <c r="CB21">
        <f t="shared" si="22"/>
        <v>0</v>
      </c>
      <c r="CC21">
        <f t="shared" si="23"/>
        <v>0</v>
      </c>
      <c r="CD21">
        <f t="shared" si="24"/>
        <v>0</v>
      </c>
      <c r="CE21">
        <f t="shared" si="25"/>
        <v>0</v>
      </c>
      <c r="CF21" t="str">
        <f t="shared" si="26"/>
        <v>Raw</v>
      </c>
      <c r="CG21">
        <f t="shared" si="27"/>
        <v>53.859375</v>
      </c>
      <c r="CI21">
        <f t="shared" ref="CI21:CI84" si="308">D22</f>
        <v>36</v>
      </c>
      <c r="CJ21">
        <f t="shared" ref="CJ21:CJ84" si="309">E22</f>
        <v>40.75</v>
      </c>
      <c r="CK21">
        <f t="shared" ref="CK21:CK84" si="310">F22</f>
        <v>41.5</v>
      </c>
      <c r="CL21">
        <f t="shared" ref="CL21:CL84" si="311">G22</f>
        <v>41.25</v>
      </c>
      <c r="CM21">
        <f t="shared" ref="CM21:CM84" si="312">H22</f>
        <v>40.25</v>
      </c>
      <c r="CN21">
        <f t="shared" ref="CN21:CN84" si="313">I22</f>
        <v>37</v>
      </c>
      <c r="CO21">
        <f t="shared" ref="CO21:CO84" si="314">J22</f>
        <v>34</v>
      </c>
      <c r="CP21">
        <f t="shared" ref="CP21:CP84" si="315">K22</f>
        <v>27.75</v>
      </c>
      <c r="CR21">
        <f t="shared" ref="CR21" si="316">D23</f>
        <v>0</v>
      </c>
      <c r="CS21">
        <f t="shared" ref="CS21:CS84" si="317">E23</f>
        <v>0</v>
      </c>
      <c r="CT21">
        <f t="shared" ref="CT21:CT84" si="318">F23</f>
        <v>0</v>
      </c>
      <c r="CU21">
        <f t="shared" ref="CU21:CU84" si="319">G23</f>
        <v>0</v>
      </c>
      <c r="CV21">
        <f t="shared" ref="CV21:CV84" si="320">H23</f>
        <v>0</v>
      </c>
      <c r="CW21">
        <f t="shared" ref="CW21:CW84" si="321">I23</f>
        <v>0</v>
      </c>
      <c r="CX21">
        <f t="shared" ref="CX21:CX84" si="322">J23</f>
        <v>0</v>
      </c>
      <c r="CY21">
        <f t="shared" ref="CY21:CY84" si="323">K23</f>
        <v>0</v>
      </c>
      <c r="DA21">
        <f t="shared" ref="DA21" si="324">D26</f>
        <v>36.25</v>
      </c>
      <c r="DB21">
        <f t="shared" ref="DB21:DB84" si="325">E26</f>
        <v>41</v>
      </c>
      <c r="DC21">
        <f t="shared" ref="DC21:DC84" si="326">F26</f>
        <v>41</v>
      </c>
      <c r="DD21">
        <f t="shared" ref="DD21:DD84" si="327">G26</f>
        <v>40</v>
      </c>
      <c r="DE21">
        <f t="shared" ref="DE21:DE84" si="328">H26</f>
        <v>38</v>
      </c>
      <c r="DF21">
        <f t="shared" ref="DF21:DF84" si="329">I26</f>
        <v>36.75</v>
      </c>
      <c r="DG21">
        <f t="shared" ref="DG21:DG84" si="330">J26</f>
        <v>35.25</v>
      </c>
      <c r="DH21">
        <f t="shared" ref="DH21:DH84" si="331">K26</f>
        <v>28.75</v>
      </c>
      <c r="DJ21">
        <f t="shared" ref="DJ21" si="332">D29</f>
        <v>35.25</v>
      </c>
      <c r="DK21">
        <f t="shared" ref="DK21:DK84" si="333">E29</f>
        <v>39.75</v>
      </c>
      <c r="DL21">
        <f t="shared" ref="DL21:DL84" si="334">F29</f>
        <v>41</v>
      </c>
      <c r="DM21">
        <f t="shared" ref="DM21:DM84" si="335">G29</f>
        <v>41</v>
      </c>
      <c r="DN21">
        <f t="shared" ref="DN21:DN84" si="336">H29</f>
        <v>39</v>
      </c>
      <c r="DO21">
        <f t="shared" ref="DO21:DO84" si="337">I29</f>
        <v>36.25</v>
      </c>
      <c r="DP21">
        <f t="shared" ref="DP21:DP84" si="338">J29</f>
        <v>33.75</v>
      </c>
      <c r="DQ21">
        <f t="shared" ref="DQ21" si="339">K29</f>
        <v>26.75</v>
      </c>
      <c r="DS21">
        <f t="shared" si="8"/>
        <v>2</v>
      </c>
    </row>
    <row r="22" spans="1:123" x14ac:dyDescent="0.55000000000000004">
      <c r="A22">
        <v>270923</v>
      </c>
      <c r="B22">
        <f t="shared" si="9"/>
        <v>270.923</v>
      </c>
      <c r="C22">
        <v>0.13</v>
      </c>
      <c r="D22">
        <v>36</v>
      </c>
      <c r="E22">
        <v>40.75</v>
      </c>
      <c r="F22">
        <v>41.5</v>
      </c>
      <c r="G22">
        <v>41.25</v>
      </c>
      <c r="H22">
        <v>40.25</v>
      </c>
      <c r="I22">
        <v>37</v>
      </c>
      <c r="J22">
        <v>34</v>
      </c>
      <c r="K22">
        <v>27.75</v>
      </c>
      <c r="L22">
        <v>42</v>
      </c>
      <c r="M22">
        <v>44.5</v>
      </c>
      <c r="N22">
        <v>51.25</v>
      </c>
      <c r="O22">
        <v>52</v>
      </c>
      <c r="P22">
        <v>43.25</v>
      </c>
      <c r="Q22">
        <v>37.25</v>
      </c>
      <c r="R22">
        <v>37.25</v>
      </c>
      <c r="S22">
        <v>33.5</v>
      </c>
      <c r="T22">
        <v>45.5</v>
      </c>
      <c r="U22">
        <v>53.25</v>
      </c>
      <c r="V22">
        <v>62</v>
      </c>
      <c r="W22">
        <v>62.75</v>
      </c>
      <c r="X22">
        <v>41.5</v>
      </c>
      <c r="Y22">
        <v>33.5</v>
      </c>
      <c r="Z22">
        <v>36.5</v>
      </c>
      <c r="AA22">
        <v>37.5</v>
      </c>
      <c r="AB22">
        <v>50</v>
      </c>
      <c r="AC22">
        <v>57</v>
      </c>
      <c r="AD22">
        <v>42.25</v>
      </c>
      <c r="AE22">
        <v>49.25</v>
      </c>
      <c r="AF22">
        <v>37.25</v>
      </c>
      <c r="AG22">
        <v>34</v>
      </c>
      <c r="AH22">
        <v>42.5</v>
      </c>
      <c r="AI22">
        <v>40.75</v>
      </c>
      <c r="AJ22">
        <v>49.25</v>
      </c>
      <c r="AK22">
        <v>35.75</v>
      </c>
      <c r="AL22">
        <v>35.25</v>
      </c>
      <c r="AM22">
        <v>41</v>
      </c>
      <c r="AN22">
        <v>42.25</v>
      </c>
      <c r="AO22">
        <v>46.75</v>
      </c>
      <c r="AP22">
        <v>53</v>
      </c>
      <c r="AQ22">
        <v>43</v>
      </c>
      <c r="AR22">
        <v>40.75</v>
      </c>
      <c r="AS22">
        <v>36</v>
      </c>
      <c r="AT22">
        <v>31.25</v>
      </c>
      <c r="AU22">
        <v>49</v>
      </c>
      <c r="AV22">
        <v>63.5</v>
      </c>
      <c r="AW22">
        <v>67.25</v>
      </c>
      <c r="AX22">
        <v>52.25</v>
      </c>
      <c r="AY22">
        <v>44.75</v>
      </c>
      <c r="AZ22">
        <v>41</v>
      </c>
      <c r="BA22">
        <v>44.75</v>
      </c>
      <c r="BB22">
        <v>48</v>
      </c>
      <c r="BC22">
        <v>65.5</v>
      </c>
      <c r="BD22">
        <v>68</v>
      </c>
      <c r="BE22">
        <v>63.5</v>
      </c>
      <c r="BF22">
        <v>48.75</v>
      </c>
      <c r="BG22">
        <v>45.75</v>
      </c>
      <c r="BH22">
        <v>39.5</v>
      </c>
      <c r="BI22">
        <v>45.75</v>
      </c>
      <c r="BJ22">
        <v>52</v>
      </c>
      <c r="BK22">
        <v>58</v>
      </c>
      <c r="BL22">
        <v>57.25</v>
      </c>
      <c r="BM22">
        <v>51.25</v>
      </c>
      <c r="BN22">
        <v>48</v>
      </c>
      <c r="BO22">
        <v>41</v>
      </c>
      <c r="BP22" s="1">
        <f t="shared" si="10"/>
        <v>0</v>
      </c>
      <c r="BQ22">
        <f t="shared" si="11"/>
        <v>0</v>
      </c>
      <c r="BR22">
        <f t="shared" si="12"/>
        <v>0</v>
      </c>
      <c r="BS22">
        <f t="shared" si="13"/>
        <v>0</v>
      </c>
      <c r="BT22">
        <f t="shared" si="14"/>
        <v>0</v>
      </c>
      <c r="BU22">
        <f t="shared" si="15"/>
        <v>0</v>
      </c>
      <c r="BV22">
        <f t="shared" si="16"/>
        <v>0</v>
      </c>
      <c r="BW22">
        <f t="shared" si="17"/>
        <v>0</v>
      </c>
      <c r="BX22">
        <f t="shared" si="18"/>
        <v>0</v>
      </c>
      <c r="BY22">
        <f t="shared" si="19"/>
        <v>0</v>
      </c>
      <c r="BZ22">
        <f t="shared" si="20"/>
        <v>0</v>
      </c>
      <c r="CA22">
        <f t="shared" si="21"/>
        <v>0</v>
      </c>
      <c r="CB22">
        <f t="shared" si="22"/>
        <v>1</v>
      </c>
      <c r="CC22">
        <f t="shared" si="23"/>
        <v>0</v>
      </c>
      <c r="CD22">
        <f t="shared" si="24"/>
        <v>1</v>
      </c>
      <c r="CE22">
        <f t="shared" si="25"/>
        <v>0</v>
      </c>
      <c r="CF22" t="str">
        <f t="shared" si="26"/>
        <v>Raw</v>
      </c>
      <c r="CG22">
        <f t="shared" si="27"/>
        <v>50.453125</v>
      </c>
      <c r="CI22">
        <f t="shared" ref="CI22:CI85" si="340">L22</f>
        <v>42</v>
      </c>
      <c r="CJ22">
        <f t="shared" ref="CJ22:CJ85" si="341">M22</f>
        <v>44.5</v>
      </c>
      <c r="CK22">
        <f t="shared" ref="CK22:CK85" si="342">N22</f>
        <v>51.25</v>
      </c>
      <c r="CL22">
        <f t="shared" ref="CL22:CL85" si="343">O22</f>
        <v>52</v>
      </c>
      <c r="CM22">
        <f t="shared" ref="CM22:CM85" si="344">P22</f>
        <v>43.25</v>
      </c>
      <c r="CN22">
        <f t="shared" ref="CN22:CN85" si="345">Q22</f>
        <v>37.25</v>
      </c>
      <c r="CO22">
        <f t="shared" ref="CO22:CO85" si="346">R22</f>
        <v>37.25</v>
      </c>
      <c r="CP22">
        <f t="shared" ref="CP22:CP85" si="347">S22</f>
        <v>33.5</v>
      </c>
      <c r="CR22">
        <f t="shared" ref="CR22:CR85" si="348">L23</f>
        <v>0</v>
      </c>
      <c r="CS22">
        <f t="shared" ref="CS22:CS85" si="349">M23</f>
        <v>0</v>
      </c>
      <c r="CT22">
        <f t="shared" ref="CT22:CT85" si="350">N23</f>
        <v>0</v>
      </c>
      <c r="CU22">
        <f t="shared" ref="CU22:CU85" si="351">O23</f>
        <v>0</v>
      </c>
      <c r="CV22">
        <f t="shared" ref="CV22:CV85" si="352">P23</f>
        <v>0</v>
      </c>
      <c r="CW22">
        <f t="shared" ref="CW22:CW85" si="353">Q23</f>
        <v>0</v>
      </c>
      <c r="CX22">
        <f t="shared" ref="CX22:CX85" si="354">R23</f>
        <v>0</v>
      </c>
      <c r="CY22">
        <f t="shared" ref="CY22:CY85" si="355">S23</f>
        <v>0</v>
      </c>
      <c r="DA22">
        <f t="shared" ref="DA22" si="356">L26</f>
        <v>40.75</v>
      </c>
      <c r="DB22">
        <f t="shared" ref="DB22:DB85" si="357">M26</f>
        <v>44.5</v>
      </c>
      <c r="DC22">
        <f t="shared" ref="DC22:DC85" si="358">N26</f>
        <v>48.75</v>
      </c>
      <c r="DD22">
        <f t="shared" ref="DD22:DD85" si="359">O26</f>
        <v>43</v>
      </c>
      <c r="DE22">
        <f t="shared" ref="DE22:DE85" si="360">P26</f>
        <v>40.25</v>
      </c>
      <c r="DF22">
        <f t="shared" ref="DF22:DF85" si="361">Q26</f>
        <v>41.75</v>
      </c>
      <c r="DG22">
        <f t="shared" ref="DG22:DG85" si="362">R26</f>
        <v>42</v>
      </c>
      <c r="DH22">
        <f t="shared" ref="DH22:DH85" si="363">S26</f>
        <v>38</v>
      </c>
      <c r="DJ22">
        <f t="shared" ref="DJ22" si="364">L29</f>
        <v>41.75</v>
      </c>
      <c r="DK22">
        <f t="shared" ref="DK22:DK85" si="365">M29</f>
        <v>44.25</v>
      </c>
      <c r="DL22">
        <f t="shared" ref="DL22:DL85" si="366">N29</f>
        <v>47.5</v>
      </c>
      <c r="DM22">
        <f t="shared" ref="DM22:DM85" si="367">O29</f>
        <v>50.25</v>
      </c>
      <c r="DN22">
        <f t="shared" ref="DN22:DN85" si="368">P29</f>
        <v>41.25</v>
      </c>
      <c r="DO22">
        <f t="shared" ref="DO22:DO85" si="369">Q29</f>
        <v>40.5</v>
      </c>
      <c r="DP22">
        <f t="shared" ref="DP22:DP85" si="370">R29</f>
        <v>38.25</v>
      </c>
      <c r="DQ22">
        <f t="shared" ref="DQ22" si="371">S29</f>
        <v>34.25</v>
      </c>
      <c r="DS22">
        <f t="shared" si="8"/>
        <v>0</v>
      </c>
    </row>
    <row r="23" spans="1:123" x14ac:dyDescent="0.55000000000000004">
      <c r="A23">
        <v>271520</v>
      </c>
      <c r="B23">
        <f t="shared" si="9"/>
        <v>271.52</v>
      </c>
      <c r="C23">
        <v>0.11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 s="1">
        <f t="shared" si="10"/>
        <v>0</v>
      </c>
      <c r="BQ23">
        <f t="shared" si="11"/>
        <v>0</v>
      </c>
      <c r="BR23">
        <f t="shared" si="12"/>
        <v>0</v>
      </c>
      <c r="BS23">
        <f t="shared" si="13"/>
        <v>0</v>
      </c>
      <c r="BT23">
        <f t="shared" si="14"/>
        <v>0</v>
      </c>
      <c r="BU23">
        <f t="shared" si="15"/>
        <v>0</v>
      </c>
      <c r="BV23">
        <f t="shared" si="16"/>
        <v>0</v>
      </c>
      <c r="BW23">
        <f t="shared" si="17"/>
        <v>0</v>
      </c>
      <c r="BX23">
        <f t="shared" si="18"/>
        <v>0</v>
      </c>
      <c r="BY23">
        <f t="shared" si="19"/>
        <v>0</v>
      </c>
      <c r="BZ23">
        <f t="shared" si="20"/>
        <v>0</v>
      </c>
      <c r="CA23">
        <f t="shared" si="21"/>
        <v>0</v>
      </c>
      <c r="CB23">
        <f t="shared" si="22"/>
        <v>0</v>
      </c>
      <c r="CC23">
        <f t="shared" si="23"/>
        <v>0</v>
      </c>
      <c r="CD23">
        <f t="shared" si="24"/>
        <v>0</v>
      </c>
      <c r="CE23">
        <f t="shared" si="25"/>
        <v>0</v>
      </c>
      <c r="CF23" t="str">
        <f t="shared" si="26"/>
        <v>Raw</v>
      </c>
      <c r="CG23">
        <f t="shared" si="27"/>
        <v>0</v>
      </c>
      <c r="CI23">
        <f t="shared" ref="CI23:CI86" si="372">T22</f>
        <v>45.5</v>
      </c>
      <c r="CJ23">
        <f t="shared" ref="CJ23:CJ86" si="373">U22</f>
        <v>53.25</v>
      </c>
      <c r="CK23">
        <f t="shared" ref="CK23:CK86" si="374">V22</f>
        <v>62</v>
      </c>
      <c r="CL23">
        <f t="shared" ref="CL23:CL86" si="375">W22</f>
        <v>62.75</v>
      </c>
      <c r="CM23">
        <f t="shared" ref="CM23:CM86" si="376">X22</f>
        <v>41.5</v>
      </c>
      <c r="CN23">
        <f t="shared" ref="CN23:CN86" si="377">Y22</f>
        <v>33.5</v>
      </c>
      <c r="CO23">
        <f t="shared" ref="CO23:CO86" si="378">Z22</f>
        <v>36.5</v>
      </c>
      <c r="CP23">
        <f t="shared" ref="CP23:CP86" si="379">AA22</f>
        <v>37.5</v>
      </c>
      <c r="CR23">
        <f t="shared" ref="CR23:CR86" si="380">T23</f>
        <v>0</v>
      </c>
      <c r="CS23">
        <f t="shared" ref="CS23:CS86" si="381">U23</f>
        <v>0</v>
      </c>
      <c r="CT23">
        <f t="shared" ref="CT23:CT86" si="382">V23</f>
        <v>0</v>
      </c>
      <c r="CU23">
        <f t="shared" ref="CU23:CU86" si="383">W23</f>
        <v>0</v>
      </c>
      <c r="CV23">
        <f t="shared" ref="CV23:CV86" si="384">X23</f>
        <v>0</v>
      </c>
      <c r="CW23">
        <f t="shared" ref="CW23:CW86" si="385">Y23</f>
        <v>0</v>
      </c>
      <c r="CX23">
        <f t="shared" ref="CX23:CX86" si="386">Z23</f>
        <v>0</v>
      </c>
      <c r="CY23">
        <f t="shared" ref="CY23:CY86" si="387">AA23</f>
        <v>0</v>
      </c>
      <c r="DA23">
        <f t="shared" ref="DA23" si="388">T26</f>
        <v>43.75</v>
      </c>
      <c r="DB23">
        <f t="shared" ref="DB23:DB86" si="389">U26</f>
        <v>48.75</v>
      </c>
      <c r="DC23">
        <f t="shared" ref="DC23:DC86" si="390">V26</f>
        <v>61</v>
      </c>
      <c r="DD23">
        <f t="shared" ref="DD23:DD86" si="391">W26</f>
        <v>48.5</v>
      </c>
      <c r="DE23">
        <f t="shared" ref="DE23:DE86" si="392">X26</f>
        <v>44</v>
      </c>
      <c r="DF23">
        <f t="shared" ref="DF23:DF86" si="393">Y26</f>
        <v>53.5</v>
      </c>
      <c r="DG23">
        <f t="shared" ref="DG23:DG86" si="394">Z26</f>
        <v>45.5</v>
      </c>
      <c r="DH23">
        <f t="shared" ref="DH23:DH86" si="395">AA26</f>
        <v>43.75</v>
      </c>
      <c r="DJ23">
        <f t="shared" ref="DJ23" si="396">T29</f>
        <v>43.75</v>
      </c>
      <c r="DK23">
        <f t="shared" ref="DK23:DK86" si="397">U29</f>
        <v>53.5</v>
      </c>
      <c r="DL23">
        <f t="shared" ref="DL23:DL86" si="398">V29</f>
        <v>58.75</v>
      </c>
      <c r="DM23">
        <f t="shared" ref="DM23:DM86" si="399">W29</f>
        <v>57</v>
      </c>
      <c r="DN23">
        <f t="shared" ref="DN23:DN86" si="400">X29</f>
        <v>41</v>
      </c>
      <c r="DO23">
        <f t="shared" ref="DO23:DO86" si="401">Y29</f>
        <v>42.25</v>
      </c>
      <c r="DP23">
        <f t="shared" ref="DP23:DP86" si="402">Z29</f>
        <v>43.25</v>
      </c>
      <c r="DQ23">
        <f t="shared" ref="DQ23" si="403">AA29</f>
        <v>41.5</v>
      </c>
      <c r="DS23">
        <f t="shared" si="8"/>
        <v>0</v>
      </c>
    </row>
    <row r="24" spans="1:123" x14ac:dyDescent="0.55000000000000004">
      <c r="A24">
        <v>276653</v>
      </c>
      <c r="B24">
        <f t="shared" si="9"/>
        <v>276.65300000000002</v>
      </c>
      <c r="C24">
        <v>1.42</v>
      </c>
      <c r="D24">
        <v>34.75</v>
      </c>
      <c r="E24">
        <v>40.5</v>
      </c>
      <c r="F24">
        <v>41.5</v>
      </c>
      <c r="G24">
        <v>41.25</v>
      </c>
      <c r="H24">
        <v>41</v>
      </c>
      <c r="I24">
        <v>41</v>
      </c>
      <c r="J24">
        <v>38.25</v>
      </c>
      <c r="K24">
        <v>29.25</v>
      </c>
      <c r="L24">
        <v>39.5</v>
      </c>
      <c r="M24">
        <v>44.25</v>
      </c>
      <c r="N24">
        <v>50.25</v>
      </c>
      <c r="O24">
        <v>52.75</v>
      </c>
      <c r="P24">
        <v>49.5</v>
      </c>
      <c r="Q24">
        <v>46.5</v>
      </c>
      <c r="R24">
        <v>42.25</v>
      </c>
      <c r="S24">
        <v>38</v>
      </c>
      <c r="T24">
        <v>40.5</v>
      </c>
      <c r="U24">
        <v>48.75</v>
      </c>
      <c r="V24">
        <v>59.25</v>
      </c>
      <c r="W24">
        <v>59.75</v>
      </c>
      <c r="X24">
        <v>59.25</v>
      </c>
      <c r="Y24">
        <v>56.75</v>
      </c>
      <c r="Z24">
        <v>46.75</v>
      </c>
      <c r="AA24">
        <v>43.5</v>
      </c>
      <c r="AB24">
        <v>41</v>
      </c>
      <c r="AC24">
        <v>41.75</v>
      </c>
      <c r="AD24">
        <v>52.75</v>
      </c>
      <c r="AE24">
        <v>53.5</v>
      </c>
      <c r="AF24">
        <v>57</v>
      </c>
      <c r="AG24">
        <v>63.25</v>
      </c>
      <c r="AH24">
        <v>53.25</v>
      </c>
      <c r="AI24">
        <v>44.25</v>
      </c>
      <c r="AJ24">
        <v>44.5</v>
      </c>
      <c r="AK24">
        <v>34.25</v>
      </c>
      <c r="AL24">
        <v>32</v>
      </c>
      <c r="AM24">
        <v>49.75</v>
      </c>
      <c r="AN24">
        <v>53.75</v>
      </c>
      <c r="AO24">
        <v>57.5</v>
      </c>
      <c r="AP24">
        <v>54.25</v>
      </c>
      <c r="AQ24">
        <v>45.25</v>
      </c>
      <c r="AR24">
        <v>38.5</v>
      </c>
      <c r="AS24">
        <v>34</v>
      </c>
      <c r="AT24">
        <v>33.5</v>
      </c>
      <c r="AU24">
        <v>39.5</v>
      </c>
      <c r="AV24">
        <v>40.5</v>
      </c>
      <c r="AW24">
        <v>37</v>
      </c>
      <c r="AX24">
        <v>41</v>
      </c>
      <c r="AY24">
        <v>40.75</v>
      </c>
      <c r="AZ24">
        <v>39.25</v>
      </c>
      <c r="BA24">
        <v>43</v>
      </c>
      <c r="BB24">
        <v>51</v>
      </c>
      <c r="BC24">
        <v>57</v>
      </c>
      <c r="BD24">
        <v>46.25</v>
      </c>
      <c r="BE24">
        <v>34.75</v>
      </c>
      <c r="BF24">
        <v>37.25</v>
      </c>
      <c r="BG24">
        <v>37</v>
      </c>
      <c r="BH24">
        <v>39.5</v>
      </c>
      <c r="BI24">
        <v>43.5</v>
      </c>
      <c r="BJ24">
        <v>52</v>
      </c>
      <c r="BK24">
        <v>54.25</v>
      </c>
      <c r="BL24">
        <v>48.75</v>
      </c>
      <c r="BM24">
        <v>38.75</v>
      </c>
      <c r="BN24">
        <v>37</v>
      </c>
      <c r="BO24">
        <v>31.5</v>
      </c>
      <c r="BP24" s="1">
        <f t="shared" si="10"/>
        <v>0</v>
      </c>
      <c r="BQ24">
        <f t="shared" si="11"/>
        <v>0</v>
      </c>
      <c r="BR24">
        <f t="shared" si="12"/>
        <v>0</v>
      </c>
      <c r="BS24">
        <f t="shared" si="13"/>
        <v>0</v>
      </c>
      <c r="BT24">
        <f t="shared" si="14"/>
        <v>0</v>
      </c>
      <c r="BU24">
        <f t="shared" si="15"/>
        <v>0</v>
      </c>
      <c r="BV24">
        <f t="shared" si="16"/>
        <v>0</v>
      </c>
      <c r="BW24">
        <f t="shared" si="17"/>
        <v>0</v>
      </c>
      <c r="BX24">
        <f t="shared" si="18"/>
        <v>0</v>
      </c>
      <c r="BY24">
        <f t="shared" si="19"/>
        <v>0</v>
      </c>
      <c r="BZ24">
        <f t="shared" si="20"/>
        <v>0</v>
      </c>
      <c r="CA24">
        <f t="shared" si="21"/>
        <v>0</v>
      </c>
      <c r="CB24">
        <f t="shared" si="22"/>
        <v>0</v>
      </c>
      <c r="CC24">
        <f t="shared" si="23"/>
        <v>0</v>
      </c>
      <c r="CD24">
        <f t="shared" si="24"/>
        <v>0</v>
      </c>
      <c r="CE24">
        <f t="shared" si="25"/>
        <v>0</v>
      </c>
      <c r="CF24" t="str">
        <f t="shared" si="26"/>
        <v>Raw</v>
      </c>
      <c r="CG24">
        <f t="shared" si="27"/>
        <v>50.6875</v>
      </c>
      <c r="CI24">
        <f t="shared" ref="CI24" si="404">AB22</f>
        <v>50</v>
      </c>
      <c r="CJ24">
        <f t="shared" ref="CJ24:CJ87" si="405">AC22</f>
        <v>57</v>
      </c>
      <c r="CK24">
        <f t="shared" ref="CK24:CK87" si="406">AD22</f>
        <v>42.25</v>
      </c>
      <c r="CL24">
        <f t="shared" ref="CL24:CL87" si="407">AE22</f>
        <v>49.25</v>
      </c>
      <c r="CM24">
        <f t="shared" ref="CM24:CM87" si="408">AF22</f>
        <v>37.25</v>
      </c>
      <c r="CN24">
        <f t="shared" ref="CN24:CN87" si="409">AG22</f>
        <v>34</v>
      </c>
      <c r="CO24">
        <f t="shared" ref="CO24:CO87" si="410">AH22</f>
        <v>42.5</v>
      </c>
      <c r="CP24">
        <f t="shared" ref="CP24:CP87" si="411">AI22</f>
        <v>40.75</v>
      </c>
      <c r="CR24">
        <f t="shared" ref="CR24:CR87" si="412">AB23</f>
        <v>0</v>
      </c>
      <c r="CS24">
        <f t="shared" ref="CS24:CS87" si="413">AC23</f>
        <v>0</v>
      </c>
      <c r="CT24">
        <f t="shared" ref="CT24:CT87" si="414">AD23</f>
        <v>0</v>
      </c>
      <c r="CU24">
        <f t="shared" ref="CU24:CU87" si="415">AE23</f>
        <v>0</v>
      </c>
      <c r="CV24">
        <f t="shared" ref="CV24:CV87" si="416">AF23</f>
        <v>0</v>
      </c>
      <c r="CW24">
        <f t="shared" ref="CW24:CW87" si="417">AG23</f>
        <v>0</v>
      </c>
      <c r="CX24">
        <f t="shared" ref="CX24:CX87" si="418">AH23</f>
        <v>0</v>
      </c>
      <c r="CY24">
        <f t="shared" ref="CY24:CY87" si="419">AI23</f>
        <v>0</v>
      </c>
      <c r="DA24">
        <f t="shared" ref="DA24" si="420">AB26</f>
        <v>48</v>
      </c>
      <c r="DB24">
        <f t="shared" ref="DB24:DB87" si="421">AC26</f>
        <v>62.5</v>
      </c>
      <c r="DC24">
        <f t="shared" ref="DC24:DC87" si="422">AD26</f>
        <v>61.75</v>
      </c>
      <c r="DD24">
        <f t="shared" ref="DD24:DD87" si="423">AE26</f>
        <v>41</v>
      </c>
      <c r="DE24">
        <f t="shared" ref="DE24:DE87" si="424">AF26</f>
        <v>46.75</v>
      </c>
      <c r="DF24">
        <f t="shared" ref="DF24:DF87" si="425">AG26</f>
        <v>66</v>
      </c>
      <c r="DG24">
        <f t="shared" ref="DG24:DG87" si="426">AH26</f>
        <v>54</v>
      </c>
      <c r="DH24">
        <f t="shared" ref="DH24:DH87" si="427">AI26</f>
        <v>46</v>
      </c>
      <c r="DJ24">
        <f t="shared" ref="DJ24" si="428">AB29</f>
        <v>50</v>
      </c>
      <c r="DK24">
        <f t="shared" ref="DK24:DK87" si="429">AC29</f>
        <v>57.25</v>
      </c>
      <c r="DL24">
        <f t="shared" ref="DL24:DL87" si="430">AD29</f>
        <v>56</v>
      </c>
      <c r="DM24">
        <f t="shared" ref="DM24:DM87" si="431">AE29</f>
        <v>44.25</v>
      </c>
      <c r="DN24">
        <f t="shared" ref="DN24:DN87" si="432">AF29</f>
        <v>38</v>
      </c>
      <c r="DO24">
        <f t="shared" ref="DO24:DO87" si="433">AG29</f>
        <v>55.5</v>
      </c>
      <c r="DP24">
        <f t="shared" ref="DP24:DP87" si="434">AH29</f>
        <v>51.75</v>
      </c>
      <c r="DQ24">
        <f t="shared" ref="DQ24" si="435">AI29</f>
        <v>44.25</v>
      </c>
      <c r="DS24">
        <f t="shared" si="8"/>
        <v>0</v>
      </c>
    </row>
    <row r="25" spans="1:123" x14ac:dyDescent="0.55000000000000004">
      <c r="A25">
        <v>277267</v>
      </c>
      <c r="B25">
        <f t="shared" si="9"/>
        <v>277.267</v>
      </c>
      <c r="C25">
        <v>0.14000000000000001</v>
      </c>
      <c r="D25">
        <v>32.75</v>
      </c>
      <c r="E25">
        <v>38.5</v>
      </c>
      <c r="F25">
        <v>40.25</v>
      </c>
      <c r="G25">
        <v>41.25</v>
      </c>
      <c r="H25">
        <v>41.25</v>
      </c>
      <c r="I25">
        <v>40.75</v>
      </c>
      <c r="J25">
        <v>37.25</v>
      </c>
      <c r="K25">
        <v>28.75</v>
      </c>
      <c r="L25">
        <v>37.75</v>
      </c>
      <c r="M25">
        <v>40.75</v>
      </c>
      <c r="N25">
        <v>46.5</v>
      </c>
      <c r="O25">
        <v>53.5</v>
      </c>
      <c r="P25">
        <v>52</v>
      </c>
      <c r="Q25">
        <v>44.5</v>
      </c>
      <c r="R25">
        <v>40.5</v>
      </c>
      <c r="S25">
        <v>36</v>
      </c>
      <c r="T25">
        <v>39.5</v>
      </c>
      <c r="U25">
        <v>40</v>
      </c>
      <c r="V25">
        <v>50.75</v>
      </c>
      <c r="W25">
        <v>57.75</v>
      </c>
      <c r="X25">
        <v>60.25</v>
      </c>
      <c r="Y25">
        <v>51.75</v>
      </c>
      <c r="Z25">
        <v>43.25</v>
      </c>
      <c r="AA25">
        <v>41.5</v>
      </c>
      <c r="AB25">
        <v>41</v>
      </c>
      <c r="AC25">
        <v>42.75</v>
      </c>
      <c r="AD25">
        <v>37.5</v>
      </c>
      <c r="AE25">
        <v>42.5</v>
      </c>
      <c r="AF25">
        <v>53.75</v>
      </c>
      <c r="AG25">
        <v>57.75</v>
      </c>
      <c r="AH25">
        <v>51</v>
      </c>
      <c r="AI25">
        <v>43.75</v>
      </c>
      <c r="AJ25">
        <v>42.5</v>
      </c>
      <c r="AK25">
        <v>31</v>
      </c>
      <c r="AL25">
        <v>33.75</v>
      </c>
      <c r="AM25">
        <v>41.25</v>
      </c>
      <c r="AN25">
        <v>52.5</v>
      </c>
      <c r="AO25">
        <v>57.75</v>
      </c>
      <c r="AP25">
        <v>54.75</v>
      </c>
      <c r="AQ25">
        <v>45.5</v>
      </c>
      <c r="AR25">
        <v>38</v>
      </c>
      <c r="AS25">
        <v>34.75</v>
      </c>
      <c r="AT25">
        <v>29.75</v>
      </c>
      <c r="AU25">
        <v>43.25</v>
      </c>
      <c r="AV25">
        <v>42.25</v>
      </c>
      <c r="AW25">
        <v>38</v>
      </c>
      <c r="AX25">
        <v>43.5</v>
      </c>
      <c r="AY25">
        <v>42</v>
      </c>
      <c r="AZ25">
        <v>39.5</v>
      </c>
      <c r="BA25">
        <v>47.25</v>
      </c>
      <c r="BB25">
        <v>49.5</v>
      </c>
      <c r="BC25">
        <v>55.75</v>
      </c>
      <c r="BD25">
        <v>38</v>
      </c>
      <c r="BE25">
        <v>35.75</v>
      </c>
      <c r="BF25">
        <v>39.25</v>
      </c>
      <c r="BG25">
        <v>38.25</v>
      </c>
      <c r="BH25">
        <v>39</v>
      </c>
      <c r="BI25">
        <v>45.25</v>
      </c>
      <c r="BJ25">
        <v>51.25</v>
      </c>
      <c r="BK25">
        <v>55.25</v>
      </c>
      <c r="BL25">
        <v>44.75</v>
      </c>
      <c r="BM25">
        <v>38.25</v>
      </c>
      <c r="BN25">
        <v>36.75</v>
      </c>
      <c r="BO25">
        <v>33.5</v>
      </c>
      <c r="BP25" s="1">
        <f t="shared" si="10"/>
        <v>0</v>
      </c>
      <c r="BQ25">
        <f t="shared" si="11"/>
        <v>0</v>
      </c>
      <c r="BR25">
        <f t="shared" si="12"/>
        <v>0</v>
      </c>
      <c r="BS25">
        <f t="shared" si="13"/>
        <v>0</v>
      </c>
      <c r="BT25">
        <f t="shared" si="14"/>
        <v>0</v>
      </c>
      <c r="BU25">
        <f t="shared" si="15"/>
        <v>0</v>
      </c>
      <c r="BV25">
        <f t="shared" si="16"/>
        <v>0</v>
      </c>
      <c r="BW25">
        <f t="shared" si="17"/>
        <v>0</v>
      </c>
      <c r="BX25">
        <f t="shared" si="18"/>
        <v>0</v>
      </c>
      <c r="BY25">
        <f t="shared" si="19"/>
        <v>0</v>
      </c>
      <c r="BZ25">
        <f t="shared" si="20"/>
        <v>0</v>
      </c>
      <c r="CA25">
        <f t="shared" si="21"/>
        <v>0</v>
      </c>
      <c r="CB25">
        <f t="shared" si="22"/>
        <v>0</v>
      </c>
      <c r="CC25">
        <f t="shared" si="23"/>
        <v>0</v>
      </c>
      <c r="CD25">
        <f t="shared" si="24"/>
        <v>0</v>
      </c>
      <c r="CE25">
        <f t="shared" si="25"/>
        <v>0</v>
      </c>
      <c r="CF25" t="str">
        <f t="shared" si="26"/>
        <v>Raw</v>
      </c>
      <c r="CG25">
        <f t="shared" si="27"/>
        <v>49.65625</v>
      </c>
      <c r="CI25">
        <f t="shared" ref="CI25" si="436">AJ22</f>
        <v>49.25</v>
      </c>
      <c r="CJ25">
        <f t="shared" ref="CJ25:CJ88" si="437">AK22</f>
        <v>35.75</v>
      </c>
      <c r="CK25">
        <f t="shared" ref="CK25:CK88" si="438">AL22</f>
        <v>35.25</v>
      </c>
      <c r="CL25">
        <f t="shared" ref="CL25:CL88" si="439">AM22</f>
        <v>41</v>
      </c>
      <c r="CM25">
        <f t="shared" ref="CM25:CM88" si="440">AN22</f>
        <v>42.25</v>
      </c>
      <c r="CN25">
        <f t="shared" ref="CN25:CN88" si="441">AO22</f>
        <v>46.75</v>
      </c>
      <c r="CO25">
        <f t="shared" ref="CO25:CO88" si="442">AP22</f>
        <v>53</v>
      </c>
      <c r="CP25">
        <f t="shared" ref="CP25:CP88" si="443">AQ22</f>
        <v>43</v>
      </c>
      <c r="CR25">
        <f t="shared" ref="CR25" si="444">AJ23</f>
        <v>0</v>
      </c>
      <c r="CS25">
        <f t="shared" ref="CS25:CS88" si="445">AK23</f>
        <v>0</v>
      </c>
      <c r="CT25">
        <f t="shared" ref="CT25:CT88" si="446">AL23</f>
        <v>0</v>
      </c>
      <c r="CU25">
        <f t="shared" ref="CU25:CU88" si="447">AM23</f>
        <v>0</v>
      </c>
      <c r="CV25">
        <f t="shared" ref="CV25:CV88" si="448">AN23</f>
        <v>0</v>
      </c>
      <c r="CW25">
        <f t="shared" ref="CW25:CW88" si="449">AO23</f>
        <v>0</v>
      </c>
      <c r="CX25">
        <f t="shared" ref="CX25:CX88" si="450">AP23</f>
        <v>0</v>
      </c>
      <c r="CY25">
        <f t="shared" ref="CY25:CY88" si="451">AQ23</f>
        <v>0</v>
      </c>
      <c r="DA25">
        <f t="shared" ref="DA25:DA88" si="452">AJ26</f>
        <v>51</v>
      </c>
      <c r="DB25">
        <f t="shared" ref="DB25:DB88" si="453">AK26</f>
        <v>50.25</v>
      </c>
      <c r="DC25">
        <f t="shared" ref="DC25:DC88" si="454">AL26</f>
        <v>35.75</v>
      </c>
      <c r="DD25">
        <f t="shared" ref="DD25:DD88" si="455">AM26</f>
        <v>37</v>
      </c>
      <c r="DE25">
        <f t="shared" ref="DE25:DE88" si="456">AN26</f>
        <v>48.5</v>
      </c>
      <c r="DF25">
        <f t="shared" ref="DF25:DF88" si="457">AO26</f>
        <v>61</v>
      </c>
      <c r="DG25">
        <f t="shared" ref="DG25:DG88" si="458">AP26</f>
        <v>62</v>
      </c>
      <c r="DH25">
        <f t="shared" ref="DH25:DH88" si="459">AQ26</f>
        <v>48.25</v>
      </c>
      <c r="DJ25">
        <f t="shared" ref="DJ25" si="460">AJ29</f>
        <v>50.25</v>
      </c>
      <c r="DK25">
        <f t="shared" ref="DK25:DK88" si="461">AK29</f>
        <v>45.75</v>
      </c>
      <c r="DL25">
        <f t="shared" ref="DL25:DL88" si="462">AL29</f>
        <v>33</v>
      </c>
      <c r="DM25">
        <f t="shared" ref="DM25:DM88" si="463">AM29</f>
        <v>39.75</v>
      </c>
      <c r="DN25">
        <f t="shared" ref="DN25:DN88" si="464">AN29</f>
        <v>52.25</v>
      </c>
      <c r="DO25">
        <f t="shared" ref="DO25:DO88" si="465">AO29</f>
        <v>67</v>
      </c>
      <c r="DP25">
        <f t="shared" ref="DP25:DP88" si="466">AP29</f>
        <v>60</v>
      </c>
      <c r="DQ25">
        <f t="shared" ref="DQ25" si="467">AQ29</f>
        <v>47</v>
      </c>
      <c r="DS25">
        <f t="shared" si="8"/>
        <v>1</v>
      </c>
    </row>
    <row r="26" spans="1:123" x14ac:dyDescent="0.55000000000000004">
      <c r="A26">
        <v>277880</v>
      </c>
      <c r="B26">
        <f t="shared" si="9"/>
        <v>277.88</v>
      </c>
      <c r="C26">
        <v>0.15</v>
      </c>
      <c r="D26">
        <v>36.25</v>
      </c>
      <c r="E26">
        <v>41</v>
      </c>
      <c r="F26">
        <v>41</v>
      </c>
      <c r="G26">
        <v>40</v>
      </c>
      <c r="H26">
        <v>38</v>
      </c>
      <c r="I26">
        <v>36.75</v>
      </c>
      <c r="J26">
        <v>35.25</v>
      </c>
      <c r="K26">
        <v>28.75</v>
      </c>
      <c r="L26">
        <v>40.75</v>
      </c>
      <c r="M26">
        <v>44.5</v>
      </c>
      <c r="N26">
        <v>48.75</v>
      </c>
      <c r="O26">
        <v>43</v>
      </c>
      <c r="P26">
        <v>40.25</v>
      </c>
      <c r="Q26">
        <v>41.75</v>
      </c>
      <c r="R26">
        <v>42</v>
      </c>
      <c r="S26">
        <v>38</v>
      </c>
      <c r="T26">
        <v>43.75</v>
      </c>
      <c r="U26">
        <v>48.75</v>
      </c>
      <c r="V26">
        <v>61</v>
      </c>
      <c r="W26">
        <v>48.5</v>
      </c>
      <c r="X26">
        <v>44</v>
      </c>
      <c r="Y26">
        <v>53.5</v>
      </c>
      <c r="Z26">
        <v>45.5</v>
      </c>
      <c r="AA26">
        <v>43.75</v>
      </c>
      <c r="AB26">
        <v>48</v>
      </c>
      <c r="AC26">
        <v>62.5</v>
      </c>
      <c r="AD26">
        <v>61.75</v>
      </c>
      <c r="AE26">
        <v>41</v>
      </c>
      <c r="AF26">
        <v>46.75</v>
      </c>
      <c r="AG26">
        <v>66</v>
      </c>
      <c r="AH26">
        <v>54</v>
      </c>
      <c r="AI26">
        <v>46</v>
      </c>
      <c r="AJ26">
        <v>51</v>
      </c>
      <c r="AK26">
        <v>50.25</v>
      </c>
      <c r="AL26">
        <v>35.75</v>
      </c>
      <c r="AM26">
        <v>37</v>
      </c>
      <c r="AN26">
        <v>48.5</v>
      </c>
      <c r="AO26">
        <v>61</v>
      </c>
      <c r="AP26">
        <v>62</v>
      </c>
      <c r="AQ26">
        <v>48.25</v>
      </c>
      <c r="AR26">
        <v>47</v>
      </c>
      <c r="AS26">
        <v>42.25</v>
      </c>
      <c r="AT26">
        <v>32.5</v>
      </c>
      <c r="AU26">
        <v>36.5</v>
      </c>
      <c r="AV26">
        <v>48</v>
      </c>
      <c r="AW26">
        <v>66.25</v>
      </c>
      <c r="AX26">
        <v>58.5</v>
      </c>
      <c r="AY26">
        <v>48.5</v>
      </c>
      <c r="AZ26">
        <v>38.5</v>
      </c>
      <c r="BA26">
        <v>37</v>
      </c>
      <c r="BB26">
        <v>35</v>
      </c>
      <c r="BC26">
        <v>49.25</v>
      </c>
      <c r="BD26">
        <v>62</v>
      </c>
      <c r="BE26">
        <v>57.25</v>
      </c>
      <c r="BF26">
        <v>48.25</v>
      </c>
      <c r="BG26">
        <v>46.5</v>
      </c>
      <c r="BH26">
        <v>37.5</v>
      </c>
      <c r="BI26">
        <v>37.25</v>
      </c>
      <c r="BJ26">
        <v>40.25</v>
      </c>
      <c r="BK26">
        <v>53</v>
      </c>
      <c r="BL26">
        <v>54.25</v>
      </c>
      <c r="BM26">
        <v>48.25</v>
      </c>
      <c r="BN26">
        <v>45.5</v>
      </c>
      <c r="BO26">
        <v>39.25</v>
      </c>
      <c r="BP26" s="1">
        <f t="shared" si="10"/>
        <v>0</v>
      </c>
      <c r="BQ26">
        <f t="shared" si="11"/>
        <v>0</v>
      </c>
      <c r="BR26">
        <f t="shared" si="12"/>
        <v>0</v>
      </c>
      <c r="BS26">
        <f t="shared" si="13"/>
        <v>0</v>
      </c>
      <c r="BT26">
        <f t="shared" si="14"/>
        <v>0</v>
      </c>
      <c r="BU26">
        <f t="shared" si="15"/>
        <v>0</v>
      </c>
      <c r="BV26">
        <f t="shared" si="16"/>
        <v>0</v>
      </c>
      <c r="BW26">
        <f t="shared" si="17"/>
        <v>0</v>
      </c>
      <c r="BX26">
        <f t="shared" si="18"/>
        <v>0</v>
      </c>
      <c r="BY26">
        <f t="shared" si="19"/>
        <v>0</v>
      </c>
      <c r="BZ26">
        <f t="shared" si="20"/>
        <v>0</v>
      </c>
      <c r="CA26">
        <f t="shared" si="21"/>
        <v>0</v>
      </c>
      <c r="CB26">
        <f t="shared" si="22"/>
        <v>1</v>
      </c>
      <c r="CC26">
        <f t="shared" si="23"/>
        <v>0</v>
      </c>
      <c r="CD26">
        <f t="shared" si="24"/>
        <v>0</v>
      </c>
      <c r="CE26">
        <f t="shared" si="25"/>
        <v>0</v>
      </c>
      <c r="CF26" t="str">
        <f t="shared" si="26"/>
        <v>Raw</v>
      </c>
      <c r="CG26">
        <f t="shared" si="27"/>
        <v>50.78125</v>
      </c>
      <c r="CI26">
        <f t="shared" ref="CI26" si="468">AR22</f>
        <v>40.75</v>
      </c>
      <c r="CJ26">
        <f t="shared" ref="CJ26:CJ89" si="469">AS22</f>
        <v>36</v>
      </c>
      <c r="CK26">
        <f t="shared" ref="CK26:CK89" si="470">AT22</f>
        <v>31.25</v>
      </c>
      <c r="CL26">
        <f t="shared" ref="CL26:CL89" si="471">AU22</f>
        <v>49</v>
      </c>
      <c r="CM26">
        <f t="shared" ref="CM26:CM89" si="472">AV22</f>
        <v>63.5</v>
      </c>
      <c r="CN26">
        <f t="shared" ref="CN26:CN89" si="473">AW22</f>
        <v>67.25</v>
      </c>
      <c r="CO26">
        <f t="shared" ref="CO26:CO89" si="474">AX22</f>
        <v>52.25</v>
      </c>
      <c r="CP26">
        <f t="shared" ref="CP26:CP89" si="475">AY22</f>
        <v>44.75</v>
      </c>
      <c r="CR26">
        <f t="shared" ref="CR26" si="476">AR23</f>
        <v>0</v>
      </c>
      <c r="CS26">
        <f t="shared" ref="CS26:CS89" si="477">AS23</f>
        <v>0</v>
      </c>
      <c r="CT26">
        <f t="shared" ref="CT26:CT89" si="478">AT23</f>
        <v>0</v>
      </c>
      <c r="CU26">
        <f t="shared" ref="CU26:CU89" si="479">AU23</f>
        <v>0</v>
      </c>
      <c r="CV26">
        <f t="shared" ref="CV26:CV89" si="480">AV23</f>
        <v>0</v>
      </c>
      <c r="CW26">
        <f t="shared" ref="CW26:CW89" si="481">AW23</f>
        <v>0</v>
      </c>
      <c r="CX26">
        <f t="shared" ref="CX26:CX89" si="482">AX23</f>
        <v>0</v>
      </c>
      <c r="CY26">
        <f t="shared" ref="CY26:CY89" si="483">AY23</f>
        <v>0</v>
      </c>
      <c r="DA26">
        <f t="shared" ref="DA26:DA89" si="484">AR26</f>
        <v>47</v>
      </c>
      <c r="DB26">
        <f t="shared" ref="DB26:DB89" si="485">AS26</f>
        <v>42.25</v>
      </c>
      <c r="DC26">
        <f t="shared" ref="DC26:DC89" si="486">AT26</f>
        <v>32.5</v>
      </c>
      <c r="DD26">
        <f t="shared" ref="DD26:DD89" si="487">AU26</f>
        <v>36.5</v>
      </c>
      <c r="DE26">
        <f t="shared" ref="DE26:DE89" si="488">AV26</f>
        <v>48</v>
      </c>
      <c r="DF26">
        <f t="shared" ref="DF26:DF89" si="489">AW26</f>
        <v>66.25</v>
      </c>
      <c r="DG26">
        <f t="shared" ref="DG26:DG89" si="490">AX26</f>
        <v>58.5</v>
      </c>
      <c r="DH26">
        <f t="shared" ref="DH26:DH89" si="491">AY26</f>
        <v>48.5</v>
      </c>
      <c r="DJ26">
        <f t="shared" ref="DJ26" si="492">AR29</f>
        <v>44.25</v>
      </c>
      <c r="DK26">
        <f t="shared" ref="DK26:DK89" si="493">AS29</f>
        <v>37.25</v>
      </c>
      <c r="DL26">
        <f t="shared" ref="DL26:DL89" si="494">AT29</f>
        <v>32.75</v>
      </c>
      <c r="DM26">
        <f t="shared" ref="DM26:DM89" si="495">AU29</f>
        <v>33.75</v>
      </c>
      <c r="DN26">
        <f t="shared" ref="DN26:DN89" si="496">AV29</f>
        <v>43</v>
      </c>
      <c r="DO26">
        <f t="shared" ref="DO26:DO89" si="497">AW29</f>
        <v>69</v>
      </c>
      <c r="DP26">
        <f t="shared" ref="DP26:DP89" si="498">AX29</f>
        <v>59.25</v>
      </c>
      <c r="DQ26">
        <f t="shared" ref="DQ26" si="499">AY29</f>
        <v>48.5</v>
      </c>
      <c r="DS26">
        <f t="shared" si="8"/>
        <v>3</v>
      </c>
    </row>
    <row r="27" spans="1:123" x14ac:dyDescent="0.55000000000000004">
      <c r="A27">
        <v>278495</v>
      </c>
      <c r="B27">
        <f t="shared" si="9"/>
        <v>278.495</v>
      </c>
      <c r="C27">
        <v>0.18</v>
      </c>
      <c r="D27">
        <v>31</v>
      </c>
      <c r="E27">
        <v>36.25</v>
      </c>
      <c r="F27">
        <v>40</v>
      </c>
      <c r="G27">
        <v>41.25</v>
      </c>
      <c r="H27">
        <v>41.25</v>
      </c>
      <c r="I27">
        <v>41.75</v>
      </c>
      <c r="J27">
        <v>38.25</v>
      </c>
      <c r="K27">
        <v>29.5</v>
      </c>
      <c r="L27">
        <v>36.25</v>
      </c>
      <c r="M27">
        <v>38.75</v>
      </c>
      <c r="N27">
        <v>43</v>
      </c>
      <c r="O27">
        <v>49.25</v>
      </c>
      <c r="P27">
        <v>52.25</v>
      </c>
      <c r="Q27">
        <v>47.25</v>
      </c>
      <c r="R27">
        <v>43</v>
      </c>
      <c r="S27">
        <v>38.75</v>
      </c>
      <c r="T27">
        <v>35.5</v>
      </c>
      <c r="U27">
        <v>34.75</v>
      </c>
      <c r="V27">
        <v>38.25</v>
      </c>
      <c r="W27">
        <v>60.75</v>
      </c>
      <c r="X27">
        <v>62</v>
      </c>
      <c r="Y27">
        <v>61.25</v>
      </c>
      <c r="Z27">
        <v>45.75</v>
      </c>
      <c r="AA27">
        <v>44</v>
      </c>
      <c r="AB27">
        <v>46.5</v>
      </c>
      <c r="AC27">
        <v>49</v>
      </c>
      <c r="AD27">
        <v>46.25</v>
      </c>
      <c r="AE27">
        <v>63</v>
      </c>
      <c r="AF27">
        <v>68.25</v>
      </c>
      <c r="AG27">
        <v>65.5</v>
      </c>
      <c r="AH27">
        <v>57.5</v>
      </c>
      <c r="AI27">
        <v>46.5</v>
      </c>
      <c r="AJ27">
        <v>49.5</v>
      </c>
      <c r="AK27">
        <v>42.75</v>
      </c>
      <c r="AL27">
        <v>32</v>
      </c>
      <c r="AM27">
        <v>50.75</v>
      </c>
      <c r="AN27">
        <v>63.75</v>
      </c>
      <c r="AO27">
        <v>67.75</v>
      </c>
      <c r="AP27">
        <v>61</v>
      </c>
      <c r="AQ27">
        <v>47.75</v>
      </c>
      <c r="AR27">
        <v>41</v>
      </c>
      <c r="AS27">
        <v>35.25</v>
      </c>
      <c r="AT27">
        <v>33.5</v>
      </c>
      <c r="AU27">
        <v>36.25</v>
      </c>
      <c r="AV27">
        <v>50.5</v>
      </c>
      <c r="AW27">
        <v>66.75</v>
      </c>
      <c r="AX27">
        <v>58</v>
      </c>
      <c r="AY27">
        <v>47.75</v>
      </c>
      <c r="AZ27">
        <v>40.25</v>
      </c>
      <c r="BA27">
        <v>44</v>
      </c>
      <c r="BB27">
        <v>49</v>
      </c>
      <c r="BC27">
        <v>50.5</v>
      </c>
      <c r="BD27">
        <v>44.25</v>
      </c>
      <c r="BE27">
        <v>49.75</v>
      </c>
      <c r="BF27">
        <v>46.75</v>
      </c>
      <c r="BG27">
        <v>45.25</v>
      </c>
      <c r="BH27">
        <v>37.75</v>
      </c>
      <c r="BI27">
        <v>42.5</v>
      </c>
      <c r="BJ27">
        <v>45.75</v>
      </c>
      <c r="BK27">
        <v>49.75</v>
      </c>
      <c r="BL27">
        <v>44.25</v>
      </c>
      <c r="BM27">
        <v>44</v>
      </c>
      <c r="BN27">
        <v>42.25</v>
      </c>
      <c r="BO27">
        <v>36.75</v>
      </c>
      <c r="BP27" s="1">
        <f t="shared" si="10"/>
        <v>0</v>
      </c>
      <c r="BQ27">
        <f t="shared" si="11"/>
        <v>0</v>
      </c>
      <c r="BR27">
        <f t="shared" si="12"/>
        <v>0</v>
      </c>
      <c r="BS27">
        <f t="shared" si="13"/>
        <v>0</v>
      </c>
      <c r="BT27">
        <f t="shared" si="14"/>
        <v>0</v>
      </c>
      <c r="BU27">
        <f t="shared" si="15"/>
        <v>0</v>
      </c>
      <c r="BV27">
        <f t="shared" si="16"/>
        <v>1</v>
      </c>
      <c r="BW27">
        <f t="shared" si="17"/>
        <v>0</v>
      </c>
      <c r="BX27">
        <f t="shared" si="18"/>
        <v>0</v>
      </c>
      <c r="BY27">
        <f t="shared" si="19"/>
        <v>1</v>
      </c>
      <c r="BZ27">
        <f t="shared" si="20"/>
        <v>0</v>
      </c>
      <c r="CA27">
        <f t="shared" si="21"/>
        <v>0</v>
      </c>
      <c r="CB27">
        <f t="shared" si="22"/>
        <v>1</v>
      </c>
      <c r="CC27">
        <f t="shared" si="23"/>
        <v>0</v>
      </c>
      <c r="CD27">
        <f t="shared" si="24"/>
        <v>0</v>
      </c>
      <c r="CE27">
        <f t="shared" si="25"/>
        <v>0</v>
      </c>
      <c r="CF27" t="str">
        <f t="shared" si="26"/>
        <v>Raw</v>
      </c>
      <c r="CG27">
        <f t="shared" si="27"/>
        <v>56</v>
      </c>
      <c r="CI27">
        <f t="shared" ref="CI27" si="500">AZ22</f>
        <v>41</v>
      </c>
      <c r="CJ27">
        <f t="shared" ref="CJ27:CJ90" si="501">BA22</f>
        <v>44.75</v>
      </c>
      <c r="CK27">
        <f t="shared" ref="CK27:CK90" si="502">BB22</f>
        <v>48</v>
      </c>
      <c r="CL27">
        <f t="shared" ref="CL27:CL90" si="503">BC22</f>
        <v>65.5</v>
      </c>
      <c r="CM27">
        <f t="shared" ref="CM27:CM90" si="504">BD22</f>
        <v>68</v>
      </c>
      <c r="CN27">
        <f t="shared" ref="CN27:CN90" si="505">BE22</f>
        <v>63.5</v>
      </c>
      <c r="CO27">
        <f t="shared" ref="CO27:CO90" si="506">BF22</f>
        <v>48.75</v>
      </c>
      <c r="CP27">
        <f t="shared" ref="CP27:CP90" si="507">BG22</f>
        <v>45.75</v>
      </c>
      <c r="CR27">
        <f t="shared" ref="CR27" si="508">AZ23</f>
        <v>0</v>
      </c>
      <c r="CS27">
        <f t="shared" ref="CS27:CS90" si="509">BA23</f>
        <v>0</v>
      </c>
      <c r="CT27">
        <f t="shared" ref="CT27:CT90" si="510">BB23</f>
        <v>0</v>
      </c>
      <c r="CU27">
        <f t="shared" ref="CU27:CU90" si="511">BC23</f>
        <v>0</v>
      </c>
      <c r="CV27">
        <f t="shared" ref="CV27:CV90" si="512">BD23</f>
        <v>0</v>
      </c>
      <c r="CW27">
        <f t="shared" ref="CW27:CW90" si="513">BE23</f>
        <v>0</v>
      </c>
      <c r="CX27">
        <f t="shared" ref="CX27:CX90" si="514">BF23</f>
        <v>0</v>
      </c>
      <c r="CY27">
        <f t="shared" ref="CY27:CY90" si="515">BG23</f>
        <v>0</v>
      </c>
      <c r="DA27">
        <f t="shared" ref="DA27:DA90" si="516">AZ26</f>
        <v>38.5</v>
      </c>
      <c r="DB27">
        <f t="shared" ref="DB27:DB90" si="517">BA26</f>
        <v>37</v>
      </c>
      <c r="DC27">
        <f t="shared" ref="DC27:DC90" si="518">BB26</f>
        <v>35</v>
      </c>
      <c r="DD27">
        <f t="shared" ref="DD27:DD90" si="519">BC26</f>
        <v>49.25</v>
      </c>
      <c r="DE27">
        <f t="shared" ref="DE27:DE90" si="520">BD26</f>
        <v>62</v>
      </c>
      <c r="DF27">
        <f t="shared" ref="DF27:DF90" si="521">BE26</f>
        <v>57.25</v>
      </c>
      <c r="DG27">
        <f t="shared" ref="DG27:DG90" si="522">BF26</f>
        <v>48.25</v>
      </c>
      <c r="DH27">
        <f t="shared" ref="DH27:DH90" si="523">BG26</f>
        <v>46.5</v>
      </c>
      <c r="DJ27">
        <f t="shared" ref="DJ27" si="524">AZ29</f>
        <v>38.5</v>
      </c>
      <c r="DK27">
        <f t="shared" ref="DK27:DK90" si="525">BA29</f>
        <v>36.5</v>
      </c>
      <c r="DL27">
        <f t="shared" ref="DL27:DL90" si="526">BB29</f>
        <v>36.75</v>
      </c>
      <c r="DM27">
        <f t="shared" ref="DM27:DM90" si="527">BC29</f>
        <v>56.25</v>
      </c>
      <c r="DN27">
        <f t="shared" ref="DN27:DN90" si="528">BD29</f>
        <v>64.5</v>
      </c>
      <c r="DO27">
        <f t="shared" ref="DO27:DO90" si="529">BE29</f>
        <v>66.5</v>
      </c>
      <c r="DP27">
        <f t="shared" ref="DP27:DP90" si="530">BF29</f>
        <v>49.5</v>
      </c>
      <c r="DQ27">
        <f t="shared" ref="DQ27" si="531">BG29</f>
        <v>46.25</v>
      </c>
      <c r="DS27">
        <f t="shared" si="8"/>
        <v>0</v>
      </c>
    </row>
    <row r="28" spans="1:123" x14ac:dyDescent="0.55000000000000004">
      <c r="A28">
        <v>279109</v>
      </c>
      <c r="B28">
        <f t="shared" si="9"/>
        <v>279.10899999999998</v>
      </c>
      <c r="C28">
        <v>0.16</v>
      </c>
      <c r="D28">
        <v>34</v>
      </c>
      <c r="E28">
        <v>39.75</v>
      </c>
      <c r="F28">
        <v>41.25</v>
      </c>
      <c r="G28">
        <v>41.5</v>
      </c>
      <c r="H28">
        <v>42.25</v>
      </c>
      <c r="I28">
        <v>40.75</v>
      </c>
      <c r="J28">
        <v>36.5</v>
      </c>
      <c r="K28">
        <v>27.75</v>
      </c>
      <c r="L28">
        <v>39.75</v>
      </c>
      <c r="M28">
        <v>43.5</v>
      </c>
      <c r="N28">
        <v>48.25</v>
      </c>
      <c r="O28">
        <v>51.5</v>
      </c>
      <c r="P28">
        <v>51.5</v>
      </c>
      <c r="Q28">
        <v>44.75</v>
      </c>
      <c r="R28">
        <v>40.5</v>
      </c>
      <c r="S28">
        <v>35.5</v>
      </c>
      <c r="T28">
        <v>43</v>
      </c>
      <c r="U28">
        <v>49</v>
      </c>
      <c r="V28">
        <v>56.5</v>
      </c>
      <c r="W28">
        <v>57.75</v>
      </c>
      <c r="X28">
        <v>61.75</v>
      </c>
      <c r="Y28">
        <v>55.75</v>
      </c>
      <c r="Z28">
        <v>43</v>
      </c>
      <c r="AA28">
        <v>37.75</v>
      </c>
      <c r="AB28">
        <v>43.75</v>
      </c>
      <c r="AC28">
        <v>52.25</v>
      </c>
      <c r="AD28">
        <v>46.25</v>
      </c>
      <c r="AE28">
        <v>38.25</v>
      </c>
      <c r="AF28">
        <v>62.75</v>
      </c>
      <c r="AG28">
        <v>53.5</v>
      </c>
      <c r="AH28">
        <v>35</v>
      </c>
      <c r="AI28">
        <v>37.75</v>
      </c>
      <c r="AJ28">
        <v>39.75</v>
      </c>
      <c r="AK28">
        <v>30</v>
      </c>
      <c r="AL28">
        <v>32.25</v>
      </c>
      <c r="AM28">
        <v>39.5</v>
      </c>
      <c r="AN28">
        <v>48.75</v>
      </c>
      <c r="AO28">
        <v>37</v>
      </c>
      <c r="AP28">
        <v>32.75</v>
      </c>
      <c r="AQ28">
        <v>37</v>
      </c>
      <c r="AR28">
        <v>38.25</v>
      </c>
      <c r="AS28">
        <v>34.25</v>
      </c>
      <c r="AT28">
        <v>30</v>
      </c>
      <c r="AU28">
        <v>46</v>
      </c>
      <c r="AV28">
        <v>58.5</v>
      </c>
      <c r="AW28">
        <v>36.5</v>
      </c>
      <c r="AX28">
        <v>37</v>
      </c>
      <c r="AY28">
        <v>38</v>
      </c>
      <c r="AZ28">
        <v>39.75</v>
      </c>
      <c r="BA28">
        <v>47.5</v>
      </c>
      <c r="BB28">
        <v>49.5</v>
      </c>
      <c r="BC28">
        <v>61.25</v>
      </c>
      <c r="BD28">
        <v>62</v>
      </c>
      <c r="BE28">
        <v>50.5</v>
      </c>
      <c r="BF28">
        <v>41.5</v>
      </c>
      <c r="BG28">
        <v>38.25</v>
      </c>
      <c r="BH28">
        <v>39.25</v>
      </c>
      <c r="BI28">
        <v>45</v>
      </c>
      <c r="BJ28">
        <v>49.25</v>
      </c>
      <c r="BK28">
        <v>53.5</v>
      </c>
      <c r="BL28">
        <v>52</v>
      </c>
      <c r="BM28">
        <v>46.5</v>
      </c>
      <c r="BN28">
        <v>43</v>
      </c>
      <c r="BO28">
        <v>35</v>
      </c>
      <c r="BP28" s="1">
        <f t="shared" si="10"/>
        <v>0</v>
      </c>
      <c r="BQ28">
        <f t="shared" si="11"/>
        <v>0</v>
      </c>
      <c r="BR28">
        <f t="shared" si="12"/>
        <v>0</v>
      </c>
      <c r="BS28">
        <f t="shared" si="13"/>
        <v>0</v>
      </c>
      <c r="BT28">
        <f t="shared" si="14"/>
        <v>0</v>
      </c>
      <c r="BU28">
        <f t="shared" si="15"/>
        <v>0</v>
      </c>
      <c r="BV28">
        <f t="shared" si="16"/>
        <v>0</v>
      </c>
      <c r="BW28">
        <f t="shared" si="17"/>
        <v>0</v>
      </c>
      <c r="BX28">
        <f t="shared" si="18"/>
        <v>0</v>
      </c>
      <c r="BY28">
        <f t="shared" si="19"/>
        <v>0</v>
      </c>
      <c r="BZ28">
        <f t="shared" si="20"/>
        <v>0</v>
      </c>
      <c r="CA28">
        <f t="shared" si="21"/>
        <v>0</v>
      </c>
      <c r="CB28">
        <f t="shared" si="22"/>
        <v>0</v>
      </c>
      <c r="CC28">
        <f t="shared" si="23"/>
        <v>0</v>
      </c>
      <c r="CD28">
        <f t="shared" si="24"/>
        <v>0</v>
      </c>
      <c r="CE28">
        <f t="shared" si="25"/>
        <v>0</v>
      </c>
      <c r="CF28" t="str">
        <f t="shared" si="26"/>
        <v>Raw</v>
      </c>
      <c r="CG28">
        <f t="shared" si="27"/>
        <v>52.484375</v>
      </c>
      <c r="CI28">
        <f t="shared" ref="CI28" si="532">BH22</f>
        <v>39.5</v>
      </c>
      <c r="CJ28">
        <f t="shared" ref="CJ28:CJ91" si="533">BI22</f>
        <v>45.75</v>
      </c>
      <c r="CK28">
        <f t="shared" ref="CK28:CK91" si="534">BJ22</f>
        <v>52</v>
      </c>
      <c r="CL28">
        <f t="shared" ref="CL28:CL91" si="535">BK22</f>
        <v>58</v>
      </c>
      <c r="CM28">
        <f t="shared" ref="CM28:CM91" si="536">BL22</f>
        <v>57.25</v>
      </c>
      <c r="CN28">
        <f t="shared" ref="CN28:CN91" si="537">BM22</f>
        <v>51.25</v>
      </c>
      <c r="CO28">
        <f t="shared" ref="CO28:CO91" si="538">BN22</f>
        <v>48</v>
      </c>
      <c r="CP28">
        <f t="shared" ref="CP28:CP91" si="539">BO22</f>
        <v>41</v>
      </c>
      <c r="CR28">
        <f t="shared" ref="CR28" si="540">BH23</f>
        <v>0</v>
      </c>
      <c r="CS28">
        <f t="shared" ref="CS28:CS91" si="541">BI23</f>
        <v>0</v>
      </c>
      <c r="CT28">
        <f t="shared" ref="CT28:CT91" si="542">BJ23</f>
        <v>0</v>
      </c>
      <c r="CU28">
        <f t="shared" ref="CU28:CU91" si="543">BK23</f>
        <v>0</v>
      </c>
      <c r="CV28">
        <f t="shared" ref="CV28:CV91" si="544">BL23</f>
        <v>0</v>
      </c>
      <c r="CW28">
        <f t="shared" ref="CW28:CW91" si="545">BM23</f>
        <v>0</v>
      </c>
      <c r="CX28">
        <f t="shared" ref="CX28:CX91" si="546">BN23</f>
        <v>0</v>
      </c>
      <c r="CY28">
        <f t="shared" ref="CY28:CY91" si="547">BO23</f>
        <v>0</v>
      </c>
      <c r="DA28">
        <f t="shared" ref="DA28" si="548">BH26</f>
        <v>37.5</v>
      </c>
      <c r="DB28">
        <f t="shared" ref="DB28:DB91" si="549">BI26</f>
        <v>37.25</v>
      </c>
      <c r="DC28">
        <f t="shared" ref="DC28:DC91" si="550">BJ26</f>
        <v>40.25</v>
      </c>
      <c r="DD28">
        <f t="shared" ref="DD28:DD91" si="551">BK26</f>
        <v>53</v>
      </c>
      <c r="DE28">
        <f t="shared" ref="DE28:DE91" si="552">BL26</f>
        <v>54.25</v>
      </c>
      <c r="DF28">
        <f t="shared" ref="DF28:DF91" si="553">BM26</f>
        <v>48.25</v>
      </c>
      <c r="DG28">
        <f t="shared" ref="DG28:DG91" si="554">BN26</f>
        <v>45.5</v>
      </c>
      <c r="DH28">
        <f t="shared" ref="DH28:DH91" si="555">BO26</f>
        <v>39.25</v>
      </c>
      <c r="DJ28">
        <f t="shared" ref="DJ28:DJ91" si="556">BH29</f>
        <v>36.5</v>
      </c>
      <c r="DK28">
        <f t="shared" ref="DK28:DK91" si="557">BI29</f>
        <v>38.25</v>
      </c>
      <c r="DL28">
        <f t="shared" ref="DL28:DL91" si="558">BJ29</f>
        <v>46.25</v>
      </c>
      <c r="DM28">
        <f t="shared" ref="DM28:DM91" si="559">BK29</f>
        <v>56.25</v>
      </c>
      <c r="DN28">
        <f t="shared" ref="DN28:DN91" si="560">BL29</f>
        <v>56.25</v>
      </c>
      <c r="DO28">
        <f t="shared" ref="DO28:DO91" si="561">BM29</f>
        <v>50.25</v>
      </c>
      <c r="DP28">
        <f t="shared" ref="DP28:DP91" si="562">BN29</f>
        <v>47.5</v>
      </c>
      <c r="DQ28">
        <f t="shared" ref="DQ28:DQ91" si="563">BO29</f>
        <v>39.75</v>
      </c>
      <c r="DS28">
        <f t="shared" si="8"/>
        <v>3</v>
      </c>
    </row>
    <row r="29" spans="1:123" x14ac:dyDescent="0.55000000000000004">
      <c r="A29">
        <v>279724</v>
      </c>
      <c r="B29">
        <f t="shared" si="9"/>
        <v>279.72399999999999</v>
      </c>
      <c r="C29">
        <v>0.2</v>
      </c>
      <c r="D29">
        <v>35.25</v>
      </c>
      <c r="E29">
        <v>39.75</v>
      </c>
      <c r="F29">
        <v>41</v>
      </c>
      <c r="G29">
        <v>41</v>
      </c>
      <c r="H29">
        <v>39</v>
      </c>
      <c r="I29">
        <v>36.25</v>
      </c>
      <c r="J29">
        <v>33.75</v>
      </c>
      <c r="K29">
        <v>26.75</v>
      </c>
      <c r="L29">
        <v>41.75</v>
      </c>
      <c r="M29">
        <v>44.25</v>
      </c>
      <c r="N29">
        <v>47.5</v>
      </c>
      <c r="O29">
        <v>50.25</v>
      </c>
      <c r="P29">
        <v>41.25</v>
      </c>
      <c r="Q29">
        <v>40.5</v>
      </c>
      <c r="R29">
        <v>38.25</v>
      </c>
      <c r="S29">
        <v>34.25</v>
      </c>
      <c r="T29">
        <v>43.75</v>
      </c>
      <c r="U29">
        <v>53.5</v>
      </c>
      <c r="V29">
        <v>58.75</v>
      </c>
      <c r="W29">
        <v>57</v>
      </c>
      <c r="X29">
        <v>41</v>
      </c>
      <c r="Y29">
        <v>42.25</v>
      </c>
      <c r="Z29">
        <v>43.25</v>
      </c>
      <c r="AA29">
        <v>41.5</v>
      </c>
      <c r="AB29">
        <v>50</v>
      </c>
      <c r="AC29">
        <v>57.25</v>
      </c>
      <c r="AD29">
        <v>56</v>
      </c>
      <c r="AE29">
        <v>44.25</v>
      </c>
      <c r="AF29">
        <v>38</v>
      </c>
      <c r="AG29">
        <v>55.5</v>
      </c>
      <c r="AH29">
        <v>51.75</v>
      </c>
      <c r="AI29">
        <v>44.25</v>
      </c>
      <c r="AJ29">
        <v>50.25</v>
      </c>
      <c r="AK29">
        <v>45.75</v>
      </c>
      <c r="AL29">
        <v>33</v>
      </c>
      <c r="AM29">
        <v>39.75</v>
      </c>
      <c r="AN29">
        <v>52.25</v>
      </c>
      <c r="AO29">
        <v>67</v>
      </c>
      <c r="AP29">
        <v>60</v>
      </c>
      <c r="AQ29">
        <v>47</v>
      </c>
      <c r="AR29">
        <v>44.25</v>
      </c>
      <c r="AS29">
        <v>37.25</v>
      </c>
      <c r="AT29">
        <v>32.75</v>
      </c>
      <c r="AU29">
        <v>33.75</v>
      </c>
      <c r="AV29">
        <v>43</v>
      </c>
      <c r="AW29">
        <v>69</v>
      </c>
      <c r="AX29">
        <v>59.25</v>
      </c>
      <c r="AY29">
        <v>48.5</v>
      </c>
      <c r="AZ29">
        <v>38.5</v>
      </c>
      <c r="BA29">
        <v>36.5</v>
      </c>
      <c r="BB29">
        <v>36.75</v>
      </c>
      <c r="BC29">
        <v>56.25</v>
      </c>
      <c r="BD29">
        <v>64.5</v>
      </c>
      <c r="BE29">
        <v>66.5</v>
      </c>
      <c r="BF29">
        <v>49.5</v>
      </c>
      <c r="BG29">
        <v>46.25</v>
      </c>
      <c r="BH29">
        <v>36.5</v>
      </c>
      <c r="BI29">
        <v>38.25</v>
      </c>
      <c r="BJ29">
        <v>46.25</v>
      </c>
      <c r="BK29">
        <v>56.25</v>
      </c>
      <c r="BL29">
        <v>56.25</v>
      </c>
      <c r="BM29">
        <v>50.25</v>
      </c>
      <c r="BN29">
        <v>47.5</v>
      </c>
      <c r="BO29">
        <v>39.75</v>
      </c>
      <c r="BP29" s="1">
        <f t="shared" si="10"/>
        <v>0</v>
      </c>
      <c r="BQ29">
        <f t="shared" si="11"/>
        <v>0</v>
      </c>
      <c r="BR29">
        <f t="shared" si="12"/>
        <v>0</v>
      </c>
      <c r="BS29">
        <f t="shared" si="13"/>
        <v>0</v>
      </c>
      <c r="BT29">
        <f t="shared" si="14"/>
        <v>0</v>
      </c>
      <c r="BU29">
        <f t="shared" si="15"/>
        <v>0</v>
      </c>
      <c r="BV29">
        <f t="shared" si="16"/>
        <v>0</v>
      </c>
      <c r="BW29">
        <f t="shared" si="17"/>
        <v>0</v>
      </c>
      <c r="BX29">
        <f t="shared" si="18"/>
        <v>0</v>
      </c>
      <c r="BY29">
        <f t="shared" si="19"/>
        <v>1</v>
      </c>
      <c r="BZ29">
        <f t="shared" si="20"/>
        <v>0</v>
      </c>
      <c r="CA29">
        <f t="shared" si="21"/>
        <v>0</v>
      </c>
      <c r="CB29">
        <f t="shared" si="22"/>
        <v>1</v>
      </c>
      <c r="CC29">
        <f t="shared" si="23"/>
        <v>0</v>
      </c>
      <c r="CD29">
        <f t="shared" si="24"/>
        <v>0</v>
      </c>
      <c r="CE29">
        <f t="shared" si="25"/>
        <v>1</v>
      </c>
      <c r="CF29" t="str">
        <f t="shared" si="26"/>
        <v>Raw</v>
      </c>
      <c r="CG29">
        <f t="shared" si="27"/>
        <v>51.125</v>
      </c>
      <c r="DS29">
        <f t="shared" si="8"/>
        <v>0</v>
      </c>
    </row>
    <row r="30" spans="1:123" x14ac:dyDescent="0.55000000000000004">
      <c r="A30">
        <v>280337</v>
      </c>
      <c r="B30">
        <f t="shared" si="9"/>
        <v>280.33699999999999</v>
      </c>
      <c r="C30">
        <v>0.2</v>
      </c>
      <c r="D30">
        <v>30.75</v>
      </c>
      <c r="E30">
        <v>36.75</v>
      </c>
      <c r="F30">
        <v>40</v>
      </c>
      <c r="G30">
        <v>41.75</v>
      </c>
      <c r="H30">
        <v>42</v>
      </c>
      <c r="I30">
        <v>39.25</v>
      </c>
      <c r="J30">
        <v>37</v>
      </c>
      <c r="K30">
        <v>29</v>
      </c>
      <c r="L30">
        <v>36.25</v>
      </c>
      <c r="M30">
        <v>39.25</v>
      </c>
      <c r="N30">
        <v>43.5</v>
      </c>
      <c r="O30">
        <v>51.5</v>
      </c>
      <c r="P30">
        <v>50.5</v>
      </c>
      <c r="Q30">
        <v>44.5</v>
      </c>
      <c r="R30">
        <v>42.75</v>
      </c>
      <c r="S30">
        <v>38</v>
      </c>
      <c r="T30">
        <v>35.5</v>
      </c>
      <c r="U30">
        <v>35</v>
      </c>
      <c r="V30">
        <v>41.25</v>
      </c>
      <c r="W30">
        <v>56</v>
      </c>
      <c r="X30">
        <v>57</v>
      </c>
      <c r="Y30">
        <v>58.5</v>
      </c>
      <c r="Z30">
        <v>46.25</v>
      </c>
      <c r="AA30">
        <v>44.25</v>
      </c>
      <c r="AB30">
        <v>46.5</v>
      </c>
      <c r="AC30">
        <v>48.5</v>
      </c>
      <c r="AD30">
        <v>50</v>
      </c>
      <c r="AE30">
        <v>60</v>
      </c>
      <c r="AF30">
        <v>63.5</v>
      </c>
      <c r="AG30">
        <v>60.75</v>
      </c>
      <c r="AH30">
        <v>55.75</v>
      </c>
      <c r="AI30">
        <v>46.75</v>
      </c>
      <c r="AJ30">
        <v>49</v>
      </c>
      <c r="AK30">
        <v>42.75</v>
      </c>
      <c r="AL30">
        <v>32</v>
      </c>
      <c r="AM30">
        <v>52</v>
      </c>
      <c r="AN30">
        <v>63.25</v>
      </c>
      <c r="AO30">
        <v>63.25</v>
      </c>
      <c r="AP30">
        <v>61</v>
      </c>
      <c r="AQ30">
        <v>48.5</v>
      </c>
      <c r="AR30">
        <v>41</v>
      </c>
      <c r="AS30">
        <v>35.5</v>
      </c>
      <c r="AT30">
        <v>32</v>
      </c>
      <c r="AU30">
        <v>37</v>
      </c>
      <c r="AV30">
        <v>61.75</v>
      </c>
      <c r="AW30">
        <v>64.75</v>
      </c>
      <c r="AX30">
        <v>57</v>
      </c>
      <c r="AY30">
        <v>48</v>
      </c>
      <c r="AZ30">
        <v>40</v>
      </c>
      <c r="BA30">
        <v>43.25</v>
      </c>
      <c r="BB30">
        <v>47.5</v>
      </c>
      <c r="BC30">
        <v>41.25</v>
      </c>
      <c r="BD30">
        <v>57.75</v>
      </c>
      <c r="BE30">
        <v>49.5</v>
      </c>
      <c r="BF30">
        <v>45.75</v>
      </c>
      <c r="BG30">
        <v>44.25</v>
      </c>
      <c r="BH30">
        <v>39.25</v>
      </c>
      <c r="BI30">
        <v>43</v>
      </c>
      <c r="BJ30">
        <v>47</v>
      </c>
      <c r="BK30">
        <v>45.25</v>
      </c>
      <c r="BL30">
        <v>49.5</v>
      </c>
      <c r="BM30">
        <v>46</v>
      </c>
      <c r="BN30">
        <v>43.5</v>
      </c>
      <c r="BO30">
        <v>37.25</v>
      </c>
      <c r="BP30" s="1">
        <f t="shared" si="10"/>
        <v>0</v>
      </c>
      <c r="BQ30">
        <f t="shared" si="11"/>
        <v>0</v>
      </c>
      <c r="BR30">
        <f t="shared" si="12"/>
        <v>0</v>
      </c>
      <c r="BS30">
        <f t="shared" si="13"/>
        <v>0</v>
      </c>
      <c r="BT30">
        <f t="shared" si="14"/>
        <v>0</v>
      </c>
      <c r="BU30">
        <f t="shared" si="15"/>
        <v>0</v>
      </c>
      <c r="BV30">
        <f t="shared" si="16"/>
        <v>0</v>
      </c>
      <c r="BW30">
        <f t="shared" si="17"/>
        <v>0</v>
      </c>
      <c r="BX30">
        <f t="shared" si="18"/>
        <v>0</v>
      </c>
      <c r="BY30">
        <f t="shared" si="19"/>
        <v>0</v>
      </c>
      <c r="BZ30">
        <f t="shared" si="20"/>
        <v>0</v>
      </c>
      <c r="CA30">
        <f t="shared" si="21"/>
        <v>0</v>
      </c>
      <c r="CB30">
        <f t="shared" si="22"/>
        <v>0</v>
      </c>
      <c r="CC30">
        <f t="shared" si="23"/>
        <v>0</v>
      </c>
      <c r="CD30">
        <f t="shared" si="24"/>
        <v>0</v>
      </c>
      <c r="CE30">
        <f t="shared" si="25"/>
        <v>0</v>
      </c>
      <c r="CF30" t="str">
        <f t="shared" si="26"/>
        <v>Raw</v>
      </c>
      <c r="CG30">
        <f t="shared" si="27"/>
        <v>55.046875</v>
      </c>
      <c r="CI30">
        <f t="shared" ref="CI30:CI93" si="564">D31</f>
        <v>36.5</v>
      </c>
      <c r="CJ30">
        <f t="shared" ref="CJ30:CJ93" si="565">E31</f>
        <v>42.5</v>
      </c>
      <c r="CK30">
        <f t="shared" ref="CK30:CK93" si="566">F31</f>
        <v>43.5</v>
      </c>
      <c r="CL30">
        <f t="shared" ref="CL30:CL93" si="567">G31</f>
        <v>43.75</v>
      </c>
      <c r="CM30">
        <f t="shared" ref="CM30:CM93" si="568">H31</f>
        <v>43.25</v>
      </c>
      <c r="CN30">
        <f t="shared" ref="CN30:CN93" si="569">I31</f>
        <v>41.5</v>
      </c>
      <c r="CO30">
        <f t="shared" ref="CO30:CO93" si="570">J31</f>
        <v>38</v>
      </c>
      <c r="CP30">
        <f t="shared" ref="CP30:CP93" si="571">K31</f>
        <v>29</v>
      </c>
      <c r="CR30">
        <f t="shared" ref="CR30" si="572">D32</f>
        <v>37.5</v>
      </c>
      <c r="CS30">
        <f t="shared" ref="CS30:CS93" si="573">E32</f>
        <v>42.5</v>
      </c>
      <c r="CT30">
        <f t="shared" ref="CT30:CT93" si="574">F32</f>
        <v>43</v>
      </c>
      <c r="CU30">
        <f t="shared" ref="CU30:CU93" si="575">G32</f>
        <v>43</v>
      </c>
      <c r="CV30">
        <f t="shared" ref="CV30:CV93" si="576">H32</f>
        <v>42.75</v>
      </c>
      <c r="CW30">
        <f t="shared" ref="CW30:CW93" si="577">I32</f>
        <v>39.75</v>
      </c>
      <c r="CX30">
        <f t="shared" ref="CX30:CX93" si="578">J32</f>
        <v>36.25</v>
      </c>
      <c r="CY30">
        <f t="shared" ref="CY30:CY93" si="579">K32</f>
        <v>29.75</v>
      </c>
      <c r="DA30">
        <f t="shared" ref="DA30" si="580">D35</f>
        <v>31.5</v>
      </c>
      <c r="DB30">
        <f t="shared" ref="DB30:DB93" si="581">E35</f>
        <v>37.5</v>
      </c>
      <c r="DC30">
        <f t="shared" ref="DC30:DC93" si="582">F35</f>
        <v>40.25</v>
      </c>
      <c r="DD30">
        <f t="shared" ref="DD30:DD93" si="583">G35</f>
        <v>41.75</v>
      </c>
      <c r="DE30">
        <f t="shared" ref="DE30:DE93" si="584">H35</f>
        <v>42</v>
      </c>
      <c r="DF30">
        <f t="shared" ref="DF30:DF93" si="585">I35</f>
        <v>40</v>
      </c>
      <c r="DG30">
        <f t="shared" ref="DG30:DG93" si="586">J35</f>
        <v>35.75</v>
      </c>
      <c r="DH30">
        <f t="shared" ref="DH30:DH93" si="587">K35</f>
        <v>29.25</v>
      </c>
      <c r="DJ30">
        <f t="shared" ref="DJ30" si="588">D38</f>
        <v>35.75</v>
      </c>
      <c r="DK30">
        <f t="shared" ref="DK30:DK93" si="589">E38</f>
        <v>40.25</v>
      </c>
      <c r="DL30">
        <f t="shared" ref="DL30:DL93" si="590">F38</f>
        <v>41.75</v>
      </c>
      <c r="DM30">
        <f t="shared" ref="DM30:DM93" si="591">G38</f>
        <v>41.5</v>
      </c>
      <c r="DN30">
        <f t="shared" ref="DN30:DN93" si="592">H38</f>
        <v>42.25</v>
      </c>
      <c r="DO30">
        <f t="shared" ref="DO30:DO93" si="593">I38</f>
        <v>42</v>
      </c>
      <c r="DP30">
        <f t="shared" ref="DP30:DP93" si="594">J38</f>
        <v>36.25</v>
      </c>
      <c r="DQ30">
        <f t="shared" ref="DQ30" si="595">K38</f>
        <v>28.75</v>
      </c>
      <c r="DS30">
        <f t="shared" si="8"/>
        <v>0</v>
      </c>
    </row>
    <row r="31" spans="1:123" x14ac:dyDescent="0.55000000000000004">
      <c r="A31">
        <v>280951</v>
      </c>
      <c r="B31">
        <f t="shared" si="9"/>
        <v>280.95100000000002</v>
      </c>
      <c r="C31">
        <v>0.16</v>
      </c>
      <c r="D31">
        <v>36.5</v>
      </c>
      <c r="E31">
        <v>42.5</v>
      </c>
      <c r="F31">
        <v>43.5</v>
      </c>
      <c r="G31">
        <v>43.75</v>
      </c>
      <c r="H31">
        <v>43.25</v>
      </c>
      <c r="I31">
        <v>41.5</v>
      </c>
      <c r="J31">
        <v>38</v>
      </c>
      <c r="K31">
        <v>29</v>
      </c>
      <c r="L31">
        <v>42.5</v>
      </c>
      <c r="M31">
        <v>46.25</v>
      </c>
      <c r="N31">
        <v>52.25</v>
      </c>
      <c r="O31">
        <v>54.25</v>
      </c>
      <c r="P31">
        <v>52.75</v>
      </c>
      <c r="Q31">
        <v>46.75</v>
      </c>
      <c r="R31">
        <v>42.25</v>
      </c>
      <c r="S31">
        <v>36.25</v>
      </c>
      <c r="T31">
        <v>46.25</v>
      </c>
      <c r="U31">
        <v>55.25</v>
      </c>
      <c r="V31">
        <v>58</v>
      </c>
      <c r="W31">
        <v>56.25</v>
      </c>
      <c r="X31">
        <v>61.5</v>
      </c>
      <c r="Y31">
        <v>54.75</v>
      </c>
      <c r="Z31">
        <v>44.75</v>
      </c>
      <c r="AA31">
        <v>40.25</v>
      </c>
      <c r="AB31">
        <v>48.5</v>
      </c>
      <c r="AC31">
        <v>54.5</v>
      </c>
      <c r="AD31">
        <v>47</v>
      </c>
      <c r="AE31">
        <v>39.25</v>
      </c>
      <c r="AF31">
        <v>63.75</v>
      </c>
      <c r="AG31">
        <v>54</v>
      </c>
      <c r="AH31">
        <v>35.75</v>
      </c>
      <c r="AI31">
        <v>39.5</v>
      </c>
      <c r="AJ31">
        <v>41.25</v>
      </c>
      <c r="AK31">
        <v>32.25</v>
      </c>
      <c r="AL31">
        <v>34.5</v>
      </c>
      <c r="AM31">
        <v>42</v>
      </c>
      <c r="AN31">
        <v>52.5</v>
      </c>
      <c r="AO31">
        <v>41</v>
      </c>
      <c r="AP31">
        <v>35.75</v>
      </c>
      <c r="AQ31">
        <v>39</v>
      </c>
      <c r="AR31">
        <v>39.25</v>
      </c>
      <c r="AS31">
        <v>36</v>
      </c>
      <c r="AT31">
        <v>32.5</v>
      </c>
      <c r="AU31">
        <v>48.75</v>
      </c>
      <c r="AV31">
        <v>65.25</v>
      </c>
      <c r="AW31">
        <v>45</v>
      </c>
      <c r="AX31">
        <v>39.5</v>
      </c>
      <c r="AY31">
        <v>39.75</v>
      </c>
      <c r="AZ31">
        <v>41.25</v>
      </c>
      <c r="BA31">
        <v>47.5</v>
      </c>
      <c r="BB31">
        <v>56</v>
      </c>
      <c r="BC31">
        <v>62.75</v>
      </c>
      <c r="BD31">
        <v>63.5</v>
      </c>
      <c r="BE31">
        <v>48.25</v>
      </c>
      <c r="BF31">
        <v>42.5</v>
      </c>
      <c r="BG31">
        <v>40.75</v>
      </c>
      <c r="BH31">
        <v>40.75</v>
      </c>
      <c r="BI31">
        <v>46.25</v>
      </c>
      <c r="BJ31">
        <v>52.5</v>
      </c>
      <c r="BK31">
        <v>58</v>
      </c>
      <c r="BL31">
        <v>55.5</v>
      </c>
      <c r="BM31">
        <v>46.75</v>
      </c>
      <c r="BN31">
        <v>43</v>
      </c>
      <c r="BO31">
        <v>36</v>
      </c>
      <c r="BP31" s="1">
        <f t="shared" si="10"/>
        <v>0</v>
      </c>
      <c r="BQ31">
        <f t="shared" si="11"/>
        <v>0</v>
      </c>
      <c r="BR31">
        <f t="shared" si="12"/>
        <v>0</v>
      </c>
      <c r="BS31">
        <f t="shared" si="13"/>
        <v>0</v>
      </c>
      <c r="BT31">
        <f t="shared" si="14"/>
        <v>0</v>
      </c>
      <c r="BU31">
        <f t="shared" si="15"/>
        <v>0</v>
      </c>
      <c r="BV31">
        <f t="shared" si="16"/>
        <v>0</v>
      </c>
      <c r="BW31">
        <f t="shared" si="17"/>
        <v>0</v>
      </c>
      <c r="BX31">
        <f t="shared" si="18"/>
        <v>0</v>
      </c>
      <c r="BY31">
        <f t="shared" si="19"/>
        <v>0</v>
      </c>
      <c r="BZ31">
        <f t="shared" si="20"/>
        <v>0</v>
      </c>
      <c r="CA31">
        <f t="shared" si="21"/>
        <v>0</v>
      </c>
      <c r="CB31">
        <f t="shared" si="22"/>
        <v>0</v>
      </c>
      <c r="CC31">
        <f t="shared" si="23"/>
        <v>0</v>
      </c>
      <c r="CD31">
        <f t="shared" si="24"/>
        <v>0</v>
      </c>
      <c r="CE31">
        <f t="shared" si="25"/>
        <v>0</v>
      </c>
      <c r="CF31" t="str">
        <f t="shared" si="26"/>
        <v>Raw</v>
      </c>
      <c r="CG31">
        <f t="shared" si="27"/>
        <v>54.4375</v>
      </c>
      <c r="CI31">
        <f t="shared" ref="CI31:CI94" si="596">L31</f>
        <v>42.5</v>
      </c>
      <c r="CJ31">
        <f t="shared" ref="CJ31:CJ94" si="597">M31</f>
        <v>46.25</v>
      </c>
      <c r="CK31">
        <f t="shared" ref="CK31:CK94" si="598">N31</f>
        <v>52.25</v>
      </c>
      <c r="CL31">
        <f t="shared" ref="CL31:CL94" si="599">O31</f>
        <v>54.25</v>
      </c>
      <c r="CM31">
        <f t="shared" ref="CM31:CM94" si="600">P31</f>
        <v>52.75</v>
      </c>
      <c r="CN31">
        <f t="shared" ref="CN31:CN94" si="601">Q31</f>
        <v>46.75</v>
      </c>
      <c r="CO31">
        <f t="shared" ref="CO31:CO94" si="602">R31</f>
        <v>42.25</v>
      </c>
      <c r="CP31">
        <f t="shared" ref="CP31:CP94" si="603">S31</f>
        <v>36.25</v>
      </c>
      <c r="CR31">
        <f t="shared" ref="CR31:CR94" si="604">L32</f>
        <v>44</v>
      </c>
      <c r="CS31">
        <f t="shared" ref="CS31:CS94" si="605">M32</f>
        <v>46.75</v>
      </c>
      <c r="CT31">
        <f t="shared" ref="CT31:CT94" si="606">N32</f>
        <v>50.25</v>
      </c>
      <c r="CU31">
        <f t="shared" ref="CU31:CU94" si="607">O32</f>
        <v>51.25</v>
      </c>
      <c r="CV31">
        <f t="shared" ref="CV31:CV94" si="608">P32</f>
        <v>45</v>
      </c>
      <c r="CW31">
        <f t="shared" ref="CW31:CW94" si="609">Q32</f>
        <v>44.5</v>
      </c>
      <c r="CX31">
        <f t="shared" ref="CX31:CX94" si="610">R32</f>
        <v>41.5</v>
      </c>
      <c r="CY31">
        <f t="shared" ref="CY31:CY94" si="611">S32</f>
        <v>38</v>
      </c>
      <c r="DA31">
        <f t="shared" ref="DA31" si="612">L35</f>
        <v>37.5</v>
      </c>
      <c r="DB31">
        <f t="shared" ref="DB31:DB94" si="613">M35</f>
        <v>41</v>
      </c>
      <c r="DC31">
        <f t="shared" ref="DC31:DC94" si="614">N35</f>
        <v>45</v>
      </c>
      <c r="DD31">
        <f t="shared" ref="DD31:DD94" si="615">O35</f>
        <v>50</v>
      </c>
      <c r="DE31">
        <f t="shared" ref="DE31:DE94" si="616">P35</f>
        <v>50.5</v>
      </c>
      <c r="DF31">
        <f t="shared" ref="DF31:DF94" si="617">Q35</f>
        <v>43.75</v>
      </c>
      <c r="DG31">
        <f t="shared" ref="DG31:DG94" si="618">R35</f>
        <v>42</v>
      </c>
      <c r="DH31">
        <f t="shared" ref="DH31:DH94" si="619">S35</f>
        <v>38</v>
      </c>
      <c r="DJ31">
        <f t="shared" ref="DJ31" si="620">L38</f>
        <v>41</v>
      </c>
      <c r="DK31">
        <f t="shared" ref="DK31:DK94" si="621">M38</f>
        <v>44.25</v>
      </c>
      <c r="DL31">
        <f t="shared" ref="DL31:DL94" si="622">N38</f>
        <v>46.5</v>
      </c>
      <c r="DM31">
        <f t="shared" ref="DM31:DM94" si="623">O38</f>
        <v>47.5</v>
      </c>
      <c r="DN31">
        <f t="shared" ref="DN31:DN94" si="624">P38</f>
        <v>50.5</v>
      </c>
      <c r="DO31">
        <f t="shared" ref="DO31:DO94" si="625">Q38</f>
        <v>47.25</v>
      </c>
      <c r="DP31">
        <f t="shared" ref="DP31:DP94" si="626">R38</f>
        <v>41.25</v>
      </c>
      <c r="DQ31">
        <f t="shared" ref="DQ31" si="627">S38</f>
        <v>35.5</v>
      </c>
      <c r="DS31">
        <f t="shared" si="8"/>
        <v>0</v>
      </c>
    </row>
    <row r="32" spans="1:123" x14ac:dyDescent="0.55000000000000004">
      <c r="A32">
        <v>281566</v>
      </c>
      <c r="B32">
        <f t="shared" si="9"/>
        <v>281.56599999999997</v>
      </c>
      <c r="C32">
        <v>0.15</v>
      </c>
      <c r="D32">
        <v>37.5</v>
      </c>
      <c r="E32">
        <v>42.5</v>
      </c>
      <c r="F32">
        <v>43</v>
      </c>
      <c r="G32">
        <v>43</v>
      </c>
      <c r="H32">
        <v>42.75</v>
      </c>
      <c r="I32">
        <v>39.75</v>
      </c>
      <c r="J32">
        <v>36.25</v>
      </c>
      <c r="K32">
        <v>29.75</v>
      </c>
      <c r="L32">
        <v>44</v>
      </c>
      <c r="M32">
        <v>46.75</v>
      </c>
      <c r="N32">
        <v>50.25</v>
      </c>
      <c r="O32">
        <v>51.25</v>
      </c>
      <c r="P32">
        <v>45</v>
      </c>
      <c r="Q32">
        <v>44.5</v>
      </c>
      <c r="R32">
        <v>41.5</v>
      </c>
      <c r="S32">
        <v>38</v>
      </c>
      <c r="T32">
        <v>47.25</v>
      </c>
      <c r="U32">
        <v>55.5</v>
      </c>
      <c r="V32">
        <v>62</v>
      </c>
      <c r="W32">
        <v>62</v>
      </c>
      <c r="X32">
        <v>46.25</v>
      </c>
      <c r="Y32">
        <v>47.25</v>
      </c>
      <c r="Z32">
        <v>45.75</v>
      </c>
      <c r="AA32">
        <v>43.25</v>
      </c>
      <c r="AB32">
        <v>50.5</v>
      </c>
      <c r="AC32">
        <v>61.25</v>
      </c>
      <c r="AD32">
        <v>60.25</v>
      </c>
      <c r="AE32">
        <v>52.5</v>
      </c>
      <c r="AF32">
        <v>40.25</v>
      </c>
      <c r="AG32">
        <v>55.5</v>
      </c>
      <c r="AH32">
        <v>52.25</v>
      </c>
      <c r="AI32">
        <v>46.5</v>
      </c>
      <c r="AJ32">
        <v>52.75</v>
      </c>
      <c r="AK32">
        <v>56.25</v>
      </c>
      <c r="AL32">
        <v>35.25</v>
      </c>
      <c r="AM32">
        <v>41.75</v>
      </c>
      <c r="AN32">
        <v>49.75</v>
      </c>
      <c r="AO32">
        <v>65.5</v>
      </c>
      <c r="AP32">
        <v>62</v>
      </c>
      <c r="AQ32">
        <v>49.5</v>
      </c>
      <c r="AR32">
        <v>48.25</v>
      </c>
      <c r="AS32">
        <v>45.75</v>
      </c>
      <c r="AT32">
        <v>34.5</v>
      </c>
      <c r="AU32">
        <v>35.75</v>
      </c>
      <c r="AV32">
        <v>41.75</v>
      </c>
      <c r="AW32">
        <v>65</v>
      </c>
      <c r="AX32">
        <v>60.75</v>
      </c>
      <c r="AY32">
        <v>50.75</v>
      </c>
      <c r="AZ32">
        <v>41</v>
      </c>
      <c r="BA32">
        <v>40.25</v>
      </c>
      <c r="BB32">
        <v>35.5</v>
      </c>
      <c r="BC32">
        <v>50</v>
      </c>
      <c r="BD32">
        <v>63.75</v>
      </c>
      <c r="BE32">
        <v>65</v>
      </c>
      <c r="BF32">
        <v>53.25</v>
      </c>
      <c r="BG32">
        <v>47.75</v>
      </c>
      <c r="BH32">
        <v>38.25</v>
      </c>
      <c r="BI32">
        <v>41.5</v>
      </c>
      <c r="BJ32">
        <v>39.75</v>
      </c>
      <c r="BK32">
        <v>55.5</v>
      </c>
      <c r="BL32">
        <v>57.25</v>
      </c>
      <c r="BM32">
        <v>52.5</v>
      </c>
      <c r="BN32">
        <v>49.5</v>
      </c>
      <c r="BO32">
        <v>40.5</v>
      </c>
      <c r="BP32" s="1">
        <f t="shared" si="10"/>
        <v>0</v>
      </c>
      <c r="BQ32">
        <f t="shared" si="11"/>
        <v>0</v>
      </c>
      <c r="BR32">
        <f t="shared" si="12"/>
        <v>0</v>
      </c>
      <c r="BS32">
        <f t="shared" si="13"/>
        <v>0</v>
      </c>
      <c r="BT32">
        <f t="shared" si="14"/>
        <v>0</v>
      </c>
      <c r="BU32">
        <f t="shared" si="15"/>
        <v>0</v>
      </c>
      <c r="BV32">
        <f t="shared" si="16"/>
        <v>0</v>
      </c>
      <c r="BW32">
        <f t="shared" si="17"/>
        <v>0</v>
      </c>
      <c r="BX32">
        <f t="shared" si="18"/>
        <v>0</v>
      </c>
      <c r="BY32">
        <f t="shared" si="19"/>
        <v>0</v>
      </c>
      <c r="BZ32">
        <f t="shared" si="20"/>
        <v>0</v>
      </c>
      <c r="CA32">
        <f t="shared" si="21"/>
        <v>0</v>
      </c>
      <c r="CB32">
        <f t="shared" si="22"/>
        <v>0</v>
      </c>
      <c r="CC32">
        <f t="shared" si="23"/>
        <v>0</v>
      </c>
      <c r="CD32">
        <f t="shared" si="24"/>
        <v>0</v>
      </c>
      <c r="CE32">
        <f t="shared" si="25"/>
        <v>0</v>
      </c>
      <c r="CF32" t="str">
        <f t="shared" si="26"/>
        <v>Raw</v>
      </c>
      <c r="CG32">
        <f t="shared" si="27"/>
        <v>51.78125</v>
      </c>
      <c r="CI32">
        <f t="shared" ref="CI32:CI95" si="628">T31</f>
        <v>46.25</v>
      </c>
      <c r="CJ32">
        <f t="shared" ref="CJ32:CJ95" si="629">U31</f>
        <v>55.25</v>
      </c>
      <c r="CK32">
        <f t="shared" ref="CK32:CK95" si="630">V31</f>
        <v>58</v>
      </c>
      <c r="CL32">
        <f t="shared" ref="CL32:CL95" si="631">W31</f>
        <v>56.25</v>
      </c>
      <c r="CM32">
        <f t="shared" ref="CM32:CM95" si="632">X31</f>
        <v>61.5</v>
      </c>
      <c r="CN32">
        <f t="shared" ref="CN32:CN95" si="633">Y31</f>
        <v>54.75</v>
      </c>
      <c r="CO32">
        <f t="shared" ref="CO32:CO95" si="634">Z31</f>
        <v>44.75</v>
      </c>
      <c r="CP32">
        <f t="shared" ref="CP32:CP95" si="635">AA31</f>
        <v>40.25</v>
      </c>
      <c r="CR32">
        <f t="shared" ref="CR32:CR95" si="636">T32</f>
        <v>47.25</v>
      </c>
      <c r="CS32">
        <f t="shared" ref="CS32:CS95" si="637">U32</f>
        <v>55.5</v>
      </c>
      <c r="CT32">
        <f t="shared" ref="CT32:CT95" si="638">V32</f>
        <v>62</v>
      </c>
      <c r="CU32">
        <f t="shared" ref="CU32:CU95" si="639">W32</f>
        <v>62</v>
      </c>
      <c r="CV32">
        <f t="shared" ref="CV32:CV95" si="640">X32</f>
        <v>46.25</v>
      </c>
      <c r="CW32">
        <f t="shared" ref="CW32:CW95" si="641">Y32</f>
        <v>47.25</v>
      </c>
      <c r="CX32">
        <f t="shared" ref="CX32:CX95" si="642">Z32</f>
        <v>45.75</v>
      </c>
      <c r="CY32">
        <f t="shared" ref="CY32:CY95" si="643">AA32</f>
        <v>43.25</v>
      </c>
      <c r="DA32">
        <f t="shared" ref="DA32" si="644">T35</f>
        <v>40</v>
      </c>
      <c r="DB32">
        <f t="shared" ref="DB32:DB95" si="645">U35</f>
        <v>37.25</v>
      </c>
      <c r="DC32">
        <f t="shared" ref="DC32:DC95" si="646">V35</f>
        <v>49.75</v>
      </c>
      <c r="DD32">
        <f t="shared" ref="DD32:DD95" si="647">W35</f>
        <v>54.5</v>
      </c>
      <c r="DE32">
        <f t="shared" ref="DE32:DE95" si="648">X35</f>
        <v>55.75</v>
      </c>
      <c r="DF32">
        <f t="shared" ref="DF32:DF95" si="649">Y35</f>
        <v>49.25</v>
      </c>
      <c r="DG32">
        <f t="shared" ref="DG32:DG95" si="650">Z35</f>
        <v>47.25</v>
      </c>
      <c r="DH32">
        <f t="shared" ref="DH32:DH95" si="651">AA35</f>
        <v>43.25</v>
      </c>
      <c r="DJ32">
        <f t="shared" ref="DJ32" si="652">T38</f>
        <v>43.75</v>
      </c>
      <c r="DK32">
        <f t="shared" ref="DK32:DK95" si="653">U38</f>
        <v>49.5</v>
      </c>
      <c r="DL32">
        <f t="shared" ref="DL32:DL95" si="654">V38</f>
        <v>59.25</v>
      </c>
      <c r="DM32">
        <f t="shared" ref="DM32:DM95" si="655">W38</f>
        <v>62</v>
      </c>
      <c r="DN32">
        <f t="shared" ref="DN32:DN95" si="656">X38</f>
        <v>57.25</v>
      </c>
      <c r="DO32">
        <f t="shared" ref="DO32:DO95" si="657">Y38</f>
        <v>46</v>
      </c>
      <c r="DP32">
        <f t="shared" ref="DP32:DP95" si="658">Z38</f>
        <v>43</v>
      </c>
      <c r="DQ32">
        <f t="shared" ref="DQ32" si="659">AA38</f>
        <v>39.5</v>
      </c>
      <c r="DS32">
        <f t="shared" si="8"/>
        <v>0</v>
      </c>
    </row>
    <row r="33" spans="1:123" x14ac:dyDescent="0.55000000000000004">
      <c r="A33">
        <v>282162</v>
      </c>
      <c r="B33">
        <f t="shared" si="9"/>
        <v>282.16199999999998</v>
      </c>
      <c r="C33">
        <v>0.13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 s="1">
        <f t="shared" si="10"/>
        <v>0</v>
      </c>
      <c r="BQ33">
        <f t="shared" si="11"/>
        <v>0</v>
      </c>
      <c r="BR33">
        <f t="shared" si="12"/>
        <v>0</v>
      </c>
      <c r="BS33">
        <f t="shared" si="13"/>
        <v>0</v>
      </c>
      <c r="BT33">
        <f t="shared" si="14"/>
        <v>0</v>
      </c>
      <c r="BU33">
        <f t="shared" si="15"/>
        <v>0</v>
      </c>
      <c r="BV33">
        <f t="shared" si="16"/>
        <v>0</v>
      </c>
      <c r="BW33">
        <f t="shared" si="17"/>
        <v>0</v>
      </c>
      <c r="BX33">
        <f t="shared" si="18"/>
        <v>0</v>
      </c>
      <c r="BY33">
        <f t="shared" si="19"/>
        <v>0</v>
      </c>
      <c r="BZ33">
        <f t="shared" si="20"/>
        <v>0</v>
      </c>
      <c r="CA33">
        <f t="shared" si="21"/>
        <v>0</v>
      </c>
      <c r="CB33">
        <f t="shared" si="22"/>
        <v>0</v>
      </c>
      <c r="CC33">
        <f t="shared" si="23"/>
        <v>0</v>
      </c>
      <c r="CD33">
        <f t="shared" si="24"/>
        <v>0</v>
      </c>
      <c r="CE33">
        <f t="shared" si="25"/>
        <v>0</v>
      </c>
      <c r="CF33" t="str">
        <f t="shared" si="26"/>
        <v>Raw</v>
      </c>
      <c r="CG33">
        <f t="shared" si="27"/>
        <v>0</v>
      </c>
      <c r="CI33">
        <f t="shared" ref="CI33" si="660">AB31</f>
        <v>48.5</v>
      </c>
      <c r="CJ33">
        <f t="shared" ref="CJ33:CJ96" si="661">AC31</f>
        <v>54.5</v>
      </c>
      <c r="CK33">
        <f t="shared" ref="CK33:CK96" si="662">AD31</f>
        <v>47</v>
      </c>
      <c r="CL33">
        <f t="shared" ref="CL33:CL96" si="663">AE31</f>
        <v>39.25</v>
      </c>
      <c r="CM33">
        <f t="shared" ref="CM33:CM96" si="664">AF31</f>
        <v>63.75</v>
      </c>
      <c r="CN33">
        <f t="shared" ref="CN33:CN96" si="665">AG31</f>
        <v>54</v>
      </c>
      <c r="CO33">
        <f t="shared" ref="CO33:CO96" si="666">AH31</f>
        <v>35.75</v>
      </c>
      <c r="CP33">
        <f t="shared" ref="CP33:CP96" si="667">AI31</f>
        <v>39.5</v>
      </c>
      <c r="CR33">
        <f t="shared" ref="CR33:CR96" si="668">AB32</f>
        <v>50.5</v>
      </c>
      <c r="CS33">
        <f t="shared" ref="CS33:CS96" si="669">AC32</f>
        <v>61.25</v>
      </c>
      <c r="CT33">
        <f t="shared" ref="CT33:CT96" si="670">AD32</f>
        <v>60.25</v>
      </c>
      <c r="CU33">
        <f t="shared" ref="CU33:CU96" si="671">AE32</f>
        <v>52.5</v>
      </c>
      <c r="CV33">
        <f t="shared" ref="CV33:CV96" si="672">AF32</f>
        <v>40.25</v>
      </c>
      <c r="CW33">
        <f t="shared" ref="CW33:CW96" si="673">AG32</f>
        <v>55.5</v>
      </c>
      <c r="CX33">
        <f t="shared" ref="CX33:CX96" si="674">AH32</f>
        <v>52.25</v>
      </c>
      <c r="CY33">
        <f t="shared" ref="CY33:CY96" si="675">AI32</f>
        <v>46.5</v>
      </c>
      <c r="DA33">
        <f t="shared" ref="DA33" si="676">AB35</f>
        <v>39.5</v>
      </c>
      <c r="DB33">
        <f t="shared" ref="DB33:DB96" si="677">AC35</f>
        <v>36</v>
      </c>
      <c r="DC33">
        <f t="shared" ref="DC33:DC96" si="678">AD35</f>
        <v>49.25</v>
      </c>
      <c r="DD33">
        <f t="shared" ref="DD33:DD96" si="679">AE35</f>
        <v>51</v>
      </c>
      <c r="DE33">
        <f t="shared" ref="DE33:DE96" si="680">AF35</f>
        <v>51.5</v>
      </c>
      <c r="DF33">
        <f t="shared" ref="DF33:DF96" si="681">AG35</f>
        <v>60.25</v>
      </c>
      <c r="DG33">
        <f t="shared" ref="DG33:DG96" si="682">AH35</f>
        <v>53.25</v>
      </c>
      <c r="DH33">
        <f t="shared" ref="DH33:DH96" si="683">AI35</f>
        <v>46</v>
      </c>
      <c r="DJ33">
        <f t="shared" ref="DJ33" si="684">AB38</f>
        <v>44.75</v>
      </c>
      <c r="DK33">
        <f t="shared" ref="DK33:DK96" si="685">AC38</f>
        <v>53.5</v>
      </c>
      <c r="DL33">
        <f t="shared" ref="DL33:DL96" si="686">AD38</f>
        <v>57.5</v>
      </c>
      <c r="DM33">
        <f t="shared" ref="DM33:DM96" si="687">AE38</f>
        <v>56</v>
      </c>
      <c r="DN33">
        <f t="shared" ref="DN33:DN96" si="688">AF38</f>
        <v>46.75</v>
      </c>
      <c r="DO33">
        <f t="shared" ref="DO33:DO96" si="689">AG38</f>
        <v>46.25</v>
      </c>
      <c r="DP33">
        <f t="shared" ref="DP33:DP96" si="690">AH38</f>
        <v>43.75</v>
      </c>
      <c r="DQ33">
        <f t="shared" ref="DQ33" si="691">AI38</f>
        <v>42.5</v>
      </c>
      <c r="DS33">
        <f t="shared" si="8"/>
        <v>0</v>
      </c>
    </row>
    <row r="34" spans="1:123" x14ac:dyDescent="0.55000000000000004">
      <c r="A34">
        <v>287294</v>
      </c>
      <c r="B34">
        <f t="shared" si="9"/>
        <v>287.29399999999998</v>
      </c>
      <c r="C34">
        <v>1.39</v>
      </c>
      <c r="D34">
        <v>35</v>
      </c>
      <c r="E34">
        <v>41</v>
      </c>
      <c r="F34">
        <v>42.5</v>
      </c>
      <c r="G34">
        <v>43</v>
      </c>
      <c r="H34">
        <v>43.5</v>
      </c>
      <c r="I34">
        <v>41.25</v>
      </c>
      <c r="J34">
        <v>38</v>
      </c>
      <c r="K34">
        <v>30.25</v>
      </c>
      <c r="L34">
        <v>39.75</v>
      </c>
      <c r="M34">
        <v>44.25</v>
      </c>
      <c r="N34">
        <v>50</v>
      </c>
      <c r="O34">
        <v>53.25</v>
      </c>
      <c r="P34">
        <v>52.75</v>
      </c>
      <c r="Q34">
        <v>46.75</v>
      </c>
      <c r="R34">
        <v>45</v>
      </c>
      <c r="S34">
        <v>39</v>
      </c>
      <c r="T34">
        <v>41</v>
      </c>
      <c r="U34">
        <v>49.25</v>
      </c>
      <c r="V34">
        <v>55</v>
      </c>
      <c r="W34">
        <v>57.75</v>
      </c>
      <c r="X34">
        <v>60</v>
      </c>
      <c r="Y34">
        <v>58.5</v>
      </c>
      <c r="Z34">
        <v>47.75</v>
      </c>
      <c r="AA34">
        <v>44</v>
      </c>
      <c r="AB34">
        <v>37.5</v>
      </c>
      <c r="AC34">
        <v>41.25</v>
      </c>
      <c r="AD34">
        <v>50</v>
      </c>
      <c r="AE34">
        <v>55.75</v>
      </c>
      <c r="AF34">
        <v>54.25</v>
      </c>
      <c r="AG34">
        <v>55.75</v>
      </c>
      <c r="AH34">
        <v>52</v>
      </c>
      <c r="AI34">
        <v>45.5</v>
      </c>
      <c r="AJ34">
        <v>39</v>
      </c>
      <c r="AK34">
        <v>34.25</v>
      </c>
      <c r="AL34">
        <v>34</v>
      </c>
      <c r="AM34">
        <v>44.5</v>
      </c>
      <c r="AN34">
        <v>46.5</v>
      </c>
      <c r="AO34">
        <v>42.75</v>
      </c>
      <c r="AP34">
        <v>50.25</v>
      </c>
      <c r="AQ34">
        <v>45.75</v>
      </c>
      <c r="AR34">
        <v>39.25</v>
      </c>
      <c r="AS34">
        <v>36.75</v>
      </c>
      <c r="AT34">
        <v>33.75</v>
      </c>
      <c r="AU34">
        <v>42.5</v>
      </c>
      <c r="AV34">
        <v>46</v>
      </c>
      <c r="AW34">
        <v>44</v>
      </c>
      <c r="AX34">
        <v>45</v>
      </c>
      <c r="AY34">
        <v>43.25</v>
      </c>
      <c r="AZ34">
        <v>39.75</v>
      </c>
      <c r="BA34">
        <v>44.5</v>
      </c>
      <c r="BB34">
        <v>50.5</v>
      </c>
      <c r="BC34">
        <v>56.5</v>
      </c>
      <c r="BD34">
        <v>63.5</v>
      </c>
      <c r="BE34">
        <v>57.25</v>
      </c>
      <c r="BF34">
        <v>45.5</v>
      </c>
      <c r="BG34">
        <v>40.25</v>
      </c>
      <c r="BH34">
        <v>39.5</v>
      </c>
      <c r="BI34">
        <v>43.75</v>
      </c>
      <c r="BJ34">
        <v>50</v>
      </c>
      <c r="BK34">
        <v>54.25</v>
      </c>
      <c r="BL34">
        <v>55.25</v>
      </c>
      <c r="BM34">
        <v>49.5</v>
      </c>
      <c r="BN34">
        <v>46.25</v>
      </c>
      <c r="BO34">
        <v>37</v>
      </c>
      <c r="BP34" s="1">
        <f t="shared" si="10"/>
        <v>0</v>
      </c>
      <c r="BQ34">
        <f t="shared" si="11"/>
        <v>0</v>
      </c>
      <c r="BR34">
        <f t="shared" si="12"/>
        <v>0</v>
      </c>
      <c r="BS34">
        <f t="shared" si="13"/>
        <v>0</v>
      </c>
      <c r="BT34">
        <f t="shared" si="14"/>
        <v>0</v>
      </c>
      <c r="BU34">
        <f t="shared" si="15"/>
        <v>0</v>
      </c>
      <c r="BV34">
        <f t="shared" si="16"/>
        <v>0</v>
      </c>
      <c r="BW34">
        <f t="shared" si="17"/>
        <v>0</v>
      </c>
      <c r="BX34">
        <f t="shared" si="18"/>
        <v>0</v>
      </c>
      <c r="BY34">
        <f t="shared" si="19"/>
        <v>0</v>
      </c>
      <c r="BZ34">
        <f t="shared" si="20"/>
        <v>0</v>
      </c>
      <c r="CA34">
        <f t="shared" si="21"/>
        <v>0</v>
      </c>
      <c r="CB34">
        <f t="shared" si="22"/>
        <v>0</v>
      </c>
      <c r="CC34">
        <f t="shared" si="23"/>
        <v>0</v>
      </c>
      <c r="CD34">
        <f t="shared" si="24"/>
        <v>0</v>
      </c>
      <c r="CE34">
        <f t="shared" si="25"/>
        <v>0</v>
      </c>
      <c r="CF34" t="str">
        <f t="shared" si="26"/>
        <v>Raw</v>
      </c>
      <c r="CG34">
        <f t="shared" si="27"/>
        <v>52.375</v>
      </c>
      <c r="CI34">
        <f t="shared" ref="CI34" si="692">AJ31</f>
        <v>41.25</v>
      </c>
      <c r="CJ34">
        <f t="shared" ref="CJ34:CJ97" si="693">AK31</f>
        <v>32.25</v>
      </c>
      <c r="CK34">
        <f t="shared" ref="CK34:CK97" si="694">AL31</f>
        <v>34.5</v>
      </c>
      <c r="CL34">
        <f t="shared" ref="CL34:CL97" si="695">AM31</f>
        <v>42</v>
      </c>
      <c r="CM34">
        <f t="shared" ref="CM34:CM97" si="696">AN31</f>
        <v>52.5</v>
      </c>
      <c r="CN34">
        <f t="shared" ref="CN34:CN97" si="697">AO31</f>
        <v>41</v>
      </c>
      <c r="CO34">
        <f t="shared" ref="CO34:CO97" si="698">AP31</f>
        <v>35.75</v>
      </c>
      <c r="CP34">
        <f t="shared" ref="CP34:CP97" si="699">AQ31</f>
        <v>39</v>
      </c>
      <c r="CR34">
        <f t="shared" ref="CR34" si="700">AJ32</f>
        <v>52.75</v>
      </c>
      <c r="CS34">
        <f t="shared" ref="CS34:CS97" si="701">AK32</f>
        <v>56.25</v>
      </c>
      <c r="CT34">
        <f t="shared" ref="CT34:CT97" si="702">AL32</f>
        <v>35.25</v>
      </c>
      <c r="CU34">
        <f t="shared" ref="CU34:CU97" si="703">AM32</f>
        <v>41.75</v>
      </c>
      <c r="CV34">
        <f t="shared" ref="CV34:CV97" si="704">AN32</f>
        <v>49.75</v>
      </c>
      <c r="CW34">
        <f t="shared" ref="CW34:CW97" si="705">AO32</f>
        <v>65.5</v>
      </c>
      <c r="CX34">
        <f t="shared" ref="CX34:CX97" si="706">AP32</f>
        <v>62</v>
      </c>
      <c r="CY34">
        <f t="shared" ref="CY34:CY97" si="707">AQ32</f>
        <v>49.5</v>
      </c>
      <c r="DA34">
        <f t="shared" ref="DA34:DA97" si="708">AJ35</f>
        <v>38.5</v>
      </c>
      <c r="DB34">
        <f t="shared" ref="DB34:DB97" si="709">AK35</f>
        <v>34.25</v>
      </c>
      <c r="DC34">
        <f t="shared" ref="DC34:DC97" si="710">AL35</f>
        <v>32</v>
      </c>
      <c r="DD34">
        <f t="shared" ref="DD34:DD97" si="711">AM35</f>
        <v>41</v>
      </c>
      <c r="DE34">
        <f t="shared" ref="DE34:DE97" si="712">AN35</f>
        <v>45</v>
      </c>
      <c r="DF34">
        <f t="shared" ref="DF34:DF97" si="713">AO35</f>
        <v>45</v>
      </c>
      <c r="DG34">
        <f t="shared" ref="DG34:DG97" si="714">AP35</f>
        <v>54</v>
      </c>
      <c r="DH34">
        <f t="shared" ref="DH34:DH97" si="715">AQ35</f>
        <v>46.5</v>
      </c>
      <c r="DJ34">
        <f t="shared" ref="DJ34" si="716">AJ38</f>
        <v>45.5</v>
      </c>
      <c r="DK34">
        <f t="shared" ref="DK34:DK97" si="717">AK38</f>
        <v>44.25</v>
      </c>
      <c r="DL34">
        <f t="shared" ref="DL34:DL97" si="718">AL38</f>
        <v>33</v>
      </c>
      <c r="DM34">
        <f t="shared" ref="DM34:DM97" si="719">AM38</f>
        <v>43</v>
      </c>
      <c r="DN34">
        <f t="shared" ref="DN34:DN97" si="720">AN38</f>
        <v>44.75</v>
      </c>
      <c r="DO34">
        <f t="shared" ref="DO34:DO97" si="721">AO38</f>
        <v>48.75</v>
      </c>
      <c r="DP34">
        <f t="shared" ref="DP34:DP97" si="722">AP38</f>
        <v>51</v>
      </c>
      <c r="DQ34">
        <f t="shared" ref="DQ34" si="723">AQ38</f>
        <v>46.25</v>
      </c>
      <c r="DS34">
        <f t="shared" si="8"/>
        <v>0</v>
      </c>
    </row>
    <row r="35" spans="1:123" x14ac:dyDescent="0.55000000000000004">
      <c r="A35">
        <v>287908</v>
      </c>
      <c r="B35">
        <f t="shared" si="9"/>
        <v>287.90800000000002</v>
      </c>
      <c r="C35">
        <v>0.11</v>
      </c>
      <c r="D35">
        <v>31.5</v>
      </c>
      <c r="E35">
        <v>37.5</v>
      </c>
      <c r="F35">
        <v>40.25</v>
      </c>
      <c r="G35">
        <v>41.75</v>
      </c>
      <c r="H35">
        <v>42</v>
      </c>
      <c r="I35">
        <v>40</v>
      </c>
      <c r="J35">
        <v>35.75</v>
      </c>
      <c r="K35">
        <v>29.25</v>
      </c>
      <c r="L35">
        <v>37.5</v>
      </c>
      <c r="M35">
        <v>41</v>
      </c>
      <c r="N35">
        <v>45</v>
      </c>
      <c r="O35">
        <v>50</v>
      </c>
      <c r="P35">
        <v>50.5</v>
      </c>
      <c r="Q35">
        <v>43.75</v>
      </c>
      <c r="R35">
        <v>42</v>
      </c>
      <c r="S35">
        <v>38</v>
      </c>
      <c r="T35">
        <v>40</v>
      </c>
      <c r="U35">
        <v>37.25</v>
      </c>
      <c r="V35">
        <v>49.75</v>
      </c>
      <c r="W35">
        <v>54.5</v>
      </c>
      <c r="X35">
        <v>55.75</v>
      </c>
      <c r="Y35">
        <v>49.25</v>
      </c>
      <c r="Z35">
        <v>47.25</v>
      </c>
      <c r="AA35">
        <v>43.25</v>
      </c>
      <c r="AB35">
        <v>39.5</v>
      </c>
      <c r="AC35">
        <v>36</v>
      </c>
      <c r="AD35">
        <v>49.25</v>
      </c>
      <c r="AE35">
        <v>51</v>
      </c>
      <c r="AF35">
        <v>51.5</v>
      </c>
      <c r="AG35">
        <v>60.25</v>
      </c>
      <c r="AH35">
        <v>53.25</v>
      </c>
      <c r="AI35">
        <v>46</v>
      </c>
      <c r="AJ35">
        <v>38.5</v>
      </c>
      <c r="AK35">
        <v>34.25</v>
      </c>
      <c r="AL35">
        <v>32</v>
      </c>
      <c r="AM35">
        <v>41</v>
      </c>
      <c r="AN35">
        <v>45</v>
      </c>
      <c r="AO35">
        <v>45</v>
      </c>
      <c r="AP35">
        <v>54</v>
      </c>
      <c r="AQ35">
        <v>46.5</v>
      </c>
      <c r="AR35">
        <v>40</v>
      </c>
      <c r="AS35">
        <v>34</v>
      </c>
      <c r="AT35">
        <v>32.25</v>
      </c>
      <c r="AU35">
        <v>33</v>
      </c>
      <c r="AV35">
        <v>46</v>
      </c>
      <c r="AW35">
        <v>53.25</v>
      </c>
      <c r="AX35">
        <v>47.5</v>
      </c>
      <c r="AY35">
        <v>44.75</v>
      </c>
      <c r="AZ35">
        <v>38.75</v>
      </c>
      <c r="BA35">
        <v>43</v>
      </c>
      <c r="BB35">
        <v>37.25</v>
      </c>
      <c r="BC35">
        <v>50</v>
      </c>
      <c r="BD35">
        <v>46.25</v>
      </c>
      <c r="BE35">
        <v>46</v>
      </c>
      <c r="BF35">
        <v>44.5</v>
      </c>
      <c r="BG35">
        <v>41.25</v>
      </c>
      <c r="BH35">
        <v>39</v>
      </c>
      <c r="BI35">
        <v>43.5</v>
      </c>
      <c r="BJ35">
        <v>49.25</v>
      </c>
      <c r="BK35">
        <v>55.75</v>
      </c>
      <c r="BL35">
        <v>54.5</v>
      </c>
      <c r="BM35">
        <v>47.5</v>
      </c>
      <c r="BN35">
        <v>42.5</v>
      </c>
      <c r="BO35">
        <v>35.75</v>
      </c>
      <c r="BP35" s="1">
        <f t="shared" si="10"/>
        <v>0</v>
      </c>
      <c r="BQ35">
        <f t="shared" si="11"/>
        <v>0</v>
      </c>
      <c r="BR35">
        <f t="shared" si="12"/>
        <v>0</v>
      </c>
      <c r="BS35">
        <f t="shared" si="13"/>
        <v>0</v>
      </c>
      <c r="BT35">
        <f t="shared" si="14"/>
        <v>0</v>
      </c>
      <c r="BU35">
        <f t="shared" si="15"/>
        <v>0</v>
      </c>
      <c r="BV35">
        <f t="shared" si="16"/>
        <v>0</v>
      </c>
      <c r="BW35">
        <f t="shared" si="17"/>
        <v>0</v>
      </c>
      <c r="BX35">
        <f t="shared" si="18"/>
        <v>0</v>
      </c>
      <c r="BY35">
        <f t="shared" si="19"/>
        <v>0</v>
      </c>
      <c r="BZ35">
        <f t="shared" si="20"/>
        <v>0</v>
      </c>
      <c r="CA35">
        <f t="shared" si="21"/>
        <v>0</v>
      </c>
      <c r="CB35">
        <f t="shared" si="22"/>
        <v>0</v>
      </c>
      <c r="CC35">
        <f t="shared" si="23"/>
        <v>0</v>
      </c>
      <c r="CD35">
        <f t="shared" si="24"/>
        <v>0</v>
      </c>
      <c r="CE35">
        <f t="shared" si="25"/>
        <v>0</v>
      </c>
      <c r="CF35" t="str">
        <f t="shared" si="26"/>
        <v>Raw</v>
      </c>
      <c r="CG35">
        <f t="shared" si="27"/>
        <v>48.75</v>
      </c>
      <c r="CI35">
        <f t="shared" ref="CI35" si="724">AR31</f>
        <v>39.25</v>
      </c>
      <c r="CJ35">
        <f t="shared" ref="CJ35:CJ98" si="725">AS31</f>
        <v>36</v>
      </c>
      <c r="CK35">
        <f t="shared" ref="CK35:CK98" si="726">AT31</f>
        <v>32.5</v>
      </c>
      <c r="CL35">
        <f t="shared" ref="CL35:CL98" si="727">AU31</f>
        <v>48.75</v>
      </c>
      <c r="CM35">
        <f t="shared" ref="CM35:CM98" si="728">AV31</f>
        <v>65.25</v>
      </c>
      <c r="CN35">
        <f t="shared" ref="CN35:CN98" si="729">AW31</f>
        <v>45</v>
      </c>
      <c r="CO35">
        <f t="shared" ref="CO35:CO98" si="730">AX31</f>
        <v>39.5</v>
      </c>
      <c r="CP35">
        <f t="shared" ref="CP35:CP98" si="731">AY31</f>
        <v>39.75</v>
      </c>
      <c r="CR35">
        <f t="shared" ref="CR35" si="732">AR32</f>
        <v>48.25</v>
      </c>
      <c r="CS35">
        <f t="shared" ref="CS35:CS98" si="733">AS32</f>
        <v>45.75</v>
      </c>
      <c r="CT35">
        <f t="shared" ref="CT35:CT98" si="734">AT32</f>
        <v>34.5</v>
      </c>
      <c r="CU35">
        <f t="shared" ref="CU35:CU98" si="735">AU32</f>
        <v>35.75</v>
      </c>
      <c r="CV35">
        <f t="shared" ref="CV35:CV98" si="736">AV32</f>
        <v>41.75</v>
      </c>
      <c r="CW35">
        <f t="shared" ref="CW35:CW98" si="737">AW32</f>
        <v>65</v>
      </c>
      <c r="CX35">
        <f t="shared" ref="CX35:CX98" si="738">AX32</f>
        <v>60.75</v>
      </c>
      <c r="CY35">
        <f t="shared" ref="CY35:CY98" si="739">AY32</f>
        <v>50.75</v>
      </c>
      <c r="DA35">
        <f t="shared" ref="DA35:DA98" si="740">AR35</f>
        <v>40</v>
      </c>
      <c r="DB35">
        <f t="shared" ref="DB35:DB98" si="741">AS35</f>
        <v>34</v>
      </c>
      <c r="DC35">
        <f t="shared" ref="DC35:DC98" si="742">AT35</f>
        <v>32.25</v>
      </c>
      <c r="DD35">
        <f t="shared" ref="DD35:DD98" si="743">AU35</f>
        <v>33</v>
      </c>
      <c r="DE35">
        <f t="shared" ref="DE35:DE98" si="744">AV35</f>
        <v>46</v>
      </c>
      <c r="DF35">
        <f t="shared" ref="DF35:DF98" si="745">AW35</f>
        <v>53.25</v>
      </c>
      <c r="DG35">
        <f t="shared" ref="DG35:DG98" si="746">AX35</f>
        <v>47.5</v>
      </c>
      <c r="DH35">
        <f t="shared" ref="DH35:DH98" si="747">AY35</f>
        <v>44.75</v>
      </c>
      <c r="DJ35">
        <f t="shared" ref="DJ35" si="748">AR38</f>
        <v>40.75</v>
      </c>
      <c r="DK35">
        <f t="shared" ref="DK35:DK98" si="749">AS38</f>
        <v>36.25</v>
      </c>
      <c r="DL35">
        <f t="shared" ref="DL35:DL98" si="750">AT38</f>
        <v>33.75</v>
      </c>
      <c r="DM35">
        <f t="shared" ref="DM35:DM98" si="751">AU38</f>
        <v>35.5</v>
      </c>
      <c r="DN35">
        <f t="shared" ref="DN35:DN98" si="752">AV38</f>
        <v>59.25</v>
      </c>
      <c r="DO35">
        <f t="shared" ref="DO35:DO98" si="753">AW38</f>
        <v>68</v>
      </c>
      <c r="DP35">
        <f t="shared" ref="DP35:DP98" si="754">AX38</f>
        <v>59.75</v>
      </c>
      <c r="DQ35">
        <f t="shared" ref="DQ35" si="755">AY38</f>
        <v>49.25</v>
      </c>
      <c r="DS35">
        <f t="shared" si="8"/>
        <v>6</v>
      </c>
    </row>
    <row r="36" spans="1:123" x14ac:dyDescent="0.55000000000000004">
      <c r="A36">
        <v>288523</v>
      </c>
      <c r="B36">
        <f t="shared" si="9"/>
        <v>288.52300000000002</v>
      </c>
      <c r="C36">
        <v>0.21</v>
      </c>
      <c r="D36">
        <v>33.5</v>
      </c>
      <c r="E36">
        <v>37.75</v>
      </c>
      <c r="F36">
        <v>39</v>
      </c>
      <c r="G36">
        <v>38.75</v>
      </c>
      <c r="H36">
        <v>41.5</v>
      </c>
      <c r="I36">
        <v>41.5</v>
      </c>
      <c r="J36">
        <v>38.75</v>
      </c>
      <c r="K36">
        <v>31</v>
      </c>
      <c r="L36">
        <v>39.5</v>
      </c>
      <c r="M36">
        <v>40.75</v>
      </c>
      <c r="N36">
        <v>40.25</v>
      </c>
      <c r="O36">
        <v>36.25</v>
      </c>
      <c r="P36">
        <v>50</v>
      </c>
      <c r="Q36">
        <v>48.5</v>
      </c>
      <c r="R36">
        <v>45.25</v>
      </c>
      <c r="S36">
        <v>40.75</v>
      </c>
      <c r="T36">
        <v>43</v>
      </c>
      <c r="U36">
        <v>43.75</v>
      </c>
      <c r="V36">
        <v>40</v>
      </c>
      <c r="W36">
        <v>38.75</v>
      </c>
      <c r="X36">
        <v>49.25</v>
      </c>
      <c r="Y36">
        <v>61.5</v>
      </c>
      <c r="Z36">
        <v>51</v>
      </c>
      <c r="AA36">
        <v>46.25</v>
      </c>
      <c r="AB36">
        <v>46.75</v>
      </c>
      <c r="AC36">
        <v>56</v>
      </c>
      <c r="AD36">
        <v>51.5</v>
      </c>
      <c r="AE36">
        <v>47</v>
      </c>
      <c r="AF36">
        <v>62.75</v>
      </c>
      <c r="AG36">
        <v>67.5</v>
      </c>
      <c r="AH36">
        <v>59.75</v>
      </c>
      <c r="AI36">
        <v>49.5</v>
      </c>
      <c r="AJ36">
        <v>45.5</v>
      </c>
      <c r="AK36">
        <v>41.75</v>
      </c>
      <c r="AL36">
        <v>34.75</v>
      </c>
      <c r="AM36">
        <v>51.25</v>
      </c>
      <c r="AN36">
        <v>64</v>
      </c>
      <c r="AO36">
        <v>70.75</v>
      </c>
      <c r="AP36">
        <v>63.5</v>
      </c>
      <c r="AQ36">
        <v>50.75</v>
      </c>
      <c r="AR36">
        <v>41.75</v>
      </c>
      <c r="AS36">
        <v>37.25</v>
      </c>
      <c r="AT36">
        <v>33</v>
      </c>
      <c r="AU36">
        <v>42.25</v>
      </c>
      <c r="AV36">
        <v>66.5</v>
      </c>
      <c r="AW36">
        <v>72</v>
      </c>
      <c r="AX36">
        <v>61.5</v>
      </c>
      <c r="AY36">
        <v>51.25</v>
      </c>
      <c r="AZ36">
        <v>41</v>
      </c>
      <c r="BA36">
        <v>44.25</v>
      </c>
      <c r="BB36">
        <v>43</v>
      </c>
      <c r="BC36">
        <v>47.5</v>
      </c>
      <c r="BD36">
        <v>68</v>
      </c>
      <c r="BE36">
        <v>67.5</v>
      </c>
      <c r="BF36">
        <v>54.5</v>
      </c>
      <c r="BG36">
        <v>50</v>
      </c>
      <c r="BH36">
        <v>40.5</v>
      </c>
      <c r="BI36">
        <v>43.5</v>
      </c>
      <c r="BJ36">
        <v>45.25</v>
      </c>
      <c r="BK36">
        <v>49</v>
      </c>
      <c r="BL36">
        <v>57.25</v>
      </c>
      <c r="BM36">
        <v>54.5</v>
      </c>
      <c r="BN36">
        <v>50.5</v>
      </c>
      <c r="BO36">
        <v>42.25</v>
      </c>
      <c r="BP36" s="1">
        <f t="shared" si="10"/>
        <v>0</v>
      </c>
      <c r="BQ36">
        <f t="shared" si="11"/>
        <v>0</v>
      </c>
      <c r="BR36">
        <f t="shared" si="12"/>
        <v>0</v>
      </c>
      <c r="BS36">
        <f t="shared" si="13"/>
        <v>0</v>
      </c>
      <c r="BT36">
        <f t="shared" si="14"/>
        <v>0</v>
      </c>
      <c r="BU36">
        <f t="shared" si="15"/>
        <v>0</v>
      </c>
      <c r="BV36">
        <f t="shared" si="16"/>
        <v>0</v>
      </c>
      <c r="BW36">
        <f t="shared" si="17"/>
        <v>1</v>
      </c>
      <c r="BX36">
        <f t="shared" si="18"/>
        <v>0</v>
      </c>
      <c r="BY36">
        <f t="shared" si="19"/>
        <v>1</v>
      </c>
      <c r="BZ36">
        <f t="shared" si="20"/>
        <v>0</v>
      </c>
      <c r="CA36">
        <f t="shared" si="21"/>
        <v>1</v>
      </c>
      <c r="CB36">
        <f t="shared" si="22"/>
        <v>1</v>
      </c>
      <c r="CC36">
        <f t="shared" si="23"/>
        <v>0</v>
      </c>
      <c r="CD36">
        <f t="shared" si="24"/>
        <v>1</v>
      </c>
      <c r="CE36">
        <f t="shared" si="25"/>
        <v>1</v>
      </c>
      <c r="CF36" t="str">
        <f t="shared" si="26"/>
        <v>Raw</v>
      </c>
      <c r="CG36">
        <f t="shared" si="27"/>
        <v>57.0625</v>
      </c>
      <c r="CI36">
        <f t="shared" ref="CI36" si="756">AZ31</f>
        <v>41.25</v>
      </c>
      <c r="CJ36">
        <f t="shared" ref="CJ36:CJ99" si="757">BA31</f>
        <v>47.5</v>
      </c>
      <c r="CK36">
        <f t="shared" ref="CK36:CK99" si="758">BB31</f>
        <v>56</v>
      </c>
      <c r="CL36">
        <f t="shared" ref="CL36:CL99" si="759">BC31</f>
        <v>62.75</v>
      </c>
      <c r="CM36">
        <f t="shared" ref="CM36:CM99" si="760">BD31</f>
        <v>63.5</v>
      </c>
      <c r="CN36">
        <f t="shared" ref="CN36:CN99" si="761">BE31</f>
        <v>48.25</v>
      </c>
      <c r="CO36">
        <f t="shared" ref="CO36:CO99" si="762">BF31</f>
        <v>42.5</v>
      </c>
      <c r="CP36">
        <f t="shared" ref="CP36:CP99" si="763">BG31</f>
        <v>40.75</v>
      </c>
      <c r="CR36">
        <f t="shared" ref="CR36" si="764">AZ32</f>
        <v>41</v>
      </c>
      <c r="CS36">
        <f t="shared" ref="CS36:CS99" si="765">BA32</f>
        <v>40.25</v>
      </c>
      <c r="CT36">
        <f t="shared" ref="CT36:CT99" si="766">BB32</f>
        <v>35.5</v>
      </c>
      <c r="CU36">
        <f t="shared" ref="CU36:CU99" si="767">BC32</f>
        <v>50</v>
      </c>
      <c r="CV36">
        <f t="shared" ref="CV36:CV99" si="768">BD32</f>
        <v>63.75</v>
      </c>
      <c r="CW36">
        <f t="shared" ref="CW36:CW99" si="769">BE32</f>
        <v>65</v>
      </c>
      <c r="CX36">
        <f t="shared" ref="CX36:CX99" si="770">BF32</f>
        <v>53.25</v>
      </c>
      <c r="CY36">
        <f t="shared" ref="CY36:CY99" si="771">BG32</f>
        <v>47.75</v>
      </c>
      <c r="DA36">
        <f t="shared" ref="DA36:DA99" si="772">AZ35</f>
        <v>38.75</v>
      </c>
      <c r="DB36">
        <f t="shared" ref="DB36:DB99" si="773">BA35</f>
        <v>43</v>
      </c>
      <c r="DC36">
        <f t="shared" ref="DC36:DC99" si="774">BB35</f>
        <v>37.25</v>
      </c>
      <c r="DD36">
        <f t="shared" ref="DD36:DD99" si="775">BC35</f>
        <v>50</v>
      </c>
      <c r="DE36">
        <f t="shared" ref="DE36:DE99" si="776">BD35</f>
        <v>46.25</v>
      </c>
      <c r="DF36">
        <f t="shared" ref="DF36:DF99" si="777">BE35</f>
        <v>46</v>
      </c>
      <c r="DG36">
        <f t="shared" ref="DG36:DG99" si="778">BF35</f>
        <v>44.5</v>
      </c>
      <c r="DH36">
        <f t="shared" ref="DH36:DH99" si="779">BG35</f>
        <v>41.25</v>
      </c>
      <c r="DJ36">
        <f t="shared" ref="DJ36" si="780">AZ38</f>
        <v>40</v>
      </c>
      <c r="DK36">
        <f t="shared" ref="DK36:DK99" si="781">BA38</f>
        <v>45.25</v>
      </c>
      <c r="DL36">
        <f t="shared" ref="DL36:DL99" si="782">BB38</f>
        <v>40.25</v>
      </c>
      <c r="DM36">
        <f t="shared" ref="DM36:DM99" si="783">BC38</f>
        <v>54.5</v>
      </c>
      <c r="DN36">
        <f t="shared" ref="DN36:DN99" si="784">BD38</f>
        <v>64.75</v>
      </c>
      <c r="DO36">
        <f t="shared" ref="DO36:DO99" si="785">BE38</f>
        <v>68</v>
      </c>
      <c r="DP36">
        <f t="shared" ref="DP36:DP99" si="786">BF38</f>
        <v>53.5</v>
      </c>
      <c r="DQ36">
        <f t="shared" ref="DQ36" si="787">BG38</f>
        <v>48.25</v>
      </c>
      <c r="DS36">
        <f t="shared" si="8"/>
        <v>1</v>
      </c>
    </row>
    <row r="37" spans="1:123" x14ac:dyDescent="0.55000000000000004">
      <c r="A37">
        <v>289136</v>
      </c>
      <c r="B37">
        <f t="shared" si="9"/>
        <v>289.13600000000002</v>
      </c>
      <c r="C37">
        <v>0.18</v>
      </c>
      <c r="D37">
        <v>33</v>
      </c>
      <c r="E37">
        <v>37.75</v>
      </c>
      <c r="F37">
        <v>40</v>
      </c>
      <c r="G37">
        <v>41.25</v>
      </c>
      <c r="H37">
        <v>41.5</v>
      </c>
      <c r="I37">
        <v>39.5</v>
      </c>
      <c r="J37">
        <v>36.75</v>
      </c>
      <c r="K37">
        <v>29</v>
      </c>
      <c r="L37">
        <v>39</v>
      </c>
      <c r="M37">
        <v>41.5</v>
      </c>
      <c r="N37">
        <v>44.25</v>
      </c>
      <c r="O37">
        <v>43.25</v>
      </c>
      <c r="P37">
        <v>46.5</v>
      </c>
      <c r="Q37">
        <v>45.75</v>
      </c>
      <c r="R37">
        <v>42</v>
      </c>
      <c r="S37">
        <v>38.5</v>
      </c>
      <c r="T37">
        <v>42</v>
      </c>
      <c r="U37">
        <v>44.5</v>
      </c>
      <c r="V37">
        <v>48</v>
      </c>
      <c r="W37">
        <v>42</v>
      </c>
      <c r="X37">
        <v>49.5</v>
      </c>
      <c r="Y37">
        <v>52</v>
      </c>
      <c r="Z37">
        <v>45.5</v>
      </c>
      <c r="AA37">
        <v>43.25</v>
      </c>
      <c r="AB37">
        <v>44</v>
      </c>
      <c r="AC37">
        <v>40.25</v>
      </c>
      <c r="AD37">
        <v>46.5</v>
      </c>
      <c r="AE37">
        <v>41.25</v>
      </c>
      <c r="AF37">
        <v>56.25</v>
      </c>
      <c r="AG37">
        <v>61</v>
      </c>
      <c r="AH37">
        <v>53</v>
      </c>
      <c r="AI37">
        <v>46.75</v>
      </c>
      <c r="AJ37">
        <v>44.75</v>
      </c>
      <c r="AK37">
        <v>37.5</v>
      </c>
      <c r="AL37">
        <v>32.5</v>
      </c>
      <c r="AM37">
        <v>37</v>
      </c>
      <c r="AN37">
        <v>52</v>
      </c>
      <c r="AO37">
        <v>67.75</v>
      </c>
      <c r="AP37">
        <v>60.5</v>
      </c>
      <c r="AQ37">
        <v>48.75</v>
      </c>
      <c r="AR37">
        <v>42</v>
      </c>
      <c r="AS37">
        <v>37.25</v>
      </c>
      <c r="AT37">
        <v>33.25</v>
      </c>
      <c r="AU37">
        <v>48.25</v>
      </c>
      <c r="AV37">
        <v>45</v>
      </c>
      <c r="AW37">
        <v>53.25</v>
      </c>
      <c r="AX37">
        <v>54.5</v>
      </c>
      <c r="AY37">
        <v>47.25</v>
      </c>
      <c r="AZ37">
        <v>41.25</v>
      </c>
      <c r="BA37">
        <v>48.5</v>
      </c>
      <c r="BB37">
        <v>52.25</v>
      </c>
      <c r="BC37">
        <v>62.75</v>
      </c>
      <c r="BD37">
        <v>57.5</v>
      </c>
      <c r="BE37">
        <v>45.75</v>
      </c>
      <c r="BF37">
        <v>44</v>
      </c>
      <c r="BG37">
        <v>42.5</v>
      </c>
      <c r="BH37">
        <v>40.5</v>
      </c>
      <c r="BI37">
        <v>46.25</v>
      </c>
      <c r="BJ37">
        <v>50.75</v>
      </c>
      <c r="BK37">
        <v>58.25</v>
      </c>
      <c r="BL37">
        <v>55.5</v>
      </c>
      <c r="BM37">
        <v>47</v>
      </c>
      <c r="BN37">
        <v>42.5</v>
      </c>
      <c r="BO37">
        <v>37.25</v>
      </c>
      <c r="BP37" s="1">
        <f t="shared" si="10"/>
        <v>0</v>
      </c>
      <c r="BQ37">
        <f t="shared" si="11"/>
        <v>0</v>
      </c>
      <c r="BR37">
        <f t="shared" si="12"/>
        <v>0</v>
      </c>
      <c r="BS37">
        <f t="shared" si="13"/>
        <v>0</v>
      </c>
      <c r="BT37">
        <f t="shared" si="14"/>
        <v>0</v>
      </c>
      <c r="BU37">
        <f t="shared" si="15"/>
        <v>0</v>
      </c>
      <c r="BV37">
        <f t="shared" si="16"/>
        <v>0</v>
      </c>
      <c r="BW37">
        <f t="shared" si="17"/>
        <v>0</v>
      </c>
      <c r="BX37">
        <f t="shared" si="18"/>
        <v>0</v>
      </c>
      <c r="BY37">
        <f t="shared" si="19"/>
        <v>1</v>
      </c>
      <c r="BZ37">
        <f t="shared" si="20"/>
        <v>0</v>
      </c>
      <c r="CA37">
        <f t="shared" si="21"/>
        <v>0</v>
      </c>
      <c r="CB37">
        <f t="shared" si="22"/>
        <v>0</v>
      </c>
      <c r="CC37">
        <f t="shared" si="23"/>
        <v>0</v>
      </c>
      <c r="CD37">
        <f t="shared" si="24"/>
        <v>0</v>
      </c>
      <c r="CE37">
        <f t="shared" si="25"/>
        <v>0</v>
      </c>
      <c r="CF37" t="str">
        <f t="shared" si="26"/>
        <v>Raw</v>
      </c>
      <c r="CG37">
        <f t="shared" si="27"/>
        <v>51.78125</v>
      </c>
      <c r="CI37">
        <f t="shared" ref="CI37" si="788">BH31</f>
        <v>40.75</v>
      </c>
      <c r="CJ37">
        <f t="shared" ref="CJ37:CJ100" si="789">BI31</f>
        <v>46.25</v>
      </c>
      <c r="CK37">
        <f t="shared" ref="CK37:CK100" si="790">BJ31</f>
        <v>52.5</v>
      </c>
      <c r="CL37">
        <f t="shared" ref="CL37:CL100" si="791">BK31</f>
        <v>58</v>
      </c>
      <c r="CM37">
        <f t="shared" ref="CM37:CM100" si="792">BL31</f>
        <v>55.5</v>
      </c>
      <c r="CN37">
        <f t="shared" ref="CN37:CN100" si="793">BM31</f>
        <v>46.75</v>
      </c>
      <c r="CO37">
        <f t="shared" ref="CO37:CO100" si="794">BN31</f>
        <v>43</v>
      </c>
      <c r="CP37">
        <f t="shared" ref="CP37:CP100" si="795">BO31</f>
        <v>36</v>
      </c>
      <c r="CR37">
        <f t="shared" ref="CR37" si="796">BH32</f>
        <v>38.25</v>
      </c>
      <c r="CS37">
        <f t="shared" ref="CS37:CS100" si="797">BI32</f>
        <v>41.5</v>
      </c>
      <c r="CT37">
        <f t="shared" ref="CT37:CT100" si="798">BJ32</f>
        <v>39.75</v>
      </c>
      <c r="CU37">
        <f t="shared" ref="CU37:CU100" si="799">BK32</f>
        <v>55.5</v>
      </c>
      <c r="CV37">
        <f t="shared" ref="CV37:CV100" si="800">BL32</f>
        <v>57.25</v>
      </c>
      <c r="CW37">
        <f t="shared" ref="CW37:CW100" si="801">BM32</f>
        <v>52.5</v>
      </c>
      <c r="CX37">
        <f t="shared" ref="CX37:CX100" si="802">BN32</f>
        <v>49.5</v>
      </c>
      <c r="CY37">
        <f t="shared" ref="CY37:CY100" si="803">BO32</f>
        <v>40.5</v>
      </c>
      <c r="DA37">
        <f t="shared" ref="DA37" si="804">BH35</f>
        <v>39</v>
      </c>
      <c r="DB37">
        <f t="shared" ref="DB37:DB100" si="805">BI35</f>
        <v>43.5</v>
      </c>
      <c r="DC37">
        <f t="shared" ref="DC37:DC100" si="806">BJ35</f>
        <v>49.25</v>
      </c>
      <c r="DD37">
        <f t="shared" ref="DD37:DD100" si="807">BK35</f>
        <v>55.75</v>
      </c>
      <c r="DE37">
        <f t="shared" ref="DE37:DE100" si="808">BL35</f>
        <v>54.5</v>
      </c>
      <c r="DF37">
        <f t="shared" ref="DF37:DF100" si="809">BM35</f>
        <v>47.5</v>
      </c>
      <c r="DG37">
        <f t="shared" ref="DG37:DG100" si="810">BN35</f>
        <v>42.5</v>
      </c>
      <c r="DH37">
        <f t="shared" ref="DH37:DH100" si="811">BO35</f>
        <v>35.75</v>
      </c>
      <c r="DJ37">
        <f t="shared" ref="DJ37:DJ100" si="812">BH38</f>
        <v>40.25</v>
      </c>
      <c r="DK37">
        <f t="shared" ref="DK37:DK100" si="813">BI38</f>
        <v>46.25</v>
      </c>
      <c r="DL37">
        <f t="shared" ref="DL37:DL100" si="814">BJ38</f>
        <v>50.5</v>
      </c>
      <c r="DM37">
        <f t="shared" ref="DM37:DM100" si="815">BK38</f>
        <v>56.75</v>
      </c>
      <c r="DN37">
        <f t="shared" ref="DN37:DN100" si="816">BL38</f>
        <v>58.5</v>
      </c>
      <c r="DO37">
        <f t="shared" ref="DO37:DO100" si="817">BM38</f>
        <v>53.5</v>
      </c>
      <c r="DP37">
        <f t="shared" ref="DP37:DP100" si="818">BN38</f>
        <v>49.5</v>
      </c>
      <c r="DQ37">
        <f t="shared" ref="DQ37:DQ100" si="819">BO38</f>
        <v>41.5</v>
      </c>
      <c r="DS37">
        <f t="shared" si="8"/>
        <v>2</v>
      </c>
    </row>
    <row r="38" spans="1:123" x14ac:dyDescent="0.55000000000000004">
      <c r="A38">
        <v>289751</v>
      </c>
      <c r="B38">
        <f t="shared" si="9"/>
        <v>289.75099999999998</v>
      </c>
      <c r="C38">
        <v>0.11</v>
      </c>
      <c r="D38">
        <v>35.75</v>
      </c>
      <c r="E38">
        <v>40.25</v>
      </c>
      <c r="F38">
        <v>41.75</v>
      </c>
      <c r="G38">
        <v>41.5</v>
      </c>
      <c r="H38">
        <v>42.25</v>
      </c>
      <c r="I38">
        <v>42</v>
      </c>
      <c r="J38">
        <v>36.25</v>
      </c>
      <c r="K38">
        <v>28.75</v>
      </c>
      <c r="L38">
        <v>41</v>
      </c>
      <c r="M38">
        <v>44.25</v>
      </c>
      <c r="N38">
        <v>46.5</v>
      </c>
      <c r="O38">
        <v>47.5</v>
      </c>
      <c r="P38">
        <v>50.5</v>
      </c>
      <c r="Q38">
        <v>47.25</v>
      </c>
      <c r="R38">
        <v>41.25</v>
      </c>
      <c r="S38">
        <v>35.5</v>
      </c>
      <c r="T38">
        <v>43.75</v>
      </c>
      <c r="U38">
        <v>49.5</v>
      </c>
      <c r="V38">
        <v>59.25</v>
      </c>
      <c r="W38">
        <v>62</v>
      </c>
      <c r="X38">
        <v>57.25</v>
      </c>
      <c r="Y38">
        <v>46</v>
      </c>
      <c r="Z38">
        <v>43</v>
      </c>
      <c r="AA38">
        <v>39.5</v>
      </c>
      <c r="AB38">
        <v>44.75</v>
      </c>
      <c r="AC38">
        <v>53.5</v>
      </c>
      <c r="AD38">
        <v>57.5</v>
      </c>
      <c r="AE38">
        <v>56</v>
      </c>
      <c r="AF38">
        <v>46.75</v>
      </c>
      <c r="AG38">
        <v>46.25</v>
      </c>
      <c r="AH38">
        <v>43.75</v>
      </c>
      <c r="AI38">
        <v>42.5</v>
      </c>
      <c r="AJ38">
        <v>45.5</v>
      </c>
      <c r="AK38">
        <v>44.25</v>
      </c>
      <c r="AL38">
        <v>33</v>
      </c>
      <c r="AM38">
        <v>43</v>
      </c>
      <c r="AN38">
        <v>44.75</v>
      </c>
      <c r="AO38">
        <v>48.75</v>
      </c>
      <c r="AP38">
        <v>51</v>
      </c>
      <c r="AQ38">
        <v>46.25</v>
      </c>
      <c r="AR38">
        <v>40.75</v>
      </c>
      <c r="AS38">
        <v>36.25</v>
      </c>
      <c r="AT38">
        <v>33.75</v>
      </c>
      <c r="AU38">
        <v>35.5</v>
      </c>
      <c r="AV38">
        <v>59.25</v>
      </c>
      <c r="AW38">
        <v>68</v>
      </c>
      <c r="AX38">
        <v>59.75</v>
      </c>
      <c r="AY38">
        <v>49.25</v>
      </c>
      <c r="AZ38">
        <v>40</v>
      </c>
      <c r="BA38">
        <v>45.25</v>
      </c>
      <c r="BB38">
        <v>40.25</v>
      </c>
      <c r="BC38">
        <v>54.5</v>
      </c>
      <c r="BD38">
        <v>64.75</v>
      </c>
      <c r="BE38">
        <v>68</v>
      </c>
      <c r="BF38">
        <v>53.5</v>
      </c>
      <c r="BG38">
        <v>48.25</v>
      </c>
      <c r="BH38">
        <v>40.25</v>
      </c>
      <c r="BI38">
        <v>46.25</v>
      </c>
      <c r="BJ38">
        <v>50.5</v>
      </c>
      <c r="BK38">
        <v>56.75</v>
      </c>
      <c r="BL38">
        <v>58.5</v>
      </c>
      <c r="BM38">
        <v>53.5</v>
      </c>
      <c r="BN38">
        <v>49.5</v>
      </c>
      <c r="BO38">
        <v>41.5</v>
      </c>
      <c r="BP38" s="1">
        <f t="shared" si="10"/>
        <v>0</v>
      </c>
      <c r="BQ38">
        <f t="shared" si="11"/>
        <v>0</v>
      </c>
      <c r="BR38">
        <f t="shared" si="12"/>
        <v>0</v>
      </c>
      <c r="BS38">
        <f t="shared" si="13"/>
        <v>0</v>
      </c>
      <c r="BT38">
        <f t="shared" si="14"/>
        <v>0</v>
      </c>
      <c r="BU38">
        <f t="shared" si="15"/>
        <v>0</v>
      </c>
      <c r="BV38">
        <f t="shared" si="16"/>
        <v>0</v>
      </c>
      <c r="BW38">
        <f t="shared" si="17"/>
        <v>0</v>
      </c>
      <c r="BX38">
        <f t="shared" si="18"/>
        <v>0</v>
      </c>
      <c r="BY38">
        <f t="shared" si="19"/>
        <v>0</v>
      </c>
      <c r="BZ38">
        <f t="shared" si="20"/>
        <v>0</v>
      </c>
      <c r="CA38">
        <f t="shared" si="21"/>
        <v>0</v>
      </c>
      <c r="CB38">
        <f t="shared" si="22"/>
        <v>1</v>
      </c>
      <c r="CC38">
        <f t="shared" si="23"/>
        <v>0</v>
      </c>
      <c r="CD38">
        <f t="shared" si="24"/>
        <v>0</v>
      </c>
      <c r="CE38">
        <f t="shared" si="25"/>
        <v>1</v>
      </c>
      <c r="CF38" t="str">
        <f t="shared" si="26"/>
        <v>Raw</v>
      </c>
      <c r="CG38">
        <f t="shared" si="27"/>
        <v>52.9375</v>
      </c>
      <c r="DS38">
        <f t="shared" si="8"/>
        <v>0</v>
      </c>
    </row>
    <row r="39" spans="1:123" x14ac:dyDescent="0.55000000000000004">
      <c r="A39">
        <v>290365</v>
      </c>
      <c r="B39">
        <f t="shared" si="9"/>
        <v>290.36500000000001</v>
      </c>
      <c r="C39">
        <v>0.16</v>
      </c>
      <c r="D39">
        <v>32.25</v>
      </c>
      <c r="E39">
        <v>37</v>
      </c>
      <c r="F39">
        <v>39.25</v>
      </c>
      <c r="G39">
        <v>40.75</v>
      </c>
      <c r="H39">
        <v>41.25</v>
      </c>
      <c r="I39">
        <v>42</v>
      </c>
      <c r="J39">
        <v>39.25</v>
      </c>
      <c r="K39">
        <v>30.5</v>
      </c>
      <c r="L39">
        <v>39.25</v>
      </c>
      <c r="M39">
        <v>38.25</v>
      </c>
      <c r="N39">
        <v>39.25</v>
      </c>
      <c r="O39">
        <v>43</v>
      </c>
      <c r="P39">
        <v>49.5</v>
      </c>
      <c r="Q39">
        <v>49</v>
      </c>
      <c r="R39">
        <v>44.5</v>
      </c>
      <c r="S39">
        <v>40</v>
      </c>
      <c r="T39">
        <v>45.75</v>
      </c>
      <c r="U39">
        <v>48.5</v>
      </c>
      <c r="V39">
        <v>45.25</v>
      </c>
      <c r="W39">
        <v>50.75</v>
      </c>
      <c r="X39">
        <v>61.25</v>
      </c>
      <c r="Y39">
        <v>59.75</v>
      </c>
      <c r="Z39">
        <v>49.25</v>
      </c>
      <c r="AA39">
        <v>44.25</v>
      </c>
      <c r="AB39">
        <v>51.25</v>
      </c>
      <c r="AC39">
        <v>58.75</v>
      </c>
      <c r="AD39">
        <v>50</v>
      </c>
      <c r="AE39">
        <v>52.25</v>
      </c>
      <c r="AF39">
        <v>64.5</v>
      </c>
      <c r="AG39">
        <v>62.25</v>
      </c>
      <c r="AH39">
        <v>52.75</v>
      </c>
      <c r="AI39">
        <v>46.75</v>
      </c>
      <c r="AJ39">
        <v>50.25</v>
      </c>
      <c r="AK39">
        <v>44</v>
      </c>
      <c r="AL39">
        <v>34</v>
      </c>
      <c r="AM39">
        <v>50.5</v>
      </c>
      <c r="AN39">
        <v>62</v>
      </c>
      <c r="AO39">
        <v>63.5</v>
      </c>
      <c r="AP39">
        <v>56.25</v>
      </c>
      <c r="AQ39">
        <v>48.25</v>
      </c>
      <c r="AR39">
        <v>43</v>
      </c>
      <c r="AS39">
        <v>37.5</v>
      </c>
      <c r="AT39">
        <v>33.25</v>
      </c>
      <c r="AU39">
        <v>37</v>
      </c>
      <c r="AV39">
        <v>59.25</v>
      </c>
      <c r="AW39">
        <v>65</v>
      </c>
      <c r="AX39">
        <v>56.75</v>
      </c>
      <c r="AY39">
        <v>48.5</v>
      </c>
      <c r="AZ39">
        <v>41.25</v>
      </c>
      <c r="BA39">
        <v>45.5</v>
      </c>
      <c r="BB39">
        <v>42.25</v>
      </c>
      <c r="BC39">
        <v>47.25</v>
      </c>
      <c r="BD39">
        <v>55.5</v>
      </c>
      <c r="BE39">
        <v>59.75</v>
      </c>
      <c r="BF39">
        <v>51.5</v>
      </c>
      <c r="BG39">
        <v>47</v>
      </c>
      <c r="BH39">
        <v>41</v>
      </c>
      <c r="BI39">
        <v>44.5</v>
      </c>
      <c r="BJ39">
        <v>45.5</v>
      </c>
      <c r="BK39">
        <v>51.25</v>
      </c>
      <c r="BL39">
        <v>51.5</v>
      </c>
      <c r="BM39">
        <v>51.5</v>
      </c>
      <c r="BN39">
        <v>47.25</v>
      </c>
      <c r="BO39">
        <v>40.75</v>
      </c>
      <c r="BP39" s="1">
        <f t="shared" si="10"/>
        <v>0</v>
      </c>
      <c r="BQ39">
        <f t="shared" si="11"/>
        <v>0</v>
      </c>
      <c r="BR39">
        <f t="shared" si="12"/>
        <v>0</v>
      </c>
      <c r="BS39">
        <f t="shared" si="13"/>
        <v>0</v>
      </c>
      <c r="BT39">
        <f t="shared" si="14"/>
        <v>0</v>
      </c>
      <c r="BU39">
        <f t="shared" si="15"/>
        <v>0</v>
      </c>
      <c r="BV39">
        <f t="shared" si="16"/>
        <v>0</v>
      </c>
      <c r="BW39">
        <f t="shared" si="17"/>
        <v>0</v>
      </c>
      <c r="BX39">
        <f t="shared" si="18"/>
        <v>0</v>
      </c>
      <c r="BY39">
        <f t="shared" si="19"/>
        <v>0</v>
      </c>
      <c r="BZ39">
        <f t="shared" si="20"/>
        <v>0</v>
      </c>
      <c r="CA39">
        <f t="shared" si="21"/>
        <v>0</v>
      </c>
      <c r="CB39">
        <f t="shared" si="22"/>
        <v>0</v>
      </c>
      <c r="CC39">
        <f t="shared" si="23"/>
        <v>0</v>
      </c>
      <c r="CD39">
        <f t="shared" si="24"/>
        <v>0</v>
      </c>
      <c r="CE39">
        <f t="shared" si="25"/>
        <v>0</v>
      </c>
      <c r="CF39" t="str">
        <f t="shared" si="26"/>
        <v>Raw</v>
      </c>
      <c r="CG39">
        <f t="shared" si="27"/>
        <v>55.578125</v>
      </c>
      <c r="CI39">
        <f t="shared" ref="CI39:CI102" si="820">D40</f>
        <v>34.75</v>
      </c>
      <c r="CJ39">
        <f t="shared" ref="CJ39:CJ102" si="821">E40</f>
        <v>41</v>
      </c>
      <c r="CK39">
        <f t="shared" ref="CK39:CK102" si="822">F40</f>
        <v>42.25</v>
      </c>
      <c r="CL39">
        <f t="shared" ref="CL39:CL102" si="823">G40</f>
        <v>42.75</v>
      </c>
      <c r="CM39">
        <f t="shared" ref="CM39:CM102" si="824">H40</f>
        <v>41.75</v>
      </c>
      <c r="CN39">
        <f t="shared" ref="CN39:CN102" si="825">I40</f>
        <v>40.25</v>
      </c>
      <c r="CO39">
        <f t="shared" ref="CO39:CO102" si="826">J40</f>
        <v>37</v>
      </c>
      <c r="CP39">
        <f t="shared" ref="CP39:CP102" si="827">K40</f>
        <v>29.25</v>
      </c>
      <c r="CR39">
        <f t="shared" ref="CR39" si="828">D41</f>
        <v>36.25</v>
      </c>
      <c r="CS39">
        <f t="shared" ref="CS39:CS102" si="829">E41</f>
        <v>41.25</v>
      </c>
      <c r="CT39">
        <f t="shared" ref="CT39:CT102" si="830">F41</f>
        <v>42</v>
      </c>
      <c r="CU39">
        <f t="shared" ref="CU39:CU102" si="831">G41</f>
        <v>42.5</v>
      </c>
      <c r="CV39">
        <f t="shared" ref="CV39:CV102" si="832">H41</f>
        <v>41.5</v>
      </c>
      <c r="CW39">
        <f t="shared" ref="CW39:CW102" si="833">I41</f>
        <v>38.5</v>
      </c>
      <c r="CX39">
        <f t="shared" ref="CX39:CX102" si="834">J41</f>
        <v>34.5</v>
      </c>
      <c r="CY39">
        <f t="shared" ref="CY39:CY102" si="835">K41</f>
        <v>27</v>
      </c>
      <c r="DA39">
        <f t="shared" ref="DA39" si="836">D44</f>
        <v>37</v>
      </c>
      <c r="DB39">
        <f t="shared" ref="DB39:DB102" si="837">E44</f>
        <v>42.5</v>
      </c>
      <c r="DC39">
        <f t="shared" ref="DC39:DC102" si="838">F44</f>
        <v>43.75</v>
      </c>
      <c r="DD39">
        <f t="shared" ref="DD39:DD102" si="839">G44</f>
        <v>45</v>
      </c>
      <c r="DE39">
        <f t="shared" ref="DE39:DE102" si="840">H44</f>
        <v>43.75</v>
      </c>
      <c r="DF39">
        <f t="shared" ref="DF39:DF102" si="841">I44</f>
        <v>42.5</v>
      </c>
      <c r="DG39">
        <f t="shared" ref="DG39:DG102" si="842">J44</f>
        <v>38.25</v>
      </c>
      <c r="DH39">
        <f t="shared" ref="DH39:DH102" si="843">K44</f>
        <v>29.75</v>
      </c>
      <c r="DJ39">
        <f t="shared" ref="DJ39" si="844">D47</f>
        <v>37.25</v>
      </c>
      <c r="DK39">
        <f t="shared" ref="DK39:DK102" si="845">E47</f>
        <v>42</v>
      </c>
      <c r="DL39">
        <f t="shared" ref="DL39:DL102" si="846">F47</f>
        <v>43.25</v>
      </c>
      <c r="DM39">
        <f t="shared" ref="DM39:DM102" si="847">G47</f>
        <v>44.25</v>
      </c>
      <c r="DN39">
        <f t="shared" ref="DN39:DN102" si="848">H47</f>
        <v>44.25</v>
      </c>
      <c r="DO39">
        <f t="shared" ref="DO39:DO102" si="849">I47</f>
        <v>41.25</v>
      </c>
      <c r="DP39">
        <f t="shared" ref="DP39:DP102" si="850">J47</f>
        <v>37</v>
      </c>
      <c r="DQ39">
        <f t="shared" ref="DQ39" si="851">K47</f>
        <v>29.5</v>
      </c>
      <c r="DS39">
        <f t="shared" si="8"/>
        <v>0</v>
      </c>
    </row>
    <row r="40" spans="1:123" x14ac:dyDescent="0.55000000000000004">
      <c r="A40">
        <v>290978</v>
      </c>
      <c r="B40">
        <f t="shared" si="9"/>
        <v>290.97800000000001</v>
      </c>
      <c r="C40">
        <v>0.16</v>
      </c>
      <c r="D40">
        <v>34.75</v>
      </c>
      <c r="E40">
        <v>41</v>
      </c>
      <c r="F40">
        <v>42.25</v>
      </c>
      <c r="G40">
        <v>42.75</v>
      </c>
      <c r="H40">
        <v>41.75</v>
      </c>
      <c r="I40">
        <v>40.25</v>
      </c>
      <c r="J40">
        <v>37</v>
      </c>
      <c r="K40">
        <v>29.25</v>
      </c>
      <c r="L40">
        <v>41.5</v>
      </c>
      <c r="M40">
        <v>46.25</v>
      </c>
      <c r="N40">
        <v>50.75</v>
      </c>
      <c r="O40">
        <v>53</v>
      </c>
      <c r="P40">
        <v>49.5</v>
      </c>
      <c r="Q40">
        <v>44.25</v>
      </c>
      <c r="R40">
        <v>41.5</v>
      </c>
      <c r="S40">
        <v>37</v>
      </c>
      <c r="T40">
        <v>44.5</v>
      </c>
      <c r="U40">
        <v>53.5</v>
      </c>
      <c r="V40">
        <v>59.75</v>
      </c>
      <c r="W40">
        <v>55</v>
      </c>
      <c r="X40">
        <v>58.5</v>
      </c>
      <c r="Y40">
        <v>51.75</v>
      </c>
      <c r="Z40">
        <v>45.25</v>
      </c>
      <c r="AA40">
        <v>40.5</v>
      </c>
      <c r="AB40">
        <v>44</v>
      </c>
      <c r="AC40">
        <v>46</v>
      </c>
      <c r="AD40">
        <v>52.5</v>
      </c>
      <c r="AE40">
        <v>42</v>
      </c>
      <c r="AF40">
        <v>56</v>
      </c>
      <c r="AG40">
        <v>52.25</v>
      </c>
      <c r="AH40">
        <v>40.5</v>
      </c>
      <c r="AI40">
        <v>41.75</v>
      </c>
      <c r="AJ40">
        <v>47</v>
      </c>
      <c r="AK40">
        <v>36.25</v>
      </c>
      <c r="AL40">
        <v>32.25</v>
      </c>
      <c r="AM40">
        <v>37.5</v>
      </c>
      <c r="AN40">
        <v>50</v>
      </c>
      <c r="AO40">
        <v>52.25</v>
      </c>
      <c r="AP40">
        <v>39</v>
      </c>
      <c r="AQ40">
        <v>40.5</v>
      </c>
      <c r="AR40">
        <v>42.25</v>
      </c>
      <c r="AS40">
        <v>36.75</v>
      </c>
      <c r="AT40">
        <v>32.5</v>
      </c>
      <c r="AU40">
        <v>46.75</v>
      </c>
      <c r="AV40">
        <v>47.5</v>
      </c>
      <c r="AW40">
        <v>48.5</v>
      </c>
      <c r="AX40">
        <v>48.25</v>
      </c>
      <c r="AY40">
        <v>42</v>
      </c>
      <c r="AZ40">
        <v>41.5</v>
      </c>
      <c r="BA40">
        <v>49.25</v>
      </c>
      <c r="BB40">
        <v>54</v>
      </c>
      <c r="BC40">
        <v>57</v>
      </c>
      <c r="BD40">
        <v>54.75</v>
      </c>
      <c r="BE40">
        <v>52.5</v>
      </c>
      <c r="BF40">
        <v>47.75</v>
      </c>
      <c r="BG40">
        <v>42.5</v>
      </c>
      <c r="BH40">
        <v>41</v>
      </c>
      <c r="BI40">
        <v>47.25</v>
      </c>
      <c r="BJ40">
        <v>53</v>
      </c>
      <c r="BK40">
        <v>54.5</v>
      </c>
      <c r="BL40">
        <v>51</v>
      </c>
      <c r="BM40">
        <v>49.5</v>
      </c>
      <c r="BN40">
        <v>45.75</v>
      </c>
      <c r="BO40">
        <v>37.75</v>
      </c>
      <c r="BP40" s="1">
        <f t="shared" si="10"/>
        <v>0</v>
      </c>
      <c r="BQ40">
        <f t="shared" si="11"/>
        <v>0</v>
      </c>
      <c r="BR40">
        <f t="shared" si="12"/>
        <v>0</v>
      </c>
      <c r="BS40">
        <f t="shared" si="13"/>
        <v>0</v>
      </c>
      <c r="BT40">
        <f t="shared" si="14"/>
        <v>0</v>
      </c>
      <c r="BU40">
        <f t="shared" si="15"/>
        <v>0</v>
      </c>
      <c r="BV40">
        <f t="shared" si="16"/>
        <v>0</v>
      </c>
      <c r="BW40">
        <f t="shared" si="17"/>
        <v>0</v>
      </c>
      <c r="BX40">
        <f t="shared" si="18"/>
        <v>0</v>
      </c>
      <c r="BY40">
        <f t="shared" si="19"/>
        <v>0</v>
      </c>
      <c r="BZ40">
        <f t="shared" si="20"/>
        <v>0</v>
      </c>
      <c r="CA40">
        <f t="shared" si="21"/>
        <v>0</v>
      </c>
      <c r="CB40">
        <f t="shared" si="22"/>
        <v>0</v>
      </c>
      <c r="CC40">
        <f t="shared" si="23"/>
        <v>0</v>
      </c>
      <c r="CD40">
        <f t="shared" si="24"/>
        <v>0</v>
      </c>
      <c r="CE40">
        <f t="shared" si="25"/>
        <v>0</v>
      </c>
      <c r="CF40" t="str">
        <f t="shared" si="26"/>
        <v>Raw</v>
      </c>
      <c r="CG40">
        <f t="shared" si="27"/>
        <v>51.84375</v>
      </c>
      <c r="CI40">
        <f t="shared" ref="CI40:CI103" si="852">L40</f>
        <v>41.5</v>
      </c>
      <c r="CJ40">
        <f t="shared" ref="CJ40:CJ103" si="853">M40</f>
        <v>46.25</v>
      </c>
      <c r="CK40">
        <f t="shared" ref="CK40:CK103" si="854">N40</f>
        <v>50.75</v>
      </c>
      <c r="CL40">
        <f t="shared" ref="CL40:CL103" si="855">O40</f>
        <v>53</v>
      </c>
      <c r="CM40">
        <f t="shared" ref="CM40:CM103" si="856">P40</f>
        <v>49.5</v>
      </c>
      <c r="CN40">
        <f t="shared" ref="CN40:CN103" si="857">Q40</f>
        <v>44.25</v>
      </c>
      <c r="CO40">
        <f t="shared" ref="CO40:CO103" si="858">R40</f>
        <v>41.5</v>
      </c>
      <c r="CP40">
        <f t="shared" ref="CP40:CP103" si="859">S40</f>
        <v>37</v>
      </c>
      <c r="CR40">
        <f t="shared" ref="CR40:CR103" si="860">L41</f>
        <v>42.5</v>
      </c>
      <c r="CS40">
        <f t="shared" ref="CS40:CS103" si="861">M41</f>
        <v>45.75</v>
      </c>
      <c r="CT40">
        <f t="shared" ref="CT40:CT103" si="862">N41</f>
        <v>50.25</v>
      </c>
      <c r="CU40">
        <f t="shared" ref="CU40:CU103" si="863">O41</f>
        <v>50.75</v>
      </c>
      <c r="CV40">
        <f t="shared" ref="CV40:CV103" si="864">P41</f>
        <v>45.25</v>
      </c>
      <c r="CW40">
        <f t="shared" ref="CW40:CW103" si="865">Q41</f>
        <v>42.75</v>
      </c>
      <c r="CX40">
        <f t="shared" ref="CX40:CX103" si="866">R41</f>
        <v>39.5</v>
      </c>
      <c r="CY40">
        <f t="shared" ref="CY40:CY103" si="867">S41</f>
        <v>34</v>
      </c>
      <c r="DA40">
        <f t="shared" ref="DA40" si="868">L44</f>
        <v>43.75</v>
      </c>
      <c r="DB40">
        <f t="shared" ref="DB40:DB103" si="869">M44</f>
        <v>46.75</v>
      </c>
      <c r="DC40">
        <f t="shared" ref="DC40:DC103" si="870">N44</f>
        <v>49.75</v>
      </c>
      <c r="DD40">
        <f t="shared" ref="DD40:DD103" si="871">O44</f>
        <v>55</v>
      </c>
      <c r="DE40">
        <f t="shared" ref="DE40:DE103" si="872">P44</f>
        <v>51.75</v>
      </c>
      <c r="DF40">
        <f t="shared" ref="DF40:DF103" si="873">Q44</f>
        <v>48.75</v>
      </c>
      <c r="DG40">
        <f t="shared" ref="DG40:DG103" si="874">R44</f>
        <v>43</v>
      </c>
      <c r="DH40">
        <f t="shared" ref="DH40:DH103" si="875">S44</f>
        <v>35.75</v>
      </c>
      <c r="DJ40">
        <f t="shared" ref="DJ40" si="876">L47</f>
        <v>44</v>
      </c>
      <c r="DK40">
        <f t="shared" ref="DK40:DK103" si="877">M47</f>
        <v>46.75</v>
      </c>
      <c r="DL40">
        <f t="shared" ref="DL40:DL103" si="878">N47</f>
        <v>48.5</v>
      </c>
      <c r="DM40">
        <f t="shared" ref="DM40:DM103" si="879">O47</f>
        <v>53</v>
      </c>
      <c r="DN40">
        <f t="shared" ref="DN40:DN103" si="880">P47</f>
        <v>49.75</v>
      </c>
      <c r="DO40">
        <f t="shared" ref="DO40:DO103" si="881">Q47</f>
        <v>46.75</v>
      </c>
      <c r="DP40">
        <f t="shared" ref="DP40:DP103" si="882">R47</f>
        <v>42.75</v>
      </c>
      <c r="DQ40">
        <f t="shared" ref="DQ40" si="883">S47</f>
        <v>36.5</v>
      </c>
      <c r="DS40">
        <f t="shared" si="8"/>
        <v>0</v>
      </c>
    </row>
    <row r="41" spans="1:123" x14ac:dyDescent="0.55000000000000004">
      <c r="A41">
        <v>291593</v>
      </c>
      <c r="B41">
        <f t="shared" si="9"/>
        <v>291.59300000000002</v>
      </c>
      <c r="C41">
        <v>0.19</v>
      </c>
      <c r="D41">
        <v>36.25</v>
      </c>
      <c r="E41">
        <v>41.25</v>
      </c>
      <c r="F41">
        <v>42</v>
      </c>
      <c r="G41">
        <v>42.5</v>
      </c>
      <c r="H41">
        <v>41.5</v>
      </c>
      <c r="I41">
        <v>38.5</v>
      </c>
      <c r="J41">
        <v>34.5</v>
      </c>
      <c r="K41">
        <v>27</v>
      </c>
      <c r="L41">
        <v>42.5</v>
      </c>
      <c r="M41">
        <v>45.75</v>
      </c>
      <c r="N41">
        <v>50.25</v>
      </c>
      <c r="O41">
        <v>50.75</v>
      </c>
      <c r="P41">
        <v>45.25</v>
      </c>
      <c r="Q41">
        <v>42.75</v>
      </c>
      <c r="R41">
        <v>39.5</v>
      </c>
      <c r="S41">
        <v>34</v>
      </c>
      <c r="T41">
        <v>46</v>
      </c>
      <c r="U41">
        <v>54.5</v>
      </c>
      <c r="V41">
        <v>60</v>
      </c>
      <c r="W41">
        <v>60.5</v>
      </c>
      <c r="X41">
        <v>51.25</v>
      </c>
      <c r="Y41">
        <v>41.5</v>
      </c>
      <c r="Z41">
        <v>40.75</v>
      </c>
      <c r="AA41">
        <v>39.25</v>
      </c>
      <c r="AB41">
        <v>49.75</v>
      </c>
      <c r="AC41">
        <v>58</v>
      </c>
      <c r="AD41">
        <v>54.5</v>
      </c>
      <c r="AE41">
        <v>49.25</v>
      </c>
      <c r="AF41">
        <v>41.5</v>
      </c>
      <c r="AG41">
        <v>43.5</v>
      </c>
      <c r="AH41">
        <v>42.25</v>
      </c>
      <c r="AI41">
        <v>41.5</v>
      </c>
      <c r="AJ41">
        <v>50.75</v>
      </c>
      <c r="AK41">
        <v>46</v>
      </c>
      <c r="AL41">
        <v>32.75</v>
      </c>
      <c r="AM41">
        <v>41.75</v>
      </c>
      <c r="AN41">
        <v>46.25</v>
      </c>
      <c r="AO41">
        <v>43.25</v>
      </c>
      <c r="AP41">
        <v>37.75</v>
      </c>
      <c r="AQ41">
        <v>41</v>
      </c>
      <c r="AR41">
        <v>44.75</v>
      </c>
      <c r="AS41">
        <v>36.5</v>
      </c>
      <c r="AT41">
        <v>32.75</v>
      </c>
      <c r="AU41">
        <v>33.25</v>
      </c>
      <c r="AV41">
        <v>51</v>
      </c>
      <c r="AW41">
        <v>51.5</v>
      </c>
      <c r="AX41">
        <v>38.75</v>
      </c>
      <c r="AY41">
        <v>40.75</v>
      </c>
      <c r="AZ41">
        <v>39.5</v>
      </c>
      <c r="BA41">
        <v>44.75</v>
      </c>
      <c r="BB41">
        <v>38.5</v>
      </c>
      <c r="BC41">
        <v>55.75</v>
      </c>
      <c r="BD41">
        <v>61.75</v>
      </c>
      <c r="BE41">
        <v>59</v>
      </c>
      <c r="BF41">
        <v>46.5</v>
      </c>
      <c r="BG41">
        <v>42</v>
      </c>
      <c r="BH41">
        <v>39.5</v>
      </c>
      <c r="BI41">
        <v>45</v>
      </c>
      <c r="BJ41">
        <v>47.25</v>
      </c>
      <c r="BK41">
        <v>56.25</v>
      </c>
      <c r="BL41">
        <v>56.5</v>
      </c>
      <c r="BM41">
        <v>50.25</v>
      </c>
      <c r="BN41">
        <v>46</v>
      </c>
      <c r="BO41">
        <v>37.25</v>
      </c>
      <c r="BP41" s="1">
        <f t="shared" si="10"/>
        <v>0</v>
      </c>
      <c r="BQ41">
        <f t="shared" si="11"/>
        <v>0</v>
      </c>
      <c r="BR41">
        <f t="shared" si="12"/>
        <v>0</v>
      </c>
      <c r="BS41">
        <f t="shared" si="13"/>
        <v>0</v>
      </c>
      <c r="BT41">
        <f t="shared" si="14"/>
        <v>0</v>
      </c>
      <c r="BU41">
        <f t="shared" si="15"/>
        <v>0</v>
      </c>
      <c r="BV41">
        <f t="shared" si="16"/>
        <v>0</v>
      </c>
      <c r="BW41">
        <f t="shared" si="17"/>
        <v>0</v>
      </c>
      <c r="BX41">
        <f t="shared" si="18"/>
        <v>0</v>
      </c>
      <c r="BY41">
        <f t="shared" si="19"/>
        <v>0</v>
      </c>
      <c r="BZ41">
        <f t="shared" si="20"/>
        <v>0</v>
      </c>
      <c r="CA41">
        <f t="shared" si="21"/>
        <v>0</v>
      </c>
      <c r="CB41">
        <f t="shared" si="22"/>
        <v>0</v>
      </c>
      <c r="CC41">
        <f t="shared" si="23"/>
        <v>0</v>
      </c>
      <c r="CD41">
        <f t="shared" si="24"/>
        <v>0</v>
      </c>
      <c r="CE41">
        <f t="shared" si="25"/>
        <v>0</v>
      </c>
      <c r="CF41" t="str">
        <f t="shared" si="26"/>
        <v>Raw</v>
      </c>
      <c r="CG41">
        <f t="shared" si="27"/>
        <v>48.671875</v>
      </c>
      <c r="CI41">
        <f t="shared" ref="CI41:CI104" si="884">T40</f>
        <v>44.5</v>
      </c>
      <c r="CJ41">
        <f t="shared" ref="CJ41:CJ104" si="885">U40</f>
        <v>53.5</v>
      </c>
      <c r="CK41">
        <f t="shared" ref="CK41:CK104" si="886">V40</f>
        <v>59.75</v>
      </c>
      <c r="CL41">
        <f t="shared" ref="CL41:CL104" si="887">W40</f>
        <v>55</v>
      </c>
      <c r="CM41">
        <f t="shared" ref="CM41:CM104" si="888">X40</f>
        <v>58.5</v>
      </c>
      <c r="CN41">
        <f t="shared" ref="CN41:CN104" si="889">Y40</f>
        <v>51.75</v>
      </c>
      <c r="CO41">
        <f t="shared" ref="CO41:CO104" si="890">Z40</f>
        <v>45.25</v>
      </c>
      <c r="CP41">
        <f t="shared" ref="CP41:CP104" si="891">AA40</f>
        <v>40.5</v>
      </c>
      <c r="CR41">
        <f t="shared" ref="CR41:CR104" si="892">T41</f>
        <v>46</v>
      </c>
      <c r="CS41">
        <f t="shared" ref="CS41:CS104" si="893">U41</f>
        <v>54.5</v>
      </c>
      <c r="CT41">
        <f t="shared" ref="CT41:CT104" si="894">V41</f>
        <v>60</v>
      </c>
      <c r="CU41">
        <f t="shared" ref="CU41:CU104" si="895">W41</f>
        <v>60.5</v>
      </c>
      <c r="CV41">
        <f t="shared" ref="CV41:CV104" si="896">X41</f>
        <v>51.25</v>
      </c>
      <c r="CW41">
        <f t="shared" ref="CW41:CW104" si="897">Y41</f>
        <v>41.5</v>
      </c>
      <c r="CX41">
        <f t="shared" ref="CX41:CX104" si="898">Z41</f>
        <v>40.75</v>
      </c>
      <c r="CY41">
        <f t="shared" ref="CY41:CY104" si="899">AA41</f>
        <v>39.25</v>
      </c>
      <c r="DA41">
        <f t="shared" ref="DA41" si="900">T44</f>
        <v>47</v>
      </c>
      <c r="DB41">
        <f t="shared" ref="DB41:DB104" si="901">U44</f>
        <v>54</v>
      </c>
      <c r="DC41">
        <f t="shared" ref="DC41:DC104" si="902">V44</f>
        <v>60.75</v>
      </c>
      <c r="DD41">
        <f t="shared" ref="DD41:DD104" si="903">W44</f>
        <v>60.25</v>
      </c>
      <c r="DE41">
        <f t="shared" ref="DE41:DE104" si="904">X44</f>
        <v>58.25</v>
      </c>
      <c r="DF41">
        <f t="shared" ref="DF41:DF104" si="905">Y44</f>
        <v>50.75</v>
      </c>
      <c r="DG41">
        <f t="shared" ref="DG41:DG104" si="906">Z44</f>
        <v>44.25</v>
      </c>
      <c r="DH41">
        <f t="shared" ref="DH41:DH104" si="907">AA44</f>
        <v>39.75</v>
      </c>
      <c r="DJ41">
        <f t="shared" ref="DJ41" si="908">T47</f>
        <v>48.5</v>
      </c>
      <c r="DK41">
        <f t="shared" ref="DK41:DK104" si="909">U47</f>
        <v>55</v>
      </c>
      <c r="DL41">
        <f t="shared" ref="DL41:DL104" si="910">V47</f>
        <v>61.5</v>
      </c>
      <c r="DM41">
        <f t="shared" ref="DM41:DM104" si="911">W47</f>
        <v>60.75</v>
      </c>
      <c r="DN41">
        <f t="shared" ref="DN41:DN104" si="912">X47</f>
        <v>62.25</v>
      </c>
      <c r="DO41">
        <f t="shared" ref="DO41:DO104" si="913">Y47</f>
        <v>56.5</v>
      </c>
      <c r="DP41">
        <f t="shared" ref="DP41:DP104" si="914">Z47</f>
        <v>48.25</v>
      </c>
      <c r="DQ41">
        <f t="shared" ref="DQ41" si="915">AA47</f>
        <v>42.5</v>
      </c>
      <c r="DS41">
        <f t="shared" si="8"/>
        <v>0</v>
      </c>
    </row>
    <row r="42" spans="1:123" x14ac:dyDescent="0.55000000000000004">
      <c r="A42">
        <v>292207</v>
      </c>
      <c r="B42">
        <f t="shared" si="9"/>
        <v>292.20699999999999</v>
      </c>
      <c r="C42">
        <v>0.13</v>
      </c>
      <c r="D42">
        <v>35.25</v>
      </c>
      <c r="E42">
        <v>38.75</v>
      </c>
      <c r="F42">
        <v>41</v>
      </c>
      <c r="G42">
        <v>42</v>
      </c>
      <c r="H42">
        <v>42.75</v>
      </c>
      <c r="I42">
        <v>40.5</v>
      </c>
      <c r="J42">
        <v>37.25</v>
      </c>
      <c r="K42">
        <v>28.5</v>
      </c>
      <c r="L42">
        <v>42.25</v>
      </c>
      <c r="M42">
        <v>45.25</v>
      </c>
      <c r="N42">
        <v>46.5</v>
      </c>
      <c r="O42">
        <v>50</v>
      </c>
      <c r="P42">
        <v>48.75</v>
      </c>
      <c r="Q42">
        <v>44.25</v>
      </c>
      <c r="R42">
        <v>42.25</v>
      </c>
      <c r="S42">
        <v>38.25</v>
      </c>
      <c r="T42">
        <v>47.5</v>
      </c>
      <c r="U42">
        <v>53</v>
      </c>
      <c r="V42">
        <v>52</v>
      </c>
      <c r="W42">
        <v>46.5</v>
      </c>
      <c r="X42">
        <v>57.75</v>
      </c>
      <c r="Y42">
        <v>57.75</v>
      </c>
      <c r="Z42">
        <v>45.75</v>
      </c>
      <c r="AA42">
        <v>43.25</v>
      </c>
      <c r="AB42">
        <v>51</v>
      </c>
      <c r="AC42">
        <v>59</v>
      </c>
      <c r="AD42">
        <v>54.75</v>
      </c>
      <c r="AE42">
        <v>43.75</v>
      </c>
      <c r="AF42">
        <v>57.25</v>
      </c>
      <c r="AG42">
        <v>60.5</v>
      </c>
      <c r="AH42">
        <v>54.75</v>
      </c>
      <c r="AI42">
        <v>46.25</v>
      </c>
      <c r="AJ42">
        <v>50.25</v>
      </c>
      <c r="AK42">
        <v>41.25</v>
      </c>
      <c r="AL42">
        <v>33.25</v>
      </c>
      <c r="AM42">
        <v>43.75</v>
      </c>
      <c r="AN42">
        <v>59.5</v>
      </c>
      <c r="AO42">
        <v>57</v>
      </c>
      <c r="AP42">
        <v>49.5</v>
      </c>
      <c r="AQ42">
        <v>45</v>
      </c>
      <c r="AR42">
        <v>43.5</v>
      </c>
      <c r="AS42">
        <v>36.75</v>
      </c>
      <c r="AT42">
        <v>31.5</v>
      </c>
      <c r="AU42">
        <v>34.75</v>
      </c>
      <c r="AV42">
        <v>56.75</v>
      </c>
      <c r="AW42">
        <v>46</v>
      </c>
      <c r="AX42">
        <v>45</v>
      </c>
      <c r="AY42">
        <v>42.75</v>
      </c>
      <c r="AZ42">
        <v>39.5</v>
      </c>
      <c r="BA42">
        <v>44.75</v>
      </c>
      <c r="BB42">
        <v>42.25</v>
      </c>
      <c r="BC42">
        <v>43.75</v>
      </c>
      <c r="BD42">
        <v>50.5</v>
      </c>
      <c r="BE42">
        <v>45.75</v>
      </c>
      <c r="BF42">
        <v>45.75</v>
      </c>
      <c r="BG42">
        <v>41</v>
      </c>
      <c r="BH42">
        <v>39.75</v>
      </c>
      <c r="BI42">
        <v>44</v>
      </c>
      <c r="BJ42">
        <v>40.5</v>
      </c>
      <c r="BK42">
        <v>45.5</v>
      </c>
      <c r="BL42">
        <v>51</v>
      </c>
      <c r="BM42">
        <v>46.25</v>
      </c>
      <c r="BN42">
        <v>42.25</v>
      </c>
      <c r="BO42">
        <v>36</v>
      </c>
      <c r="BP42" s="1">
        <f t="shared" si="10"/>
        <v>0</v>
      </c>
      <c r="BQ42">
        <f t="shared" si="11"/>
        <v>0</v>
      </c>
      <c r="BR42">
        <f t="shared" si="12"/>
        <v>0</v>
      </c>
      <c r="BS42">
        <f t="shared" si="13"/>
        <v>0</v>
      </c>
      <c r="BT42">
        <f t="shared" si="14"/>
        <v>0</v>
      </c>
      <c r="BU42">
        <f t="shared" si="15"/>
        <v>0</v>
      </c>
      <c r="BV42">
        <f t="shared" si="16"/>
        <v>0</v>
      </c>
      <c r="BW42">
        <f t="shared" si="17"/>
        <v>0</v>
      </c>
      <c r="BX42">
        <f t="shared" si="18"/>
        <v>0</v>
      </c>
      <c r="BY42">
        <f t="shared" si="19"/>
        <v>0</v>
      </c>
      <c r="BZ42">
        <f t="shared" si="20"/>
        <v>0</v>
      </c>
      <c r="CA42">
        <f t="shared" si="21"/>
        <v>0</v>
      </c>
      <c r="CB42">
        <f t="shared" si="22"/>
        <v>0</v>
      </c>
      <c r="CC42">
        <f t="shared" si="23"/>
        <v>0</v>
      </c>
      <c r="CD42">
        <f t="shared" si="24"/>
        <v>0</v>
      </c>
      <c r="CE42">
        <f t="shared" si="25"/>
        <v>0</v>
      </c>
      <c r="CF42" t="str">
        <f t="shared" si="26"/>
        <v>Raw</v>
      </c>
      <c r="CG42">
        <f t="shared" si="27"/>
        <v>51.046875</v>
      </c>
      <c r="CI42">
        <f t="shared" ref="CI42" si="916">AB40</f>
        <v>44</v>
      </c>
      <c r="CJ42">
        <f t="shared" ref="CJ42:CJ105" si="917">AC40</f>
        <v>46</v>
      </c>
      <c r="CK42">
        <f t="shared" ref="CK42:CK105" si="918">AD40</f>
        <v>52.5</v>
      </c>
      <c r="CL42">
        <f t="shared" ref="CL42:CL105" si="919">AE40</f>
        <v>42</v>
      </c>
      <c r="CM42">
        <f t="shared" ref="CM42:CM105" si="920">AF40</f>
        <v>56</v>
      </c>
      <c r="CN42">
        <f t="shared" ref="CN42:CN105" si="921">AG40</f>
        <v>52.25</v>
      </c>
      <c r="CO42">
        <f t="shared" ref="CO42:CO105" si="922">AH40</f>
        <v>40.5</v>
      </c>
      <c r="CP42">
        <f t="shared" ref="CP42:CP105" si="923">AI40</f>
        <v>41.75</v>
      </c>
      <c r="CR42">
        <f t="shared" ref="CR42:CR105" si="924">AB41</f>
        <v>49.75</v>
      </c>
      <c r="CS42">
        <f t="shared" ref="CS42:CS105" si="925">AC41</f>
        <v>58</v>
      </c>
      <c r="CT42">
        <f t="shared" ref="CT42:CT105" si="926">AD41</f>
        <v>54.5</v>
      </c>
      <c r="CU42">
        <f t="shared" ref="CU42:CU105" si="927">AE41</f>
        <v>49.25</v>
      </c>
      <c r="CV42">
        <f t="shared" ref="CV42:CV105" si="928">AF41</f>
        <v>41.5</v>
      </c>
      <c r="CW42">
        <f t="shared" ref="CW42:CW105" si="929">AG41</f>
        <v>43.5</v>
      </c>
      <c r="CX42">
        <f t="shared" ref="CX42:CX105" si="930">AH41</f>
        <v>42.25</v>
      </c>
      <c r="CY42">
        <f t="shared" ref="CY42:CY105" si="931">AI41</f>
        <v>41.5</v>
      </c>
      <c r="DA42">
        <f t="shared" ref="DA42" si="932">AB44</f>
        <v>48.5</v>
      </c>
      <c r="DB42">
        <f t="shared" ref="DB42:DB105" si="933">AC44</f>
        <v>59.25</v>
      </c>
      <c r="DC42">
        <f t="shared" ref="DC42:DC105" si="934">AD44</f>
        <v>52.75</v>
      </c>
      <c r="DD42">
        <f t="shared" ref="DD42:DD105" si="935">AE44</f>
        <v>51.5</v>
      </c>
      <c r="DE42">
        <f t="shared" ref="DE42:DE105" si="936">AF44</f>
        <v>45</v>
      </c>
      <c r="DF42">
        <f t="shared" ref="DF42:DF105" si="937">AG44</f>
        <v>43.25</v>
      </c>
      <c r="DG42">
        <f t="shared" ref="DG42:DG105" si="938">AH44</f>
        <v>39</v>
      </c>
      <c r="DH42">
        <f t="shared" ref="DH42:DH105" si="939">AI44</f>
        <v>43.25</v>
      </c>
      <c r="DJ42">
        <f t="shared" ref="DJ42" si="940">AB47</f>
        <v>50.75</v>
      </c>
      <c r="DK42">
        <f t="shared" ref="DK42:DK105" si="941">AC47</f>
        <v>58.5</v>
      </c>
      <c r="DL42">
        <f t="shared" ref="DL42:DL105" si="942">AD47</f>
        <v>62</v>
      </c>
      <c r="DM42">
        <f t="shared" ref="DM42:DM105" si="943">AE47</f>
        <v>60.5</v>
      </c>
      <c r="DN42">
        <f t="shared" ref="DN42:DN105" si="944">AF47</f>
        <v>58.25</v>
      </c>
      <c r="DO42">
        <f t="shared" ref="DO42:DO105" si="945">AG47</f>
        <v>57.5</v>
      </c>
      <c r="DP42">
        <f t="shared" ref="DP42:DP105" si="946">AH47</f>
        <v>47.75</v>
      </c>
      <c r="DQ42">
        <f t="shared" ref="DQ42" si="947">AI47</f>
        <v>45.25</v>
      </c>
      <c r="DS42">
        <f t="shared" si="8"/>
        <v>0</v>
      </c>
    </row>
    <row r="43" spans="1:123" x14ac:dyDescent="0.55000000000000004">
      <c r="A43">
        <v>292803</v>
      </c>
      <c r="B43">
        <f t="shared" si="9"/>
        <v>292.803</v>
      </c>
      <c r="C43">
        <v>0.12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 s="1">
        <f t="shared" si="10"/>
        <v>0</v>
      </c>
      <c r="BQ43">
        <f t="shared" si="11"/>
        <v>0</v>
      </c>
      <c r="BR43">
        <f t="shared" si="12"/>
        <v>0</v>
      </c>
      <c r="BS43">
        <f t="shared" si="13"/>
        <v>0</v>
      </c>
      <c r="BT43">
        <f t="shared" si="14"/>
        <v>0</v>
      </c>
      <c r="BU43">
        <f t="shared" si="15"/>
        <v>0</v>
      </c>
      <c r="BV43">
        <f t="shared" si="16"/>
        <v>0</v>
      </c>
      <c r="BW43">
        <f t="shared" si="17"/>
        <v>0</v>
      </c>
      <c r="BX43">
        <f t="shared" si="18"/>
        <v>0</v>
      </c>
      <c r="BY43">
        <f t="shared" si="19"/>
        <v>0</v>
      </c>
      <c r="BZ43">
        <f t="shared" si="20"/>
        <v>0</v>
      </c>
      <c r="CA43">
        <f t="shared" si="21"/>
        <v>0</v>
      </c>
      <c r="CB43">
        <f t="shared" si="22"/>
        <v>0</v>
      </c>
      <c r="CC43">
        <f t="shared" si="23"/>
        <v>0</v>
      </c>
      <c r="CD43">
        <f t="shared" si="24"/>
        <v>0</v>
      </c>
      <c r="CE43">
        <f t="shared" si="25"/>
        <v>0</v>
      </c>
      <c r="CF43" t="str">
        <f t="shared" si="26"/>
        <v>Raw</v>
      </c>
      <c r="CG43">
        <f t="shared" si="27"/>
        <v>0</v>
      </c>
      <c r="CI43">
        <f t="shared" ref="CI43" si="948">AJ40</f>
        <v>47</v>
      </c>
      <c r="CJ43">
        <f t="shared" ref="CJ43:CJ106" si="949">AK40</f>
        <v>36.25</v>
      </c>
      <c r="CK43">
        <f t="shared" ref="CK43:CK106" si="950">AL40</f>
        <v>32.25</v>
      </c>
      <c r="CL43">
        <f t="shared" ref="CL43:CL106" si="951">AM40</f>
        <v>37.5</v>
      </c>
      <c r="CM43">
        <f t="shared" ref="CM43:CM106" si="952">AN40</f>
        <v>50</v>
      </c>
      <c r="CN43">
        <f t="shared" ref="CN43:CN106" si="953">AO40</f>
        <v>52.25</v>
      </c>
      <c r="CO43">
        <f t="shared" ref="CO43:CO106" si="954">AP40</f>
        <v>39</v>
      </c>
      <c r="CP43">
        <f t="shared" ref="CP43:CP106" si="955">AQ40</f>
        <v>40.5</v>
      </c>
      <c r="CR43">
        <f t="shared" ref="CR43" si="956">AJ41</f>
        <v>50.75</v>
      </c>
      <c r="CS43">
        <f t="shared" ref="CS43:CS106" si="957">AK41</f>
        <v>46</v>
      </c>
      <c r="CT43">
        <f t="shared" ref="CT43:CT106" si="958">AL41</f>
        <v>32.75</v>
      </c>
      <c r="CU43">
        <f t="shared" ref="CU43:CU106" si="959">AM41</f>
        <v>41.75</v>
      </c>
      <c r="CV43">
        <f t="shared" ref="CV43:CV106" si="960">AN41</f>
        <v>46.25</v>
      </c>
      <c r="CW43">
        <f t="shared" ref="CW43:CW106" si="961">AO41</f>
        <v>43.25</v>
      </c>
      <c r="CX43">
        <f t="shared" ref="CX43:CX106" si="962">AP41</f>
        <v>37.75</v>
      </c>
      <c r="CY43">
        <f t="shared" ref="CY43:CY106" si="963">AQ41</f>
        <v>41</v>
      </c>
      <c r="DA43">
        <f t="shared" ref="DA43:DA106" si="964">AJ44</f>
        <v>49</v>
      </c>
      <c r="DB43">
        <f t="shared" ref="DB43:DB106" si="965">AK44</f>
        <v>40.25</v>
      </c>
      <c r="DC43">
        <f t="shared" ref="DC43:DC106" si="966">AL44</f>
        <v>33.25</v>
      </c>
      <c r="DD43">
        <f t="shared" ref="DD43:DD106" si="967">AM44</f>
        <v>45.25</v>
      </c>
      <c r="DE43">
        <f t="shared" ref="DE43:DE106" si="968">AN44</f>
        <v>47.25</v>
      </c>
      <c r="DF43">
        <f t="shared" ref="DF43:DF106" si="969">AO44</f>
        <v>48.25</v>
      </c>
      <c r="DG43">
        <f t="shared" ref="DG43:DG106" si="970">AP44</f>
        <v>44</v>
      </c>
      <c r="DH43">
        <f t="shared" ref="DH43:DH106" si="971">AQ44</f>
        <v>47.75</v>
      </c>
      <c r="DJ43">
        <f t="shared" ref="DJ43" si="972">AJ47</f>
        <v>43.25</v>
      </c>
      <c r="DK43">
        <f t="shared" ref="DK43:DK106" si="973">AK47</f>
        <v>37</v>
      </c>
      <c r="DL43">
        <f t="shared" ref="DL43:DL106" si="974">AL47</f>
        <v>34.25</v>
      </c>
      <c r="DM43">
        <f t="shared" ref="DM43:DM106" si="975">AM47</f>
        <v>45.25</v>
      </c>
      <c r="DN43">
        <f t="shared" ref="DN43:DN106" si="976">AN47</f>
        <v>44.5</v>
      </c>
      <c r="DO43">
        <f t="shared" ref="DO43:DO106" si="977">AO47</f>
        <v>43.75</v>
      </c>
      <c r="DP43">
        <f t="shared" ref="DP43:DP106" si="978">AP47</f>
        <v>47.75</v>
      </c>
      <c r="DQ43">
        <f t="shared" ref="DQ43" si="979">AQ47</f>
        <v>46</v>
      </c>
      <c r="DS43">
        <f t="shared" si="8"/>
        <v>0</v>
      </c>
    </row>
    <row r="44" spans="1:123" x14ac:dyDescent="0.55000000000000004">
      <c r="A44">
        <v>297935</v>
      </c>
      <c r="B44">
        <f t="shared" si="9"/>
        <v>297.935</v>
      </c>
      <c r="C44">
        <v>1.39</v>
      </c>
      <c r="D44">
        <v>37</v>
      </c>
      <c r="E44">
        <v>42.5</v>
      </c>
      <c r="F44">
        <v>43.75</v>
      </c>
      <c r="G44">
        <v>45</v>
      </c>
      <c r="H44">
        <v>43.75</v>
      </c>
      <c r="I44">
        <v>42.5</v>
      </c>
      <c r="J44">
        <v>38.25</v>
      </c>
      <c r="K44">
        <v>29.75</v>
      </c>
      <c r="L44">
        <v>43.75</v>
      </c>
      <c r="M44">
        <v>46.75</v>
      </c>
      <c r="N44">
        <v>49.75</v>
      </c>
      <c r="O44">
        <v>55</v>
      </c>
      <c r="P44">
        <v>51.75</v>
      </c>
      <c r="Q44">
        <v>48.75</v>
      </c>
      <c r="R44">
        <v>43</v>
      </c>
      <c r="S44">
        <v>35.75</v>
      </c>
      <c r="T44">
        <v>47</v>
      </c>
      <c r="U44">
        <v>54</v>
      </c>
      <c r="V44">
        <v>60.75</v>
      </c>
      <c r="W44">
        <v>60.25</v>
      </c>
      <c r="X44">
        <v>58.25</v>
      </c>
      <c r="Y44">
        <v>50.75</v>
      </c>
      <c r="Z44">
        <v>44.25</v>
      </c>
      <c r="AA44">
        <v>39.75</v>
      </c>
      <c r="AB44">
        <v>48.5</v>
      </c>
      <c r="AC44">
        <v>59.25</v>
      </c>
      <c r="AD44">
        <v>52.75</v>
      </c>
      <c r="AE44">
        <v>51.5</v>
      </c>
      <c r="AF44">
        <v>45</v>
      </c>
      <c r="AG44">
        <v>43.25</v>
      </c>
      <c r="AH44">
        <v>39</v>
      </c>
      <c r="AI44">
        <v>43.25</v>
      </c>
      <c r="AJ44">
        <v>49</v>
      </c>
      <c r="AK44">
        <v>40.25</v>
      </c>
      <c r="AL44">
        <v>33.25</v>
      </c>
      <c r="AM44">
        <v>45.25</v>
      </c>
      <c r="AN44">
        <v>47.25</v>
      </c>
      <c r="AO44">
        <v>48.25</v>
      </c>
      <c r="AP44">
        <v>44</v>
      </c>
      <c r="AQ44">
        <v>47.75</v>
      </c>
      <c r="AR44">
        <v>44</v>
      </c>
      <c r="AS44">
        <v>37.5</v>
      </c>
      <c r="AT44">
        <v>34.75</v>
      </c>
      <c r="AU44">
        <v>41</v>
      </c>
      <c r="AV44">
        <v>61.25</v>
      </c>
      <c r="AW44">
        <v>63.25</v>
      </c>
      <c r="AX44">
        <v>57.25</v>
      </c>
      <c r="AY44">
        <v>48.75</v>
      </c>
      <c r="AZ44">
        <v>41</v>
      </c>
      <c r="BA44">
        <v>41.25</v>
      </c>
      <c r="BB44">
        <v>37.5</v>
      </c>
      <c r="BC44">
        <v>54.5</v>
      </c>
      <c r="BD44">
        <v>63.25</v>
      </c>
      <c r="BE44">
        <v>63</v>
      </c>
      <c r="BF44">
        <v>53.25</v>
      </c>
      <c r="BG44">
        <v>47.5</v>
      </c>
      <c r="BH44">
        <v>39.75</v>
      </c>
      <c r="BI44">
        <v>44.5</v>
      </c>
      <c r="BJ44">
        <v>47.5</v>
      </c>
      <c r="BK44">
        <v>57</v>
      </c>
      <c r="BL44">
        <v>58.75</v>
      </c>
      <c r="BM44">
        <v>54.25</v>
      </c>
      <c r="BN44">
        <v>49.25</v>
      </c>
      <c r="BO44">
        <v>40.75</v>
      </c>
      <c r="BP44" s="1">
        <f t="shared" si="10"/>
        <v>0</v>
      </c>
      <c r="BQ44">
        <f t="shared" si="11"/>
        <v>0</v>
      </c>
      <c r="BR44">
        <f t="shared" si="12"/>
        <v>0</v>
      </c>
      <c r="BS44">
        <f t="shared" si="13"/>
        <v>0</v>
      </c>
      <c r="BT44">
        <f t="shared" si="14"/>
        <v>0</v>
      </c>
      <c r="BU44">
        <f t="shared" si="15"/>
        <v>0</v>
      </c>
      <c r="BV44">
        <f t="shared" si="16"/>
        <v>0</v>
      </c>
      <c r="BW44">
        <f t="shared" si="17"/>
        <v>0</v>
      </c>
      <c r="BX44">
        <f t="shared" si="18"/>
        <v>0</v>
      </c>
      <c r="BY44">
        <f t="shared" si="19"/>
        <v>0</v>
      </c>
      <c r="BZ44">
        <f t="shared" si="20"/>
        <v>0</v>
      </c>
      <c r="CA44">
        <f t="shared" si="21"/>
        <v>0</v>
      </c>
      <c r="CB44">
        <f t="shared" si="22"/>
        <v>0</v>
      </c>
      <c r="CC44">
        <f t="shared" si="23"/>
        <v>0</v>
      </c>
      <c r="CD44">
        <f t="shared" si="24"/>
        <v>0</v>
      </c>
      <c r="CE44">
        <f t="shared" si="25"/>
        <v>0</v>
      </c>
      <c r="CF44" t="str">
        <f t="shared" si="26"/>
        <v>Raw</v>
      </c>
      <c r="CG44">
        <f t="shared" si="27"/>
        <v>53.421875</v>
      </c>
      <c r="CI44">
        <f t="shared" ref="CI44" si="980">AR40</f>
        <v>42.25</v>
      </c>
      <c r="CJ44">
        <f t="shared" ref="CJ44:CJ107" si="981">AS40</f>
        <v>36.75</v>
      </c>
      <c r="CK44">
        <f t="shared" ref="CK44:CK107" si="982">AT40</f>
        <v>32.5</v>
      </c>
      <c r="CL44">
        <f t="shared" ref="CL44:CL107" si="983">AU40</f>
        <v>46.75</v>
      </c>
      <c r="CM44">
        <f t="shared" ref="CM44:CM107" si="984">AV40</f>
        <v>47.5</v>
      </c>
      <c r="CN44">
        <f t="shared" ref="CN44:CN107" si="985">AW40</f>
        <v>48.5</v>
      </c>
      <c r="CO44">
        <f t="shared" ref="CO44:CO107" si="986">AX40</f>
        <v>48.25</v>
      </c>
      <c r="CP44">
        <f t="shared" ref="CP44:CP107" si="987">AY40</f>
        <v>42</v>
      </c>
      <c r="CR44">
        <f t="shared" ref="CR44" si="988">AR41</f>
        <v>44.75</v>
      </c>
      <c r="CS44">
        <f t="shared" ref="CS44:CS107" si="989">AS41</f>
        <v>36.5</v>
      </c>
      <c r="CT44">
        <f t="shared" ref="CT44:CT107" si="990">AT41</f>
        <v>32.75</v>
      </c>
      <c r="CU44">
        <f t="shared" ref="CU44:CU107" si="991">AU41</f>
        <v>33.25</v>
      </c>
      <c r="CV44">
        <f t="shared" ref="CV44:CV107" si="992">AV41</f>
        <v>51</v>
      </c>
      <c r="CW44">
        <f t="shared" ref="CW44:CW107" si="993">AW41</f>
        <v>51.5</v>
      </c>
      <c r="CX44">
        <f t="shared" ref="CX44:CX107" si="994">AX41</f>
        <v>38.75</v>
      </c>
      <c r="CY44">
        <f t="shared" ref="CY44:CY107" si="995">AY41</f>
        <v>40.75</v>
      </c>
      <c r="DA44">
        <f t="shared" ref="DA44:DA107" si="996">AR44</f>
        <v>44</v>
      </c>
      <c r="DB44">
        <f t="shared" ref="DB44:DB107" si="997">AS44</f>
        <v>37.5</v>
      </c>
      <c r="DC44">
        <f t="shared" ref="DC44:DC107" si="998">AT44</f>
        <v>34.75</v>
      </c>
      <c r="DD44">
        <f t="shared" ref="DD44:DD107" si="999">AU44</f>
        <v>41</v>
      </c>
      <c r="DE44">
        <f t="shared" ref="DE44:DE107" si="1000">AV44</f>
        <v>61.25</v>
      </c>
      <c r="DF44">
        <f t="shared" ref="DF44:DF107" si="1001">AW44</f>
        <v>63.25</v>
      </c>
      <c r="DG44">
        <f t="shared" ref="DG44:DG107" si="1002">AX44</f>
        <v>57.25</v>
      </c>
      <c r="DH44">
        <f t="shared" ref="DH44:DH107" si="1003">AY44</f>
        <v>48.75</v>
      </c>
      <c r="DJ44">
        <f t="shared" ref="DJ44" si="1004">AR47</f>
        <v>42.75</v>
      </c>
      <c r="DK44">
        <f t="shared" ref="DK44:DK107" si="1005">AS47</f>
        <v>38.75</v>
      </c>
      <c r="DL44">
        <f t="shared" ref="DL44:DL107" si="1006">AT47</f>
        <v>35.25</v>
      </c>
      <c r="DM44">
        <f t="shared" ref="DM44:DM107" si="1007">AU47</f>
        <v>40.75</v>
      </c>
      <c r="DN44">
        <f t="shared" ref="DN44:DN107" si="1008">AV47</f>
        <v>51.75</v>
      </c>
      <c r="DO44">
        <f t="shared" ref="DO44:DO107" si="1009">AW47</f>
        <v>46.5</v>
      </c>
      <c r="DP44">
        <f t="shared" ref="DP44:DP107" si="1010">AX47</f>
        <v>47.5</v>
      </c>
      <c r="DQ44">
        <f t="shared" ref="DQ44" si="1011">AY47</f>
        <v>45.75</v>
      </c>
      <c r="DS44">
        <f t="shared" si="8"/>
        <v>0</v>
      </c>
    </row>
    <row r="45" spans="1:123" x14ac:dyDescent="0.55000000000000004">
      <c r="A45">
        <v>298550</v>
      </c>
      <c r="B45">
        <f t="shared" si="9"/>
        <v>298.55</v>
      </c>
      <c r="C45">
        <v>0.11</v>
      </c>
      <c r="D45">
        <v>36.25</v>
      </c>
      <c r="E45">
        <v>42</v>
      </c>
      <c r="F45">
        <v>42.75</v>
      </c>
      <c r="G45">
        <v>43.5</v>
      </c>
      <c r="H45">
        <v>44.5</v>
      </c>
      <c r="I45">
        <v>43</v>
      </c>
      <c r="J45">
        <v>39.75</v>
      </c>
      <c r="K45">
        <v>31</v>
      </c>
      <c r="L45">
        <v>42.75</v>
      </c>
      <c r="M45">
        <v>46</v>
      </c>
      <c r="N45">
        <v>48.75</v>
      </c>
      <c r="O45">
        <v>49.5</v>
      </c>
      <c r="P45">
        <v>52.25</v>
      </c>
      <c r="Q45">
        <v>49.5</v>
      </c>
      <c r="R45">
        <v>45</v>
      </c>
      <c r="S45">
        <v>39.5</v>
      </c>
      <c r="T45">
        <v>46.25</v>
      </c>
      <c r="U45">
        <v>52.25</v>
      </c>
      <c r="V45">
        <v>57.75</v>
      </c>
      <c r="W45">
        <v>53.75</v>
      </c>
      <c r="X45">
        <v>60.75</v>
      </c>
      <c r="Y45">
        <v>56.75</v>
      </c>
      <c r="Z45">
        <v>48.75</v>
      </c>
      <c r="AA45">
        <v>42.5</v>
      </c>
      <c r="AB45">
        <v>47</v>
      </c>
      <c r="AC45">
        <v>54.75</v>
      </c>
      <c r="AD45">
        <v>51.25</v>
      </c>
      <c r="AE45">
        <v>48</v>
      </c>
      <c r="AF45">
        <v>46</v>
      </c>
      <c r="AG45">
        <v>46.5</v>
      </c>
      <c r="AH45">
        <v>41.5</v>
      </c>
      <c r="AI45">
        <v>43.5</v>
      </c>
      <c r="AJ45">
        <v>44.75</v>
      </c>
      <c r="AK45">
        <v>36.25</v>
      </c>
      <c r="AL45">
        <v>35.5</v>
      </c>
      <c r="AM45">
        <v>49.75</v>
      </c>
      <c r="AN45">
        <v>62.25</v>
      </c>
      <c r="AO45">
        <v>47</v>
      </c>
      <c r="AP45">
        <v>40</v>
      </c>
      <c r="AQ45">
        <v>45.5</v>
      </c>
      <c r="AR45">
        <v>42.25</v>
      </c>
      <c r="AS45">
        <v>36.75</v>
      </c>
      <c r="AT45">
        <v>33.25</v>
      </c>
      <c r="AU45">
        <v>46.5</v>
      </c>
      <c r="AV45">
        <v>66</v>
      </c>
      <c r="AW45">
        <v>54.5</v>
      </c>
      <c r="AX45">
        <v>50</v>
      </c>
      <c r="AY45">
        <v>46.5</v>
      </c>
      <c r="AZ45">
        <v>41.5</v>
      </c>
      <c r="BA45">
        <v>43.75</v>
      </c>
      <c r="BB45">
        <v>41.5</v>
      </c>
      <c r="BC45">
        <v>53</v>
      </c>
      <c r="BD45">
        <v>64.75</v>
      </c>
      <c r="BE45">
        <v>61.75</v>
      </c>
      <c r="BF45">
        <v>52.5</v>
      </c>
      <c r="BG45">
        <v>46.75</v>
      </c>
      <c r="BH45">
        <v>41.5</v>
      </c>
      <c r="BI45">
        <v>44.75</v>
      </c>
      <c r="BJ45">
        <v>48.5</v>
      </c>
      <c r="BK45">
        <v>58.25</v>
      </c>
      <c r="BL45">
        <v>60</v>
      </c>
      <c r="BM45">
        <v>55.5</v>
      </c>
      <c r="BN45">
        <v>49.75</v>
      </c>
      <c r="BO45">
        <v>40.75</v>
      </c>
      <c r="BP45" s="1">
        <f t="shared" si="10"/>
        <v>0</v>
      </c>
      <c r="BQ45">
        <f t="shared" si="11"/>
        <v>0</v>
      </c>
      <c r="BR45">
        <f t="shared" si="12"/>
        <v>0</v>
      </c>
      <c r="BS45">
        <f t="shared" si="13"/>
        <v>0</v>
      </c>
      <c r="BT45">
        <f t="shared" si="14"/>
        <v>0</v>
      </c>
      <c r="BU45">
        <f t="shared" si="15"/>
        <v>0</v>
      </c>
      <c r="BV45">
        <f t="shared" si="16"/>
        <v>0</v>
      </c>
      <c r="BW45">
        <f t="shared" si="17"/>
        <v>0</v>
      </c>
      <c r="BX45">
        <f t="shared" si="18"/>
        <v>0</v>
      </c>
      <c r="BY45">
        <f t="shared" si="19"/>
        <v>0</v>
      </c>
      <c r="BZ45">
        <f t="shared" si="20"/>
        <v>0</v>
      </c>
      <c r="CA45">
        <f t="shared" si="21"/>
        <v>0</v>
      </c>
      <c r="CB45">
        <f t="shared" si="22"/>
        <v>0</v>
      </c>
      <c r="CC45">
        <f t="shared" si="23"/>
        <v>0</v>
      </c>
      <c r="CD45">
        <f t="shared" si="24"/>
        <v>0</v>
      </c>
      <c r="CE45">
        <f t="shared" si="25"/>
        <v>0</v>
      </c>
      <c r="CF45" t="str">
        <f t="shared" si="26"/>
        <v>Raw</v>
      </c>
      <c r="CG45">
        <f t="shared" si="27"/>
        <v>54.421875</v>
      </c>
      <c r="CI45">
        <f t="shared" ref="CI45" si="1012">AZ40</f>
        <v>41.5</v>
      </c>
      <c r="CJ45">
        <f t="shared" ref="CJ45:CJ108" si="1013">BA40</f>
        <v>49.25</v>
      </c>
      <c r="CK45">
        <f t="shared" ref="CK45:CK108" si="1014">BB40</f>
        <v>54</v>
      </c>
      <c r="CL45">
        <f t="shared" ref="CL45:CL108" si="1015">BC40</f>
        <v>57</v>
      </c>
      <c r="CM45">
        <f t="shared" ref="CM45:CM108" si="1016">BD40</f>
        <v>54.75</v>
      </c>
      <c r="CN45">
        <f t="shared" ref="CN45:CN108" si="1017">BE40</f>
        <v>52.5</v>
      </c>
      <c r="CO45">
        <f t="shared" ref="CO45:CO108" si="1018">BF40</f>
        <v>47.75</v>
      </c>
      <c r="CP45">
        <f t="shared" ref="CP45:CP108" si="1019">BG40</f>
        <v>42.5</v>
      </c>
      <c r="CR45">
        <f t="shared" ref="CR45" si="1020">AZ41</f>
        <v>39.5</v>
      </c>
      <c r="CS45">
        <f t="shared" ref="CS45:CS108" si="1021">BA41</f>
        <v>44.75</v>
      </c>
      <c r="CT45">
        <f t="shared" ref="CT45:CT108" si="1022">BB41</f>
        <v>38.5</v>
      </c>
      <c r="CU45">
        <f t="shared" ref="CU45:CU108" si="1023">BC41</f>
        <v>55.75</v>
      </c>
      <c r="CV45">
        <f t="shared" ref="CV45:CV108" si="1024">BD41</f>
        <v>61.75</v>
      </c>
      <c r="CW45">
        <f t="shared" ref="CW45:CW108" si="1025">BE41</f>
        <v>59</v>
      </c>
      <c r="CX45">
        <f t="shared" ref="CX45:CX108" si="1026">BF41</f>
        <v>46.5</v>
      </c>
      <c r="CY45">
        <f t="shared" ref="CY45:CY108" si="1027">BG41</f>
        <v>42</v>
      </c>
      <c r="DA45">
        <f t="shared" ref="DA45:DA108" si="1028">AZ44</f>
        <v>41</v>
      </c>
      <c r="DB45">
        <f t="shared" ref="DB45:DB108" si="1029">BA44</f>
        <v>41.25</v>
      </c>
      <c r="DC45">
        <f t="shared" ref="DC45:DC108" si="1030">BB44</f>
        <v>37.5</v>
      </c>
      <c r="DD45">
        <f t="shared" ref="DD45:DD108" si="1031">BC44</f>
        <v>54.5</v>
      </c>
      <c r="DE45">
        <f t="shared" ref="DE45:DE108" si="1032">BD44</f>
        <v>63.25</v>
      </c>
      <c r="DF45">
        <f t="shared" ref="DF45:DF108" si="1033">BE44</f>
        <v>63</v>
      </c>
      <c r="DG45">
        <f t="shared" ref="DG45:DG108" si="1034">BF44</f>
        <v>53.25</v>
      </c>
      <c r="DH45">
        <f t="shared" ref="DH45:DH108" si="1035">BG44</f>
        <v>47.5</v>
      </c>
      <c r="DJ45">
        <f t="shared" ref="DJ45" si="1036">AZ47</f>
        <v>41.5</v>
      </c>
      <c r="DK45">
        <f t="shared" ref="DK45:DK108" si="1037">BA47</f>
        <v>45</v>
      </c>
      <c r="DL45">
        <f t="shared" ref="DL45:DL108" si="1038">BB47</f>
        <v>41.5</v>
      </c>
      <c r="DM45">
        <f t="shared" ref="DM45:DM108" si="1039">BC47</f>
        <v>48.75</v>
      </c>
      <c r="DN45">
        <f t="shared" ref="DN45:DN108" si="1040">BD47</f>
        <v>65.25</v>
      </c>
      <c r="DO45">
        <f t="shared" ref="DO45:DO108" si="1041">BE47</f>
        <v>59</v>
      </c>
      <c r="DP45">
        <f t="shared" ref="DP45:DP108" si="1042">BF47</f>
        <v>51</v>
      </c>
      <c r="DQ45">
        <f t="shared" ref="DQ45" si="1043">BG47</f>
        <v>44.25</v>
      </c>
      <c r="DS45">
        <f t="shared" si="8"/>
        <v>1</v>
      </c>
    </row>
    <row r="46" spans="1:123" x14ac:dyDescent="0.55000000000000004">
      <c r="A46">
        <v>299164</v>
      </c>
      <c r="B46">
        <f t="shared" si="9"/>
        <v>299.16399999999999</v>
      </c>
      <c r="C46">
        <v>0.18</v>
      </c>
      <c r="D46">
        <v>35</v>
      </c>
      <c r="E46">
        <v>40.75</v>
      </c>
      <c r="F46">
        <v>43.5</v>
      </c>
      <c r="G46">
        <v>44.5</v>
      </c>
      <c r="H46">
        <v>44.5</v>
      </c>
      <c r="I46">
        <v>43.25</v>
      </c>
      <c r="J46">
        <v>39.5</v>
      </c>
      <c r="K46">
        <v>31.75</v>
      </c>
      <c r="L46">
        <v>41.25</v>
      </c>
      <c r="M46">
        <v>45.25</v>
      </c>
      <c r="N46">
        <v>50.25</v>
      </c>
      <c r="O46">
        <v>53.25</v>
      </c>
      <c r="P46">
        <v>50.5</v>
      </c>
      <c r="Q46">
        <v>47</v>
      </c>
      <c r="R46">
        <v>44</v>
      </c>
      <c r="S46">
        <v>40.5</v>
      </c>
      <c r="T46">
        <v>46.5</v>
      </c>
      <c r="U46">
        <v>45.75</v>
      </c>
      <c r="V46">
        <v>49.5</v>
      </c>
      <c r="W46">
        <v>61.75</v>
      </c>
      <c r="X46">
        <v>59</v>
      </c>
      <c r="Y46">
        <v>55.25</v>
      </c>
      <c r="Z46">
        <v>48.25</v>
      </c>
      <c r="AA46">
        <v>45.5</v>
      </c>
      <c r="AB46">
        <v>49.75</v>
      </c>
      <c r="AC46">
        <v>46.5</v>
      </c>
      <c r="AD46">
        <v>45.5</v>
      </c>
      <c r="AE46">
        <v>57</v>
      </c>
      <c r="AF46">
        <v>44.75</v>
      </c>
      <c r="AG46">
        <v>64.5</v>
      </c>
      <c r="AH46">
        <v>55.75</v>
      </c>
      <c r="AI46">
        <v>48.25</v>
      </c>
      <c r="AJ46">
        <v>51.5</v>
      </c>
      <c r="AK46">
        <v>43.25</v>
      </c>
      <c r="AL46">
        <v>36.25</v>
      </c>
      <c r="AM46">
        <v>40.5</v>
      </c>
      <c r="AN46">
        <v>49.25</v>
      </c>
      <c r="AO46">
        <v>67.5</v>
      </c>
      <c r="AP46">
        <v>52.5</v>
      </c>
      <c r="AQ46">
        <v>48.75</v>
      </c>
      <c r="AR46">
        <v>44.75</v>
      </c>
      <c r="AS46">
        <v>39</v>
      </c>
      <c r="AT46">
        <v>35.5</v>
      </c>
      <c r="AU46">
        <v>44.75</v>
      </c>
      <c r="AV46">
        <v>52</v>
      </c>
      <c r="AW46">
        <v>57</v>
      </c>
      <c r="AX46">
        <v>52</v>
      </c>
      <c r="AY46">
        <v>48.25</v>
      </c>
      <c r="AZ46">
        <v>42.75</v>
      </c>
      <c r="BA46">
        <v>51.5</v>
      </c>
      <c r="BB46">
        <v>54</v>
      </c>
      <c r="BC46">
        <v>57.25</v>
      </c>
      <c r="BD46">
        <v>47.25</v>
      </c>
      <c r="BE46">
        <v>51.5</v>
      </c>
      <c r="BF46">
        <v>51.75</v>
      </c>
      <c r="BG46">
        <v>46.25</v>
      </c>
      <c r="BH46">
        <v>42.5</v>
      </c>
      <c r="BI46">
        <v>49</v>
      </c>
      <c r="BJ46">
        <v>54.5</v>
      </c>
      <c r="BK46">
        <v>56.75</v>
      </c>
      <c r="BL46">
        <v>45.5</v>
      </c>
      <c r="BM46">
        <v>44.75</v>
      </c>
      <c r="BN46">
        <v>45</v>
      </c>
      <c r="BO46">
        <v>38.75</v>
      </c>
      <c r="BP46" s="1">
        <f t="shared" si="10"/>
        <v>0</v>
      </c>
      <c r="BQ46">
        <f t="shared" si="11"/>
        <v>0</v>
      </c>
      <c r="BR46">
        <f t="shared" si="12"/>
        <v>0</v>
      </c>
      <c r="BS46">
        <f t="shared" si="13"/>
        <v>0</v>
      </c>
      <c r="BT46">
        <f t="shared" si="14"/>
        <v>0</v>
      </c>
      <c r="BU46">
        <f t="shared" si="15"/>
        <v>0</v>
      </c>
      <c r="BV46">
        <f t="shared" si="16"/>
        <v>0</v>
      </c>
      <c r="BW46">
        <f t="shared" si="17"/>
        <v>0</v>
      </c>
      <c r="BX46">
        <f t="shared" si="18"/>
        <v>0</v>
      </c>
      <c r="BY46">
        <f t="shared" si="19"/>
        <v>1</v>
      </c>
      <c r="BZ46">
        <f t="shared" si="20"/>
        <v>0</v>
      </c>
      <c r="CA46">
        <f t="shared" si="21"/>
        <v>0</v>
      </c>
      <c r="CB46">
        <f t="shared" si="22"/>
        <v>0</v>
      </c>
      <c r="CC46">
        <f t="shared" si="23"/>
        <v>0</v>
      </c>
      <c r="CD46">
        <f t="shared" si="24"/>
        <v>0</v>
      </c>
      <c r="CE46">
        <f t="shared" si="25"/>
        <v>0</v>
      </c>
      <c r="CF46" t="str">
        <f t="shared" si="26"/>
        <v>Raw</v>
      </c>
      <c r="CG46">
        <f t="shared" si="27"/>
        <v>53.90625</v>
      </c>
      <c r="CI46">
        <f t="shared" ref="CI46" si="1044">BH40</f>
        <v>41</v>
      </c>
      <c r="CJ46">
        <f t="shared" ref="CJ46:CJ109" si="1045">BI40</f>
        <v>47.25</v>
      </c>
      <c r="CK46">
        <f t="shared" ref="CK46:CK109" si="1046">BJ40</f>
        <v>53</v>
      </c>
      <c r="CL46">
        <f t="shared" ref="CL46:CL109" si="1047">BK40</f>
        <v>54.5</v>
      </c>
      <c r="CM46">
        <f t="shared" ref="CM46:CM109" si="1048">BL40</f>
        <v>51</v>
      </c>
      <c r="CN46">
        <f t="shared" ref="CN46:CN109" si="1049">BM40</f>
        <v>49.5</v>
      </c>
      <c r="CO46">
        <f t="shared" ref="CO46:CO109" si="1050">BN40</f>
        <v>45.75</v>
      </c>
      <c r="CP46">
        <f t="shared" ref="CP46:CP109" si="1051">BO40</f>
        <v>37.75</v>
      </c>
      <c r="CR46">
        <f t="shared" ref="CR46" si="1052">BH41</f>
        <v>39.5</v>
      </c>
      <c r="CS46">
        <f t="shared" ref="CS46:CS109" si="1053">BI41</f>
        <v>45</v>
      </c>
      <c r="CT46">
        <f t="shared" ref="CT46:CT109" si="1054">BJ41</f>
        <v>47.25</v>
      </c>
      <c r="CU46">
        <f t="shared" ref="CU46:CU109" si="1055">BK41</f>
        <v>56.25</v>
      </c>
      <c r="CV46">
        <f t="shared" ref="CV46:CV109" si="1056">BL41</f>
        <v>56.5</v>
      </c>
      <c r="CW46">
        <f t="shared" ref="CW46:CW109" si="1057">BM41</f>
        <v>50.25</v>
      </c>
      <c r="CX46">
        <f t="shared" ref="CX46:CX109" si="1058">BN41</f>
        <v>46</v>
      </c>
      <c r="CY46">
        <f t="shared" ref="CY46:CY109" si="1059">BO41</f>
        <v>37.25</v>
      </c>
      <c r="DA46">
        <f t="shared" ref="DA46" si="1060">BH44</f>
        <v>39.75</v>
      </c>
      <c r="DB46">
        <f t="shared" ref="DB46:DB109" si="1061">BI44</f>
        <v>44.5</v>
      </c>
      <c r="DC46">
        <f t="shared" ref="DC46:DC109" si="1062">BJ44</f>
        <v>47.5</v>
      </c>
      <c r="DD46">
        <f t="shared" ref="DD46:DD109" si="1063">BK44</f>
        <v>57</v>
      </c>
      <c r="DE46">
        <f t="shared" ref="DE46:DE109" si="1064">BL44</f>
        <v>58.75</v>
      </c>
      <c r="DF46">
        <f t="shared" ref="DF46:DF109" si="1065">BM44</f>
        <v>54.25</v>
      </c>
      <c r="DG46">
        <f t="shared" ref="DG46:DG109" si="1066">BN44</f>
        <v>49.25</v>
      </c>
      <c r="DH46">
        <f t="shared" ref="DH46:DH109" si="1067">BO44</f>
        <v>40.75</v>
      </c>
      <c r="DJ46">
        <f t="shared" ref="DJ46:DJ109" si="1068">BH47</f>
        <v>42.25</v>
      </c>
      <c r="DK46">
        <f t="shared" ref="DK46:DK109" si="1069">BI47</f>
        <v>47.5</v>
      </c>
      <c r="DL46">
        <f t="shared" ref="DL46:DL109" si="1070">BJ47</f>
        <v>51</v>
      </c>
      <c r="DM46">
        <f t="shared" ref="DM46:DM109" si="1071">BK47</f>
        <v>55</v>
      </c>
      <c r="DN46">
        <f t="shared" ref="DN46:DN109" si="1072">BL47</f>
        <v>58</v>
      </c>
      <c r="DO46">
        <f t="shared" ref="DO46:DO109" si="1073">BM47</f>
        <v>53.75</v>
      </c>
      <c r="DP46">
        <f t="shared" ref="DP46:DP109" si="1074">BN47</f>
        <v>49.5</v>
      </c>
      <c r="DQ46">
        <f t="shared" ref="DQ46:DQ109" si="1075">BO47</f>
        <v>39.5</v>
      </c>
      <c r="DS46">
        <f t="shared" si="8"/>
        <v>0</v>
      </c>
    </row>
    <row r="47" spans="1:123" x14ac:dyDescent="0.55000000000000004">
      <c r="A47">
        <v>299778</v>
      </c>
      <c r="B47">
        <f t="shared" si="9"/>
        <v>299.77800000000002</v>
      </c>
      <c r="C47">
        <v>0.2</v>
      </c>
      <c r="D47">
        <v>37.25</v>
      </c>
      <c r="E47">
        <v>42</v>
      </c>
      <c r="F47">
        <v>43.25</v>
      </c>
      <c r="G47">
        <v>44.25</v>
      </c>
      <c r="H47">
        <v>44.25</v>
      </c>
      <c r="I47">
        <v>41.25</v>
      </c>
      <c r="J47">
        <v>37</v>
      </c>
      <c r="K47">
        <v>29.5</v>
      </c>
      <c r="L47">
        <v>44</v>
      </c>
      <c r="M47">
        <v>46.75</v>
      </c>
      <c r="N47">
        <v>48.5</v>
      </c>
      <c r="O47">
        <v>53</v>
      </c>
      <c r="P47">
        <v>49.75</v>
      </c>
      <c r="Q47">
        <v>46.75</v>
      </c>
      <c r="R47">
        <v>42.75</v>
      </c>
      <c r="S47">
        <v>36.5</v>
      </c>
      <c r="T47">
        <v>48.5</v>
      </c>
      <c r="U47">
        <v>55</v>
      </c>
      <c r="V47">
        <v>61.5</v>
      </c>
      <c r="W47">
        <v>60.75</v>
      </c>
      <c r="X47">
        <v>62.25</v>
      </c>
      <c r="Y47">
        <v>56.5</v>
      </c>
      <c r="Z47">
        <v>48.25</v>
      </c>
      <c r="AA47">
        <v>42.5</v>
      </c>
      <c r="AB47">
        <v>50.75</v>
      </c>
      <c r="AC47">
        <v>58.5</v>
      </c>
      <c r="AD47">
        <v>62</v>
      </c>
      <c r="AE47">
        <v>60.5</v>
      </c>
      <c r="AF47">
        <v>58.25</v>
      </c>
      <c r="AG47">
        <v>57.5</v>
      </c>
      <c r="AH47">
        <v>47.75</v>
      </c>
      <c r="AI47">
        <v>45.25</v>
      </c>
      <c r="AJ47">
        <v>43.25</v>
      </c>
      <c r="AK47">
        <v>37</v>
      </c>
      <c r="AL47">
        <v>34.25</v>
      </c>
      <c r="AM47">
        <v>45.25</v>
      </c>
      <c r="AN47">
        <v>44.5</v>
      </c>
      <c r="AO47">
        <v>43.75</v>
      </c>
      <c r="AP47">
        <v>47.75</v>
      </c>
      <c r="AQ47">
        <v>46</v>
      </c>
      <c r="AR47">
        <v>42.75</v>
      </c>
      <c r="AS47">
        <v>38.75</v>
      </c>
      <c r="AT47">
        <v>35.25</v>
      </c>
      <c r="AU47">
        <v>40.75</v>
      </c>
      <c r="AV47">
        <v>51.75</v>
      </c>
      <c r="AW47">
        <v>46.5</v>
      </c>
      <c r="AX47">
        <v>47.5</v>
      </c>
      <c r="AY47">
        <v>45.75</v>
      </c>
      <c r="AZ47">
        <v>41.5</v>
      </c>
      <c r="BA47">
        <v>45</v>
      </c>
      <c r="BB47">
        <v>41.5</v>
      </c>
      <c r="BC47">
        <v>48.75</v>
      </c>
      <c r="BD47">
        <v>65.25</v>
      </c>
      <c r="BE47">
        <v>59</v>
      </c>
      <c r="BF47">
        <v>51</v>
      </c>
      <c r="BG47">
        <v>44.25</v>
      </c>
      <c r="BH47">
        <v>42.25</v>
      </c>
      <c r="BI47">
        <v>47.5</v>
      </c>
      <c r="BJ47">
        <v>51</v>
      </c>
      <c r="BK47">
        <v>55</v>
      </c>
      <c r="BL47">
        <v>58</v>
      </c>
      <c r="BM47">
        <v>53.75</v>
      </c>
      <c r="BN47">
        <v>49.5</v>
      </c>
      <c r="BO47">
        <v>39.5</v>
      </c>
      <c r="BP47" s="1">
        <f t="shared" si="10"/>
        <v>0</v>
      </c>
      <c r="BQ47">
        <f t="shared" si="11"/>
        <v>0</v>
      </c>
      <c r="BR47">
        <f t="shared" si="12"/>
        <v>0</v>
      </c>
      <c r="BS47">
        <f t="shared" si="13"/>
        <v>0</v>
      </c>
      <c r="BT47">
        <f t="shared" si="14"/>
        <v>0</v>
      </c>
      <c r="BU47">
        <f t="shared" si="15"/>
        <v>0</v>
      </c>
      <c r="BV47">
        <f t="shared" si="16"/>
        <v>0</v>
      </c>
      <c r="BW47">
        <f t="shared" si="17"/>
        <v>0</v>
      </c>
      <c r="BX47">
        <f t="shared" si="18"/>
        <v>0</v>
      </c>
      <c r="BY47">
        <f t="shared" si="19"/>
        <v>0</v>
      </c>
      <c r="BZ47">
        <f t="shared" si="20"/>
        <v>0</v>
      </c>
      <c r="CA47">
        <f t="shared" si="21"/>
        <v>0</v>
      </c>
      <c r="CB47">
        <f t="shared" si="22"/>
        <v>0</v>
      </c>
      <c r="CC47">
        <f t="shared" si="23"/>
        <v>0</v>
      </c>
      <c r="CD47">
        <f t="shared" si="24"/>
        <v>0</v>
      </c>
      <c r="CE47">
        <f t="shared" si="25"/>
        <v>0</v>
      </c>
      <c r="CF47" t="str">
        <f t="shared" si="26"/>
        <v>Raw</v>
      </c>
      <c r="CG47">
        <f t="shared" si="27"/>
        <v>52.8125</v>
      </c>
      <c r="DS47">
        <f t="shared" si="8"/>
        <v>5</v>
      </c>
    </row>
    <row r="48" spans="1:123" x14ac:dyDescent="0.55000000000000004">
      <c r="A48">
        <v>300392</v>
      </c>
      <c r="B48">
        <f t="shared" si="9"/>
        <v>300.392</v>
      </c>
      <c r="C48">
        <v>0.17</v>
      </c>
      <c r="D48">
        <v>37.5</v>
      </c>
      <c r="E48">
        <v>42</v>
      </c>
      <c r="F48">
        <v>43.75</v>
      </c>
      <c r="G48">
        <v>45</v>
      </c>
      <c r="H48">
        <v>43.25</v>
      </c>
      <c r="I48">
        <v>42</v>
      </c>
      <c r="J48">
        <v>39.25</v>
      </c>
      <c r="K48">
        <v>31.75</v>
      </c>
      <c r="L48">
        <v>45.75</v>
      </c>
      <c r="M48">
        <v>48.75</v>
      </c>
      <c r="N48">
        <v>40.75</v>
      </c>
      <c r="O48">
        <v>44.25</v>
      </c>
      <c r="P48">
        <v>47.25</v>
      </c>
      <c r="Q48">
        <v>48</v>
      </c>
      <c r="R48">
        <v>45.25</v>
      </c>
      <c r="S48">
        <v>41.25</v>
      </c>
      <c r="T48">
        <v>51.5</v>
      </c>
      <c r="U48">
        <v>56.75</v>
      </c>
      <c r="V48">
        <v>56.25</v>
      </c>
      <c r="W48">
        <v>45.75</v>
      </c>
      <c r="X48">
        <v>51.5</v>
      </c>
      <c r="Y48">
        <v>60.25</v>
      </c>
      <c r="Z48">
        <v>51</v>
      </c>
      <c r="AA48">
        <v>47</v>
      </c>
      <c r="AB48">
        <v>53.5</v>
      </c>
      <c r="AC48">
        <v>59.25</v>
      </c>
      <c r="AD48">
        <v>57.5</v>
      </c>
      <c r="AE48">
        <v>45.75</v>
      </c>
      <c r="AF48">
        <v>60</v>
      </c>
      <c r="AG48">
        <v>64.25</v>
      </c>
      <c r="AH48">
        <v>59.25</v>
      </c>
      <c r="AI48">
        <v>50.25</v>
      </c>
      <c r="AJ48">
        <v>52.75</v>
      </c>
      <c r="AK48">
        <v>38.25</v>
      </c>
      <c r="AL48">
        <v>36.5</v>
      </c>
      <c r="AM48">
        <v>51</v>
      </c>
      <c r="AN48">
        <v>66.75</v>
      </c>
      <c r="AO48">
        <v>66.75</v>
      </c>
      <c r="AP48">
        <v>62.25</v>
      </c>
      <c r="AQ48">
        <v>52</v>
      </c>
      <c r="AR48">
        <v>45.75</v>
      </c>
      <c r="AS48">
        <v>38.75</v>
      </c>
      <c r="AT48">
        <v>34.5</v>
      </c>
      <c r="AU48">
        <v>48.5</v>
      </c>
      <c r="AV48">
        <v>69.5</v>
      </c>
      <c r="AW48">
        <v>66.25</v>
      </c>
      <c r="AX48">
        <v>54.75</v>
      </c>
      <c r="AY48">
        <v>49.5</v>
      </c>
      <c r="AZ48">
        <v>43.75</v>
      </c>
      <c r="BA48">
        <v>47.25</v>
      </c>
      <c r="BB48">
        <v>41</v>
      </c>
      <c r="BC48">
        <v>56.5</v>
      </c>
      <c r="BD48">
        <v>69.5</v>
      </c>
      <c r="BE48">
        <v>65.75</v>
      </c>
      <c r="BF48">
        <v>53</v>
      </c>
      <c r="BG48">
        <v>48</v>
      </c>
      <c r="BH48">
        <v>42.5</v>
      </c>
      <c r="BI48">
        <v>46.75</v>
      </c>
      <c r="BJ48">
        <v>48.5</v>
      </c>
      <c r="BK48">
        <v>53.5</v>
      </c>
      <c r="BL48">
        <v>59.25</v>
      </c>
      <c r="BM48">
        <v>56.75</v>
      </c>
      <c r="BN48">
        <v>51.5</v>
      </c>
      <c r="BO48">
        <v>42.75</v>
      </c>
      <c r="BP48" s="1">
        <f t="shared" si="10"/>
        <v>0</v>
      </c>
      <c r="BQ48">
        <f t="shared" si="11"/>
        <v>0</v>
      </c>
      <c r="BR48">
        <f t="shared" si="12"/>
        <v>0</v>
      </c>
      <c r="BS48">
        <f t="shared" si="13"/>
        <v>0</v>
      </c>
      <c r="BT48">
        <f t="shared" si="14"/>
        <v>0</v>
      </c>
      <c r="BU48">
        <f t="shared" si="15"/>
        <v>0</v>
      </c>
      <c r="BV48">
        <f t="shared" si="16"/>
        <v>0</v>
      </c>
      <c r="BW48">
        <f t="shared" si="17"/>
        <v>0</v>
      </c>
      <c r="BX48">
        <f t="shared" si="18"/>
        <v>1</v>
      </c>
      <c r="BY48">
        <f t="shared" si="19"/>
        <v>1</v>
      </c>
      <c r="BZ48">
        <f t="shared" si="20"/>
        <v>0</v>
      </c>
      <c r="CA48">
        <f t="shared" si="21"/>
        <v>1</v>
      </c>
      <c r="CB48">
        <f t="shared" si="22"/>
        <v>1</v>
      </c>
      <c r="CC48">
        <f t="shared" si="23"/>
        <v>0</v>
      </c>
      <c r="CD48">
        <f t="shared" si="24"/>
        <v>1</v>
      </c>
      <c r="CE48">
        <f t="shared" si="25"/>
        <v>0</v>
      </c>
      <c r="CF48" t="str">
        <f t="shared" si="26"/>
        <v>Raw</v>
      </c>
      <c r="CG48">
        <f t="shared" si="27"/>
        <v>58.171875</v>
      </c>
      <c r="CI48">
        <f t="shared" ref="CI48:CI111" si="1076">D49</f>
        <v>36</v>
      </c>
      <c r="CJ48">
        <f t="shared" ref="CJ48:CJ111" si="1077">E49</f>
        <v>42</v>
      </c>
      <c r="CK48">
        <f t="shared" ref="CK48:CK111" si="1078">F49</f>
        <v>45</v>
      </c>
      <c r="CL48">
        <f t="shared" ref="CL48:CL111" si="1079">G49</f>
        <v>44.25</v>
      </c>
      <c r="CM48">
        <f t="shared" ref="CM48:CM111" si="1080">H49</f>
        <v>44.25</v>
      </c>
      <c r="CN48">
        <f t="shared" ref="CN48:CN111" si="1081">I49</f>
        <v>41</v>
      </c>
      <c r="CO48">
        <f t="shared" ref="CO48:CO111" si="1082">J49</f>
        <v>37.5</v>
      </c>
      <c r="CP48">
        <f t="shared" ref="CP48:CP111" si="1083">K49</f>
        <v>31.25</v>
      </c>
      <c r="CR48">
        <f t="shared" ref="CR48" si="1084">D50</f>
        <v>38.75</v>
      </c>
      <c r="CS48">
        <f t="shared" ref="CS48:CS111" si="1085">E50</f>
        <v>44.75</v>
      </c>
      <c r="CT48">
        <f t="shared" ref="CT48:CT111" si="1086">F50</f>
        <v>47.25</v>
      </c>
      <c r="CU48">
        <f t="shared" ref="CU48:CU111" si="1087">G50</f>
        <v>48</v>
      </c>
      <c r="CV48">
        <f t="shared" ref="CV48:CV111" si="1088">H50</f>
        <v>47.5</v>
      </c>
      <c r="CW48">
        <f t="shared" ref="CW48:CW111" si="1089">I50</f>
        <v>45.25</v>
      </c>
      <c r="CX48">
        <f t="shared" ref="CX48:CX111" si="1090">J50</f>
        <v>40.25</v>
      </c>
      <c r="CY48">
        <f t="shared" ref="CY48:CY111" si="1091">K50</f>
        <v>31.75</v>
      </c>
      <c r="DA48">
        <f t="shared" ref="DA48" si="1092">D53</f>
        <v>0</v>
      </c>
      <c r="DB48">
        <f t="shared" ref="DB48:DB111" si="1093">E53</f>
        <v>0</v>
      </c>
      <c r="DC48">
        <f t="shared" ref="DC48:DC111" si="1094">F53</f>
        <v>0</v>
      </c>
      <c r="DD48">
        <f t="shared" ref="DD48:DD111" si="1095">G53</f>
        <v>0</v>
      </c>
      <c r="DE48">
        <f t="shared" ref="DE48:DE111" si="1096">H53</f>
        <v>0</v>
      </c>
      <c r="DF48">
        <f t="shared" ref="DF48:DF111" si="1097">I53</f>
        <v>0</v>
      </c>
      <c r="DG48">
        <f t="shared" ref="DG48:DG111" si="1098">J53</f>
        <v>0</v>
      </c>
      <c r="DH48">
        <f t="shared" ref="DH48:DH111" si="1099">K53</f>
        <v>0</v>
      </c>
      <c r="DJ48">
        <f t="shared" ref="DJ48" si="1100">D56</f>
        <v>36.5</v>
      </c>
      <c r="DK48">
        <f t="shared" ref="DK48:DK111" si="1101">E56</f>
        <v>42.5</v>
      </c>
      <c r="DL48">
        <f t="shared" ref="DL48:DL111" si="1102">F56</f>
        <v>46</v>
      </c>
      <c r="DM48">
        <f t="shared" ref="DM48:DM111" si="1103">G56</f>
        <v>46.5</v>
      </c>
      <c r="DN48">
        <f t="shared" ref="DN48:DN111" si="1104">H56</f>
        <v>45.25</v>
      </c>
      <c r="DO48">
        <f t="shared" ref="DO48:DO111" si="1105">I56</f>
        <v>41.5</v>
      </c>
      <c r="DP48">
        <f t="shared" ref="DP48:DP111" si="1106">J56</f>
        <v>38</v>
      </c>
      <c r="DQ48">
        <f t="shared" ref="DQ48" si="1107">K56</f>
        <v>29.75</v>
      </c>
      <c r="DS48">
        <f t="shared" si="8"/>
        <v>0</v>
      </c>
    </row>
    <row r="49" spans="1:123" x14ac:dyDescent="0.55000000000000004">
      <c r="A49">
        <v>301006</v>
      </c>
      <c r="B49">
        <f t="shared" si="9"/>
        <v>301.00599999999997</v>
      </c>
      <c r="C49">
        <v>0.16</v>
      </c>
      <c r="D49">
        <v>36</v>
      </c>
      <c r="E49">
        <v>42</v>
      </c>
      <c r="F49">
        <v>45</v>
      </c>
      <c r="G49">
        <v>44.25</v>
      </c>
      <c r="H49">
        <v>44.25</v>
      </c>
      <c r="I49">
        <v>41</v>
      </c>
      <c r="J49">
        <v>37.5</v>
      </c>
      <c r="K49">
        <v>31.25</v>
      </c>
      <c r="L49">
        <v>43.5</v>
      </c>
      <c r="M49">
        <v>48.75</v>
      </c>
      <c r="N49">
        <v>51.75</v>
      </c>
      <c r="O49">
        <v>41.75</v>
      </c>
      <c r="P49">
        <v>42.75</v>
      </c>
      <c r="Q49">
        <v>45.25</v>
      </c>
      <c r="R49">
        <v>44.25</v>
      </c>
      <c r="S49">
        <v>40.25</v>
      </c>
      <c r="T49">
        <v>46.25</v>
      </c>
      <c r="U49">
        <v>45.25</v>
      </c>
      <c r="V49">
        <v>47</v>
      </c>
      <c r="W49">
        <v>47.75</v>
      </c>
      <c r="X49">
        <v>45.5</v>
      </c>
      <c r="Y49">
        <v>52.5</v>
      </c>
      <c r="Z49">
        <v>48.25</v>
      </c>
      <c r="AA49">
        <v>45</v>
      </c>
      <c r="AB49">
        <v>49.75</v>
      </c>
      <c r="AC49">
        <v>48.5</v>
      </c>
      <c r="AD49">
        <v>42</v>
      </c>
      <c r="AE49">
        <v>53</v>
      </c>
      <c r="AF49">
        <v>44</v>
      </c>
      <c r="AG49">
        <v>63</v>
      </c>
      <c r="AH49">
        <v>54.75</v>
      </c>
      <c r="AI49">
        <v>48.5</v>
      </c>
      <c r="AJ49">
        <v>52.75</v>
      </c>
      <c r="AK49">
        <v>43.75</v>
      </c>
      <c r="AL49">
        <v>36</v>
      </c>
      <c r="AM49">
        <v>39.25</v>
      </c>
      <c r="AN49">
        <v>48</v>
      </c>
      <c r="AO49">
        <v>65.25</v>
      </c>
      <c r="AP49">
        <v>59.25</v>
      </c>
      <c r="AQ49">
        <v>49.75</v>
      </c>
      <c r="AR49">
        <v>46</v>
      </c>
      <c r="AS49">
        <v>39.5</v>
      </c>
      <c r="AT49">
        <v>36</v>
      </c>
      <c r="AU49">
        <v>44</v>
      </c>
      <c r="AV49">
        <v>51.5</v>
      </c>
      <c r="AW49">
        <v>65.25</v>
      </c>
      <c r="AX49">
        <v>55.5</v>
      </c>
      <c r="AY49">
        <v>49.5</v>
      </c>
      <c r="AZ49">
        <v>43.75</v>
      </c>
      <c r="BA49">
        <v>52.25</v>
      </c>
      <c r="BB49">
        <v>55.25</v>
      </c>
      <c r="BC49">
        <v>58.75</v>
      </c>
      <c r="BD49">
        <v>49.75</v>
      </c>
      <c r="BE49">
        <v>55.25</v>
      </c>
      <c r="BF49">
        <v>50.75</v>
      </c>
      <c r="BG49">
        <v>46.25</v>
      </c>
      <c r="BH49">
        <v>43.25</v>
      </c>
      <c r="BI49">
        <v>50.25</v>
      </c>
      <c r="BJ49">
        <v>54.5</v>
      </c>
      <c r="BK49">
        <v>58.5</v>
      </c>
      <c r="BL49">
        <v>54</v>
      </c>
      <c r="BM49">
        <v>50</v>
      </c>
      <c r="BN49">
        <v>46.25</v>
      </c>
      <c r="BO49">
        <v>39.75</v>
      </c>
      <c r="BP49" s="1">
        <f t="shared" si="10"/>
        <v>0</v>
      </c>
      <c r="BQ49">
        <f t="shared" si="11"/>
        <v>0</v>
      </c>
      <c r="BR49">
        <f t="shared" si="12"/>
        <v>0</v>
      </c>
      <c r="BS49">
        <f t="shared" si="13"/>
        <v>0</v>
      </c>
      <c r="BT49">
        <f t="shared" si="14"/>
        <v>0</v>
      </c>
      <c r="BU49">
        <f t="shared" si="15"/>
        <v>0</v>
      </c>
      <c r="BV49">
        <f t="shared" si="16"/>
        <v>0</v>
      </c>
      <c r="BW49">
        <f t="shared" si="17"/>
        <v>0</v>
      </c>
      <c r="BX49">
        <f t="shared" si="18"/>
        <v>0</v>
      </c>
      <c r="BY49">
        <f t="shared" si="19"/>
        <v>0</v>
      </c>
      <c r="BZ49">
        <f t="shared" si="20"/>
        <v>0</v>
      </c>
      <c r="CA49">
        <f t="shared" si="21"/>
        <v>0</v>
      </c>
      <c r="CB49">
        <f t="shared" si="22"/>
        <v>0</v>
      </c>
      <c r="CC49">
        <f t="shared" si="23"/>
        <v>0</v>
      </c>
      <c r="CD49">
        <f t="shared" si="24"/>
        <v>0</v>
      </c>
      <c r="CE49">
        <f t="shared" si="25"/>
        <v>0</v>
      </c>
      <c r="CF49" t="str">
        <f t="shared" si="26"/>
        <v>Raw</v>
      </c>
      <c r="CG49">
        <f t="shared" si="27"/>
        <v>51.265625</v>
      </c>
      <c r="CI49">
        <f t="shared" ref="CI49:CI112" si="1108">L49</f>
        <v>43.5</v>
      </c>
      <c r="CJ49">
        <f t="shared" ref="CJ49:CJ112" si="1109">M49</f>
        <v>48.75</v>
      </c>
      <c r="CK49">
        <f t="shared" ref="CK49:CK112" si="1110">N49</f>
        <v>51.75</v>
      </c>
      <c r="CL49">
        <f t="shared" ref="CL49:CL112" si="1111">O49</f>
        <v>41.75</v>
      </c>
      <c r="CM49">
        <f t="shared" ref="CM49:CM112" si="1112">P49</f>
        <v>42.75</v>
      </c>
      <c r="CN49">
        <f t="shared" ref="CN49:CN112" si="1113">Q49</f>
        <v>45.25</v>
      </c>
      <c r="CO49">
        <f t="shared" ref="CO49:CO112" si="1114">R49</f>
        <v>44.25</v>
      </c>
      <c r="CP49">
        <f t="shared" ref="CP49:CP112" si="1115">S49</f>
        <v>40.25</v>
      </c>
      <c r="CR49">
        <f t="shared" ref="CR49:CR112" si="1116">L50</f>
        <v>46.75</v>
      </c>
      <c r="CS49">
        <f t="shared" ref="CS49:CS112" si="1117">M50</f>
        <v>51.25</v>
      </c>
      <c r="CT49">
        <f t="shared" ref="CT49:CT112" si="1118">N50</f>
        <v>54.5</v>
      </c>
      <c r="CU49">
        <f t="shared" ref="CU49:CU112" si="1119">O50</f>
        <v>56.5</v>
      </c>
      <c r="CV49">
        <f t="shared" ref="CV49:CV112" si="1120">P50</f>
        <v>55.5</v>
      </c>
      <c r="CW49">
        <f t="shared" ref="CW49:CW112" si="1121">Q50</f>
        <v>50.5</v>
      </c>
      <c r="CX49">
        <f t="shared" ref="CX49:CX112" si="1122">R50</f>
        <v>46.5</v>
      </c>
      <c r="CY49">
        <f t="shared" ref="CY49:CY112" si="1123">S50</f>
        <v>39.25</v>
      </c>
      <c r="DA49">
        <f t="shared" ref="DA49" si="1124">L53</f>
        <v>0</v>
      </c>
      <c r="DB49">
        <f t="shared" ref="DB49:DB112" si="1125">M53</f>
        <v>0</v>
      </c>
      <c r="DC49">
        <f t="shared" ref="DC49:DC112" si="1126">N53</f>
        <v>0</v>
      </c>
      <c r="DD49">
        <f t="shared" ref="DD49:DD112" si="1127">O53</f>
        <v>0</v>
      </c>
      <c r="DE49">
        <f t="shared" ref="DE49:DE112" si="1128">P53</f>
        <v>0</v>
      </c>
      <c r="DF49">
        <f t="shared" ref="DF49:DF112" si="1129">Q53</f>
        <v>0</v>
      </c>
      <c r="DG49">
        <f t="shared" ref="DG49:DG112" si="1130">R53</f>
        <v>0</v>
      </c>
      <c r="DH49">
        <f t="shared" ref="DH49:DH112" si="1131">S53</f>
        <v>0</v>
      </c>
      <c r="DJ49">
        <f t="shared" ref="DJ49" si="1132">L56</f>
        <v>44.25</v>
      </c>
      <c r="DK49">
        <f t="shared" ref="DK49:DK112" si="1133">M56</f>
        <v>48.75</v>
      </c>
      <c r="DL49">
        <f t="shared" ref="DL49:DL112" si="1134">N56</f>
        <v>53.5</v>
      </c>
      <c r="DM49">
        <f t="shared" ref="DM49:DM112" si="1135">O56</f>
        <v>54.5</v>
      </c>
      <c r="DN49">
        <f t="shared" ref="DN49:DN112" si="1136">P56</f>
        <v>48.25</v>
      </c>
      <c r="DO49">
        <f t="shared" ref="DO49:DO112" si="1137">Q56</f>
        <v>47</v>
      </c>
      <c r="DP49">
        <f t="shared" ref="DP49:DP112" si="1138">R56</f>
        <v>44.5</v>
      </c>
      <c r="DQ49">
        <f t="shared" ref="DQ49" si="1139">S56</f>
        <v>38.75</v>
      </c>
      <c r="DS49">
        <f t="shared" si="8"/>
        <v>1</v>
      </c>
    </row>
    <row r="50" spans="1:123" x14ac:dyDescent="0.55000000000000004">
      <c r="A50">
        <v>301620</v>
      </c>
      <c r="B50">
        <f t="shared" si="9"/>
        <v>301.62</v>
      </c>
      <c r="C50">
        <v>0.14000000000000001</v>
      </c>
      <c r="D50">
        <v>38.75</v>
      </c>
      <c r="E50">
        <v>44.75</v>
      </c>
      <c r="F50">
        <v>47.25</v>
      </c>
      <c r="G50">
        <v>48</v>
      </c>
      <c r="H50">
        <v>47.5</v>
      </c>
      <c r="I50">
        <v>45.25</v>
      </c>
      <c r="J50">
        <v>40.25</v>
      </c>
      <c r="K50">
        <v>31.75</v>
      </c>
      <c r="L50">
        <v>46.75</v>
      </c>
      <c r="M50">
        <v>51.25</v>
      </c>
      <c r="N50">
        <v>54.5</v>
      </c>
      <c r="O50">
        <v>56.5</v>
      </c>
      <c r="P50">
        <v>55.5</v>
      </c>
      <c r="Q50">
        <v>50.5</v>
      </c>
      <c r="R50">
        <v>46.5</v>
      </c>
      <c r="S50">
        <v>39.25</v>
      </c>
      <c r="T50">
        <v>50.75</v>
      </c>
      <c r="U50">
        <v>57.5</v>
      </c>
      <c r="V50">
        <v>63</v>
      </c>
      <c r="W50">
        <v>65</v>
      </c>
      <c r="X50">
        <v>64.5</v>
      </c>
      <c r="Y50">
        <v>56.25</v>
      </c>
      <c r="Z50">
        <v>50.75</v>
      </c>
      <c r="AA50">
        <v>44.5</v>
      </c>
      <c r="AB50">
        <v>53.5</v>
      </c>
      <c r="AC50">
        <v>60</v>
      </c>
      <c r="AD50">
        <v>62</v>
      </c>
      <c r="AE50">
        <v>61.75</v>
      </c>
      <c r="AF50">
        <v>62.75</v>
      </c>
      <c r="AG50">
        <v>56</v>
      </c>
      <c r="AH50">
        <v>49</v>
      </c>
      <c r="AI50">
        <v>47.25</v>
      </c>
      <c r="AJ50">
        <v>49.5</v>
      </c>
      <c r="AK50">
        <v>37.5</v>
      </c>
      <c r="AL50">
        <v>34.75</v>
      </c>
      <c r="AM50">
        <v>45.25</v>
      </c>
      <c r="AN50">
        <v>43.75</v>
      </c>
      <c r="AO50">
        <v>45.5</v>
      </c>
      <c r="AP50">
        <v>47.75</v>
      </c>
      <c r="AQ50">
        <v>48.5</v>
      </c>
      <c r="AR50">
        <v>45.75</v>
      </c>
      <c r="AS50">
        <v>39.5</v>
      </c>
      <c r="AT50">
        <v>36</v>
      </c>
      <c r="AU50">
        <v>41.75</v>
      </c>
      <c r="AV50">
        <v>53</v>
      </c>
      <c r="AW50">
        <v>50</v>
      </c>
      <c r="AX50">
        <v>43.75</v>
      </c>
      <c r="AY50">
        <v>47</v>
      </c>
      <c r="AZ50">
        <v>41.75</v>
      </c>
      <c r="BA50">
        <v>44.25</v>
      </c>
      <c r="BB50">
        <v>43.25</v>
      </c>
      <c r="BC50">
        <v>52</v>
      </c>
      <c r="BD50">
        <v>67.25</v>
      </c>
      <c r="BE50">
        <v>60.5</v>
      </c>
      <c r="BF50">
        <v>47.25</v>
      </c>
      <c r="BG50">
        <v>44</v>
      </c>
      <c r="BH50">
        <v>42.25</v>
      </c>
      <c r="BI50">
        <v>47.5</v>
      </c>
      <c r="BJ50">
        <v>52</v>
      </c>
      <c r="BK50">
        <v>56.75</v>
      </c>
      <c r="BL50">
        <v>59</v>
      </c>
      <c r="BM50">
        <v>53.25</v>
      </c>
      <c r="BN50">
        <v>48.25</v>
      </c>
      <c r="BO50">
        <v>39.75</v>
      </c>
      <c r="BP50" s="1">
        <f t="shared" si="10"/>
        <v>0</v>
      </c>
      <c r="BQ50">
        <f t="shared" si="11"/>
        <v>0</v>
      </c>
      <c r="BR50">
        <f t="shared" si="12"/>
        <v>0</v>
      </c>
      <c r="BS50">
        <f t="shared" si="13"/>
        <v>0</v>
      </c>
      <c r="BT50">
        <f t="shared" si="14"/>
        <v>0</v>
      </c>
      <c r="BU50">
        <f t="shared" si="15"/>
        <v>0</v>
      </c>
      <c r="BV50">
        <f t="shared" si="16"/>
        <v>0</v>
      </c>
      <c r="BW50">
        <f t="shared" si="17"/>
        <v>0</v>
      </c>
      <c r="BX50">
        <f t="shared" si="18"/>
        <v>0</v>
      </c>
      <c r="BY50">
        <f t="shared" si="19"/>
        <v>0</v>
      </c>
      <c r="BZ50">
        <f t="shared" si="20"/>
        <v>0</v>
      </c>
      <c r="CA50">
        <f t="shared" si="21"/>
        <v>0</v>
      </c>
      <c r="CB50">
        <f t="shared" si="22"/>
        <v>0</v>
      </c>
      <c r="CC50">
        <f t="shared" si="23"/>
        <v>0</v>
      </c>
      <c r="CD50">
        <f t="shared" si="24"/>
        <v>1</v>
      </c>
      <c r="CE50">
        <f t="shared" si="25"/>
        <v>0</v>
      </c>
      <c r="CF50" t="str">
        <f t="shared" si="26"/>
        <v>Raw</v>
      </c>
      <c r="CG50">
        <f t="shared" si="27"/>
        <v>55.046875</v>
      </c>
      <c r="CI50">
        <f t="shared" ref="CI50:CI113" si="1140">T49</f>
        <v>46.25</v>
      </c>
      <c r="CJ50">
        <f t="shared" ref="CJ50:CJ113" si="1141">U49</f>
        <v>45.25</v>
      </c>
      <c r="CK50">
        <f t="shared" ref="CK50:CK113" si="1142">V49</f>
        <v>47</v>
      </c>
      <c r="CL50">
        <f t="shared" ref="CL50:CL113" si="1143">W49</f>
        <v>47.75</v>
      </c>
      <c r="CM50">
        <f t="shared" ref="CM50:CM113" si="1144">X49</f>
        <v>45.5</v>
      </c>
      <c r="CN50">
        <f t="shared" ref="CN50:CN113" si="1145">Y49</f>
        <v>52.5</v>
      </c>
      <c r="CO50">
        <f t="shared" ref="CO50:CO113" si="1146">Z49</f>
        <v>48.25</v>
      </c>
      <c r="CP50">
        <f t="shared" ref="CP50:CP113" si="1147">AA49</f>
        <v>45</v>
      </c>
      <c r="CR50">
        <f t="shared" ref="CR50:CR113" si="1148">T50</f>
        <v>50.75</v>
      </c>
      <c r="CS50">
        <f t="shared" ref="CS50:CS113" si="1149">U50</f>
        <v>57.5</v>
      </c>
      <c r="CT50">
        <f t="shared" ref="CT50:CT113" si="1150">V50</f>
        <v>63</v>
      </c>
      <c r="CU50">
        <f t="shared" ref="CU50:CU113" si="1151">W50</f>
        <v>65</v>
      </c>
      <c r="CV50">
        <f t="shared" ref="CV50:CV113" si="1152">X50</f>
        <v>64.5</v>
      </c>
      <c r="CW50">
        <f t="shared" ref="CW50:CW113" si="1153">Y50</f>
        <v>56.25</v>
      </c>
      <c r="CX50">
        <f t="shared" ref="CX50:CX113" si="1154">Z50</f>
        <v>50.75</v>
      </c>
      <c r="CY50">
        <f t="shared" ref="CY50:CY113" si="1155">AA50</f>
        <v>44.5</v>
      </c>
      <c r="DA50">
        <f t="shared" ref="DA50" si="1156">T53</f>
        <v>0</v>
      </c>
      <c r="DB50">
        <f t="shared" ref="DB50:DB113" si="1157">U53</f>
        <v>0</v>
      </c>
      <c r="DC50">
        <f t="shared" ref="DC50:DC113" si="1158">V53</f>
        <v>0</v>
      </c>
      <c r="DD50">
        <f t="shared" ref="DD50:DD113" si="1159">W53</f>
        <v>0</v>
      </c>
      <c r="DE50">
        <f t="shared" ref="DE50:DE113" si="1160">X53</f>
        <v>0</v>
      </c>
      <c r="DF50">
        <f t="shared" ref="DF50:DF113" si="1161">Y53</f>
        <v>0</v>
      </c>
      <c r="DG50">
        <f t="shared" ref="DG50:DG113" si="1162">Z53</f>
        <v>0</v>
      </c>
      <c r="DH50">
        <f t="shared" ref="DH50:DH113" si="1163">AA53</f>
        <v>0</v>
      </c>
      <c r="DJ50">
        <f t="shared" ref="DJ50" si="1164">T56</f>
        <v>49.5</v>
      </c>
      <c r="DK50">
        <f t="shared" ref="DK50:DK113" si="1165">U56</f>
        <v>54.75</v>
      </c>
      <c r="DL50">
        <f t="shared" ref="DL50:DL113" si="1166">V56</f>
        <v>58.5</v>
      </c>
      <c r="DM50">
        <f t="shared" ref="DM50:DM113" si="1167">W56</f>
        <v>60</v>
      </c>
      <c r="DN50">
        <f t="shared" ref="DN50:DN113" si="1168">X56</f>
        <v>59.5</v>
      </c>
      <c r="DO50">
        <f t="shared" ref="DO50:DO113" si="1169">Y56</f>
        <v>52</v>
      </c>
      <c r="DP50">
        <f t="shared" ref="DP50:DP113" si="1170">Z56</f>
        <v>47.75</v>
      </c>
      <c r="DQ50">
        <f t="shared" ref="DQ50" si="1171">AA56</f>
        <v>43.75</v>
      </c>
      <c r="DS50">
        <f t="shared" si="8"/>
        <v>5</v>
      </c>
    </row>
    <row r="51" spans="1:123" x14ac:dyDescent="0.55000000000000004">
      <c r="A51">
        <v>302234</v>
      </c>
      <c r="B51">
        <f t="shared" si="9"/>
        <v>302.23399999999998</v>
      </c>
      <c r="C51">
        <v>0.16</v>
      </c>
      <c r="D51">
        <v>37.25</v>
      </c>
      <c r="E51">
        <v>42.75</v>
      </c>
      <c r="F51">
        <v>45.75</v>
      </c>
      <c r="G51">
        <v>46.5</v>
      </c>
      <c r="H51">
        <v>46.5</v>
      </c>
      <c r="I51">
        <v>42.5</v>
      </c>
      <c r="J51">
        <v>38.75</v>
      </c>
      <c r="K51">
        <v>30.5</v>
      </c>
      <c r="L51">
        <v>45</v>
      </c>
      <c r="M51">
        <v>50</v>
      </c>
      <c r="N51">
        <v>52.75</v>
      </c>
      <c r="O51">
        <v>52.75</v>
      </c>
      <c r="P51">
        <v>48.75</v>
      </c>
      <c r="Q51">
        <v>49.75</v>
      </c>
      <c r="R51">
        <v>45.5</v>
      </c>
      <c r="S51">
        <v>39.75</v>
      </c>
      <c r="T51">
        <v>49.25</v>
      </c>
      <c r="U51">
        <v>54.75</v>
      </c>
      <c r="V51">
        <v>60.5</v>
      </c>
      <c r="W51">
        <v>59</v>
      </c>
      <c r="X51">
        <v>51.5</v>
      </c>
      <c r="Y51">
        <v>56.5</v>
      </c>
      <c r="Z51">
        <v>50.25</v>
      </c>
      <c r="AA51">
        <v>46.25</v>
      </c>
      <c r="AB51">
        <v>50.25</v>
      </c>
      <c r="AC51">
        <v>52.5</v>
      </c>
      <c r="AD51">
        <v>48.25</v>
      </c>
      <c r="AE51">
        <v>50.75</v>
      </c>
      <c r="AF51">
        <v>49.5</v>
      </c>
      <c r="AG51">
        <v>63.25</v>
      </c>
      <c r="AH51">
        <v>58.5</v>
      </c>
      <c r="AI51">
        <v>49.25</v>
      </c>
      <c r="AJ51">
        <v>46.5</v>
      </c>
      <c r="AK51">
        <v>37</v>
      </c>
      <c r="AL51">
        <v>37.5</v>
      </c>
      <c r="AM51">
        <v>44.75</v>
      </c>
      <c r="AN51">
        <v>62.5</v>
      </c>
      <c r="AO51">
        <v>67.75</v>
      </c>
      <c r="AP51">
        <v>63</v>
      </c>
      <c r="AQ51">
        <v>50.75</v>
      </c>
      <c r="AR51">
        <v>44.5</v>
      </c>
      <c r="AS51">
        <v>38.75</v>
      </c>
      <c r="AT51">
        <v>33</v>
      </c>
      <c r="AU51">
        <v>48.25</v>
      </c>
      <c r="AV51">
        <v>68.25</v>
      </c>
      <c r="AW51">
        <v>71</v>
      </c>
      <c r="AX51">
        <v>60</v>
      </c>
      <c r="AY51">
        <v>50.5</v>
      </c>
      <c r="AZ51">
        <v>41.5</v>
      </c>
      <c r="BA51">
        <v>43.25</v>
      </c>
      <c r="BB51">
        <v>40.25</v>
      </c>
      <c r="BC51">
        <v>63.25</v>
      </c>
      <c r="BD51">
        <v>69</v>
      </c>
      <c r="BE51">
        <v>67.75</v>
      </c>
      <c r="BF51">
        <v>54</v>
      </c>
      <c r="BG51">
        <v>49.75</v>
      </c>
      <c r="BH51">
        <v>41.25</v>
      </c>
      <c r="BI51">
        <v>46.5</v>
      </c>
      <c r="BJ51">
        <v>52</v>
      </c>
      <c r="BK51">
        <v>58.5</v>
      </c>
      <c r="BL51">
        <v>60</v>
      </c>
      <c r="BM51">
        <v>54.25</v>
      </c>
      <c r="BN51">
        <v>50.75</v>
      </c>
      <c r="BO51">
        <v>42.5</v>
      </c>
      <c r="BP51" s="1">
        <f t="shared" si="10"/>
        <v>0</v>
      </c>
      <c r="BQ51">
        <f t="shared" si="11"/>
        <v>0</v>
      </c>
      <c r="BR51">
        <f t="shared" si="12"/>
        <v>0</v>
      </c>
      <c r="BS51">
        <f t="shared" si="13"/>
        <v>0</v>
      </c>
      <c r="BT51">
        <f t="shared" si="14"/>
        <v>0</v>
      </c>
      <c r="BU51">
        <f t="shared" si="15"/>
        <v>0</v>
      </c>
      <c r="BV51">
        <f t="shared" si="16"/>
        <v>0</v>
      </c>
      <c r="BW51">
        <f t="shared" si="17"/>
        <v>0</v>
      </c>
      <c r="BX51">
        <f t="shared" si="18"/>
        <v>0</v>
      </c>
      <c r="BY51">
        <f t="shared" si="19"/>
        <v>1</v>
      </c>
      <c r="BZ51">
        <f t="shared" si="20"/>
        <v>0</v>
      </c>
      <c r="CA51">
        <f t="shared" si="21"/>
        <v>1</v>
      </c>
      <c r="CB51">
        <f t="shared" si="22"/>
        <v>1</v>
      </c>
      <c r="CC51">
        <f t="shared" si="23"/>
        <v>0</v>
      </c>
      <c r="CD51">
        <f t="shared" si="24"/>
        <v>1</v>
      </c>
      <c r="CE51">
        <f t="shared" si="25"/>
        <v>1</v>
      </c>
      <c r="CF51" t="str">
        <f t="shared" si="26"/>
        <v>Raw</v>
      </c>
      <c r="CG51">
        <f t="shared" si="27"/>
        <v>59.296875</v>
      </c>
      <c r="CI51">
        <f t="shared" ref="CI51" si="1172">AB49</f>
        <v>49.75</v>
      </c>
      <c r="CJ51">
        <f t="shared" ref="CJ51:CJ114" si="1173">AC49</f>
        <v>48.5</v>
      </c>
      <c r="CK51">
        <f t="shared" ref="CK51:CK114" si="1174">AD49</f>
        <v>42</v>
      </c>
      <c r="CL51">
        <f t="shared" ref="CL51:CL114" si="1175">AE49</f>
        <v>53</v>
      </c>
      <c r="CM51">
        <f t="shared" ref="CM51:CM114" si="1176">AF49</f>
        <v>44</v>
      </c>
      <c r="CN51">
        <f t="shared" ref="CN51:CN114" si="1177">AG49</f>
        <v>63</v>
      </c>
      <c r="CO51">
        <f t="shared" ref="CO51:CO114" si="1178">AH49</f>
        <v>54.75</v>
      </c>
      <c r="CP51">
        <f t="shared" ref="CP51:CP114" si="1179">AI49</f>
        <v>48.5</v>
      </c>
      <c r="CR51">
        <f t="shared" ref="CR51:CR114" si="1180">AB50</f>
        <v>53.5</v>
      </c>
      <c r="CS51">
        <f t="shared" ref="CS51:CS114" si="1181">AC50</f>
        <v>60</v>
      </c>
      <c r="CT51">
        <f t="shared" ref="CT51:CT114" si="1182">AD50</f>
        <v>62</v>
      </c>
      <c r="CU51">
        <f t="shared" ref="CU51:CU114" si="1183">AE50</f>
        <v>61.75</v>
      </c>
      <c r="CV51">
        <f t="shared" ref="CV51:CV114" si="1184">AF50</f>
        <v>62.75</v>
      </c>
      <c r="CW51">
        <f t="shared" ref="CW51:CW114" si="1185">AG50</f>
        <v>56</v>
      </c>
      <c r="CX51">
        <f t="shared" ref="CX51:CX114" si="1186">AH50</f>
        <v>49</v>
      </c>
      <c r="CY51">
        <f t="shared" ref="CY51:CY114" si="1187">AI50</f>
        <v>47.25</v>
      </c>
      <c r="DA51">
        <f t="shared" ref="DA51" si="1188">AB53</f>
        <v>0</v>
      </c>
      <c r="DB51">
        <f t="shared" ref="DB51:DB114" si="1189">AC53</f>
        <v>0</v>
      </c>
      <c r="DC51">
        <f t="shared" ref="DC51:DC114" si="1190">AD53</f>
        <v>0</v>
      </c>
      <c r="DD51">
        <f t="shared" ref="DD51:DD114" si="1191">AE53</f>
        <v>0</v>
      </c>
      <c r="DE51">
        <f t="shared" ref="DE51:DE114" si="1192">AF53</f>
        <v>0</v>
      </c>
      <c r="DF51">
        <f t="shared" ref="DF51:DF114" si="1193">AG53</f>
        <v>0</v>
      </c>
      <c r="DG51">
        <f t="shared" ref="DG51:DG114" si="1194">AH53</f>
        <v>0</v>
      </c>
      <c r="DH51">
        <f t="shared" ref="DH51:DH114" si="1195">AI53</f>
        <v>0</v>
      </c>
      <c r="DJ51">
        <f t="shared" ref="DJ51" si="1196">AB56</f>
        <v>49</v>
      </c>
      <c r="DK51">
        <f t="shared" ref="DK51:DK114" si="1197">AC56</f>
        <v>49.25</v>
      </c>
      <c r="DL51">
        <f t="shared" ref="DL51:DL114" si="1198">AD56</f>
        <v>58</v>
      </c>
      <c r="DM51">
        <f t="shared" ref="DM51:DM114" si="1199">AE56</f>
        <v>62.75</v>
      </c>
      <c r="DN51">
        <f t="shared" ref="DN51:DN114" si="1200">AF56</f>
        <v>65.75</v>
      </c>
      <c r="DO51">
        <f t="shared" ref="DO51:DO114" si="1201">AG56</f>
        <v>59</v>
      </c>
      <c r="DP51">
        <f t="shared" ref="DP51:DP114" si="1202">AH56</f>
        <v>50.75</v>
      </c>
      <c r="DQ51">
        <f t="shared" ref="DQ51" si="1203">AI56</f>
        <v>46.5</v>
      </c>
      <c r="DS51">
        <f t="shared" si="8"/>
        <v>0</v>
      </c>
    </row>
    <row r="52" spans="1:123" x14ac:dyDescent="0.55000000000000004">
      <c r="A52">
        <v>302849</v>
      </c>
      <c r="B52">
        <f t="shared" si="9"/>
        <v>302.84899999999999</v>
      </c>
      <c r="C52">
        <v>0.1</v>
      </c>
      <c r="D52">
        <v>33.75</v>
      </c>
      <c r="E52">
        <v>38.5</v>
      </c>
      <c r="F52">
        <v>43.75</v>
      </c>
      <c r="G52">
        <v>45.25</v>
      </c>
      <c r="H52">
        <v>45.25</v>
      </c>
      <c r="I52">
        <v>42.5</v>
      </c>
      <c r="J52">
        <v>39.5</v>
      </c>
      <c r="K52">
        <v>30.25</v>
      </c>
      <c r="L52">
        <v>41.75</v>
      </c>
      <c r="M52">
        <v>40.5</v>
      </c>
      <c r="N52">
        <v>44.5</v>
      </c>
      <c r="O52">
        <v>52.25</v>
      </c>
      <c r="P52">
        <v>51.5</v>
      </c>
      <c r="Q52">
        <v>48.5</v>
      </c>
      <c r="R52">
        <v>45</v>
      </c>
      <c r="S52">
        <v>39.75</v>
      </c>
      <c r="T52">
        <v>47</v>
      </c>
      <c r="U52">
        <v>46.75</v>
      </c>
      <c r="V52">
        <v>44.5</v>
      </c>
      <c r="W52">
        <v>49.75</v>
      </c>
      <c r="X52">
        <v>61.25</v>
      </c>
      <c r="Y52">
        <v>55</v>
      </c>
      <c r="Z52">
        <v>47.5</v>
      </c>
      <c r="AA52">
        <v>44.25</v>
      </c>
      <c r="AB52">
        <v>49.5</v>
      </c>
      <c r="AC52">
        <v>53.5</v>
      </c>
      <c r="AD52">
        <v>45.25</v>
      </c>
      <c r="AE52">
        <v>50.5</v>
      </c>
      <c r="AF52">
        <v>57</v>
      </c>
      <c r="AG52">
        <v>58.25</v>
      </c>
      <c r="AH52">
        <v>52</v>
      </c>
      <c r="AI52">
        <v>46.75</v>
      </c>
      <c r="AJ52">
        <v>50.5</v>
      </c>
      <c r="AK52">
        <v>43.5</v>
      </c>
      <c r="AL52">
        <v>36.25</v>
      </c>
      <c r="AM52">
        <v>42</v>
      </c>
      <c r="AN52">
        <v>41.25</v>
      </c>
      <c r="AO52">
        <v>54.75</v>
      </c>
      <c r="AP52">
        <v>57.75</v>
      </c>
      <c r="AQ52">
        <v>48</v>
      </c>
      <c r="AR52">
        <v>46</v>
      </c>
      <c r="AS52">
        <v>40.5</v>
      </c>
      <c r="AT52">
        <v>34.5</v>
      </c>
      <c r="AU52">
        <v>37</v>
      </c>
      <c r="AV52">
        <v>56.5</v>
      </c>
      <c r="AW52">
        <v>63.25</v>
      </c>
      <c r="AX52">
        <v>57.25</v>
      </c>
      <c r="AY52">
        <v>49.5</v>
      </c>
      <c r="AZ52">
        <v>42.25</v>
      </c>
      <c r="BA52">
        <v>49.75</v>
      </c>
      <c r="BB52">
        <v>54</v>
      </c>
      <c r="BC52">
        <v>49</v>
      </c>
      <c r="BD52">
        <v>53.5</v>
      </c>
      <c r="BE52">
        <v>53.75</v>
      </c>
      <c r="BF52">
        <v>50.75</v>
      </c>
      <c r="BG52">
        <v>46.5</v>
      </c>
      <c r="BH52">
        <v>42.25</v>
      </c>
      <c r="BI52">
        <v>48.75</v>
      </c>
      <c r="BJ52">
        <v>53.25</v>
      </c>
      <c r="BK52">
        <v>52.75</v>
      </c>
      <c r="BL52">
        <v>52.5</v>
      </c>
      <c r="BM52">
        <v>50.5</v>
      </c>
      <c r="BN52">
        <v>47</v>
      </c>
      <c r="BO52">
        <v>40</v>
      </c>
      <c r="BP52" s="1">
        <f t="shared" si="10"/>
        <v>0</v>
      </c>
      <c r="BQ52">
        <f t="shared" si="11"/>
        <v>0</v>
      </c>
      <c r="BR52">
        <f t="shared" si="12"/>
        <v>0</v>
      </c>
      <c r="BS52">
        <f t="shared" si="13"/>
        <v>0</v>
      </c>
      <c r="BT52">
        <f t="shared" si="14"/>
        <v>0</v>
      </c>
      <c r="BU52">
        <f t="shared" si="15"/>
        <v>0</v>
      </c>
      <c r="BV52">
        <f t="shared" si="16"/>
        <v>0</v>
      </c>
      <c r="BW52">
        <f t="shared" si="17"/>
        <v>0</v>
      </c>
      <c r="BX52">
        <f t="shared" si="18"/>
        <v>0</v>
      </c>
      <c r="BY52">
        <f t="shared" si="19"/>
        <v>0</v>
      </c>
      <c r="BZ52">
        <f t="shared" si="20"/>
        <v>0</v>
      </c>
      <c r="CA52">
        <f t="shared" si="21"/>
        <v>0</v>
      </c>
      <c r="CB52">
        <f t="shared" si="22"/>
        <v>0</v>
      </c>
      <c r="CC52">
        <f t="shared" si="23"/>
        <v>0</v>
      </c>
      <c r="CD52">
        <f t="shared" si="24"/>
        <v>0</v>
      </c>
      <c r="CE52">
        <f t="shared" si="25"/>
        <v>0</v>
      </c>
      <c r="CF52" t="str">
        <f t="shared" si="26"/>
        <v>Raw</v>
      </c>
      <c r="CG52">
        <f t="shared" si="27"/>
        <v>52.65625</v>
      </c>
      <c r="CI52">
        <f t="shared" ref="CI52" si="1204">AJ49</f>
        <v>52.75</v>
      </c>
      <c r="CJ52">
        <f t="shared" ref="CJ52:CJ115" si="1205">AK49</f>
        <v>43.75</v>
      </c>
      <c r="CK52">
        <f t="shared" ref="CK52:CK115" si="1206">AL49</f>
        <v>36</v>
      </c>
      <c r="CL52">
        <f t="shared" ref="CL52:CL115" si="1207">AM49</f>
        <v>39.25</v>
      </c>
      <c r="CM52">
        <f t="shared" ref="CM52:CM115" si="1208">AN49</f>
        <v>48</v>
      </c>
      <c r="CN52">
        <f t="shared" ref="CN52:CN115" si="1209">AO49</f>
        <v>65.25</v>
      </c>
      <c r="CO52">
        <f t="shared" ref="CO52:CO115" si="1210">AP49</f>
        <v>59.25</v>
      </c>
      <c r="CP52">
        <f t="shared" ref="CP52:CP115" si="1211">AQ49</f>
        <v>49.75</v>
      </c>
      <c r="CR52">
        <f t="shared" ref="CR52" si="1212">AJ50</f>
        <v>49.5</v>
      </c>
      <c r="CS52">
        <f t="shared" ref="CS52:CS115" si="1213">AK50</f>
        <v>37.5</v>
      </c>
      <c r="CT52">
        <f t="shared" ref="CT52:CT115" si="1214">AL50</f>
        <v>34.75</v>
      </c>
      <c r="CU52">
        <f t="shared" ref="CU52:CU115" si="1215">AM50</f>
        <v>45.25</v>
      </c>
      <c r="CV52">
        <f t="shared" ref="CV52:CV115" si="1216">AN50</f>
        <v>43.75</v>
      </c>
      <c r="CW52">
        <f t="shared" ref="CW52:CW115" si="1217">AO50</f>
        <v>45.5</v>
      </c>
      <c r="CX52">
        <f t="shared" ref="CX52:CX115" si="1218">AP50</f>
        <v>47.75</v>
      </c>
      <c r="CY52">
        <f t="shared" ref="CY52:CY115" si="1219">AQ50</f>
        <v>48.5</v>
      </c>
      <c r="DA52">
        <f t="shared" ref="DA52:DA115" si="1220">AJ53</f>
        <v>0</v>
      </c>
      <c r="DB52">
        <f t="shared" ref="DB52:DB115" si="1221">AK53</f>
        <v>0</v>
      </c>
      <c r="DC52">
        <f t="shared" ref="DC52:DC115" si="1222">AL53</f>
        <v>0</v>
      </c>
      <c r="DD52">
        <f t="shared" ref="DD52:DD115" si="1223">AM53</f>
        <v>0</v>
      </c>
      <c r="DE52">
        <f t="shared" ref="DE52:DE115" si="1224">AN53</f>
        <v>0</v>
      </c>
      <c r="DF52">
        <f t="shared" ref="DF52:DF115" si="1225">AO53</f>
        <v>0</v>
      </c>
      <c r="DG52">
        <f t="shared" ref="DG52:DG115" si="1226">AP53</f>
        <v>0</v>
      </c>
      <c r="DH52">
        <f t="shared" ref="DH52:DH115" si="1227">AQ53</f>
        <v>0</v>
      </c>
      <c r="DJ52">
        <f t="shared" ref="DJ52" si="1228">AJ56</f>
        <v>47</v>
      </c>
      <c r="DK52">
        <f t="shared" ref="DK52:DK115" si="1229">AK56</f>
        <v>36.5</v>
      </c>
      <c r="DL52">
        <f t="shared" ref="DL52:DL115" si="1230">AL56</f>
        <v>33.25</v>
      </c>
      <c r="DM52">
        <f t="shared" ref="DM52:DM115" si="1231">AM56</f>
        <v>44</v>
      </c>
      <c r="DN52">
        <f t="shared" ref="DN52:DN115" si="1232">AN56</f>
        <v>47.25</v>
      </c>
      <c r="DO52">
        <f t="shared" ref="DO52:DO115" si="1233">AO56</f>
        <v>55</v>
      </c>
      <c r="DP52">
        <f t="shared" ref="DP52:DP115" si="1234">AP56</f>
        <v>51.75</v>
      </c>
      <c r="DQ52">
        <f t="shared" ref="DQ52" si="1235">AQ56</f>
        <v>47.5</v>
      </c>
      <c r="DS52">
        <f t="shared" si="8"/>
        <v>0</v>
      </c>
    </row>
    <row r="53" spans="1:123" x14ac:dyDescent="0.55000000000000004">
      <c r="A53">
        <v>303446</v>
      </c>
      <c r="B53">
        <f t="shared" si="9"/>
        <v>303.44600000000003</v>
      </c>
      <c r="C53">
        <v>0.11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 s="1">
        <f t="shared" si="10"/>
        <v>0</v>
      </c>
      <c r="BQ53">
        <f t="shared" si="11"/>
        <v>0</v>
      </c>
      <c r="BR53">
        <f t="shared" si="12"/>
        <v>0</v>
      </c>
      <c r="BS53">
        <f t="shared" si="13"/>
        <v>0</v>
      </c>
      <c r="BT53">
        <f t="shared" si="14"/>
        <v>0</v>
      </c>
      <c r="BU53">
        <f t="shared" si="15"/>
        <v>0</v>
      </c>
      <c r="BV53">
        <f t="shared" si="16"/>
        <v>0</v>
      </c>
      <c r="BW53">
        <f t="shared" si="17"/>
        <v>0</v>
      </c>
      <c r="BX53">
        <f t="shared" si="18"/>
        <v>0</v>
      </c>
      <c r="BY53">
        <f t="shared" si="19"/>
        <v>0</v>
      </c>
      <c r="BZ53">
        <f t="shared" si="20"/>
        <v>0</v>
      </c>
      <c r="CA53">
        <f t="shared" si="21"/>
        <v>0</v>
      </c>
      <c r="CB53">
        <f t="shared" si="22"/>
        <v>0</v>
      </c>
      <c r="CC53">
        <f t="shared" si="23"/>
        <v>0</v>
      </c>
      <c r="CD53">
        <f t="shared" si="24"/>
        <v>0</v>
      </c>
      <c r="CE53">
        <f t="shared" si="25"/>
        <v>0</v>
      </c>
      <c r="CF53" t="str">
        <f t="shared" si="26"/>
        <v>Raw</v>
      </c>
      <c r="CG53">
        <f t="shared" si="27"/>
        <v>0</v>
      </c>
      <c r="CI53">
        <f t="shared" ref="CI53" si="1236">AR49</f>
        <v>46</v>
      </c>
      <c r="CJ53">
        <f t="shared" ref="CJ53:CJ116" si="1237">AS49</f>
        <v>39.5</v>
      </c>
      <c r="CK53">
        <f t="shared" ref="CK53:CK116" si="1238">AT49</f>
        <v>36</v>
      </c>
      <c r="CL53">
        <f t="shared" ref="CL53:CL116" si="1239">AU49</f>
        <v>44</v>
      </c>
      <c r="CM53">
        <f t="shared" ref="CM53:CM116" si="1240">AV49</f>
        <v>51.5</v>
      </c>
      <c r="CN53">
        <f t="shared" ref="CN53:CN116" si="1241">AW49</f>
        <v>65.25</v>
      </c>
      <c r="CO53">
        <f t="shared" ref="CO53:CO116" si="1242">AX49</f>
        <v>55.5</v>
      </c>
      <c r="CP53">
        <f t="shared" ref="CP53:CP116" si="1243">AY49</f>
        <v>49.5</v>
      </c>
      <c r="CR53">
        <f t="shared" ref="CR53" si="1244">AR50</f>
        <v>45.75</v>
      </c>
      <c r="CS53">
        <f t="shared" ref="CS53:CS116" si="1245">AS50</f>
        <v>39.5</v>
      </c>
      <c r="CT53">
        <f t="shared" ref="CT53:CT116" si="1246">AT50</f>
        <v>36</v>
      </c>
      <c r="CU53">
        <f t="shared" ref="CU53:CU116" si="1247">AU50</f>
        <v>41.75</v>
      </c>
      <c r="CV53">
        <f t="shared" ref="CV53:CV116" si="1248">AV50</f>
        <v>53</v>
      </c>
      <c r="CW53">
        <f t="shared" ref="CW53:CW116" si="1249">AW50</f>
        <v>50</v>
      </c>
      <c r="CX53">
        <f t="shared" ref="CX53:CX116" si="1250">AX50</f>
        <v>43.75</v>
      </c>
      <c r="CY53">
        <f t="shared" ref="CY53:CY116" si="1251">AY50</f>
        <v>47</v>
      </c>
      <c r="DA53">
        <f t="shared" ref="DA53:DA116" si="1252">AR53</f>
        <v>0</v>
      </c>
      <c r="DB53">
        <f t="shared" ref="DB53:DB116" si="1253">AS53</f>
        <v>0</v>
      </c>
      <c r="DC53">
        <f t="shared" ref="DC53:DC116" si="1254">AT53</f>
        <v>0</v>
      </c>
      <c r="DD53">
        <f t="shared" ref="DD53:DD116" si="1255">AU53</f>
        <v>0</v>
      </c>
      <c r="DE53">
        <f t="shared" ref="DE53:DE116" si="1256">AV53</f>
        <v>0</v>
      </c>
      <c r="DF53">
        <f t="shared" ref="DF53:DF116" si="1257">AW53</f>
        <v>0</v>
      </c>
      <c r="DG53">
        <f t="shared" ref="DG53:DG116" si="1258">AX53</f>
        <v>0</v>
      </c>
      <c r="DH53">
        <f t="shared" ref="DH53:DH116" si="1259">AY53</f>
        <v>0</v>
      </c>
      <c r="DJ53">
        <f t="shared" ref="DJ53" si="1260">AR56</f>
        <v>46.75</v>
      </c>
      <c r="DK53">
        <f t="shared" ref="DK53:DK116" si="1261">AS56</f>
        <v>38.5</v>
      </c>
      <c r="DL53">
        <f t="shared" ref="DL53:DL116" si="1262">AT56</f>
        <v>34.75</v>
      </c>
      <c r="DM53">
        <f t="shared" ref="DM53:DM116" si="1263">AU56</f>
        <v>43.5</v>
      </c>
      <c r="DN53">
        <f t="shared" ref="DN53:DN116" si="1264">AV56</f>
        <v>60.25</v>
      </c>
      <c r="DO53">
        <f t="shared" ref="DO53:DO116" si="1265">AW56</f>
        <v>46.75</v>
      </c>
      <c r="DP53">
        <f t="shared" ref="DP53:DP116" si="1266">AX56</f>
        <v>46</v>
      </c>
      <c r="DQ53">
        <f t="shared" ref="DQ53" si="1267">AY56</f>
        <v>45.5</v>
      </c>
      <c r="DS53">
        <f t="shared" si="8"/>
        <v>0</v>
      </c>
    </row>
    <row r="54" spans="1:123" x14ac:dyDescent="0.55000000000000004">
      <c r="A54">
        <v>308577</v>
      </c>
      <c r="B54">
        <f t="shared" si="9"/>
        <v>308.577</v>
      </c>
      <c r="C54">
        <v>1.35</v>
      </c>
      <c r="D54">
        <v>37.25</v>
      </c>
      <c r="E54">
        <v>42.25</v>
      </c>
      <c r="F54">
        <v>44.5</v>
      </c>
      <c r="G54">
        <v>44.5</v>
      </c>
      <c r="H54">
        <v>44</v>
      </c>
      <c r="I54">
        <v>40.75</v>
      </c>
      <c r="J54">
        <v>36.25</v>
      </c>
      <c r="K54">
        <v>29</v>
      </c>
      <c r="L54">
        <v>44.25</v>
      </c>
      <c r="M54">
        <v>47.75</v>
      </c>
      <c r="N54">
        <v>50.5</v>
      </c>
      <c r="O54">
        <v>51.5</v>
      </c>
      <c r="P54">
        <v>45</v>
      </c>
      <c r="Q54">
        <v>43.5</v>
      </c>
      <c r="R54">
        <v>42.25</v>
      </c>
      <c r="S54">
        <v>35.75</v>
      </c>
      <c r="T54">
        <v>48</v>
      </c>
      <c r="U54">
        <v>53.75</v>
      </c>
      <c r="V54">
        <v>58.75</v>
      </c>
      <c r="W54">
        <v>57.75</v>
      </c>
      <c r="X54">
        <v>46</v>
      </c>
      <c r="Y54">
        <v>41.5</v>
      </c>
      <c r="Z54">
        <v>44.5</v>
      </c>
      <c r="AA54">
        <v>41.5</v>
      </c>
      <c r="AB54">
        <v>52.5</v>
      </c>
      <c r="AC54">
        <v>59</v>
      </c>
      <c r="AD54">
        <v>54.25</v>
      </c>
      <c r="AE54">
        <v>54.25</v>
      </c>
      <c r="AF54">
        <v>47.25</v>
      </c>
      <c r="AG54">
        <v>46.75</v>
      </c>
      <c r="AH54">
        <v>49.75</v>
      </c>
      <c r="AI54">
        <v>46</v>
      </c>
      <c r="AJ54">
        <v>49.5</v>
      </c>
      <c r="AK54">
        <v>40.5</v>
      </c>
      <c r="AL54">
        <v>36.5</v>
      </c>
      <c r="AM54">
        <v>44.75</v>
      </c>
      <c r="AN54">
        <v>54.25</v>
      </c>
      <c r="AO54">
        <v>64</v>
      </c>
      <c r="AP54">
        <v>57.25</v>
      </c>
      <c r="AQ54">
        <v>48.75</v>
      </c>
      <c r="AR54">
        <v>44.75</v>
      </c>
      <c r="AS54">
        <v>37.5</v>
      </c>
      <c r="AT54">
        <v>33.75</v>
      </c>
      <c r="AU54">
        <v>40.5</v>
      </c>
      <c r="AV54">
        <v>62.75</v>
      </c>
      <c r="AW54">
        <v>65.75</v>
      </c>
      <c r="AX54">
        <v>56.5</v>
      </c>
      <c r="AY54">
        <v>49.25</v>
      </c>
      <c r="AZ54">
        <v>41.75</v>
      </c>
      <c r="BA54">
        <v>44.75</v>
      </c>
      <c r="BB54">
        <v>44.25</v>
      </c>
      <c r="BC54">
        <v>56</v>
      </c>
      <c r="BD54">
        <v>62</v>
      </c>
      <c r="BE54">
        <v>57.25</v>
      </c>
      <c r="BF54">
        <v>51.75</v>
      </c>
      <c r="BG54">
        <v>46.5</v>
      </c>
      <c r="BH54">
        <v>40.75</v>
      </c>
      <c r="BI54">
        <v>46.75</v>
      </c>
      <c r="BJ54">
        <v>50.75</v>
      </c>
      <c r="BK54">
        <v>54.25</v>
      </c>
      <c r="BL54">
        <v>54.25</v>
      </c>
      <c r="BM54">
        <v>52</v>
      </c>
      <c r="BN54">
        <v>48</v>
      </c>
      <c r="BO54">
        <v>39.75</v>
      </c>
      <c r="BP54" s="1">
        <f t="shared" si="10"/>
        <v>0</v>
      </c>
      <c r="BQ54">
        <f t="shared" si="11"/>
        <v>0</v>
      </c>
      <c r="BR54">
        <f t="shared" si="12"/>
        <v>0</v>
      </c>
      <c r="BS54">
        <f t="shared" si="13"/>
        <v>0</v>
      </c>
      <c r="BT54">
        <f t="shared" si="14"/>
        <v>0</v>
      </c>
      <c r="BU54">
        <f t="shared" si="15"/>
        <v>0</v>
      </c>
      <c r="BV54">
        <f t="shared" si="16"/>
        <v>0</v>
      </c>
      <c r="BW54">
        <f t="shared" si="17"/>
        <v>0</v>
      </c>
      <c r="BX54">
        <f t="shared" si="18"/>
        <v>0</v>
      </c>
      <c r="BY54">
        <f t="shared" si="19"/>
        <v>0</v>
      </c>
      <c r="BZ54">
        <f t="shared" si="20"/>
        <v>0</v>
      </c>
      <c r="CA54">
        <f t="shared" si="21"/>
        <v>0</v>
      </c>
      <c r="CB54">
        <f t="shared" si="22"/>
        <v>0</v>
      </c>
      <c r="CC54">
        <f t="shared" si="23"/>
        <v>0</v>
      </c>
      <c r="CD54">
        <f t="shared" si="24"/>
        <v>0</v>
      </c>
      <c r="CE54">
        <f t="shared" si="25"/>
        <v>0</v>
      </c>
      <c r="CF54" t="str">
        <f t="shared" si="26"/>
        <v>Raw</v>
      </c>
      <c r="CG54">
        <f t="shared" si="27"/>
        <v>52.609375</v>
      </c>
      <c r="CI54">
        <f t="shared" ref="CI54" si="1268">AZ49</f>
        <v>43.75</v>
      </c>
      <c r="CJ54">
        <f t="shared" ref="CJ54:CJ117" si="1269">BA49</f>
        <v>52.25</v>
      </c>
      <c r="CK54">
        <f t="shared" ref="CK54:CK117" si="1270">BB49</f>
        <v>55.25</v>
      </c>
      <c r="CL54">
        <f t="shared" ref="CL54:CL117" si="1271">BC49</f>
        <v>58.75</v>
      </c>
      <c r="CM54">
        <f t="shared" ref="CM54:CM117" si="1272">BD49</f>
        <v>49.75</v>
      </c>
      <c r="CN54">
        <f t="shared" ref="CN54:CN117" si="1273">BE49</f>
        <v>55.25</v>
      </c>
      <c r="CO54">
        <f t="shared" ref="CO54:CO117" si="1274">BF49</f>
        <v>50.75</v>
      </c>
      <c r="CP54">
        <f t="shared" ref="CP54:CP117" si="1275">BG49</f>
        <v>46.25</v>
      </c>
      <c r="CR54">
        <f t="shared" ref="CR54" si="1276">AZ50</f>
        <v>41.75</v>
      </c>
      <c r="CS54">
        <f t="shared" ref="CS54:CS117" si="1277">BA50</f>
        <v>44.25</v>
      </c>
      <c r="CT54">
        <f t="shared" ref="CT54:CT117" si="1278">BB50</f>
        <v>43.25</v>
      </c>
      <c r="CU54">
        <f t="shared" ref="CU54:CU117" si="1279">BC50</f>
        <v>52</v>
      </c>
      <c r="CV54">
        <f t="shared" ref="CV54:CV117" si="1280">BD50</f>
        <v>67.25</v>
      </c>
      <c r="CW54">
        <f t="shared" ref="CW54:CW117" si="1281">BE50</f>
        <v>60.5</v>
      </c>
      <c r="CX54">
        <f t="shared" ref="CX54:CX117" si="1282">BF50</f>
        <v>47.25</v>
      </c>
      <c r="CY54">
        <f t="shared" ref="CY54:CY117" si="1283">BG50</f>
        <v>44</v>
      </c>
      <c r="DA54">
        <f t="shared" ref="DA54:DA117" si="1284">AZ53</f>
        <v>0</v>
      </c>
      <c r="DB54">
        <f t="shared" ref="DB54:DB117" si="1285">BA53</f>
        <v>0</v>
      </c>
      <c r="DC54">
        <f t="shared" ref="DC54:DC117" si="1286">BB53</f>
        <v>0</v>
      </c>
      <c r="DD54">
        <f t="shared" ref="DD54:DD117" si="1287">BC53</f>
        <v>0</v>
      </c>
      <c r="DE54">
        <f t="shared" ref="DE54:DE117" si="1288">BD53</f>
        <v>0</v>
      </c>
      <c r="DF54">
        <f t="shared" ref="DF54:DF117" si="1289">BE53</f>
        <v>0</v>
      </c>
      <c r="DG54">
        <f t="shared" ref="DG54:DG117" si="1290">BF53</f>
        <v>0</v>
      </c>
      <c r="DH54">
        <f t="shared" ref="DH54:DH117" si="1291">BG53</f>
        <v>0</v>
      </c>
      <c r="DJ54">
        <f t="shared" ref="DJ54" si="1292">AZ56</f>
        <v>42</v>
      </c>
      <c r="DK54">
        <f t="shared" ref="DK54:DK117" si="1293">BA56</f>
        <v>45</v>
      </c>
      <c r="DL54">
        <f t="shared" ref="DL54:DL117" si="1294">BB56</f>
        <v>40.75</v>
      </c>
      <c r="DM54">
        <f t="shared" ref="DM54:DM117" si="1295">BC56</f>
        <v>59.75</v>
      </c>
      <c r="DN54">
        <f t="shared" ref="DN54:DN117" si="1296">BD56</f>
        <v>57.75</v>
      </c>
      <c r="DO54">
        <f t="shared" ref="DO54:DO117" si="1297">BE56</f>
        <v>47.5</v>
      </c>
      <c r="DP54">
        <f t="shared" ref="DP54:DP117" si="1298">BF56</f>
        <v>48.5</v>
      </c>
      <c r="DQ54">
        <f t="shared" ref="DQ54" si="1299">BG56</f>
        <v>44</v>
      </c>
      <c r="DS54">
        <f t="shared" si="8"/>
        <v>0</v>
      </c>
    </row>
    <row r="55" spans="1:123" x14ac:dyDescent="0.55000000000000004">
      <c r="A55">
        <v>309191</v>
      </c>
      <c r="B55">
        <f t="shared" si="9"/>
        <v>309.19099999999997</v>
      </c>
      <c r="C55">
        <v>0.13</v>
      </c>
      <c r="D55">
        <v>36.5</v>
      </c>
      <c r="E55">
        <v>41.75</v>
      </c>
      <c r="F55">
        <v>44</v>
      </c>
      <c r="G55">
        <v>44</v>
      </c>
      <c r="H55">
        <v>43.75</v>
      </c>
      <c r="I55">
        <v>40.75</v>
      </c>
      <c r="J55">
        <v>36.25</v>
      </c>
      <c r="K55">
        <v>29.75</v>
      </c>
      <c r="L55">
        <v>44.5</v>
      </c>
      <c r="M55">
        <v>49</v>
      </c>
      <c r="N55">
        <v>48.75</v>
      </c>
      <c r="O55">
        <v>49.5</v>
      </c>
      <c r="P55">
        <v>48</v>
      </c>
      <c r="Q55">
        <v>45.25</v>
      </c>
      <c r="R55">
        <v>43</v>
      </c>
      <c r="S55">
        <v>37</v>
      </c>
      <c r="T55">
        <v>50</v>
      </c>
      <c r="U55">
        <v>54.25</v>
      </c>
      <c r="V55">
        <v>55.25</v>
      </c>
      <c r="W55">
        <v>56.5</v>
      </c>
      <c r="X55">
        <v>48</v>
      </c>
      <c r="Y55">
        <v>41</v>
      </c>
      <c r="Z55">
        <v>43.75</v>
      </c>
      <c r="AA55">
        <v>41.75</v>
      </c>
      <c r="AB55">
        <v>51.75</v>
      </c>
      <c r="AC55">
        <v>55.75</v>
      </c>
      <c r="AD55">
        <v>49.25</v>
      </c>
      <c r="AE55">
        <v>54.5</v>
      </c>
      <c r="AF55">
        <v>65.5</v>
      </c>
      <c r="AG55">
        <v>52</v>
      </c>
      <c r="AH55">
        <v>42.75</v>
      </c>
      <c r="AI55">
        <v>44.5</v>
      </c>
      <c r="AJ55">
        <v>50.5</v>
      </c>
      <c r="AK55">
        <v>39.5</v>
      </c>
      <c r="AL55">
        <v>37.25</v>
      </c>
      <c r="AM55">
        <v>46.5</v>
      </c>
      <c r="AN55">
        <v>62.75</v>
      </c>
      <c r="AO55">
        <v>56.5</v>
      </c>
      <c r="AP55">
        <v>53.25</v>
      </c>
      <c r="AQ55">
        <v>48</v>
      </c>
      <c r="AR55">
        <v>45</v>
      </c>
      <c r="AS55">
        <v>39.5</v>
      </c>
      <c r="AT55">
        <v>34.25</v>
      </c>
      <c r="AU55">
        <v>39.25</v>
      </c>
      <c r="AV55">
        <v>53.5</v>
      </c>
      <c r="AW55">
        <v>63</v>
      </c>
      <c r="AX55">
        <v>59.25</v>
      </c>
      <c r="AY55">
        <v>50</v>
      </c>
      <c r="AZ55">
        <v>40.25</v>
      </c>
      <c r="BA55">
        <v>45.25</v>
      </c>
      <c r="BB55">
        <v>50.25</v>
      </c>
      <c r="BC55">
        <v>48.75</v>
      </c>
      <c r="BD55">
        <v>53.25</v>
      </c>
      <c r="BE55">
        <v>65.75</v>
      </c>
      <c r="BF55">
        <v>54</v>
      </c>
      <c r="BG55">
        <v>48.75</v>
      </c>
      <c r="BH55">
        <v>40.75</v>
      </c>
      <c r="BI55">
        <v>46.25</v>
      </c>
      <c r="BJ55">
        <v>50.5</v>
      </c>
      <c r="BK55">
        <v>50.5</v>
      </c>
      <c r="BL55">
        <v>56.25</v>
      </c>
      <c r="BM55">
        <v>54.25</v>
      </c>
      <c r="BN55">
        <v>49.75</v>
      </c>
      <c r="BO55">
        <v>41.75</v>
      </c>
      <c r="BP55" s="1">
        <f t="shared" si="10"/>
        <v>0</v>
      </c>
      <c r="BQ55">
        <f t="shared" si="11"/>
        <v>0</v>
      </c>
      <c r="BR55">
        <f t="shared" si="12"/>
        <v>0</v>
      </c>
      <c r="BS55">
        <f t="shared" si="13"/>
        <v>0</v>
      </c>
      <c r="BT55">
        <f t="shared" si="14"/>
        <v>0</v>
      </c>
      <c r="BU55">
        <f t="shared" si="15"/>
        <v>0</v>
      </c>
      <c r="BV55">
        <f t="shared" si="16"/>
        <v>0</v>
      </c>
      <c r="BW55">
        <f t="shared" si="17"/>
        <v>0</v>
      </c>
      <c r="BX55">
        <f t="shared" si="18"/>
        <v>0</v>
      </c>
      <c r="BY55">
        <f t="shared" si="19"/>
        <v>0</v>
      </c>
      <c r="BZ55">
        <f t="shared" si="20"/>
        <v>0</v>
      </c>
      <c r="CA55">
        <f t="shared" si="21"/>
        <v>0</v>
      </c>
      <c r="CB55">
        <f t="shared" si="22"/>
        <v>0</v>
      </c>
      <c r="CC55">
        <f t="shared" si="23"/>
        <v>0</v>
      </c>
      <c r="CD55">
        <f t="shared" si="24"/>
        <v>0</v>
      </c>
      <c r="CE55">
        <f t="shared" si="25"/>
        <v>0</v>
      </c>
      <c r="CF55" t="str">
        <f t="shared" si="26"/>
        <v>Raw</v>
      </c>
      <c r="CG55">
        <f t="shared" si="27"/>
        <v>53.03125</v>
      </c>
      <c r="CI55">
        <f t="shared" ref="CI55" si="1300">BH49</f>
        <v>43.25</v>
      </c>
      <c r="CJ55">
        <f t="shared" ref="CJ55:CJ118" si="1301">BI49</f>
        <v>50.25</v>
      </c>
      <c r="CK55">
        <f t="shared" ref="CK55:CK118" si="1302">BJ49</f>
        <v>54.5</v>
      </c>
      <c r="CL55">
        <f t="shared" ref="CL55:CL118" si="1303">BK49</f>
        <v>58.5</v>
      </c>
      <c r="CM55">
        <f t="shared" ref="CM55:CM118" si="1304">BL49</f>
        <v>54</v>
      </c>
      <c r="CN55">
        <f t="shared" ref="CN55:CN118" si="1305">BM49</f>
        <v>50</v>
      </c>
      <c r="CO55">
        <f t="shared" ref="CO55:CO118" si="1306">BN49</f>
        <v>46.25</v>
      </c>
      <c r="CP55">
        <f t="shared" ref="CP55:CP118" si="1307">BO49</f>
        <v>39.75</v>
      </c>
      <c r="CR55">
        <f t="shared" ref="CR55" si="1308">BH50</f>
        <v>42.25</v>
      </c>
      <c r="CS55">
        <f t="shared" ref="CS55:CS118" si="1309">BI50</f>
        <v>47.5</v>
      </c>
      <c r="CT55">
        <f t="shared" ref="CT55:CT118" si="1310">BJ50</f>
        <v>52</v>
      </c>
      <c r="CU55">
        <f t="shared" ref="CU55:CU118" si="1311">BK50</f>
        <v>56.75</v>
      </c>
      <c r="CV55">
        <f t="shared" ref="CV55:CV118" si="1312">BL50</f>
        <v>59</v>
      </c>
      <c r="CW55">
        <f t="shared" ref="CW55:CW118" si="1313">BM50</f>
        <v>53.25</v>
      </c>
      <c r="CX55">
        <f t="shared" ref="CX55:CX118" si="1314">BN50</f>
        <v>48.25</v>
      </c>
      <c r="CY55">
        <f t="shared" ref="CY55:CY118" si="1315">BO50</f>
        <v>39.75</v>
      </c>
      <c r="DA55">
        <f t="shared" ref="DA55" si="1316">BH53</f>
        <v>0</v>
      </c>
      <c r="DB55">
        <f t="shared" ref="DB55:DB118" si="1317">BI53</f>
        <v>0</v>
      </c>
      <c r="DC55">
        <f t="shared" ref="DC55:DC118" si="1318">BJ53</f>
        <v>0</v>
      </c>
      <c r="DD55">
        <f t="shared" ref="DD55:DD118" si="1319">BK53</f>
        <v>0</v>
      </c>
      <c r="DE55">
        <f t="shared" ref="DE55:DE118" si="1320">BL53</f>
        <v>0</v>
      </c>
      <c r="DF55">
        <f t="shared" ref="DF55:DF118" si="1321">BM53</f>
        <v>0</v>
      </c>
      <c r="DG55">
        <f t="shared" ref="DG55:DG118" si="1322">BN53</f>
        <v>0</v>
      </c>
      <c r="DH55">
        <f t="shared" ref="DH55:DH118" si="1323">BO53</f>
        <v>0</v>
      </c>
      <c r="DJ55">
        <f t="shared" ref="DJ55:DJ118" si="1324">BH56</f>
        <v>41.5</v>
      </c>
      <c r="DK55">
        <f t="shared" ref="DK55:DK118" si="1325">BI56</f>
        <v>46.5</v>
      </c>
      <c r="DL55">
        <f t="shared" ref="DL55:DL118" si="1326">BJ56</f>
        <v>51</v>
      </c>
      <c r="DM55">
        <f t="shared" ref="DM55:DM118" si="1327">BK56</f>
        <v>56.75</v>
      </c>
      <c r="DN55">
        <f t="shared" ref="DN55:DN118" si="1328">BL56</f>
        <v>56.5</v>
      </c>
      <c r="DO55">
        <f t="shared" ref="DO55:DO118" si="1329">BM56</f>
        <v>47.75</v>
      </c>
      <c r="DP55">
        <f t="shared" ref="DP55:DP118" si="1330">BN56</f>
        <v>44.5</v>
      </c>
      <c r="DQ55">
        <f t="shared" ref="DQ55:DQ118" si="1331">BO56</f>
        <v>38</v>
      </c>
      <c r="DS55">
        <f t="shared" si="8"/>
        <v>0</v>
      </c>
    </row>
    <row r="56" spans="1:123" x14ac:dyDescent="0.55000000000000004">
      <c r="A56">
        <v>309806</v>
      </c>
      <c r="B56">
        <f t="shared" si="9"/>
        <v>309.80599999999998</v>
      </c>
      <c r="C56">
        <v>0.23</v>
      </c>
      <c r="D56">
        <v>36.5</v>
      </c>
      <c r="E56">
        <v>42.5</v>
      </c>
      <c r="F56">
        <v>46</v>
      </c>
      <c r="G56">
        <v>46.5</v>
      </c>
      <c r="H56">
        <v>45.25</v>
      </c>
      <c r="I56">
        <v>41.5</v>
      </c>
      <c r="J56">
        <v>38</v>
      </c>
      <c r="K56">
        <v>29.75</v>
      </c>
      <c r="L56">
        <v>44.25</v>
      </c>
      <c r="M56">
        <v>48.75</v>
      </c>
      <c r="N56">
        <v>53.5</v>
      </c>
      <c r="O56">
        <v>54.5</v>
      </c>
      <c r="P56">
        <v>48.25</v>
      </c>
      <c r="Q56">
        <v>47</v>
      </c>
      <c r="R56">
        <v>44.5</v>
      </c>
      <c r="S56">
        <v>38.75</v>
      </c>
      <c r="T56">
        <v>49.5</v>
      </c>
      <c r="U56">
        <v>54.75</v>
      </c>
      <c r="V56">
        <v>58.5</v>
      </c>
      <c r="W56">
        <v>60</v>
      </c>
      <c r="X56">
        <v>59.5</v>
      </c>
      <c r="Y56">
        <v>52</v>
      </c>
      <c r="Z56">
        <v>47.75</v>
      </c>
      <c r="AA56">
        <v>43.75</v>
      </c>
      <c r="AB56">
        <v>49</v>
      </c>
      <c r="AC56">
        <v>49.25</v>
      </c>
      <c r="AD56">
        <v>58</v>
      </c>
      <c r="AE56">
        <v>62.75</v>
      </c>
      <c r="AF56">
        <v>65.75</v>
      </c>
      <c r="AG56">
        <v>59</v>
      </c>
      <c r="AH56">
        <v>50.75</v>
      </c>
      <c r="AI56">
        <v>46.5</v>
      </c>
      <c r="AJ56">
        <v>47</v>
      </c>
      <c r="AK56">
        <v>36.5</v>
      </c>
      <c r="AL56">
        <v>33.25</v>
      </c>
      <c r="AM56">
        <v>44</v>
      </c>
      <c r="AN56">
        <v>47.25</v>
      </c>
      <c r="AO56">
        <v>55</v>
      </c>
      <c r="AP56">
        <v>51.75</v>
      </c>
      <c r="AQ56">
        <v>47.5</v>
      </c>
      <c r="AR56">
        <v>46.75</v>
      </c>
      <c r="AS56">
        <v>38.5</v>
      </c>
      <c r="AT56">
        <v>34.75</v>
      </c>
      <c r="AU56">
        <v>43.5</v>
      </c>
      <c r="AV56">
        <v>60.25</v>
      </c>
      <c r="AW56">
        <v>46.75</v>
      </c>
      <c r="AX56">
        <v>46</v>
      </c>
      <c r="AY56">
        <v>45.5</v>
      </c>
      <c r="AZ56">
        <v>42</v>
      </c>
      <c r="BA56">
        <v>45</v>
      </c>
      <c r="BB56">
        <v>40.75</v>
      </c>
      <c r="BC56">
        <v>59.75</v>
      </c>
      <c r="BD56">
        <v>57.75</v>
      </c>
      <c r="BE56">
        <v>47.5</v>
      </c>
      <c r="BF56">
        <v>48.5</v>
      </c>
      <c r="BG56">
        <v>44</v>
      </c>
      <c r="BH56">
        <v>41.5</v>
      </c>
      <c r="BI56">
        <v>46.5</v>
      </c>
      <c r="BJ56">
        <v>51</v>
      </c>
      <c r="BK56">
        <v>56.75</v>
      </c>
      <c r="BL56">
        <v>56.5</v>
      </c>
      <c r="BM56">
        <v>47.75</v>
      </c>
      <c r="BN56">
        <v>44.5</v>
      </c>
      <c r="BO56">
        <v>38</v>
      </c>
      <c r="BP56" s="1">
        <f t="shared" si="10"/>
        <v>0</v>
      </c>
      <c r="BQ56">
        <f t="shared" si="11"/>
        <v>0</v>
      </c>
      <c r="BR56">
        <f t="shared" si="12"/>
        <v>0</v>
      </c>
      <c r="BS56">
        <f t="shared" si="13"/>
        <v>0</v>
      </c>
      <c r="BT56">
        <f t="shared" si="14"/>
        <v>0</v>
      </c>
      <c r="BU56">
        <f t="shared" si="15"/>
        <v>0</v>
      </c>
      <c r="BV56">
        <f t="shared" si="16"/>
        <v>0</v>
      </c>
      <c r="BW56">
        <f t="shared" si="17"/>
        <v>0</v>
      </c>
      <c r="BX56">
        <f t="shared" si="18"/>
        <v>0</v>
      </c>
      <c r="BY56">
        <f t="shared" si="19"/>
        <v>0</v>
      </c>
      <c r="BZ56">
        <f t="shared" si="20"/>
        <v>0</v>
      </c>
      <c r="CA56">
        <f t="shared" si="21"/>
        <v>0</v>
      </c>
      <c r="CB56">
        <f t="shared" si="22"/>
        <v>0</v>
      </c>
      <c r="CC56">
        <f t="shared" si="23"/>
        <v>0</v>
      </c>
      <c r="CD56">
        <f t="shared" si="24"/>
        <v>0</v>
      </c>
      <c r="CE56">
        <f t="shared" si="25"/>
        <v>0</v>
      </c>
      <c r="CF56" t="str">
        <f t="shared" si="26"/>
        <v>Raw</v>
      </c>
      <c r="CG56">
        <f t="shared" si="27"/>
        <v>53.984375</v>
      </c>
      <c r="DS56">
        <f t="shared" si="8"/>
        <v>2</v>
      </c>
    </row>
    <row r="57" spans="1:123" x14ac:dyDescent="0.55000000000000004">
      <c r="A57">
        <v>310420</v>
      </c>
      <c r="B57">
        <f t="shared" si="9"/>
        <v>310.42</v>
      </c>
      <c r="C57">
        <v>0.11</v>
      </c>
      <c r="D57">
        <v>36.25</v>
      </c>
      <c r="E57">
        <v>42.5</v>
      </c>
      <c r="F57">
        <v>45.25</v>
      </c>
      <c r="G57">
        <v>46</v>
      </c>
      <c r="H57">
        <v>45</v>
      </c>
      <c r="I57">
        <v>41</v>
      </c>
      <c r="J57">
        <v>37.5</v>
      </c>
      <c r="K57">
        <v>29</v>
      </c>
      <c r="L57">
        <v>44</v>
      </c>
      <c r="M57">
        <v>49.25</v>
      </c>
      <c r="N57">
        <v>51.25</v>
      </c>
      <c r="O57">
        <v>50</v>
      </c>
      <c r="P57">
        <v>49.25</v>
      </c>
      <c r="Q57">
        <v>46</v>
      </c>
      <c r="R57">
        <v>43.5</v>
      </c>
      <c r="S57">
        <v>37.75</v>
      </c>
      <c r="T57">
        <v>49.5</v>
      </c>
      <c r="U57">
        <v>54.5</v>
      </c>
      <c r="V57">
        <v>55.25</v>
      </c>
      <c r="W57">
        <v>48.75</v>
      </c>
      <c r="X57">
        <v>48</v>
      </c>
      <c r="Y57">
        <v>48</v>
      </c>
      <c r="Z57">
        <v>47.5</v>
      </c>
      <c r="AA57">
        <v>44</v>
      </c>
      <c r="AB57">
        <v>52.25</v>
      </c>
      <c r="AC57">
        <v>54.25</v>
      </c>
      <c r="AD57">
        <v>48.5</v>
      </c>
      <c r="AE57">
        <v>46.5</v>
      </c>
      <c r="AF57">
        <v>52.75</v>
      </c>
      <c r="AG57">
        <v>58.25</v>
      </c>
      <c r="AH57">
        <v>52.25</v>
      </c>
      <c r="AI57">
        <v>47.5</v>
      </c>
      <c r="AJ57">
        <v>51.5</v>
      </c>
      <c r="AK57">
        <v>36.5</v>
      </c>
      <c r="AL57">
        <v>38.5</v>
      </c>
      <c r="AM57">
        <v>49.5</v>
      </c>
      <c r="AN57">
        <v>66.75</v>
      </c>
      <c r="AO57">
        <v>61</v>
      </c>
      <c r="AP57">
        <v>52.75</v>
      </c>
      <c r="AQ57">
        <v>48.5</v>
      </c>
      <c r="AR57">
        <v>43.75</v>
      </c>
      <c r="AS57">
        <v>37.25</v>
      </c>
      <c r="AT57">
        <v>33</v>
      </c>
      <c r="AU57">
        <v>54.25</v>
      </c>
      <c r="AV57">
        <v>69.5</v>
      </c>
      <c r="AW57">
        <v>66</v>
      </c>
      <c r="AX57">
        <v>54.5</v>
      </c>
      <c r="AY57">
        <v>49.25</v>
      </c>
      <c r="AZ57">
        <v>43.25</v>
      </c>
      <c r="BA57">
        <v>46.5</v>
      </c>
      <c r="BB57">
        <v>44.75</v>
      </c>
      <c r="BC57">
        <v>64.5</v>
      </c>
      <c r="BD57">
        <v>63.25</v>
      </c>
      <c r="BE57">
        <v>61.25</v>
      </c>
      <c r="BF57">
        <v>52.75</v>
      </c>
      <c r="BG57">
        <v>48.5</v>
      </c>
      <c r="BH57">
        <v>41</v>
      </c>
      <c r="BI57">
        <v>48.5</v>
      </c>
      <c r="BJ57">
        <v>53.75</v>
      </c>
      <c r="BK57">
        <v>58</v>
      </c>
      <c r="BL57">
        <v>55.5</v>
      </c>
      <c r="BM57">
        <v>52.75</v>
      </c>
      <c r="BN57">
        <v>48.25</v>
      </c>
      <c r="BO57">
        <v>40.75</v>
      </c>
      <c r="BP57" s="1">
        <f t="shared" si="10"/>
        <v>0</v>
      </c>
      <c r="BQ57">
        <f t="shared" si="11"/>
        <v>0</v>
      </c>
      <c r="BR57">
        <f t="shared" si="12"/>
        <v>0</v>
      </c>
      <c r="BS57">
        <f t="shared" si="13"/>
        <v>0</v>
      </c>
      <c r="BT57">
        <f t="shared" si="14"/>
        <v>0</v>
      </c>
      <c r="BU57">
        <f t="shared" si="15"/>
        <v>0</v>
      </c>
      <c r="BV57">
        <f t="shared" si="16"/>
        <v>0</v>
      </c>
      <c r="BW57">
        <f t="shared" si="17"/>
        <v>0</v>
      </c>
      <c r="BX57">
        <f t="shared" si="18"/>
        <v>1</v>
      </c>
      <c r="BY57">
        <f t="shared" si="19"/>
        <v>0</v>
      </c>
      <c r="BZ57">
        <f t="shared" si="20"/>
        <v>0</v>
      </c>
      <c r="CA57">
        <f t="shared" si="21"/>
        <v>1</v>
      </c>
      <c r="CB57">
        <f t="shared" si="22"/>
        <v>0</v>
      </c>
      <c r="CC57">
        <f t="shared" si="23"/>
        <v>0</v>
      </c>
      <c r="CD57">
        <f t="shared" si="24"/>
        <v>0</v>
      </c>
      <c r="CE57">
        <f t="shared" si="25"/>
        <v>0</v>
      </c>
      <c r="CF57" t="str">
        <f t="shared" si="26"/>
        <v>Raw</v>
      </c>
      <c r="CG57">
        <f t="shared" si="27"/>
        <v>56.71875</v>
      </c>
      <c r="CI57">
        <f t="shared" ref="CI57:CI120" si="1332">D58</f>
        <v>36.75</v>
      </c>
      <c r="CJ57">
        <f t="shared" ref="CJ57:CJ120" si="1333">E58</f>
        <v>40.75</v>
      </c>
      <c r="CK57">
        <f t="shared" ref="CK57:CK120" si="1334">F58</f>
        <v>44.5</v>
      </c>
      <c r="CL57">
        <f t="shared" ref="CL57:CL120" si="1335">G58</f>
        <v>46.25</v>
      </c>
      <c r="CM57">
        <f t="shared" ref="CM57:CM120" si="1336">H58</f>
        <v>46</v>
      </c>
      <c r="CN57">
        <f t="shared" ref="CN57:CN120" si="1337">I58</f>
        <v>43</v>
      </c>
      <c r="CO57">
        <f t="shared" ref="CO57:CO120" si="1338">J58</f>
        <v>39.75</v>
      </c>
      <c r="CP57">
        <f t="shared" ref="CP57:CP120" si="1339">K58</f>
        <v>30.75</v>
      </c>
      <c r="CR57">
        <f t="shared" ref="CR57" si="1340">D59</f>
        <v>38</v>
      </c>
      <c r="CS57">
        <f t="shared" ref="CS57:CS120" si="1341">E59</f>
        <v>43.75</v>
      </c>
      <c r="CT57">
        <f t="shared" ref="CT57:CT120" si="1342">F59</f>
        <v>47</v>
      </c>
      <c r="CU57">
        <f t="shared" ref="CU57:CU120" si="1343">G59</f>
        <v>48.75</v>
      </c>
      <c r="CV57">
        <f t="shared" ref="CV57:CV120" si="1344">H59</f>
        <v>48.75</v>
      </c>
      <c r="CW57">
        <f t="shared" ref="CW57:CW120" si="1345">I59</f>
        <v>45.5</v>
      </c>
      <c r="CX57">
        <f t="shared" ref="CX57:CX120" si="1346">J59</f>
        <v>41</v>
      </c>
      <c r="CY57">
        <f t="shared" ref="CY57:CY120" si="1347">K59</f>
        <v>32.25</v>
      </c>
      <c r="DA57">
        <f t="shared" ref="DA57" si="1348">D62</f>
        <v>35.5</v>
      </c>
      <c r="DB57">
        <f t="shared" ref="DB57:DB120" si="1349">E62</f>
        <v>41.5</v>
      </c>
      <c r="DC57">
        <f t="shared" ref="DC57:DC120" si="1350">F62</f>
        <v>45</v>
      </c>
      <c r="DD57">
        <f t="shared" ref="DD57:DD120" si="1351">G62</f>
        <v>47</v>
      </c>
      <c r="DE57">
        <f t="shared" ref="DE57:DE120" si="1352">H62</f>
        <v>46.75</v>
      </c>
      <c r="DF57">
        <f t="shared" ref="DF57:DF120" si="1353">I62</f>
        <v>44.75</v>
      </c>
      <c r="DG57">
        <f t="shared" ref="DG57:DG120" si="1354">J62</f>
        <v>40</v>
      </c>
      <c r="DH57">
        <f t="shared" ref="DH57:DH120" si="1355">K62</f>
        <v>31.25</v>
      </c>
      <c r="DJ57">
        <f t="shared" ref="DJ57" si="1356">D65</f>
        <v>36.75</v>
      </c>
      <c r="DK57">
        <f t="shared" ref="DK57:DK120" si="1357">E65</f>
        <v>42.25</v>
      </c>
      <c r="DL57">
        <f t="shared" ref="DL57:DL120" si="1358">F65</f>
        <v>44.75</v>
      </c>
      <c r="DM57">
        <f t="shared" ref="DM57:DM120" si="1359">G65</f>
        <v>46.25</v>
      </c>
      <c r="DN57">
        <f t="shared" ref="DN57:DN120" si="1360">H65</f>
        <v>46.5</v>
      </c>
      <c r="DO57">
        <f t="shared" ref="DO57:DO120" si="1361">I65</f>
        <v>43.75</v>
      </c>
      <c r="DP57">
        <f t="shared" ref="DP57:DP120" si="1362">J65</f>
        <v>39.25</v>
      </c>
      <c r="DQ57">
        <f t="shared" ref="DQ57" si="1363">K65</f>
        <v>31.75</v>
      </c>
      <c r="DS57">
        <f t="shared" si="8"/>
        <v>0</v>
      </c>
    </row>
    <row r="58" spans="1:123" x14ac:dyDescent="0.55000000000000004">
      <c r="A58">
        <v>311033</v>
      </c>
      <c r="B58">
        <f t="shared" si="9"/>
        <v>311.03300000000002</v>
      </c>
      <c r="C58">
        <v>0.17</v>
      </c>
      <c r="D58">
        <v>36.75</v>
      </c>
      <c r="E58">
        <v>40.75</v>
      </c>
      <c r="F58">
        <v>44.5</v>
      </c>
      <c r="G58">
        <v>46.25</v>
      </c>
      <c r="H58">
        <v>46</v>
      </c>
      <c r="I58">
        <v>43</v>
      </c>
      <c r="J58">
        <v>39.75</v>
      </c>
      <c r="K58">
        <v>30.75</v>
      </c>
      <c r="L58">
        <v>44</v>
      </c>
      <c r="M58">
        <v>48</v>
      </c>
      <c r="N58">
        <v>48.75</v>
      </c>
      <c r="O58">
        <v>49.5</v>
      </c>
      <c r="P58">
        <v>52</v>
      </c>
      <c r="Q58">
        <v>48.5</v>
      </c>
      <c r="R58">
        <v>45.75</v>
      </c>
      <c r="S58">
        <v>40.25</v>
      </c>
      <c r="T58">
        <v>49.75</v>
      </c>
      <c r="U58">
        <v>54.75</v>
      </c>
      <c r="V58">
        <v>53.25</v>
      </c>
      <c r="W58">
        <v>54.25</v>
      </c>
      <c r="X58">
        <v>61.75</v>
      </c>
      <c r="Y58">
        <v>58.25</v>
      </c>
      <c r="Z58">
        <v>49.5</v>
      </c>
      <c r="AA58">
        <v>44.75</v>
      </c>
      <c r="AB58">
        <v>52.75</v>
      </c>
      <c r="AC58">
        <v>58</v>
      </c>
      <c r="AD58">
        <v>49</v>
      </c>
      <c r="AE58">
        <v>56.5</v>
      </c>
      <c r="AF58">
        <v>64.75</v>
      </c>
      <c r="AG58">
        <v>59</v>
      </c>
      <c r="AH58">
        <v>50.25</v>
      </c>
      <c r="AI58">
        <v>47</v>
      </c>
      <c r="AJ58">
        <v>52</v>
      </c>
      <c r="AK58">
        <v>43.75</v>
      </c>
      <c r="AL58">
        <v>37.5</v>
      </c>
      <c r="AM58">
        <v>46.5</v>
      </c>
      <c r="AN58">
        <v>55</v>
      </c>
      <c r="AO58">
        <v>52.5</v>
      </c>
      <c r="AP58">
        <v>51.5</v>
      </c>
      <c r="AQ58">
        <v>47.75</v>
      </c>
      <c r="AR58">
        <v>46.25</v>
      </c>
      <c r="AS58">
        <v>40.75</v>
      </c>
      <c r="AT58">
        <v>35.25</v>
      </c>
      <c r="AU58">
        <v>38.75</v>
      </c>
      <c r="AV58">
        <v>47.5</v>
      </c>
      <c r="AW58">
        <v>62.75</v>
      </c>
      <c r="AX58">
        <v>58</v>
      </c>
      <c r="AY58">
        <v>50.25</v>
      </c>
      <c r="AZ58">
        <v>41.75</v>
      </c>
      <c r="BA58">
        <v>49.5</v>
      </c>
      <c r="BB58">
        <v>51.75</v>
      </c>
      <c r="BC58">
        <v>48.5</v>
      </c>
      <c r="BD58">
        <v>51</v>
      </c>
      <c r="BE58">
        <v>62.75</v>
      </c>
      <c r="BF58">
        <v>53</v>
      </c>
      <c r="BG58">
        <v>48.75</v>
      </c>
      <c r="BH58">
        <v>41.5</v>
      </c>
      <c r="BI58">
        <v>48.25</v>
      </c>
      <c r="BJ58">
        <v>52.5</v>
      </c>
      <c r="BK58">
        <v>50.5</v>
      </c>
      <c r="BL58">
        <v>52.5</v>
      </c>
      <c r="BM58">
        <v>54.25</v>
      </c>
      <c r="BN58">
        <v>49.75</v>
      </c>
      <c r="BO58">
        <v>41</v>
      </c>
      <c r="BP58" s="1">
        <f t="shared" si="10"/>
        <v>0</v>
      </c>
      <c r="BQ58">
        <f t="shared" si="11"/>
        <v>0</v>
      </c>
      <c r="BR58">
        <f t="shared" si="12"/>
        <v>0</v>
      </c>
      <c r="BS58">
        <f t="shared" si="13"/>
        <v>0</v>
      </c>
      <c r="BT58">
        <f t="shared" si="14"/>
        <v>0</v>
      </c>
      <c r="BU58">
        <f t="shared" si="15"/>
        <v>0</v>
      </c>
      <c r="BV58">
        <f t="shared" si="16"/>
        <v>0</v>
      </c>
      <c r="BW58">
        <f t="shared" si="17"/>
        <v>0</v>
      </c>
      <c r="BX58">
        <f t="shared" si="18"/>
        <v>0</v>
      </c>
      <c r="BY58">
        <f t="shared" si="19"/>
        <v>0</v>
      </c>
      <c r="BZ58">
        <f t="shared" si="20"/>
        <v>0</v>
      </c>
      <c r="CA58">
        <f t="shared" si="21"/>
        <v>0</v>
      </c>
      <c r="CB58">
        <f t="shared" si="22"/>
        <v>0</v>
      </c>
      <c r="CC58">
        <f t="shared" si="23"/>
        <v>0</v>
      </c>
      <c r="CD58">
        <f t="shared" si="24"/>
        <v>0</v>
      </c>
      <c r="CE58">
        <f t="shared" si="25"/>
        <v>0</v>
      </c>
      <c r="CF58" t="str">
        <f t="shared" si="26"/>
        <v>Raw</v>
      </c>
      <c r="CG58">
        <f t="shared" si="27"/>
        <v>54.171875</v>
      </c>
      <c r="CI58">
        <f t="shared" ref="CI58:CI121" si="1364">L58</f>
        <v>44</v>
      </c>
      <c r="CJ58">
        <f t="shared" ref="CJ58:CJ121" si="1365">M58</f>
        <v>48</v>
      </c>
      <c r="CK58">
        <f t="shared" ref="CK58:CK121" si="1366">N58</f>
        <v>48.75</v>
      </c>
      <c r="CL58">
        <f t="shared" ref="CL58:CL121" si="1367">O58</f>
        <v>49.5</v>
      </c>
      <c r="CM58">
        <f t="shared" ref="CM58:CM121" si="1368">P58</f>
        <v>52</v>
      </c>
      <c r="CN58">
        <f t="shared" ref="CN58:CN121" si="1369">Q58</f>
        <v>48.5</v>
      </c>
      <c r="CO58">
        <f t="shared" ref="CO58:CO121" si="1370">R58</f>
        <v>45.75</v>
      </c>
      <c r="CP58">
        <f t="shared" ref="CP58:CP121" si="1371">S58</f>
        <v>40.25</v>
      </c>
      <c r="CR58">
        <f t="shared" ref="CR58:CR121" si="1372">L59</f>
        <v>45.25</v>
      </c>
      <c r="CS58">
        <f t="shared" ref="CS58:CS121" si="1373">M59</f>
        <v>49.75</v>
      </c>
      <c r="CT58">
        <f t="shared" ref="CT58:CT121" si="1374">N59</f>
        <v>54.25</v>
      </c>
      <c r="CU58">
        <f t="shared" ref="CU58:CU121" si="1375">O59</f>
        <v>56.25</v>
      </c>
      <c r="CV58">
        <f t="shared" ref="CV58:CV121" si="1376">P59</f>
        <v>56.75</v>
      </c>
      <c r="CW58">
        <f t="shared" ref="CW58:CW121" si="1377">Q59</f>
        <v>52</v>
      </c>
      <c r="CX58">
        <f t="shared" ref="CX58:CX121" si="1378">R59</f>
        <v>46.5</v>
      </c>
      <c r="CY58">
        <f t="shared" ref="CY58:CY121" si="1379">S59</f>
        <v>41</v>
      </c>
      <c r="DA58">
        <f t="shared" ref="DA58" si="1380">L62</f>
        <v>42.75</v>
      </c>
      <c r="DB58">
        <f t="shared" ref="DB58:DB121" si="1381">M62</f>
        <v>48.5</v>
      </c>
      <c r="DC58">
        <f t="shared" ref="DC58:DC121" si="1382">N62</f>
        <v>51.25</v>
      </c>
      <c r="DD58">
        <f t="shared" ref="DD58:DD121" si="1383">O62</f>
        <v>54</v>
      </c>
      <c r="DE58">
        <f t="shared" ref="DE58:DE121" si="1384">P62</f>
        <v>54</v>
      </c>
      <c r="DF58">
        <f t="shared" ref="DF58:DF121" si="1385">Q62</f>
        <v>51.5</v>
      </c>
      <c r="DG58">
        <f t="shared" ref="DG58:DG121" si="1386">R62</f>
        <v>46.25</v>
      </c>
      <c r="DH58">
        <f t="shared" ref="DH58:DH121" si="1387">S62</f>
        <v>39.75</v>
      </c>
      <c r="DJ58">
        <f t="shared" ref="DJ58" si="1388">L65</f>
        <v>44.25</v>
      </c>
      <c r="DK58">
        <f t="shared" ref="DK58:DK121" si="1389">M65</f>
        <v>47.75</v>
      </c>
      <c r="DL58">
        <f t="shared" ref="DL58:DL121" si="1390">N65</f>
        <v>47.75</v>
      </c>
      <c r="DM58">
        <f t="shared" ref="DM58:DM121" si="1391">O65</f>
        <v>49.25</v>
      </c>
      <c r="DN58">
        <f t="shared" ref="DN58:DN121" si="1392">P65</f>
        <v>51.75</v>
      </c>
      <c r="DO58">
        <f t="shared" ref="DO58:DO121" si="1393">Q65</f>
        <v>52</v>
      </c>
      <c r="DP58">
        <f t="shared" ref="DP58:DP121" si="1394">R65</f>
        <v>48</v>
      </c>
      <c r="DQ58">
        <f t="shared" ref="DQ58" si="1395">S65</f>
        <v>40.5</v>
      </c>
      <c r="DS58">
        <f t="shared" si="8"/>
        <v>1</v>
      </c>
    </row>
    <row r="59" spans="1:123" x14ac:dyDescent="0.55000000000000004">
      <c r="A59">
        <v>311648</v>
      </c>
      <c r="B59">
        <f t="shared" si="9"/>
        <v>311.64800000000002</v>
      </c>
      <c r="C59">
        <v>0.19</v>
      </c>
      <c r="D59">
        <v>38</v>
      </c>
      <c r="E59">
        <v>43.75</v>
      </c>
      <c r="F59">
        <v>47</v>
      </c>
      <c r="G59">
        <v>48.75</v>
      </c>
      <c r="H59">
        <v>48.75</v>
      </c>
      <c r="I59">
        <v>45.5</v>
      </c>
      <c r="J59">
        <v>41</v>
      </c>
      <c r="K59">
        <v>32.25</v>
      </c>
      <c r="L59">
        <v>45.25</v>
      </c>
      <c r="M59">
        <v>49.75</v>
      </c>
      <c r="N59">
        <v>54.25</v>
      </c>
      <c r="O59">
        <v>56.25</v>
      </c>
      <c r="P59">
        <v>56.75</v>
      </c>
      <c r="Q59">
        <v>52</v>
      </c>
      <c r="R59">
        <v>46.5</v>
      </c>
      <c r="S59">
        <v>41</v>
      </c>
      <c r="T59">
        <v>50.25</v>
      </c>
      <c r="U59">
        <v>56</v>
      </c>
      <c r="V59">
        <v>63.25</v>
      </c>
      <c r="W59">
        <v>65.75</v>
      </c>
      <c r="X59">
        <v>63.75</v>
      </c>
      <c r="Y59">
        <v>58.5</v>
      </c>
      <c r="Z59">
        <v>51</v>
      </c>
      <c r="AA59">
        <v>46.25</v>
      </c>
      <c r="AB59">
        <v>50.5</v>
      </c>
      <c r="AC59">
        <v>51.5</v>
      </c>
      <c r="AD59">
        <v>63.75</v>
      </c>
      <c r="AE59">
        <v>65.5</v>
      </c>
      <c r="AF59">
        <v>66.5</v>
      </c>
      <c r="AG59">
        <v>64.75</v>
      </c>
      <c r="AH59">
        <v>54.75</v>
      </c>
      <c r="AI59">
        <v>47.25</v>
      </c>
      <c r="AJ59">
        <v>49.5</v>
      </c>
      <c r="AK59">
        <v>38.5</v>
      </c>
      <c r="AL59">
        <v>34.5</v>
      </c>
      <c r="AM59">
        <v>44.25</v>
      </c>
      <c r="AN59">
        <v>50.75</v>
      </c>
      <c r="AO59">
        <v>57</v>
      </c>
      <c r="AP59">
        <v>51</v>
      </c>
      <c r="AQ59">
        <v>48.5</v>
      </c>
      <c r="AR59">
        <v>48</v>
      </c>
      <c r="AS59">
        <v>40</v>
      </c>
      <c r="AT59">
        <v>35.75</v>
      </c>
      <c r="AU59">
        <v>46.25</v>
      </c>
      <c r="AV59">
        <v>53.25</v>
      </c>
      <c r="AW59">
        <v>51.75</v>
      </c>
      <c r="AX59">
        <v>48.5</v>
      </c>
      <c r="AY59">
        <v>47</v>
      </c>
      <c r="AZ59">
        <v>43</v>
      </c>
      <c r="BA59">
        <v>46</v>
      </c>
      <c r="BB59">
        <v>42.5</v>
      </c>
      <c r="BC59">
        <v>59.5</v>
      </c>
      <c r="BD59">
        <v>60</v>
      </c>
      <c r="BE59">
        <v>51.25</v>
      </c>
      <c r="BF59">
        <v>48.75</v>
      </c>
      <c r="BG59">
        <v>44.25</v>
      </c>
      <c r="BH59">
        <v>42</v>
      </c>
      <c r="BI59">
        <v>47</v>
      </c>
      <c r="BJ59">
        <v>52.5</v>
      </c>
      <c r="BK59">
        <v>55</v>
      </c>
      <c r="BL59">
        <v>58.5</v>
      </c>
      <c r="BM59">
        <v>52.25</v>
      </c>
      <c r="BN59">
        <v>46.5</v>
      </c>
      <c r="BO59">
        <v>38.25</v>
      </c>
      <c r="BP59" s="1">
        <f t="shared" si="10"/>
        <v>0</v>
      </c>
      <c r="BQ59">
        <f t="shared" si="11"/>
        <v>0</v>
      </c>
      <c r="BR59">
        <f t="shared" si="12"/>
        <v>0</v>
      </c>
      <c r="BS59">
        <f t="shared" si="13"/>
        <v>0</v>
      </c>
      <c r="BT59">
        <f t="shared" si="14"/>
        <v>0</v>
      </c>
      <c r="BU59">
        <f t="shared" si="15"/>
        <v>0</v>
      </c>
      <c r="BV59">
        <f t="shared" si="16"/>
        <v>1</v>
      </c>
      <c r="BW59">
        <f t="shared" si="17"/>
        <v>0</v>
      </c>
      <c r="BX59">
        <f t="shared" si="18"/>
        <v>0</v>
      </c>
      <c r="BY59">
        <f t="shared" si="19"/>
        <v>0</v>
      </c>
      <c r="BZ59">
        <f t="shared" si="20"/>
        <v>0</v>
      </c>
      <c r="CA59">
        <f t="shared" si="21"/>
        <v>0</v>
      </c>
      <c r="CB59">
        <f t="shared" si="22"/>
        <v>0</v>
      </c>
      <c r="CC59">
        <f t="shared" si="23"/>
        <v>0</v>
      </c>
      <c r="CD59">
        <f t="shared" si="24"/>
        <v>0</v>
      </c>
      <c r="CE59">
        <f t="shared" si="25"/>
        <v>0</v>
      </c>
      <c r="CF59" t="str">
        <f t="shared" si="26"/>
        <v>Raw</v>
      </c>
      <c r="CG59">
        <f t="shared" si="27"/>
        <v>57.125</v>
      </c>
      <c r="CI59">
        <f t="shared" ref="CI59:CI122" si="1396">T58</f>
        <v>49.75</v>
      </c>
      <c r="CJ59">
        <f t="shared" ref="CJ59:CJ122" si="1397">U58</f>
        <v>54.75</v>
      </c>
      <c r="CK59">
        <f t="shared" ref="CK59:CK122" si="1398">V58</f>
        <v>53.25</v>
      </c>
      <c r="CL59">
        <f t="shared" ref="CL59:CL122" si="1399">W58</f>
        <v>54.25</v>
      </c>
      <c r="CM59">
        <f t="shared" ref="CM59:CM122" si="1400">X58</f>
        <v>61.75</v>
      </c>
      <c r="CN59">
        <f t="shared" ref="CN59:CN122" si="1401">Y58</f>
        <v>58.25</v>
      </c>
      <c r="CO59">
        <f t="shared" ref="CO59:CO122" si="1402">Z58</f>
        <v>49.5</v>
      </c>
      <c r="CP59">
        <f t="shared" ref="CP59:CP122" si="1403">AA58</f>
        <v>44.75</v>
      </c>
      <c r="CR59">
        <f t="shared" ref="CR59:CR122" si="1404">T59</f>
        <v>50.25</v>
      </c>
      <c r="CS59">
        <f t="shared" ref="CS59:CS122" si="1405">U59</f>
        <v>56</v>
      </c>
      <c r="CT59">
        <f t="shared" ref="CT59:CT122" si="1406">V59</f>
        <v>63.25</v>
      </c>
      <c r="CU59">
        <f t="shared" ref="CU59:CU122" si="1407">W59</f>
        <v>65.75</v>
      </c>
      <c r="CV59">
        <f t="shared" ref="CV59:CV122" si="1408">X59</f>
        <v>63.75</v>
      </c>
      <c r="CW59">
        <f t="shared" ref="CW59:CW122" si="1409">Y59</f>
        <v>58.5</v>
      </c>
      <c r="CX59">
        <f t="shared" ref="CX59:CX122" si="1410">Z59</f>
        <v>51</v>
      </c>
      <c r="CY59">
        <f t="shared" ref="CY59:CY122" si="1411">AA59</f>
        <v>46.25</v>
      </c>
      <c r="DA59">
        <f t="shared" ref="DA59" si="1412">T62</f>
        <v>47.25</v>
      </c>
      <c r="DB59">
        <f t="shared" ref="DB59:DB122" si="1413">U62</f>
        <v>48</v>
      </c>
      <c r="DC59">
        <f t="shared" ref="DC59:DC122" si="1414">V62</f>
        <v>50.25</v>
      </c>
      <c r="DD59">
        <f t="shared" ref="DD59:DD122" si="1415">W62</f>
        <v>58</v>
      </c>
      <c r="DE59">
        <f t="shared" ref="DE59:DE122" si="1416">X62</f>
        <v>59.5</v>
      </c>
      <c r="DF59">
        <f t="shared" ref="DF59:DF122" si="1417">Y62</f>
        <v>56.75</v>
      </c>
      <c r="DG59">
        <f t="shared" ref="DG59:DG122" si="1418">Z62</f>
        <v>52.75</v>
      </c>
      <c r="DH59">
        <f t="shared" ref="DH59:DH122" si="1419">AA62</f>
        <v>46.5</v>
      </c>
      <c r="DJ59">
        <f t="shared" ref="DJ59" si="1420">T65</f>
        <v>48.5</v>
      </c>
      <c r="DK59">
        <f t="shared" ref="DK59:DK122" si="1421">U65</f>
        <v>53.5</v>
      </c>
      <c r="DL59">
        <f t="shared" ref="DL59:DL122" si="1422">V65</f>
        <v>54</v>
      </c>
      <c r="DM59">
        <f t="shared" ref="DM59:DM122" si="1423">W65</f>
        <v>51.75</v>
      </c>
      <c r="DN59">
        <f t="shared" ref="DN59:DN122" si="1424">X65</f>
        <v>57.5</v>
      </c>
      <c r="DO59">
        <f t="shared" ref="DO59:DO122" si="1425">Y65</f>
        <v>59.25</v>
      </c>
      <c r="DP59">
        <f t="shared" ref="DP59:DP122" si="1426">Z65</f>
        <v>52.75</v>
      </c>
      <c r="DQ59">
        <f t="shared" ref="DQ59" si="1427">AA65</f>
        <v>47.75</v>
      </c>
      <c r="DS59">
        <f t="shared" si="8"/>
        <v>0</v>
      </c>
    </row>
    <row r="60" spans="1:123" x14ac:dyDescent="0.55000000000000004">
      <c r="A60">
        <v>312262</v>
      </c>
      <c r="B60">
        <f t="shared" si="9"/>
        <v>312.262</v>
      </c>
      <c r="C60">
        <v>0.17</v>
      </c>
      <c r="D60">
        <v>37</v>
      </c>
      <c r="E60">
        <v>42.25</v>
      </c>
      <c r="F60">
        <v>46.25</v>
      </c>
      <c r="G60">
        <v>47.25</v>
      </c>
      <c r="H60">
        <v>47.5</v>
      </c>
      <c r="I60">
        <v>43.75</v>
      </c>
      <c r="J60">
        <v>38</v>
      </c>
      <c r="K60">
        <v>30.5</v>
      </c>
      <c r="L60">
        <v>44.25</v>
      </c>
      <c r="M60">
        <v>49</v>
      </c>
      <c r="N60">
        <v>53.25</v>
      </c>
      <c r="O60">
        <v>55.5</v>
      </c>
      <c r="P60">
        <v>53.25</v>
      </c>
      <c r="Q60">
        <v>49</v>
      </c>
      <c r="R60">
        <v>44.75</v>
      </c>
      <c r="S60">
        <v>38</v>
      </c>
      <c r="T60">
        <v>49</v>
      </c>
      <c r="U60">
        <v>54.25</v>
      </c>
      <c r="V60">
        <v>55.75</v>
      </c>
      <c r="W60">
        <v>52.25</v>
      </c>
      <c r="X60">
        <v>49.75</v>
      </c>
      <c r="Y60">
        <v>49.25</v>
      </c>
      <c r="Z60">
        <v>48.75</v>
      </c>
      <c r="AA60">
        <v>45</v>
      </c>
      <c r="AB60">
        <v>52</v>
      </c>
      <c r="AC60">
        <v>54.75</v>
      </c>
      <c r="AD60">
        <v>47</v>
      </c>
      <c r="AE60">
        <v>46</v>
      </c>
      <c r="AF60">
        <v>46.75</v>
      </c>
      <c r="AG60">
        <v>53.75</v>
      </c>
      <c r="AH60">
        <v>56.25</v>
      </c>
      <c r="AI60">
        <v>48</v>
      </c>
      <c r="AJ60">
        <v>50.5</v>
      </c>
      <c r="AK60">
        <v>37.5</v>
      </c>
      <c r="AL60">
        <v>37.5</v>
      </c>
      <c r="AM60">
        <v>47.75</v>
      </c>
      <c r="AN60">
        <v>59.75</v>
      </c>
      <c r="AO60">
        <v>63</v>
      </c>
      <c r="AP60">
        <v>57.75</v>
      </c>
      <c r="AQ60">
        <v>49.5</v>
      </c>
      <c r="AR60">
        <v>43.5</v>
      </c>
      <c r="AS60">
        <v>38</v>
      </c>
      <c r="AT60">
        <v>32.5</v>
      </c>
      <c r="AU60">
        <v>49.25</v>
      </c>
      <c r="AV60">
        <v>64.75</v>
      </c>
      <c r="AW60">
        <v>57.75</v>
      </c>
      <c r="AX60">
        <v>55.5</v>
      </c>
      <c r="AY60">
        <v>48.75</v>
      </c>
      <c r="AZ60">
        <v>43.75</v>
      </c>
      <c r="BA60">
        <v>44.75</v>
      </c>
      <c r="BB60">
        <v>43.75</v>
      </c>
      <c r="BC60">
        <v>63.75</v>
      </c>
      <c r="BD60">
        <v>66</v>
      </c>
      <c r="BE60">
        <v>64</v>
      </c>
      <c r="BF60">
        <v>52.5</v>
      </c>
      <c r="BG60">
        <v>48</v>
      </c>
      <c r="BH60">
        <v>41.75</v>
      </c>
      <c r="BI60">
        <v>47.5</v>
      </c>
      <c r="BJ60">
        <v>51.25</v>
      </c>
      <c r="BK60">
        <v>60</v>
      </c>
      <c r="BL60">
        <v>58</v>
      </c>
      <c r="BM60">
        <v>53.75</v>
      </c>
      <c r="BN60">
        <v>50.25</v>
      </c>
      <c r="BO60">
        <v>41.25</v>
      </c>
      <c r="BP60" s="1">
        <f t="shared" si="10"/>
        <v>0</v>
      </c>
      <c r="BQ60">
        <f t="shared" si="11"/>
        <v>0</v>
      </c>
      <c r="BR60">
        <f t="shared" si="12"/>
        <v>0</v>
      </c>
      <c r="BS60">
        <f t="shared" si="13"/>
        <v>0</v>
      </c>
      <c r="BT60">
        <f t="shared" si="14"/>
        <v>0</v>
      </c>
      <c r="BU60">
        <f t="shared" si="15"/>
        <v>0</v>
      </c>
      <c r="BV60">
        <f t="shared" si="16"/>
        <v>0</v>
      </c>
      <c r="BW60">
        <f t="shared" si="17"/>
        <v>0</v>
      </c>
      <c r="BX60">
        <f t="shared" si="18"/>
        <v>0</v>
      </c>
      <c r="BY60">
        <f t="shared" si="19"/>
        <v>0</v>
      </c>
      <c r="BZ60">
        <f t="shared" si="20"/>
        <v>0</v>
      </c>
      <c r="CA60">
        <f t="shared" si="21"/>
        <v>0</v>
      </c>
      <c r="CB60">
        <f t="shared" si="22"/>
        <v>0</v>
      </c>
      <c r="CC60">
        <f t="shared" si="23"/>
        <v>0</v>
      </c>
      <c r="CD60">
        <f t="shared" si="24"/>
        <v>0</v>
      </c>
      <c r="CE60">
        <f t="shared" si="25"/>
        <v>0</v>
      </c>
      <c r="CF60" t="str">
        <f t="shared" si="26"/>
        <v>Raw</v>
      </c>
      <c r="CG60">
        <f t="shared" si="27"/>
        <v>56.109375</v>
      </c>
      <c r="CI60">
        <f t="shared" ref="CI60" si="1428">AB58</f>
        <v>52.75</v>
      </c>
      <c r="CJ60">
        <f t="shared" ref="CJ60:CJ123" si="1429">AC58</f>
        <v>58</v>
      </c>
      <c r="CK60">
        <f t="shared" ref="CK60:CK123" si="1430">AD58</f>
        <v>49</v>
      </c>
      <c r="CL60">
        <f t="shared" ref="CL60:CL123" si="1431">AE58</f>
        <v>56.5</v>
      </c>
      <c r="CM60">
        <f t="shared" ref="CM60:CM123" si="1432">AF58</f>
        <v>64.75</v>
      </c>
      <c r="CN60">
        <f t="shared" ref="CN60:CN123" si="1433">AG58</f>
        <v>59</v>
      </c>
      <c r="CO60">
        <f t="shared" ref="CO60:CO123" si="1434">AH58</f>
        <v>50.25</v>
      </c>
      <c r="CP60">
        <f t="shared" ref="CP60:CP123" si="1435">AI58</f>
        <v>47</v>
      </c>
      <c r="CR60">
        <f t="shared" ref="CR60:CR123" si="1436">AB59</f>
        <v>50.5</v>
      </c>
      <c r="CS60">
        <f t="shared" ref="CS60:CS123" si="1437">AC59</f>
        <v>51.5</v>
      </c>
      <c r="CT60">
        <f t="shared" ref="CT60:CT123" si="1438">AD59</f>
        <v>63.75</v>
      </c>
      <c r="CU60">
        <f t="shared" ref="CU60:CU123" si="1439">AE59</f>
        <v>65.5</v>
      </c>
      <c r="CV60">
        <f t="shared" ref="CV60:CV123" si="1440">AF59</f>
        <v>66.5</v>
      </c>
      <c r="CW60">
        <f t="shared" ref="CW60:CW123" si="1441">AG59</f>
        <v>64.75</v>
      </c>
      <c r="CX60">
        <f t="shared" ref="CX60:CX123" si="1442">AH59</f>
        <v>54.75</v>
      </c>
      <c r="CY60">
        <f t="shared" ref="CY60:CY123" si="1443">AI59</f>
        <v>47.25</v>
      </c>
      <c r="DA60">
        <f t="shared" ref="DA60" si="1444">AB62</f>
        <v>48.5</v>
      </c>
      <c r="DB60">
        <f t="shared" ref="DB60:DB123" si="1445">AC62</f>
        <v>47</v>
      </c>
      <c r="DC60">
        <f t="shared" ref="DC60:DC123" si="1446">AD62</f>
        <v>55</v>
      </c>
      <c r="DD60">
        <f t="shared" ref="DD60:DD123" si="1447">AE62</f>
        <v>63</v>
      </c>
      <c r="DE60">
        <f t="shared" ref="DE60:DE123" si="1448">AF62</f>
        <v>60.75</v>
      </c>
      <c r="DF60">
        <f t="shared" ref="DF60:DF123" si="1449">AG62</f>
        <v>63</v>
      </c>
      <c r="DG60">
        <f t="shared" ref="DG60:DG123" si="1450">AH62</f>
        <v>57</v>
      </c>
      <c r="DH60">
        <f t="shared" ref="DH60:DH123" si="1451">AI62</f>
        <v>49.5</v>
      </c>
      <c r="DJ60">
        <f t="shared" ref="DJ60" si="1452">AB65</f>
        <v>49.5</v>
      </c>
      <c r="DK60">
        <f t="shared" ref="DK60:DK123" si="1453">AC65</f>
        <v>54</v>
      </c>
      <c r="DL60">
        <f t="shared" ref="DL60:DL123" si="1454">AD65</f>
        <v>58.5</v>
      </c>
      <c r="DM60">
        <f t="shared" ref="DM60:DM123" si="1455">AE65</f>
        <v>57</v>
      </c>
      <c r="DN60">
        <f t="shared" ref="DN60:DN123" si="1456">AF65</f>
        <v>63.25</v>
      </c>
      <c r="DO60">
        <f t="shared" ref="DO60:DO123" si="1457">AG65</f>
        <v>64.5</v>
      </c>
      <c r="DP60">
        <f t="shared" ref="DP60:DP123" si="1458">AH65</f>
        <v>58.75</v>
      </c>
      <c r="DQ60">
        <f t="shared" ref="DQ60" si="1459">AI65</f>
        <v>51.75</v>
      </c>
      <c r="DS60">
        <f t="shared" si="8"/>
        <v>1</v>
      </c>
    </row>
    <row r="61" spans="1:123" x14ac:dyDescent="0.55000000000000004">
      <c r="A61">
        <v>312876</v>
      </c>
      <c r="B61">
        <f t="shared" si="9"/>
        <v>312.87599999999998</v>
      </c>
      <c r="C61">
        <v>0.15</v>
      </c>
      <c r="D61">
        <v>35.75</v>
      </c>
      <c r="E61">
        <v>41.5</v>
      </c>
      <c r="F61">
        <v>44.5</v>
      </c>
      <c r="G61">
        <v>46.5</v>
      </c>
      <c r="H61">
        <v>47</v>
      </c>
      <c r="I61">
        <v>44</v>
      </c>
      <c r="J61">
        <v>39.5</v>
      </c>
      <c r="K61">
        <v>31.25</v>
      </c>
      <c r="L61">
        <v>43</v>
      </c>
      <c r="M61">
        <v>48.75</v>
      </c>
      <c r="N61">
        <v>47.25</v>
      </c>
      <c r="O61">
        <v>49.5</v>
      </c>
      <c r="P61">
        <v>54.25</v>
      </c>
      <c r="Q61">
        <v>51</v>
      </c>
      <c r="R61">
        <v>46.25</v>
      </c>
      <c r="S61">
        <v>40.75</v>
      </c>
      <c r="T61">
        <v>47.75</v>
      </c>
      <c r="U61">
        <v>48.25</v>
      </c>
      <c r="V61">
        <v>50.25</v>
      </c>
      <c r="W61">
        <v>51.25</v>
      </c>
      <c r="X61">
        <v>57.75</v>
      </c>
      <c r="Y61">
        <v>55.5</v>
      </c>
      <c r="Z61">
        <v>51.25</v>
      </c>
      <c r="AA61">
        <v>46.75</v>
      </c>
      <c r="AB61">
        <v>51</v>
      </c>
      <c r="AC61">
        <v>53.5</v>
      </c>
      <c r="AD61">
        <v>48.5</v>
      </c>
      <c r="AE61">
        <v>50.5</v>
      </c>
      <c r="AF61">
        <v>65</v>
      </c>
      <c r="AG61">
        <v>64.5</v>
      </c>
      <c r="AH61">
        <v>55.25</v>
      </c>
      <c r="AI61">
        <v>49</v>
      </c>
      <c r="AJ61">
        <v>51.5</v>
      </c>
      <c r="AK61">
        <v>44.5</v>
      </c>
      <c r="AL61">
        <v>37.5</v>
      </c>
      <c r="AM61">
        <v>46.75</v>
      </c>
      <c r="AN61">
        <v>57.5</v>
      </c>
      <c r="AO61">
        <v>57</v>
      </c>
      <c r="AP61">
        <v>60</v>
      </c>
      <c r="AQ61">
        <v>51</v>
      </c>
      <c r="AR61">
        <v>48.25</v>
      </c>
      <c r="AS61">
        <v>42.5</v>
      </c>
      <c r="AT61">
        <v>35.5</v>
      </c>
      <c r="AU61">
        <v>38.25</v>
      </c>
      <c r="AV61">
        <v>49.5</v>
      </c>
      <c r="AW61">
        <v>64</v>
      </c>
      <c r="AX61">
        <v>60</v>
      </c>
      <c r="AY61">
        <v>51.5</v>
      </c>
      <c r="AZ61">
        <v>42.75</v>
      </c>
      <c r="BA61">
        <v>47.5</v>
      </c>
      <c r="BB61">
        <v>48.75</v>
      </c>
      <c r="BC61">
        <v>45.5</v>
      </c>
      <c r="BD61">
        <v>54.75</v>
      </c>
      <c r="BE61">
        <v>66.5</v>
      </c>
      <c r="BF61">
        <v>54</v>
      </c>
      <c r="BG61">
        <v>49.5</v>
      </c>
      <c r="BH61">
        <v>41.75</v>
      </c>
      <c r="BI61">
        <v>47.25</v>
      </c>
      <c r="BJ61">
        <v>49.5</v>
      </c>
      <c r="BK61">
        <v>50.5</v>
      </c>
      <c r="BL61">
        <v>55</v>
      </c>
      <c r="BM61">
        <v>54</v>
      </c>
      <c r="BN61">
        <v>50.5</v>
      </c>
      <c r="BO61">
        <v>41.75</v>
      </c>
      <c r="BP61" s="1">
        <f t="shared" si="10"/>
        <v>0</v>
      </c>
      <c r="BQ61">
        <f t="shared" si="11"/>
        <v>0</v>
      </c>
      <c r="BR61">
        <f t="shared" si="12"/>
        <v>0</v>
      </c>
      <c r="BS61">
        <f t="shared" si="13"/>
        <v>0</v>
      </c>
      <c r="BT61">
        <f t="shared" si="14"/>
        <v>0</v>
      </c>
      <c r="BU61">
        <f t="shared" si="15"/>
        <v>0</v>
      </c>
      <c r="BV61">
        <f t="shared" si="16"/>
        <v>0</v>
      </c>
      <c r="BW61">
        <f t="shared" si="17"/>
        <v>0</v>
      </c>
      <c r="BX61">
        <f t="shared" si="18"/>
        <v>0</v>
      </c>
      <c r="BY61">
        <f t="shared" si="19"/>
        <v>0</v>
      </c>
      <c r="BZ61">
        <f t="shared" si="20"/>
        <v>0</v>
      </c>
      <c r="CA61">
        <f t="shared" si="21"/>
        <v>0</v>
      </c>
      <c r="CB61">
        <f t="shared" si="22"/>
        <v>0</v>
      </c>
      <c r="CC61">
        <f t="shared" si="23"/>
        <v>0</v>
      </c>
      <c r="CD61">
        <f t="shared" si="24"/>
        <v>0</v>
      </c>
      <c r="CE61">
        <f t="shared" si="25"/>
        <v>1</v>
      </c>
      <c r="CF61" t="str">
        <f t="shared" si="26"/>
        <v>Raw</v>
      </c>
      <c r="CG61">
        <f t="shared" si="27"/>
        <v>55.109375</v>
      </c>
      <c r="CI61">
        <f t="shared" ref="CI61" si="1460">AJ58</f>
        <v>52</v>
      </c>
      <c r="CJ61">
        <f t="shared" ref="CJ61:CJ124" si="1461">AK58</f>
        <v>43.75</v>
      </c>
      <c r="CK61">
        <f t="shared" ref="CK61:CK124" si="1462">AL58</f>
        <v>37.5</v>
      </c>
      <c r="CL61">
        <f t="shared" ref="CL61:CL124" si="1463">AM58</f>
        <v>46.5</v>
      </c>
      <c r="CM61">
        <f t="shared" ref="CM61:CM124" si="1464">AN58</f>
        <v>55</v>
      </c>
      <c r="CN61">
        <f t="shared" ref="CN61:CN124" si="1465">AO58</f>
        <v>52.5</v>
      </c>
      <c r="CO61">
        <f t="shared" ref="CO61:CO124" si="1466">AP58</f>
        <v>51.5</v>
      </c>
      <c r="CP61">
        <f t="shared" ref="CP61:CP124" si="1467">AQ58</f>
        <v>47.75</v>
      </c>
      <c r="CR61">
        <f t="shared" ref="CR61" si="1468">AJ59</f>
        <v>49.5</v>
      </c>
      <c r="CS61">
        <f t="shared" ref="CS61:CS124" si="1469">AK59</f>
        <v>38.5</v>
      </c>
      <c r="CT61">
        <f t="shared" ref="CT61:CT124" si="1470">AL59</f>
        <v>34.5</v>
      </c>
      <c r="CU61">
        <f t="shared" ref="CU61:CU124" si="1471">AM59</f>
        <v>44.25</v>
      </c>
      <c r="CV61">
        <f t="shared" ref="CV61:CV124" si="1472">AN59</f>
        <v>50.75</v>
      </c>
      <c r="CW61">
        <f t="shared" ref="CW61:CW124" si="1473">AO59</f>
        <v>57</v>
      </c>
      <c r="CX61">
        <f t="shared" ref="CX61:CX124" si="1474">AP59</f>
        <v>51</v>
      </c>
      <c r="CY61">
        <f t="shared" ref="CY61:CY124" si="1475">AQ59</f>
        <v>48.5</v>
      </c>
      <c r="DA61">
        <f t="shared" ref="DA61:DA124" si="1476">AJ62</f>
        <v>51</v>
      </c>
      <c r="DB61">
        <f t="shared" ref="DB61:DB124" si="1477">AK62</f>
        <v>39.75</v>
      </c>
      <c r="DC61">
        <f t="shared" ref="DC61:DC124" si="1478">AL62</f>
        <v>34.5</v>
      </c>
      <c r="DD61">
        <f t="shared" ref="DD61:DD124" si="1479">AM62</f>
        <v>45.5</v>
      </c>
      <c r="DE61">
        <f t="shared" ref="DE61:DE124" si="1480">AN62</f>
        <v>55</v>
      </c>
      <c r="DF61">
        <f t="shared" ref="DF61:DF124" si="1481">AO62</f>
        <v>64</v>
      </c>
      <c r="DG61">
        <f t="shared" ref="DG61:DG124" si="1482">AP62</f>
        <v>59.5</v>
      </c>
      <c r="DH61">
        <f t="shared" ref="DH61:DH124" si="1483">AQ62</f>
        <v>51</v>
      </c>
      <c r="DJ61">
        <f t="shared" ref="DJ61" si="1484">AJ65</f>
        <v>51.25</v>
      </c>
      <c r="DK61">
        <f t="shared" ref="DK61:DK124" si="1485">AK65</f>
        <v>39.25</v>
      </c>
      <c r="DL61">
        <f t="shared" ref="DL61:DL124" si="1486">AL65</f>
        <v>35.25</v>
      </c>
      <c r="DM61">
        <f t="shared" ref="DM61:DM124" si="1487">AM65</f>
        <v>45</v>
      </c>
      <c r="DN61">
        <f t="shared" ref="DN61:DN124" si="1488">AN65</f>
        <v>53.5</v>
      </c>
      <c r="DO61">
        <f t="shared" ref="DO61:DO124" si="1489">AO65</f>
        <v>65</v>
      </c>
      <c r="DP61">
        <f t="shared" ref="DP61:DP124" si="1490">AP65</f>
        <v>61</v>
      </c>
      <c r="DQ61">
        <f t="shared" ref="DQ61" si="1491">AQ65</f>
        <v>52.5</v>
      </c>
      <c r="DS61">
        <f t="shared" si="8"/>
        <v>0</v>
      </c>
    </row>
    <row r="62" spans="1:123" x14ac:dyDescent="0.55000000000000004">
      <c r="A62">
        <v>313490</v>
      </c>
      <c r="B62">
        <f t="shared" si="9"/>
        <v>313.49</v>
      </c>
      <c r="C62">
        <v>0.21</v>
      </c>
      <c r="D62">
        <v>35.5</v>
      </c>
      <c r="E62">
        <v>41.5</v>
      </c>
      <c r="F62">
        <v>45</v>
      </c>
      <c r="G62">
        <v>47</v>
      </c>
      <c r="H62">
        <v>46.75</v>
      </c>
      <c r="I62">
        <v>44.75</v>
      </c>
      <c r="J62">
        <v>40</v>
      </c>
      <c r="K62">
        <v>31.25</v>
      </c>
      <c r="L62">
        <v>42.75</v>
      </c>
      <c r="M62">
        <v>48.5</v>
      </c>
      <c r="N62">
        <v>51.25</v>
      </c>
      <c r="O62">
        <v>54</v>
      </c>
      <c r="P62">
        <v>54</v>
      </c>
      <c r="Q62">
        <v>51.5</v>
      </c>
      <c r="R62">
        <v>46.25</v>
      </c>
      <c r="S62">
        <v>39.75</v>
      </c>
      <c r="T62">
        <v>47.25</v>
      </c>
      <c r="U62">
        <v>48</v>
      </c>
      <c r="V62">
        <v>50.25</v>
      </c>
      <c r="W62">
        <v>58</v>
      </c>
      <c r="X62">
        <v>59.5</v>
      </c>
      <c r="Y62">
        <v>56.75</v>
      </c>
      <c r="Z62">
        <v>52.75</v>
      </c>
      <c r="AA62">
        <v>46.5</v>
      </c>
      <c r="AB62">
        <v>48.5</v>
      </c>
      <c r="AC62">
        <v>47</v>
      </c>
      <c r="AD62">
        <v>55</v>
      </c>
      <c r="AE62">
        <v>63</v>
      </c>
      <c r="AF62">
        <v>60.75</v>
      </c>
      <c r="AG62">
        <v>63</v>
      </c>
      <c r="AH62">
        <v>57</v>
      </c>
      <c r="AI62">
        <v>49.5</v>
      </c>
      <c r="AJ62">
        <v>51</v>
      </c>
      <c r="AK62">
        <v>39.75</v>
      </c>
      <c r="AL62">
        <v>34.5</v>
      </c>
      <c r="AM62">
        <v>45.5</v>
      </c>
      <c r="AN62">
        <v>55</v>
      </c>
      <c r="AO62">
        <v>64</v>
      </c>
      <c r="AP62">
        <v>59.5</v>
      </c>
      <c r="AQ62">
        <v>51</v>
      </c>
      <c r="AR62">
        <v>46.25</v>
      </c>
      <c r="AS62">
        <v>38.5</v>
      </c>
      <c r="AT62">
        <v>35.75</v>
      </c>
      <c r="AU62">
        <v>44.75</v>
      </c>
      <c r="AV62">
        <v>49</v>
      </c>
      <c r="AW62">
        <v>58.25</v>
      </c>
      <c r="AX62">
        <v>57.5</v>
      </c>
      <c r="AY62">
        <v>50.5</v>
      </c>
      <c r="AZ62">
        <v>42.25</v>
      </c>
      <c r="BA62">
        <v>46.25</v>
      </c>
      <c r="BB62">
        <v>41.5</v>
      </c>
      <c r="BC62">
        <v>60.5</v>
      </c>
      <c r="BD62">
        <v>52.5</v>
      </c>
      <c r="BE62">
        <v>50.25</v>
      </c>
      <c r="BF62">
        <v>51.75</v>
      </c>
      <c r="BG62">
        <v>46.25</v>
      </c>
      <c r="BH62">
        <v>41.25</v>
      </c>
      <c r="BI62">
        <v>46.25</v>
      </c>
      <c r="BJ62">
        <v>50.75</v>
      </c>
      <c r="BK62">
        <v>54.75</v>
      </c>
      <c r="BL62">
        <v>54</v>
      </c>
      <c r="BM62">
        <v>50.5</v>
      </c>
      <c r="BN62">
        <v>47</v>
      </c>
      <c r="BO62">
        <v>39.5</v>
      </c>
      <c r="BP62" s="1">
        <f t="shared" si="10"/>
        <v>0</v>
      </c>
      <c r="BQ62">
        <f t="shared" si="11"/>
        <v>0</v>
      </c>
      <c r="BR62">
        <f t="shared" si="12"/>
        <v>0</v>
      </c>
      <c r="BS62">
        <f t="shared" si="13"/>
        <v>0</v>
      </c>
      <c r="BT62">
        <f t="shared" si="14"/>
        <v>0</v>
      </c>
      <c r="BU62">
        <f t="shared" si="15"/>
        <v>0</v>
      </c>
      <c r="BV62">
        <f t="shared" si="16"/>
        <v>0</v>
      </c>
      <c r="BW62">
        <f t="shared" si="17"/>
        <v>0</v>
      </c>
      <c r="BX62">
        <f t="shared" si="18"/>
        <v>0</v>
      </c>
      <c r="BY62">
        <f t="shared" si="19"/>
        <v>0</v>
      </c>
      <c r="BZ62">
        <f t="shared" si="20"/>
        <v>0</v>
      </c>
      <c r="CA62">
        <f t="shared" si="21"/>
        <v>0</v>
      </c>
      <c r="CB62">
        <f t="shared" si="22"/>
        <v>0</v>
      </c>
      <c r="CC62">
        <f t="shared" si="23"/>
        <v>0</v>
      </c>
      <c r="CD62">
        <f t="shared" si="24"/>
        <v>0</v>
      </c>
      <c r="CE62">
        <f t="shared" si="25"/>
        <v>0</v>
      </c>
      <c r="CF62" t="str">
        <f t="shared" si="26"/>
        <v>Raw</v>
      </c>
      <c r="CG62">
        <f t="shared" si="27"/>
        <v>55.734375</v>
      </c>
      <c r="CI62">
        <f t="shared" ref="CI62" si="1492">AR58</f>
        <v>46.25</v>
      </c>
      <c r="CJ62">
        <f t="shared" ref="CJ62:CJ125" si="1493">AS58</f>
        <v>40.75</v>
      </c>
      <c r="CK62">
        <f t="shared" ref="CK62:CK125" si="1494">AT58</f>
        <v>35.25</v>
      </c>
      <c r="CL62">
        <f t="shared" ref="CL62:CL125" si="1495">AU58</f>
        <v>38.75</v>
      </c>
      <c r="CM62">
        <f t="shared" ref="CM62:CM125" si="1496">AV58</f>
        <v>47.5</v>
      </c>
      <c r="CN62">
        <f t="shared" ref="CN62:CN125" si="1497">AW58</f>
        <v>62.75</v>
      </c>
      <c r="CO62">
        <f t="shared" ref="CO62:CO125" si="1498">AX58</f>
        <v>58</v>
      </c>
      <c r="CP62">
        <f t="shared" ref="CP62:CP125" si="1499">AY58</f>
        <v>50.25</v>
      </c>
      <c r="CR62">
        <f t="shared" ref="CR62" si="1500">AR59</f>
        <v>48</v>
      </c>
      <c r="CS62">
        <f t="shared" ref="CS62:CS125" si="1501">AS59</f>
        <v>40</v>
      </c>
      <c r="CT62">
        <f t="shared" ref="CT62:CT125" si="1502">AT59</f>
        <v>35.75</v>
      </c>
      <c r="CU62">
        <f t="shared" ref="CU62:CU125" si="1503">AU59</f>
        <v>46.25</v>
      </c>
      <c r="CV62">
        <f t="shared" ref="CV62:CV125" si="1504">AV59</f>
        <v>53.25</v>
      </c>
      <c r="CW62">
        <f t="shared" ref="CW62:CW125" si="1505">AW59</f>
        <v>51.75</v>
      </c>
      <c r="CX62">
        <f t="shared" ref="CX62:CX125" si="1506">AX59</f>
        <v>48.5</v>
      </c>
      <c r="CY62">
        <f t="shared" ref="CY62:CY125" si="1507">AY59</f>
        <v>47</v>
      </c>
      <c r="DA62">
        <f t="shared" ref="DA62:DA125" si="1508">AR62</f>
        <v>46.25</v>
      </c>
      <c r="DB62">
        <f t="shared" ref="DB62:DB125" si="1509">AS62</f>
        <v>38.5</v>
      </c>
      <c r="DC62">
        <f t="shared" ref="DC62:DC125" si="1510">AT62</f>
        <v>35.75</v>
      </c>
      <c r="DD62">
        <f t="shared" ref="DD62:DD125" si="1511">AU62</f>
        <v>44.75</v>
      </c>
      <c r="DE62">
        <f t="shared" ref="DE62:DE125" si="1512">AV62</f>
        <v>49</v>
      </c>
      <c r="DF62">
        <f t="shared" ref="DF62:DF125" si="1513">AW62</f>
        <v>58.25</v>
      </c>
      <c r="DG62">
        <f t="shared" ref="DG62:DG125" si="1514">AX62</f>
        <v>57.5</v>
      </c>
      <c r="DH62">
        <f t="shared" ref="DH62:DH125" si="1515">AY62</f>
        <v>50.5</v>
      </c>
      <c r="DJ62">
        <f t="shared" ref="DJ62" si="1516">AR65</f>
        <v>46</v>
      </c>
      <c r="DK62">
        <f t="shared" ref="DK62:DK125" si="1517">AS65</f>
        <v>39.5</v>
      </c>
      <c r="DL62">
        <f t="shared" ref="DL62:DL125" si="1518">AT65</f>
        <v>36.25</v>
      </c>
      <c r="DM62">
        <f t="shared" ref="DM62:DM125" si="1519">AU65</f>
        <v>48.25</v>
      </c>
      <c r="DN62">
        <f t="shared" ref="DN62:DN125" si="1520">AV65</f>
        <v>54.5</v>
      </c>
      <c r="DO62">
        <f t="shared" ref="DO62:DO125" si="1521">AW65</f>
        <v>55.5</v>
      </c>
      <c r="DP62">
        <f t="shared" ref="DP62:DP125" si="1522">AX65</f>
        <v>55.25</v>
      </c>
      <c r="DQ62">
        <f t="shared" ref="DQ62" si="1523">AY65</f>
        <v>50.75</v>
      </c>
      <c r="DS62">
        <f t="shared" si="8"/>
        <v>0</v>
      </c>
    </row>
    <row r="63" spans="1:123" x14ac:dyDescent="0.55000000000000004">
      <c r="A63">
        <v>314087</v>
      </c>
      <c r="B63">
        <f t="shared" si="9"/>
        <v>314.08699999999999</v>
      </c>
      <c r="C63">
        <v>0.11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 s="1">
        <f t="shared" si="10"/>
        <v>0</v>
      </c>
      <c r="BQ63">
        <f t="shared" si="11"/>
        <v>0</v>
      </c>
      <c r="BR63">
        <f t="shared" si="12"/>
        <v>0</v>
      </c>
      <c r="BS63">
        <f t="shared" si="13"/>
        <v>0</v>
      </c>
      <c r="BT63">
        <f t="shared" si="14"/>
        <v>0</v>
      </c>
      <c r="BU63">
        <f t="shared" si="15"/>
        <v>0</v>
      </c>
      <c r="BV63">
        <f t="shared" si="16"/>
        <v>0</v>
      </c>
      <c r="BW63">
        <f t="shared" si="17"/>
        <v>0</v>
      </c>
      <c r="BX63">
        <f t="shared" si="18"/>
        <v>0</v>
      </c>
      <c r="BY63">
        <f t="shared" si="19"/>
        <v>0</v>
      </c>
      <c r="BZ63">
        <f t="shared" si="20"/>
        <v>0</v>
      </c>
      <c r="CA63">
        <f t="shared" si="21"/>
        <v>0</v>
      </c>
      <c r="CB63">
        <f t="shared" si="22"/>
        <v>0</v>
      </c>
      <c r="CC63">
        <f t="shared" si="23"/>
        <v>0</v>
      </c>
      <c r="CD63">
        <f t="shared" si="24"/>
        <v>0</v>
      </c>
      <c r="CE63">
        <f t="shared" si="25"/>
        <v>0</v>
      </c>
      <c r="CF63" t="str">
        <f t="shared" si="26"/>
        <v>Raw</v>
      </c>
      <c r="CG63">
        <f t="shared" si="27"/>
        <v>0</v>
      </c>
      <c r="CI63">
        <f t="shared" ref="CI63" si="1524">AZ58</f>
        <v>41.75</v>
      </c>
      <c r="CJ63">
        <f t="shared" ref="CJ63:CJ126" si="1525">BA58</f>
        <v>49.5</v>
      </c>
      <c r="CK63">
        <f t="shared" ref="CK63:CK126" si="1526">BB58</f>
        <v>51.75</v>
      </c>
      <c r="CL63">
        <f t="shared" ref="CL63:CL126" si="1527">BC58</f>
        <v>48.5</v>
      </c>
      <c r="CM63">
        <f t="shared" ref="CM63:CM126" si="1528">BD58</f>
        <v>51</v>
      </c>
      <c r="CN63">
        <f t="shared" ref="CN63:CN126" si="1529">BE58</f>
        <v>62.75</v>
      </c>
      <c r="CO63">
        <f t="shared" ref="CO63:CO126" si="1530">BF58</f>
        <v>53</v>
      </c>
      <c r="CP63">
        <f t="shared" ref="CP63:CP126" si="1531">BG58</f>
        <v>48.75</v>
      </c>
      <c r="CR63">
        <f t="shared" ref="CR63" si="1532">AZ59</f>
        <v>43</v>
      </c>
      <c r="CS63">
        <f t="shared" ref="CS63:CS126" si="1533">BA59</f>
        <v>46</v>
      </c>
      <c r="CT63">
        <f t="shared" ref="CT63:CT126" si="1534">BB59</f>
        <v>42.5</v>
      </c>
      <c r="CU63">
        <f t="shared" ref="CU63:CU126" si="1535">BC59</f>
        <v>59.5</v>
      </c>
      <c r="CV63">
        <f t="shared" ref="CV63:CV126" si="1536">BD59</f>
        <v>60</v>
      </c>
      <c r="CW63">
        <f t="shared" ref="CW63:CW126" si="1537">BE59</f>
        <v>51.25</v>
      </c>
      <c r="CX63">
        <f t="shared" ref="CX63:CX126" si="1538">BF59</f>
        <v>48.75</v>
      </c>
      <c r="CY63">
        <f t="shared" ref="CY63:CY126" si="1539">BG59</f>
        <v>44.25</v>
      </c>
      <c r="DA63">
        <f t="shared" ref="DA63:DA126" si="1540">AZ62</f>
        <v>42.25</v>
      </c>
      <c r="DB63">
        <f t="shared" ref="DB63:DB126" si="1541">BA62</f>
        <v>46.25</v>
      </c>
      <c r="DC63">
        <f t="shared" ref="DC63:DC126" si="1542">BB62</f>
        <v>41.5</v>
      </c>
      <c r="DD63">
        <f t="shared" ref="DD63:DD126" si="1543">BC62</f>
        <v>60.5</v>
      </c>
      <c r="DE63">
        <f t="shared" ref="DE63:DE126" si="1544">BD62</f>
        <v>52.5</v>
      </c>
      <c r="DF63">
        <f t="shared" ref="DF63:DF126" si="1545">BE62</f>
        <v>50.25</v>
      </c>
      <c r="DG63">
        <f t="shared" ref="DG63:DG126" si="1546">BF62</f>
        <v>51.75</v>
      </c>
      <c r="DH63">
        <f t="shared" ref="DH63:DH126" si="1547">BG62</f>
        <v>46.25</v>
      </c>
      <c r="DJ63">
        <f t="shared" ref="DJ63" si="1548">AZ65</f>
        <v>42.5</v>
      </c>
      <c r="DK63">
        <f t="shared" ref="DK63:DK126" si="1549">BA65</f>
        <v>47.25</v>
      </c>
      <c r="DL63">
        <f t="shared" ref="DL63:DL126" si="1550">BB65</f>
        <v>39.75</v>
      </c>
      <c r="DM63">
        <f t="shared" ref="DM63:DM126" si="1551">BC65</f>
        <v>58.5</v>
      </c>
      <c r="DN63">
        <f t="shared" ref="DN63:DN126" si="1552">BD65</f>
        <v>55</v>
      </c>
      <c r="DO63">
        <f t="shared" ref="DO63:DO126" si="1553">BE65</f>
        <v>53.75</v>
      </c>
      <c r="DP63">
        <f t="shared" ref="DP63:DP126" si="1554">BF65</f>
        <v>52.5</v>
      </c>
      <c r="DQ63">
        <f t="shared" ref="DQ63" si="1555">BG65</f>
        <v>47.75</v>
      </c>
      <c r="DS63">
        <f t="shared" si="8"/>
        <v>0</v>
      </c>
    </row>
    <row r="64" spans="1:123" x14ac:dyDescent="0.55000000000000004">
      <c r="A64">
        <v>319219</v>
      </c>
      <c r="B64">
        <f t="shared" si="9"/>
        <v>319.21899999999999</v>
      </c>
      <c r="C64">
        <v>1.39</v>
      </c>
      <c r="D64">
        <v>37.5</v>
      </c>
      <c r="E64">
        <v>42.5</v>
      </c>
      <c r="F64">
        <v>45.75</v>
      </c>
      <c r="G64">
        <v>47.25</v>
      </c>
      <c r="H64">
        <v>47.75</v>
      </c>
      <c r="I64">
        <v>45</v>
      </c>
      <c r="J64">
        <v>40.25</v>
      </c>
      <c r="K64">
        <v>31.5</v>
      </c>
      <c r="L64">
        <v>44.75</v>
      </c>
      <c r="M64">
        <v>48.5</v>
      </c>
      <c r="N64">
        <v>48.5</v>
      </c>
      <c r="O64">
        <v>52.25</v>
      </c>
      <c r="P64">
        <v>56</v>
      </c>
      <c r="Q64">
        <v>52.5</v>
      </c>
      <c r="R64">
        <v>46.75</v>
      </c>
      <c r="S64">
        <v>39.25</v>
      </c>
      <c r="T64">
        <v>49.25</v>
      </c>
      <c r="U64">
        <v>53.75</v>
      </c>
      <c r="V64">
        <v>52.75</v>
      </c>
      <c r="W64">
        <v>52.75</v>
      </c>
      <c r="X64">
        <v>62</v>
      </c>
      <c r="Y64">
        <v>55.5</v>
      </c>
      <c r="Z64">
        <v>52.5</v>
      </c>
      <c r="AA64">
        <v>45.5</v>
      </c>
      <c r="AB64">
        <v>52.25</v>
      </c>
      <c r="AC64">
        <v>58.25</v>
      </c>
      <c r="AD64">
        <v>57.25</v>
      </c>
      <c r="AE64">
        <v>47.5</v>
      </c>
      <c r="AF64">
        <v>60.75</v>
      </c>
      <c r="AG64">
        <v>51.75</v>
      </c>
      <c r="AH64">
        <v>54.5</v>
      </c>
      <c r="AI64">
        <v>50</v>
      </c>
      <c r="AJ64">
        <v>53</v>
      </c>
      <c r="AK64">
        <v>45.5</v>
      </c>
      <c r="AL64">
        <v>38.25</v>
      </c>
      <c r="AM64">
        <v>44.25</v>
      </c>
      <c r="AN64">
        <v>60</v>
      </c>
      <c r="AO64">
        <v>53.5</v>
      </c>
      <c r="AP64">
        <v>58.5</v>
      </c>
      <c r="AQ64">
        <v>52</v>
      </c>
      <c r="AR64">
        <v>49</v>
      </c>
      <c r="AS64">
        <v>42.25</v>
      </c>
      <c r="AT64">
        <v>36.25</v>
      </c>
      <c r="AU64">
        <v>44.5</v>
      </c>
      <c r="AV64">
        <v>64.75</v>
      </c>
      <c r="AW64">
        <v>66</v>
      </c>
      <c r="AX64">
        <v>60</v>
      </c>
      <c r="AY64">
        <v>52</v>
      </c>
      <c r="AZ64">
        <v>43</v>
      </c>
      <c r="BA64">
        <v>46.75</v>
      </c>
      <c r="BB64">
        <v>44</v>
      </c>
      <c r="BC64">
        <v>47</v>
      </c>
      <c r="BD64">
        <v>64.5</v>
      </c>
      <c r="BE64">
        <v>65.25</v>
      </c>
      <c r="BF64">
        <v>55.75</v>
      </c>
      <c r="BG64">
        <v>49</v>
      </c>
      <c r="BH64">
        <v>41.75</v>
      </c>
      <c r="BI64">
        <v>47.25</v>
      </c>
      <c r="BJ64">
        <v>50.75</v>
      </c>
      <c r="BK64">
        <v>52.75</v>
      </c>
      <c r="BL64">
        <v>55.75</v>
      </c>
      <c r="BM64">
        <v>56.25</v>
      </c>
      <c r="BN64">
        <v>51</v>
      </c>
      <c r="BO64">
        <v>42</v>
      </c>
      <c r="BP64" s="1">
        <f t="shared" si="10"/>
        <v>0</v>
      </c>
      <c r="BQ64">
        <f t="shared" si="11"/>
        <v>0</v>
      </c>
      <c r="BR64">
        <f t="shared" si="12"/>
        <v>0</v>
      </c>
      <c r="BS64">
        <f t="shared" si="13"/>
        <v>0</v>
      </c>
      <c r="BT64">
        <f t="shared" si="14"/>
        <v>0</v>
      </c>
      <c r="BU64">
        <f t="shared" si="15"/>
        <v>0</v>
      </c>
      <c r="BV64">
        <f t="shared" si="16"/>
        <v>0</v>
      </c>
      <c r="BW64">
        <f t="shared" si="17"/>
        <v>0</v>
      </c>
      <c r="BX64">
        <f t="shared" si="18"/>
        <v>0</v>
      </c>
      <c r="BY64">
        <f t="shared" si="19"/>
        <v>0</v>
      </c>
      <c r="BZ64">
        <f t="shared" si="20"/>
        <v>0</v>
      </c>
      <c r="CA64">
        <f t="shared" si="21"/>
        <v>0</v>
      </c>
      <c r="CB64">
        <f t="shared" si="22"/>
        <v>0</v>
      </c>
      <c r="CC64">
        <f t="shared" si="23"/>
        <v>0</v>
      </c>
      <c r="CD64">
        <f t="shared" si="24"/>
        <v>0</v>
      </c>
      <c r="CE64">
        <f t="shared" si="25"/>
        <v>0</v>
      </c>
      <c r="CF64" t="str">
        <f t="shared" si="26"/>
        <v>Raw</v>
      </c>
      <c r="CG64">
        <f t="shared" si="27"/>
        <v>56.8125</v>
      </c>
      <c r="CI64">
        <f t="shared" ref="CI64" si="1556">BH58</f>
        <v>41.5</v>
      </c>
      <c r="CJ64">
        <f t="shared" ref="CJ64:CJ127" si="1557">BI58</f>
        <v>48.25</v>
      </c>
      <c r="CK64">
        <f t="shared" ref="CK64:CK127" si="1558">BJ58</f>
        <v>52.5</v>
      </c>
      <c r="CL64">
        <f t="shared" ref="CL64:CL127" si="1559">BK58</f>
        <v>50.5</v>
      </c>
      <c r="CM64">
        <f t="shared" ref="CM64:CM127" si="1560">BL58</f>
        <v>52.5</v>
      </c>
      <c r="CN64">
        <f t="shared" ref="CN64:CN127" si="1561">BM58</f>
        <v>54.25</v>
      </c>
      <c r="CO64">
        <f t="shared" ref="CO64:CO127" si="1562">BN58</f>
        <v>49.75</v>
      </c>
      <c r="CP64">
        <f t="shared" ref="CP64:CP127" si="1563">BO58</f>
        <v>41</v>
      </c>
      <c r="CR64">
        <f t="shared" ref="CR64" si="1564">BH59</f>
        <v>42</v>
      </c>
      <c r="CS64">
        <f t="shared" ref="CS64:CS127" si="1565">BI59</f>
        <v>47</v>
      </c>
      <c r="CT64">
        <f t="shared" ref="CT64:CT127" si="1566">BJ59</f>
        <v>52.5</v>
      </c>
      <c r="CU64">
        <f t="shared" ref="CU64:CU127" si="1567">BK59</f>
        <v>55</v>
      </c>
      <c r="CV64">
        <f t="shared" ref="CV64:CV127" si="1568">BL59</f>
        <v>58.5</v>
      </c>
      <c r="CW64">
        <f t="shared" ref="CW64:CW127" si="1569">BM59</f>
        <v>52.25</v>
      </c>
      <c r="CX64">
        <f t="shared" ref="CX64:CX127" si="1570">BN59</f>
        <v>46.5</v>
      </c>
      <c r="CY64">
        <f t="shared" ref="CY64:CY127" si="1571">BO59</f>
        <v>38.25</v>
      </c>
      <c r="DA64">
        <f t="shared" ref="DA64" si="1572">BH62</f>
        <v>41.25</v>
      </c>
      <c r="DB64">
        <f t="shared" ref="DB64:DB127" si="1573">BI62</f>
        <v>46.25</v>
      </c>
      <c r="DC64">
        <f t="shared" ref="DC64:DC127" si="1574">BJ62</f>
        <v>50.75</v>
      </c>
      <c r="DD64">
        <f t="shared" ref="DD64:DD127" si="1575">BK62</f>
        <v>54.75</v>
      </c>
      <c r="DE64">
        <f t="shared" ref="DE64:DE127" si="1576">BL62</f>
        <v>54</v>
      </c>
      <c r="DF64">
        <f t="shared" ref="DF64:DF127" si="1577">BM62</f>
        <v>50.5</v>
      </c>
      <c r="DG64">
        <f t="shared" ref="DG64:DG127" si="1578">BN62</f>
        <v>47</v>
      </c>
      <c r="DH64">
        <f t="shared" ref="DH64:DH127" si="1579">BO62</f>
        <v>39.5</v>
      </c>
      <c r="DJ64">
        <f t="shared" ref="DJ64:DJ127" si="1580">BH65</f>
        <v>41.75</v>
      </c>
      <c r="DK64">
        <f t="shared" ref="DK64:DK127" si="1581">BI65</f>
        <v>46.75</v>
      </c>
      <c r="DL64">
        <f t="shared" ref="DL64:DL127" si="1582">BJ65</f>
        <v>49.5</v>
      </c>
      <c r="DM64">
        <f t="shared" ref="DM64:DM127" si="1583">BK65</f>
        <v>53</v>
      </c>
      <c r="DN64">
        <f t="shared" ref="DN64:DN127" si="1584">BL65</f>
        <v>54</v>
      </c>
      <c r="DO64">
        <f t="shared" ref="DO64:DO127" si="1585">BM65</f>
        <v>53.5</v>
      </c>
      <c r="DP64">
        <f t="shared" ref="DP64:DP127" si="1586">BN65</f>
        <v>49</v>
      </c>
      <c r="DQ64">
        <f t="shared" ref="DQ64:DQ127" si="1587">BO65</f>
        <v>41</v>
      </c>
      <c r="DS64">
        <f t="shared" si="8"/>
        <v>0</v>
      </c>
    </row>
    <row r="65" spans="1:123" x14ac:dyDescent="0.55000000000000004">
      <c r="A65">
        <v>319834</v>
      </c>
      <c r="B65">
        <f t="shared" si="9"/>
        <v>319.834</v>
      </c>
      <c r="C65">
        <v>0.13</v>
      </c>
      <c r="D65">
        <v>36.75</v>
      </c>
      <c r="E65">
        <v>42.25</v>
      </c>
      <c r="F65">
        <v>44.75</v>
      </c>
      <c r="G65">
        <v>46.25</v>
      </c>
      <c r="H65">
        <v>46.5</v>
      </c>
      <c r="I65">
        <v>43.75</v>
      </c>
      <c r="J65">
        <v>39.25</v>
      </c>
      <c r="K65">
        <v>31.75</v>
      </c>
      <c r="L65">
        <v>44.25</v>
      </c>
      <c r="M65">
        <v>47.75</v>
      </c>
      <c r="N65">
        <v>47.75</v>
      </c>
      <c r="O65">
        <v>49.25</v>
      </c>
      <c r="P65">
        <v>51.75</v>
      </c>
      <c r="Q65">
        <v>52</v>
      </c>
      <c r="R65">
        <v>48</v>
      </c>
      <c r="S65">
        <v>40.5</v>
      </c>
      <c r="T65">
        <v>48.5</v>
      </c>
      <c r="U65">
        <v>53.5</v>
      </c>
      <c r="V65">
        <v>54</v>
      </c>
      <c r="W65">
        <v>51.75</v>
      </c>
      <c r="X65">
        <v>57.5</v>
      </c>
      <c r="Y65">
        <v>59.25</v>
      </c>
      <c r="Z65">
        <v>52.75</v>
      </c>
      <c r="AA65">
        <v>47.75</v>
      </c>
      <c r="AB65">
        <v>49.5</v>
      </c>
      <c r="AC65">
        <v>54</v>
      </c>
      <c r="AD65">
        <v>58.5</v>
      </c>
      <c r="AE65">
        <v>57</v>
      </c>
      <c r="AF65">
        <v>63.25</v>
      </c>
      <c r="AG65">
        <v>64.5</v>
      </c>
      <c r="AH65">
        <v>58.75</v>
      </c>
      <c r="AI65">
        <v>51.75</v>
      </c>
      <c r="AJ65">
        <v>51.25</v>
      </c>
      <c r="AK65">
        <v>39.25</v>
      </c>
      <c r="AL65">
        <v>35.25</v>
      </c>
      <c r="AM65">
        <v>45</v>
      </c>
      <c r="AN65">
        <v>53.5</v>
      </c>
      <c r="AO65">
        <v>65</v>
      </c>
      <c r="AP65">
        <v>61</v>
      </c>
      <c r="AQ65">
        <v>52.5</v>
      </c>
      <c r="AR65">
        <v>46</v>
      </c>
      <c r="AS65">
        <v>39.5</v>
      </c>
      <c r="AT65">
        <v>36.25</v>
      </c>
      <c r="AU65">
        <v>48.25</v>
      </c>
      <c r="AV65">
        <v>54.5</v>
      </c>
      <c r="AW65">
        <v>55.5</v>
      </c>
      <c r="AX65">
        <v>55.25</v>
      </c>
      <c r="AY65">
        <v>50.75</v>
      </c>
      <c r="AZ65">
        <v>42.5</v>
      </c>
      <c r="BA65">
        <v>47.25</v>
      </c>
      <c r="BB65">
        <v>39.75</v>
      </c>
      <c r="BC65">
        <v>58.5</v>
      </c>
      <c r="BD65">
        <v>55</v>
      </c>
      <c r="BE65">
        <v>53.75</v>
      </c>
      <c r="BF65">
        <v>52.5</v>
      </c>
      <c r="BG65">
        <v>47.75</v>
      </c>
      <c r="BH65">
        <v>41.75</v>
      </c>
      <c r="BI65">
        <v>46.75</v>
      </c>
      <c r="BJ65">
        <v>49.5</v>
      </c>
      <c r="BK65">
        <v>53</v>
      </c>
      <c r="BL65">
        <v>54</v>
      </c>
      <c r="BM65">
        <v>53.5</v>
      </c>
      <c r="BN65">
        <v>49</v>
      </c>
      <c r="BO65">
        <v>41</v>
      </c>
      <c r="BP65" s="1">
        <f t="shared" si="10"/>
        <v>0</v>
      </c>
      <c r="BQ65">
        <f t="shared" si="11"/>
        <v>0</v>
      </c>
      <c r="BR65">
        <f t="shared" si="12"/>
        <v>0</v>
      </c>
      <c r="BS65">
        <f t="shared" si="13"/>
        <v>0</v>
      </c>
      <c r="BT65">
        <f t="shared" si="14"/>
        <v>0</v>
      </c>
      <c r="BU65">
        <f t="shared" si="15"/>
        <v>0</v>
      </c>
      <c r="BV65">
        <f t="shared" si="16"/>
        <v>0</v>
      </c>
      <c r="BW65">
        <f t="shared" si="17"/>
        <v>0</v>
      </c>
      <c r="BX65">
        <f t="shared" si="18"/>
        <v>0</v>
      </c>
      <c r="BY65">
        <f t="shared" si="19"/>
        <v>0</v>
      </c>
      <c r="BZ65">
        <f t="shared" si="20"/>
        <v>0</v>
      </c>
      <c r="CA65">
        <f t="shared" si="21"/>
        <v>0</v>
      </c>
      <c r="CB65">
        <f t="shared" si="22"/>
        <v>0</v>
      </c>
      <c r="CC65">
        <f t="shared" si="23"/>
        <v>0</v>
      </c>
      <c r="CD65">
        <f t="shared" si="24"/>
        <v>0</v>
      </c>
      <c r="CE65">
        <f t="shared" si="25"/>
        <v>0</v>
      </c>
      <c r="CF65" t="str">
        <f t="shared" si="26"/>
        <v>Raw</v>
      </c>
      <c r="CG65">
        <f t="shared" si="27"/>
        <v>55.828125</v>
      </c>
      <c r="DS65">
        <f t="shared" si="8"/>
        <v>5</v>
      </c>
    </row>
    <row r="66" spans="1:123" x14ac:dyDescent="0.55000000000000004">
      <c r="A66">
        <v>320449</v>
      </c>
      <c r="B66">
        <f t="shared" si="9"/>
        <v>320.44900000000001</v>
      </c>
      <c r="C66">
        <v>0.17</v>
      </c>
      <c r="D66">
        <v>37</v>
      </c>
      <c r="E66">
        <v>43.25</v>
      </c>
      <c r="F66">
        <v>46.25</v>
      </c>
      <c r="G66">
        <v>46.75</v>
      </c>
      <c r="H66">
        <v>45.5</v>
      </c>
      <c r="I66">
        <v>43.5</v>
      </c>
      <c r="J66">
        <v>38.25</v>
      </c>
      <c r="K66">
        <v>30.5</v>
      </c>
      <c r="L66">
        <v>45.25</v>
      </c>
      <c r="M66">
        <v>50</v>
      </c>
      <c r="N66">
        <v>54</v>
      </c>
      <c r="O66">
        <v>50.5</v>
      </c>
      <c r="P66">
        <v>50.25</v>
      </c>
      <c r="Q66">
        <v>50</v>
      </c>
      <c r="R66">
        <v>45.5</v>
      </c>
      <c r="S66">
        <v>37.75</v>
      </c>
      <c r="T66">
        <v>49</v>
      </c>
      <c r="U66">
        <v>55.75</v>
      </c>
      <c r="V66">
        <v>58</v>
      </c>
      <c r="W66">
        <v>54</v>
      </c>
      <c r="X66">
        <v>51.75</v>
      </c>
      <c r="Y66">
        <v>48.5</v>
      </c>
      <c r="Z66">
        <v>49</v>
      </c>
      <c r="AA66">
        <v>44.5</v>
      </c>
      <c r="AB66">
        <v>50.5</v>
      </c>
      <c r="AC66">
        <v>55.25</v>
      </c>
      <c r="AD66">
        <v>46</v>
      </c>
      <c r="AE66">
        <v>45.75</v>
      </c>
      <c r="AF66">
        <v>47</v>
      </c>
      <c r="AG66">
        <v>47.5</v>
      </c>
      <c r="AH66">
        <v>50.5</v>
      </c>
      <c r="AI66">
        <v>48.75</v>
      </c>
      <c r="AJ66">
        <v>48</v>
      </c>
      <c r="AK66">
        <v>35</v>
      </c>
      <c r="AL66">
        <v>39.25</v>
      </c>
      <c r="AM66">
        <v>49</v>
      </c>
      <c r="AN66">
        <v>57</v>
      </c>
      <c r="AO66">
        <v>54.25</v>
      </c>
      <c r="AP66">
        <v>60.75</v>
      </c>
      <c r="AQ66">
        <v>51.75</v>
      </c>
      <c r="AR66">
        <v>42.75</v>
      </c>
      <c r="AS66">
        <v>38.75</v>
      </c>
      <c r="AT66">
        <v>33.75</v>
      </c>
      <c r="AU66">
        <v>52.25</v>
      </c>
      <c r="AV66">
        <v>66.5</v>
      </c>
      <c r="AW66">
        <v>70.25</v>
      </c>
      <c r="AX66">
        <v>62</v>
      </c>
      <c r="AY66">
        <v>52.5</v>
      </c>
      <c r="AZ66">
        <v>45.5</v>
      </c>
      <c r="BA66">
        <v>50.75</v>
      </c>
      <c r="BB66">
        <v>53.5</v>
      </c>
      <c r="BC66">
        <v>66.5</v>
      </c>
      <c r="BD66">
        <v>69.5</v>
      </c>
      <c r="BE66">
        <v>69.25</v>
      </c>
      <c r="BF66">
        <v>56.75</v>
      </c>
      <c r="BG66">
        <v>50.5</v>
      </c>
      <c r="BH66">
        <v>43.5</v>
      </c>
      <c r="BI66">
        <v>50</v>
      </c>
      <c r="BJ66">
        <v>54.75</v>
      </c>
      <c r="BK66">
        <v>60.25</v>
      </c>
      <c r="BL66">
        <v>61.5</v>
      </c>
      <c r="BM66">
        <v>57.25</v>
      </c>
      <c r="BN66">
        <v>52.5</v>
      </c>
      <c r="BO66">
        <v>43.75</v>
      </c>
      <c r="BP66" s="1">
        <f t="shared" si="10"/>
        <v>0</v>
      </c>
      <c r="BQ66">
        <f t="shared" si="11"/>
        <v>0</v>
      </c>
      <c r="BR66">
        <f t="shared" si="12"/>
        <v>0</v>
      </c>
      <c r="BS66">
        <f t="shared" si="13"/>
        <v>0</v>
      </c>
      <c r="BT66">
        <f t="shared" si="14"/>
        <v>0</v>
      </c>
      <c r="BU66">
        <f t="shared" si="15"/>
        <v>0</v>
      </c>
      <c r="BV66">
        <f t="shared" si="16"/>
        <v>0</v>
      </c>
      <c r="BW66">
        <f t="shared" si="17"/>
        <v>0</v>
      </c>
      <c r="BX66">
        <f t="shared" si="18"/>
        <v>0</v>
      </c>
      <c r="BY66">
        <f t="shared" si="19"/>
        <v>0</v>
      </c>
      <c r="BZ66">
        <f t="shared" si="20"/>
        <v>0</v>
      </c>
      <c r="CA66">
        <f t="shared" si="21"/>
        <v>1</v>
      </c>
      <c r="CB66">
        <f t="shared" si="22"/>
        <v>1</v>
      </c>
      <c r="CC66">
        <f t="shared" si="23"/>
        <v>1</v>
      </c>
      <c r="CD66">
        <f t="shared" si="24"/>
        <v>1</v>
      </c>
      <c r="CE66">
        <f t="shared" si="25"/>
        <v>1</v>
      </c>
      <c r="CF66" t="str">
        <f t="shared" si="26"/>
        <v>Raw</v>
      </c>
      <c r="CG66">
        <f t="shared" si="27"/>
        <v>56.5625</v>
      </c>
      <c r="CI66">
        <f t="shared" ref="CI66:CI129" si="1588">D67</f>
        <v>37.25</v>
      </c>
      <c r="CJ66">
        <f t="shared" ref="CJ66:CJ129" si="1589">E67</f>
        <v>42.75</v>
      </c>
      <c r="CK66">
        <f t="shared" ref="CK66:CK129" si="1590">F67</f>
        <v>45.75</v>
      </c>
      <c r="CL66">
        <f t="shared" ref="CL66:CL129" si="1591">G67</f>
        <v>46.25</v>
      </c>
      <c r="CM66">
        <f t="shared" ref="CM66:CM129" si="1592">H67</f>
        <v>45</v>
      </c>
      <c r="CN66">
        <f t="shared" ref="CN66:CN129" si="1593">I67</f>
        <v>42.5</v>
      </c>
      <c r="CO66">
        <f t="shared" ref="CO66:CO129" si="1594">J67</f>
        <v>39</v>
      </c>
      <c r="CP66">
        <f t="shared" ref="CP66:CP129" si="1595">K67</f>
        <v>30.5</v>
      </c>
      <c r="CR66">
        <f t="shared" ref="CR66" si="1596">D68</f>
        <v>35.25</v>
      </c>
      <c r="CS66">
        <f t="shared" ref="CS66:CS129" si="1597">E68</f>
        <v>42</v>
      </c>
      <c r="CT66">
        <f t="shared" ref="CT66:CT129" si="1598">F68</f>
        <v>45.75</v>
      </c>
      <c r="CU66">
        <f t="shared" ref="CU66:CU129" si="1599">G68</f>
        <v>46.25</v>
      </c>
      <c r="CV66">
        <f t="shared" ref="CV66:CV129" si="1600">H68</f>
        <v>46</v>
      </c>
      <c r="CW66">
        <f t="shared" ref="CW66:CW129" si="1601">I68</f>
        <v>43.25</v>
      </c>
      <c r="CX66">
        <f t="shared" ref="CX66:CX129" si="1602">J68</f>
        <v>38.5</v>
      </c>
      <c r="CY66">
        <f t="shared" ref="CY66:CY129" si="1603">K68</f>
        <v>30</v>
      </c>
      <c r="DA66">
        <f t="shared" ref="DA66" si="1604">D71</f>
        <v>36.75</v>
      </c>
      <c r="DB66">
        <f t="shared" ref="DB66:DB129" si="1605">E71</f>
        <v>42.5</v>
      </c>
      <c r="DC66">
        <f t="shared" ref="DC66:DC129" si="1606">F71</f>
        <v>46.25</v>
      </c>
      <c r="DD66">
        <f t="shared" ref="DD66:DD129" si="1607">G71</f>
        <v>47.75</v>
      </c>
      <c r="DE66">
        <f t="shared" ref="DE66:DE129" si="1608">H71</f>
        <v>47.25</v>
      </c>
      <c r="DF66">
        <f t="shared" ref="DF66:DF129" si="1609">I71</f>
        <v>44.25</v>
      </c>
      <c r="DG66">
        <f t="shared" ref="DG66:DG129" si="1610">J71</f>
        <v>40.5</v>
      </c>
      <c r="DH66">
        <f t="shared" ref="DH66:DH129" si="1611">K71</f>
        <v>31.5</v>
      </c>
      <c r="DJ66">
        <f t="shared" ref="DJ66" si="1612">D74</f>
        <v>36.5</v>
      </c>
      <c r="DK66">
        <f t="shared" ref="DK66:DK129" si="1613">E74</f>
        <v>42.75</v>
      </c>
      <c r="DL66">
        <f t="shared" ref="DL66:DL129" si="1614">F74</f>
        <v>45.75</v>
      </c>
      <c r="DM66">
        <f t="shared" ref="DM66:DM129" si="1615">G74</f>
        <v>47.75</v>
      </c>
      <c r="DN66">
        <f t="shared" ref="DN66:DN129" si="1616">H74</f>
        <v>48.25</v>
      </c>
      <c r="DO66">
        <f t="shared" ref="DO66:DO129" si="1617">I74</f>
        <v>45.75</v>
      </c>
      <c r="DP66">
        <f t="shared" ref="DP66:DP129" si="1618">J74</f>
        <v>40.5</v>
      </c>
      <c r="DQ66">
        <f t="shared" ref="DQ66" si="1619">K74</f>
        <v>32</v>
      </c>
      <c r="DS66">
        <f t="shared" si="8"/>
        <v>2</v>
      </c>
    </row>
    <row r="67" spans="1:123" x14ac:dyDescent="0.55000000000000004">
      <c r="A67">
        <v>321063</v>
      </c>
      <c r="B67">
        <f t="shared" si="9"/>
        <v>321.06299999999999</v>
      </c>
      <c r="C67">
        <v>0.2</v>
      </c>
      <c r="D67">
        <v>37.25</v>
      </c>
      <c r="E67">
        <v>42.75</v>
      </c>
      <c r="F67">
        <v>45.75</v>
      </c>
      <c r="G67">
        <v>46.25</v>
      </c>
      <c r="H67">
        <v>45</v>
      </c>
      <c r="I67">
        <v>42.5</v>
      </c>
      <c r="J67">
        <v>39</v>
      </c>
      <c r="K67">
        <v>30.5</v>
      </c>
      <c r="L67">
        <v>45</v>
      </c>
      <c r="M67">
        <v>49.25</v>
      </c>
      <c r="N67">
        <v>49.5</v>
      </c>
      <c r="O67">
        <v>50.75</v>
      </c>
      <c r="P67">
        <v>48.25</v>
      </c>
      <c r="Q67">
        <v>50</v>
      </c>
      <c r="R67">
        <v>47.5</v>
      </c>
      <c r="S67">
        <v>41.5</v>
      </c>
      <c r="T67">
        <v>50.75</v>
      </c>
      <c r="U67">
        <v>56.25</v>
      </c>
      <c r="V67">
        <v>58.75</v>
      </c>
      <c r="W67">
        <v>50.5</v>
      </c>
      <c r="X67">
        <v>51.75</v>
      </c>
      <c r="Y67">
        <v>53.75</v>
      </c>
      <c r="Z67">
        <v>53</v>
      </c>
      <c r="AA67">
        <v>47.25</v>
      </c>
      <c r="AB67">
        <v>52.25</v>
      </c>
      <c r="AC67">
        <v>60.5</v>
      </c>
      <c r="AD67">
        <v>58.5</v>
      </c>
      <c r="AE67">
        <v>51.75</v>
      </c>
      <c r="AF67">
        <v>67.25</v>
      </c>
      <c r="AG67">
        <v>65</v>
      </c>
      <c r="AH67">
        <v>55.25</v>
      </c>
      <c r="AI67">
        <v>50.25</v>
      </c>
      <c r="AJ67">
        <v>51.5</v>
      </c>
      <c r="AK67">
        <v>46</v>
      </c>
      <c r="AL67">
        <v>38.25</v>
      </c>
      <c r="AM67">
        <v>45</v>
      </c>
      <c r="AN67">
        <v>62</v>
      </c>
      <c r="AO67">
        <v>63.75</v>
      </c>
      <c r="AP67">
        <v>60.25</v>
      </c>
      <c r="AQ67">
        <v>52.25</v>
      </c>
      <c r="AR67">
        <v>48.5</v>
      </c>
      <c r="AS67">
        <v>43.5</v>
      </c>
      <c r="AT67">
        <v>35</v>
      </c>
      <c r="AU67">
        <v>39.5</v>
      </c>
      <c r="AV67">
        <v>52.25</v>
      </c>
      <c r="AW67">
        <v>63.25</v>
      </c>
      <c r="AX67">
        <v>62.25</v>
      </c>
      <c r="AY67">
        <v>53</v>
      </c>
      <c r="AZ67">
        <v>42.75</v>
      </c>
      <c r="BA67">
        <v>47.5</v>
      </c>
      <c r="BB67">
        <v>45</v>
      </c>
      <c r="BC67">
        <v>45</v>
      </c>
      <c r="BD67">
        <v>59.5</v>
      </c>
      <c r="BE67">
        <v>68.25</v>
      </c>
      <c r="BF67">
        <v>56.5</v>
      </c>
      <c r="BG67">
        <v>50</v>
      </c>
      <c r="BH67">
        <v>42</v>
      </c>
      <c r="BI67">
        <v>47.75</v>
      </c>
      <c r="BJ67">
        <v>49</v>
      </c>
      <c r="BK67">
        <v>53</v>
      </c>
      <c r="BL67">
        <v>60.75</v>
      </c>
      <c r="BM67">
        <v>58</v>
      </c>
      <c r="BN67">
        <v>52.25</v>
      </c>
      <c r="BO67">
        <v>43</v>
      </c>
      <c r="BP67" s="1">
        <f t="shared" si="10"/>
        <v>0</v>
      </c>
      <c r="BQ67">
        <f t="shared" si="11"/>
        <v>0</v>
      </c>
      <c r="BR67">
        <f t="shared" si="12"/>
        <v>0</v>
      </c>
      <c r="BS67">
        <f t="shared" si="13"/>
        <v>0</v>
      </c>
      <c r="BT67">
        <f t="shared" si="14"/>
        <v>0</v>
      </c>
      <c r="BU67">
        <f t="shared" si="15"/>
        <v>0</v>
      </c>
      <c r="BV67">
        <f t="shared" si="16"/>
        <v>1</v>
      </c>
      <c r="BW67">
        <f t="shared" si="17"/>
        <v>0</v>
      </c>
      <c r="BX67">
        <f t="shared" si="18"/>
        <v>0</v>
      </c>
      <c r="BY67">
        <f t="shared" si="19"/>
        <v>0</v>
      </c>
      <c r="BZ67">
        <f t="shared" si="20"/>
        <v>0</v>
      </c>
      <c r="CA67">
        <f t="shared" si="21"/>
        <v>0</v>
      </c>
      <c r="CB67">
        <f t="shared" si="22"/>
        <v>0</v>
      </c>
      <c r="CC67">
        <f t="shared" si="23"/>
        <v>0</v>
      </c>
      <c r="CD67">
        <f t="shared" si="24"/>
        <v>0</v>
      </c>
      <c r="CE67">
        <f t="shared" si="25"/>
        <v>1</v>
      </c>
      <c r="CF67" t="str">
        <f t="shared" si="26"/>
        <v>Raw</v>
      </c>
      <c r="CG67">
        <f t="shared" si="27"/>
        <v>55.671875</v>
      </c>
      <c r="CI67">
        <f t="shared" ref="CI67:CI130" si="1620">L67</f>
        <v>45</v>
      </c>
      <c r="CJ67">
        <f t="shared" ref="CJ67:CJ130" si="1621">M67</f>
        <v>49.25</v>
      </c>
      <c r="CK67">
        <f t="shared" ref="CK67:CK130" si="1622">N67</f>
        <v>49.5</v>
      </c>
      <c r="CL67">
        <f t="shared" ref="CL67:CL130" si="1623">O67</f>
        <v>50.75</v>
      </c>
      <c r="CM67">
        <f t="shared" ref="CM67:CM130" si="1624">P67</f>
        <v>48.25</v>
      </c>
      <c r="CN67">
        <f t="shared" ref="CN67:CN130" si="1625">Q67</f>
        <v>50</v>
      </c>
      <c r="CO67">
        <f t="shared" ref="CO67:CO130" si="1626">R67</f>
        <v>47.5</v>
      </c>
      <c r="CP67">
        <f t="shared" ref="CP67:CP130" si="1627">S67</f>
        <v>41.5</v>
      </c>
      <c r="CR67">
        <f t="shared" ref="CR67:CR130" si="1628">L68</f>
        <v>42.75</v>
      </c>
      <c r="CS67">
        <f t="shared" ref="CS67:CS130" si="1629">M68</f>
        <v>48.25</v>
      </c>
      <c r="CT67">
        <f t="shared" ref="CT67:CT130" si="1630">N68</f>
        <v>51.25</v>
      </c>
      <c r="CU67">
        <f t="shared" ref="CU67:CU130" si="1631">O68</f>
        <v>52</v>
      </c>
      <c r="CV67">
        <f t="shared" ref="CV67:CV130" si="1632">P68</f>
        <v>51.25</v>
      </c>
      <c r="CW67">
        <f t="shared" ref="CW67:CW130" si="1633">Q68</f>
        <v>50.5</v>
      </c>
      <c r="CX67">
        <f t="shared" ref="CX67:CX130" si="1634">R68</f>
        <v>47</v>
      </c>
      <c r="CY67">
        <f t="shared" ref="CY67:CY130" si="1635">S68</f>
        <v>40</v>
      </c>
      <c r="DA67">
        <f t="shared" ref="DA67" si="1636">L71</f>
        <v>44</v>
      </c>
      <c r="DB67">
        <f t="shared" ref="DB67:DB130" si="1637">M71</f>
        <v>49.75</v>
      </c>
      <c r="DC67">
        <f t="shared" ref="DC67:DC130" si="1638">N71</f>
        <v>51.5</v>
      </c>
      <c r="DD67">
        <f t="shared" ref="DD67:DD130" si="1639">O71</f>
        <v>55</v>
      </c>
      <c r="DE67">
        <f t="shared" ref="DE67:DE130" si="1640">P71</f>
        <v>53.75</v>
      </c>
      <c r="DF67">
        <f t="shared" ref="DF67:DF130" si="1641">Q71</f>
        <v>51.25</v>
      </c>
      <c r="DG67">
        <f t="shared" ref="DG67:DG130" si="1642">R71</f>
        <v>47.75</v>
      </c>
      <c r="DH67">
        <f t="shared" ref="DH67:DH130" si="1643">S71</f>
        <v>40.75</v>
      </c>
      <c r="DJ67">
        <f t="shared" ref="DJ67" si="1644">L74</f>
        <v>43.75</v>
      </c>
      <c r="DK67">
        <f t="shared" ref="DK67:DK130" si="1645">M74</f>
        <v>48.75</v>
      </c>
      <c r="DL67">
        <f t="shared" ref="DL67:DL130" si="1646">N74</f>
        <v>48</v>
      </c>
      <c r="DM67">
        <f t="shared" ref="DM67:DM130" si="1647">O74</f>
        <v>52.5</v>
      </c>
      <c r="DN67">
        <f t="shared" ref="DN67:DN130" si="1648">P74</f>
        <v>56.5</v>
      </c>
      <c r="DO67">
        <f t="shared" ref="DO67:DO130" si="1649">Q74</f>
        <v>52.5</v>
      </c>
      <c r="DP67">
        <f t="shared" ref="DP67:DP130" si="1650">R74</f>
        <v>48.25</v>
      </c>
      <c r="DQ67">
        <f t="shared" ref="DQ67" si="1651">S74</f>
        <v>40.5</v>
      </c>
      <c r="DS67">
        <f t="shared" si="8"/>
        <v>3</v>
      </c>
    </row>
    <row r="68" spans="1:123" x14ac:dyDescent="0.55000000000000004">
      <c r="A68">
        <v>321677</v>
      </c>
      <c r="B68">
        <f t="shared" si="9"/>
        <v>321.67700000000002</v>
      </c>
      <c r="C68">
        <v>0.12</v>
      </c>
      <c r="D68">
        <v>35.25</v>
      </c>
      <c r="E68">
        <v>42</v>
      </c>
      <c r="F68">
        <v>45.75</v>
      </c>
      <c r="G68">
        <v>46.25</v>
      </c>
      <c r="H68">
        <v>46</v>
      </c>
      <c r="I68">
        <v>43.25</v>
      </c>
      <c r="J68">
        <v>38.5</v>
      </c>
      <c r="K68">
        <v>30</v>
      </c>
      <c r="L68">
        <v>42.75</v>
      </c>
      <c r="M68">
        <v>48.25</v>
      </c>
      <c r="N68">
        <v>51.25</v>
      </c>
      <c r="O68">
        <v>52</v>
      </c>
      <c r="P68">
        <v>51.25</v>
      </c>
      <c r="Q68">
        <v>50.5</v>
      </c>
      <c r="R68">
        <v>47</v>
      </c>
      <c r="S68">
        <v>40</v>
      </c>
      <c r="T68">
        <v>47.25</v>
      </c>
      <c r="U68">
        <v>49.25</v>
      </c>
      <c r="V68">
        <v>56.5</v>
      </c>
      <c r="W68">
        <v>64</v>
      </c>
      <c r="X68">
        <v>56</v>
      </c>
      <c r="Y68">
        <v>56.75</v>
      </c>
      <c r="Z68">
        <v>53.25</v>
      </c>
      <c r="AA68">
        <v>47</v>
      </c>
      <c r="AB68">
        <v>48.25</v>
      </c>
      <c r="AC68">
        <v>47.25</v>
      </c>
      <c r="AD68">
        <v>53</v>
      </c>
      <c r="AE68">
        <v>66</v>
      </c>
      <c r="AF68">
        <v>67.5</v>
      </c>
      <c r="AG68">
        <v>63.5</v>
      </c>
      <c r="AH68">
        <v>57.25</v>
      </c>
      <c r="AI68">
        <v>51.25</v>
      </c>
      <c r="AJ68">
        <v>52.25</v>
      </c>
      <c r="AK68">
        <v>41</v>
      </c>
      <c r="AL68">
        <v>34.5</v>
      </c>
      <c r="AM68">
        <v>50.5</v>
      </c>
      <c r="AN68">
        <v>63</v>
      </c>
      <c r="AO68">
        <v>68.5</v>
      </c>
      <c r="AP68">
        <v>62</v>
      </c>
      <c r="AQ68">
        <v>52</v>
      </c>
      <c r="AR68">
        <v>46.25</v>
      </c>
      <c r="AS68">
        <v>38.5</v>
      </c>
      <c r="AT68">
        <v>35.75</v>
      </c>
      <c r="AU68">
        <v>49</v>
      </c>
      <c r="AV68">
        <v>51.75</v>
      </c>
      <c r="AW68">
        <v>68.5</v>
      </c>
      <c r="AX68">
        <v>60</v>
      </c>
      <c r="AY68">
        <v>52.5</v>
      </c>
      <c r="AZ68">
        <v>43.75</v>
      </c>
      <c r="BA68">
        <v>46.75</v>
      </c>
      <c r="BB68">
        <v>44.25</v>
      </c>
      <c r="BC68">
        <v>59.75</v>
      </c>
      <c r="BD68">
        <v>51.75</v>
      </c>
      <c r="BE68">
        <v>58</v>
      </c>
      <c r="BF68">
        <v>55.5</v>
      </c>
      <c r="BG68">
        <v>49</v>
      </c>
      <c r="BH68">
        <v>42.25</v>
      </c>
      <c r="BI68">
        <v>48.75</v>
      </c>
      <c r="BJ68">
        <v>52.5</v>
      </c>
      <c r="BK68">
        <v>56</v>
      </c>
      <c r="BL68">
        <v>56.75</v>
      </c>
      <c r="BM68">
        <v>54</v>
      </c>
      <c r="BN68">
        <v>49.5</v>
      </c>
      <c r="BO68">
        <v>41.25</v>
      </c>
      <c r="BP68" s="1">
        <f t="shared" si="10"/>
        <v>0</v>
      </c>
      <c r="BQ68">
        <f t="shared" si="11"/>
        <v>0</v>
      </c>
      <c r="BR68">
        <f t="shared" si="12"/>
        <v>0</v>
      </c>
      <c r="BS68">
        <f t="shared" si="13"/>
        <v>0</v>
      </c>
      <c r="BT68">
        <f t="shared" si="14"/>
        <v>0</v>
      </c>
      <c r="BU68">
        <f t="shared" si="15"/>
        <v>0</v>
      </c>
      <c r="BV68">
        <f t="shared" si="16"/>
        <v>1</v>
      </c>
      <c r="BW68">
        <f t="shared" si="17"/>
        <v>0</v>
      </c>
      <c r="BX68">
        <f t="shared" si="18"/>
        <v>0</v>
      </c>
      <c r="BY68">
        <f t="shared" si="19"/>
        <v>1</v>
      </c>
      <c r="BZ68">
        <f t="shared" si="20"/>
        <v>0</v>
      </c>
      <c r="CA68">
        <f t="shared" si="21"/>
        <v>0</v>
      </c>
      <c r="CB68">
        <f t="shared" si="22"/>
        <v>1</v>
      </c>
      <c r="CC68">
        <f t="shared" si="23"/>
        <v>0</v>
      </c>
      <c r="CD68">
        <f t="shared" si="24"/>
        <v>0</v>
      </c>
      <c r="CE68">
        <f t="shared" si="25"/>
        <v>0</v>
      </c>
      <c r="CF68" t="str">
        <f t="shared" si="26"/>
        <v>Raw</v>
      </c>
      <c r="CG68">
        <f t="shared" si="27"/>
        <v>58.234375</v>
      </c>
      <c r="CI68">
        <f t="shared" ref="CI68:CI131" si="1652">T67</f>
        <v>50.75</v>
      </c>
      <c r="CJ68">
        <f t="shared" ref="CJ68:CJ131" si="1653">U67</f>
        <v>56.25</v>
      </c>
      <c r="CK68">
        <f t="shared" ref="CK68:CK131" si="1654">V67</f>
        <v>58.75</v>
      </c>
      <c r="CL68">
        <f t="shared" ref="CL68:CL131" si="1655">W67</f>
        <v>50.5</v>
      </c>
      <c r="CM68">
        <f t="shared" ref="CM68:CM131" si="1656">X67</f>
        <v>51.75</v>
      </c>
      <c r="CN68">
        <f t="shared" ref="CN68:CN131" si="1657">Y67</f>
        <v>53.75</v>
      </c>
      <c r="CO68">
        <f t="shared" ref="CO68:CO131" si="1658">Z67</f>
        <v>53</v>
      </c>
      <c r="CP68">
        <f t="shared" ref="CP68:CP131" si="1659">AA67</f>
        <v>47.25</v>
      </c>
      <c r="CR68">
        <f t="shared" ref="CR68:CR131" si="1660">T68</f>
        <v>47.25</v>
      </c>
      <c r="CS68">
        <f t="shared" ref="CS68:CS131" si="1661">U68</f>
        <v>49.25</v>
      </c>
      <c r="CT68">
        <f t="shared" ref="CT68:CT131" si="1662">V68</f>
        <v>56.5</v>
      </c>
      <c r="CU68">
        <f t="shared" ref="CU68:CU131" si="1663">W68</f>
        <v>64</v>
      </c>
      <c r="CV68">
        <f t="shared" ref="CV68:CV131" si="1664">X68</f>
        <v>56</v>
      </c>
      <c r="CW68">
        <f t="shared" ref="CW68:CW131" si="1665">Y68</f>
        <v>56.75</v>
      </c>
      <c r="CX68">
        <f t="shared" ref="CX68:CX131" si="1666">Z68</f>
        <v>53.25</v>
      </c>
      <c r="CY68">
        <f t="shared" ref="CY68:CY131" si="1667">AA68</f>
        <v>47</v>
      </c>
      <c r="DA68">
        <f t="shared" ref="DA68" si="1668">T71</f>
        <v>49</v>
      </c>
      <c r="DB68">
        <f t="shared" ref="DB68:DB131" si="1669">U71</f>
        <v>54.25</v>
      </c>
      <c r="DC68">
        <f t="shared" ref="DC68:DC131" si="1670">V71</f>
        <v>54.75</v>
      </c>
      <c r="DD68">
        <f t="shared" ref="DD68:DD131" si="1671">W71</f>
        <v>64.25</v>
      </c>
      <c r="DE68">
        <f t="shared" ref="DE68:DE131" si="1672">X71</f>
        <v>64.25</v>
      </c>
      <c r="DF68">
        <f t="shared" ref="DF68:DF131" si="1673">Y71</f>
        <v>61</v>
      </c>
      <c r="DG68">
        <f t="shared" ref="DG68:DG131" si="1674">Z71</f>
        <v>51.75</v>
      </c>
      <c r="DH68">
        <f t="shared" ref="DH68:DH131" si="1675">AA71</f>
        <v>46.25</v>
      </c>
      <c r="DJ68">
        <f t="shared" ref="DJ68" si="1676">T74</f>
        <v>48.75</v>
      </c>
      <c r="DK68">
        <f t="shared" ref="DK68:DK131" si="1677">U74</f>
        <v>51</v>
      </c>
      <c r="DL68">
        <f t="shared" ref="DL68:DL131" si="1678">V74</f>
        <v>49.75</v>
      </c>
      <c r="DM68">
        <f t="shared" ref="DM68:DM131" si="1679">W74</f>
        <v>56.75</v>
      </c>
      <c r="DN68">
        <f t="shared" ref="DN68:DN131" si="1680">X74</f>
        <v>58.5</v>
      </c>
      <c r="DO68">
        <f t="shared" ref="DO68:DO131" si="1681">Y74</f>
        <v>58</v>
      </c>
      <c r="DP68">
        <f t="shared" ref="DP68:DP131" si="1682">Z74</f>
        <v>53</v>
      </c>
      <c r="DQ68">
        <f t="shared" ref="DQ68" si="1683">AA74</f>
        <v>47</v>
      </c>
      <c r="DS68">
        <f t="shared" ref="DS68:DS131" si="1684">SUM(BP69:CE69)</f>
        <v>3</v>
      </c>
    </row>
    <row r="69" spans="1:123" x14ac:dyDescent="0.55000000000000004">
      <c r="A69">
        <v>322291</v>
      </c>
      <c r="B69">
        <f t="shared" ref="B69:B132" si="1685">A69/1000</f>
        <v>322.291</v>
      </c>
      <c r="C69">
        <v>0.17</v>
      </c>
      <c r="D69">
        <v>37.75</v>
      </c>
      <c r="E69">
        <v>43.75</v>
      </c>
      <c r="F69">
        <v>46.5</v>
      </c>
      <c r="G69">
        <v>47.5</v>
      </c>
      <c r="H69">
        <v>46</v>
      </c>
      <c r="I69">
        <v>43</v>
      </c>
      <c r="J69">
        <v>37.5</v>
      </c>
      <c r="K69">
        <v>29.75</v>
      </c>
      <c r="L69">
        <v>44.5</v>
      </c>
      <c r="M69">
        <v>49.25</v>
      </c>
      <c r="N69">
        <v>54.5</v>
      </c>
      <c r="O69">
        <v>56.25</v>
      </c>
      <c r="P69">
        <v>51.75</v>
      </c>
      <c r="Q69">
        <v>49</v>
      </c>
      <c r="R69">
        <v>45.5</v>
      </c>
      <c r="S69">
        <v>38.25</v>
      </c>
      <c r="T69">
        <v>49.75</v>
      </c>
      <c r="U69">
        <v>56.75</v>
      </c>
      <c r="V69">
        <v>56.25</v>
      </c>
      <c r="W69">
        <v>56.75</v>
      </c>
      <c r="X69">
        <v>54.5</v>
      </c>
      <c r="Y69">
        <v>45.5</v>
      </c>
      <c r="Z69">
        <v>51</v>
      </c>
      <c r="AA69">
        <v>44.5</v>
      </c>
      <c r="AB69">
        <v>52.25</v>
      </c>
      <c r="AC69">
        <v>55.5</v>
      </c>
      <c r="AD69">
        <v>50</v>
      </c>
      <c r="AE69">
        <v>46.25</v>
      </c>
      <c r="AF69">
        <v>45.75</v>
      </c>
      <c r="AG69">
        <v>45.75</v>
      </c>
      <c r="AH69">
        <v>51.25</v>
      </c>
      <c r="AI69">
        <v>46.75</v>
      </c>
      <c r="AJ69">
        <v>50</v>
      </c>
      <c r="AK69">
        <v>33.75</v>
      </c>
      <c r="AL69">
        <v>36.5</v>
      </c>
      <c r="AM69">
        <v>46.75</v>
      </c>
      <c r="AN69">
        <v>49.25</v>
      </c>
      <c r="AO69">
        <v>50.25</v>
      </c>
      <c r="AP69">
        <v>51</v>
      </c>
      <c r="AQ69">
        <v>48.25</v>
      </c>
      <c r="AR69">
        <v>43.75</v>
      </c>
      <c r="AS69">
        <v>39.25</v>
      </c>
      <c r="AT69">
        <v>34</v>
      </c>
      <c r="AU69">
        <v>47.5</v>
      </c>
      <c r="AV69">
        <v>68.5</v>
      </c>
      <c r="AW69">
        <v>65.25</v>
      </c>
      <c r="AX69">
        <v>57.5</v>
      </c>
      <c r="AY69">
        <v>49.75</v>
      </c>
      <c r="AZ69">
        <v>45</v>
      </c>
      <c r="BA69">
        <v>52.5</v>
      </c>
      <c r="BB69">
        <v>57.5</v>
      </c>
      <c r="BC69">
        <v>65.5</v>
      </c>
      <c r="BD69">
        <v>70.25</v>
      </c>
      <c r="BE69">
        <v>67.5</v>
      </c>
      <c r="BF69">
        <v>55.25</v>
      </c>
      <c r="BG69">
        <v>50</v>
      </c>
      <c r="BH69">
        <v>44.5</v>
      </c>
      <c r="BI69">
        <v>51.75</v>
      </c>
      <c r="BJ69">
        <v>57.25</v>
      </c>
      <c r="BK69">
        <v>62.5</v>
      </c>
      <c r="BL69">
        <v>62</v>
      </c>
      <c r="BM69">
        <v>58</v>
      </c>
      <c r="BN69">
        <v>52.75</v>
      </c>
      <c r="BO69">
        <v>43</v>
      </c>
      <c r="BP69" s="1">
        <f t="shared" ref="BP69:BP132" si="1686">IF(O69&gt;66,1,0)</f>
        <v>0</v>
      </c>
      <c r="BQ69">
        <f t="shared" ref="BQ69:BQ132" si="1687">IF(P69&gt;66,1,0)</f>
        <v>0</v>
      </c>
      <c r="BR69">
        <f t="shared" ref="BR69:BR132" si="1688">IF(Q69&gt;66,1,0)</f>
        <v>0</v>
      </c>
      <c r="BS69">
        <f t="shared" ref="BS69:BS132" si="1689">IF(W69&gt;66,1,0)</f>
        <v>0</v>
      </c>
      <c r="BT69">
        <f t="shared" ref="BT69:BT132" si="1690">IF(X69&gt;66,1,0)</f>
        <v>0</v>
      </c>
      <c r="BU69">
        <f t="shared" ref="BU69:BU132" si="1691">IF(Y69&gt;66,1,0)</f>
        <v>0</v>
      </c>
      <c r="BV69">
        <f t="shared" ref="BV69:BV132" si="1692">IF(AF69&gt;66,1,0)</f>
        <v>0</v>
      </c>
      <c r="BW69">
        <f t="shared" ref="BW69:BW132" si="1693">IF(AG69&gt;66,1,0)</f>
        <v>0</v>
      </c>
      <c r="BX69">
        <f t="shared" ref="BX69:BX132" si="1694">IF(AN69&gt;66,1,0)</f>
        <v>0</v>
      </c>
      <c r="BY69">
        <f t="shared" ref="BY69:BY132" si="1695">IF(AO69&gt;66,1,0)</f>
        <v>0</v>
      </c>
      <c r="BZ69">
        <f t="shared" ref="BZ69:BZ132" si="1696">IF(AU69&gt;66,1,0)</f>
        <v>0</v>
      </c>
      <c r="CA69">
        <f t="shared" ref="CA69:CA132" si="1697">IF(AV69&gt;66,1,0)</f>
        <v>1</v>
      </c>
      <c r="CB69">
        <f t="shared" ref="CB69:CB132" si="1698">IF(AW69&gt;66,1,0)</f>
        <v>0</v>
      </c>
      <c r="CC69">
        <f t="shared" ref="CC69:CC132" si="1699">IF(BC69&gt;66,1,0)</f>
        <v>0</v>
      </c>
      <c r="CD69">
        <f t="shared" ref="CD69:CD132" si="1700">IF(BD69&gt;66,1,0)</f>
        <v>1</v>
      </c>
      <c r="CE69">
        <f t="shared" ref="CE69:CE132" si="1701">IF(BE69&gt;66,1,0)</f>
        <v>1</v>
      </c>
      <c r="CF69" t="str">
        <f t="shared" ref="CF69:CF132" si="1702">IF(SUM(BP69:CE69)&gt;=14,"Done","Raw")</f>
        <v>Raw</v>
      </c>
      <c r="CG69">
        <f t="shared" ref="CG69:CG132" si="1703">AVERAGE(O69:Q69,W69:Y69,AF69:AG69,AN69:AO69,AU69:AW69,BC69:BE69)</f>
        <v>55.578125</v>
      </c>
      <c r="CI69">
        <f t="shared" ref="CI69" si="1704">AB67</f>
        <v>52.25</v>
      </c>
      <c r="CJ69">
        <f t="shared" ref="CJ69:CJ132" si="1705">AC67</f>
        <v>60.5</v>
      </c>
      <c r="CK69">
        <f t="shared" ref="CK69:CK132" si="1706">AD67</f>
        <v>58.5</v>
      </c>
      <c r="CL69">
        <f t="shared" ref="CL69:CL132" si="1707">AE67</f>
        <v>51.75</v>
      </c>
      <c r="CM69">
        <f t="shared" ref="CM69:CM132" si="1708">AF67</f>
        <v>67.25</v>
      </c>
      <c r="CN69">
        <f t="shared" ref="CN69:CN132" si="1709">AG67</f>
        <v>65</v>
      </c>
      <c r="CO69">
        <f t="shared" ref="CO69:CO132" si="1710">AH67</f>
        <v>55.25</v>
      </c>
      <c r="CP69">
        <f t="shared" ref="CP69:CP132" si="1711">AI67</f>
        <v>50.25</v>
      </c>
      <c r="CR69">
        <f t="shared" ref="CR69:CR132" si="1712">AB68</f>
        <v>48.25</v>
      </c>
      <c r="CS69">
        <f t="shared" ref="CS69:CS132" si="1713">AC68</f>
        <v>47.25</v>
      </c>
      <c r="CT69">
        <f t="shared" ref="CT69:CT132" si="1714">AD68</f>
        <v>53</v>
      </c>
      <c r="CU69">
        <f t="shared" ref="CU69:CU132" si="1715">AE68</f>
        <v>66</v>
      </c>
      <c r="CV69">
        <f t="shared" ref="CV69:CV132" si="1716">AF68</f>
        <v>67.5</v>
      </c>
      <c r="CW69">
        <f t="shared" ref="CW69:CW132" si="1717">AG68</f>
        <v>63.5</v>
      </c>
      <c r="CX69">
        <f t="shared" ref="CX69:CX132" si="1718">AH68</f>
        <v>57.25</v>
      </c>
      <c r="CY69">
        <f t="shared" ref="CY69:CY132" si="1719">AI68</f>
        <v>51.25</v>
      </c>
      <c r="DA69">
        <f t="shared" ref="DA69" si="1720">AB71</f>
        <v>50</v>
      </c>
      <c r="DB69">
        <f t="shared" ref="DB69:DB132" si="1721">AC71</f>
        <v>52.75</v>
      </c>
      <c r="DC69">
        <f t="shared" ref="DC69:DC132" si="1722">AD71</f>
        <v>48.5</v>
      </c>
      <c r="DD69">
        <f t="shared" ref="DD69:DD132" si="1723">AE71</f>
        <v>62.75</v>
      </c>
      <c r="DE69">
        <f t="shared" ref="DE69:DE132" si="1724">AF71</f>
        <v>69.25</v>
      </c>
      <c r="DF69">
        <f t="shared" ref="DF69:DF132" si="1725">AG71</f>
        <v>63.75</v>
      </c>
      <c r="DG69">
        <f t="shared" ref="DG69:DG132" si="1726">AH71</f>
        <v>55</v>
      </c>
      <c r="DH69">
        <f t="shared" ref="DH69:DH132" si="1727">AI71</f>
        <v>49.75</v>
      </c>
      <c r="DJ69">
        <f t="shared" ref="DJ69" si="1728">AB74</f>
        <v>49</v>
      </c>
      <c r="DK69">
        <f t="shared" ref="DK69:DK132" si="1729">AC74</f>
        <v>47</v>
      </c>
      <c r="DL69">
        <f t="shared" ref="DL69:DL132" si="1730">AD74</f>
        <v>46.5</v>
      </c>
      <c r="DM69">
        <f t="shared" ref="DM69:DM132" si="1731">AE74</f>
        <v>49.25</v>
      </c>
      <c r="DN69">
        <f t="shared" ref="DN69:DN132" si="1732">AF74</f>
        <v>61</v>
      </c>
      <c r="DO69">
        <f t="shared" ref="DO69:DO132" si="1733">AG74</f>
        <v>62</v>
      </c>
      <c r="DP69">
        <f t="shared" ref="DP69:DP132" si="1734">AH74</f>
        <v>56.75</v>
      </c>
      <c r="DQ69">
        <f t="shared" ref="DQ69" si="1735">AI74</f>
        <v>50.75</v>
      </c>
      <c r="DS69">
        <f t="shared" si="1684"/>
        <v>0</v>
      </c>
    </row>
    <row r="70" spans="1:123" x14ac:dyDescent="0.55000000000000004">
      <c r="A70">
        <v>322906</v>
      </c>
      <c r="B70">
        <f t="shared" si="1685"/>
        <v>322.90600000000001</v>
      </c>
      <c r="C70">
        <v>0.11</v>
      </c>
      <c r="D70">
        <v>37.5</v>
      </c>
      <c r="E70">
        <v>43.25</v>
      </c>
      <c r="F70">
        <v>46.5</v>
      </c>
      <c r="G70">
        <v>47.25</v>
      </c>
      <c r="H70">
        <v>46.75</v>
      </c>
      <c r="I70">
        <v>42.75</v>
      </c>
      <c r="J70">
        <v>37.5</v>
      </c>
      <c r="K70">
        <v>30</v>
      </c>
      <c r="L70">
        <v>44.75</v>
      </c>
      <c r="M70">
        <v>49.5</v>
      </c>
      <c r="N70">
        <v>54</v>
      </c>
      <c r="O70">
        <v>54.75</v>
      </c>
      <c r="P70">
        <v>52.75</v>
      </c>
      <c r="Q70">
        <v>49</v>
      </c>
      <c r="R70">
        <v>45</v>
      </c>
      <c r="S70">
        <v>38.25</v>
      </c>
      <c r="T70">
        <v>49.75</v>
      </c>
      <c r="U70">
        <v>54</v>
      </c>
      <c r="V70">
        <v>61.5</v>
      </c>
      <c r="W70">
        <v>60.25</v>
      </c>
      <c r="X70">
        <v>49.25</v>
      </c>
      <c r="Y70">
        <v>48.5</v>
      </c>
      <c r="Z70">
        <v>49</v>
      </c>
      <c r="AA70">
        <v>44.5</v>
      </c>
      <c r="AB70">
        <v>50.5</v>
      </c>
      <c r="AC70">
        <v>58.75</v>
      </c>
      <c r="AD70">
        <v>62.25</v>
      </c>
      <c r="AE70">
        <v>48.5</v>
      </c>
      <c r="AF70">
        <v>60</v>
      </c>
      <c r="AG70">
        <v>50.75</v>
      </c>
      <c r="AH70">
        <v>48.25</v>
      </c>
      <c r="AI70">
        <v>48.25</v>
      </c>
      <c r="AJ70">
        <v>51</v>
      </c>
      <c r="AK70">
        <v>43</v>
      </c>
      <c r="AL70">
        <v>37.5</v>
      </c>
      <c r="AM70">
        <v>44.75</v>
      </c>
      <c r="AN70">
        <v>64.25</v>
      </c>
      <c r="AO70">
        <v>57.75</v>
      </c>
      <c r="AP70">
        <v>52.75</v>
      </c>
      <c r="AQ70">
        <v>49.5</v>
      </c>
      <c r="AR70">
        <v>49</v>
      </c>
      <c r="AS70">
        <v>40.5</v>
      </c>
      <c r="AT70">
        <v>35.5</v>
      </c>
      <c r="AU70">
        <v>41</v>
      </c>
      <c r="AV70">
        <v>52</v>
      </c>
      <c r="AW70">
        <v>60</v>
      </c>
      <c r="AX70">
        <v>55.75</v>
      </c>
      <c r="AY70">
        <v>49.5</v>
      </c>
      <c r="AZ70">
        <v>43.25</v>
      </c>
      <c r="BA70">
        <v>48.75</v>
      </c>
      <c r="BB70">
        <v>45.25</v>
      </c>
      <c r="BC70">
        <v>54</v>
      </c>
      <c r="BD70">
        <v>65</v>
      </c>
      <c r="BE70">
        <v>61.25</v>
      </c>
      <c r="BF70">
        <v>55.25</v>
      </c>
      <c r="BG70">
        <v>48.25</v>
      </c>
      <c r="BH70">
        <v>42.25</v>
      </c>
      <c r="BI70">
        <v>48.25</v>
      </c>
      <c r="BJ70">
        <v>53.25</v>
      </c>
      <c r="BK70">
        <v>57</v>
      </c>
      <c r="BL70">
        <v>60.5</v>
      </c>
      <c r="BM70">
        <v>56</v>
      </c>
      <c r="BN70">
        <v>50.75</v>
      </c>
      <c r="BO70">
        <v>41.25</v>
      </c>
      <c r="BP70" s="1">
        <f t="shared" si="1686"/>
        <v>0</v>
      </c>
      <c r="BQ70">
        <f t="shared" si="1687"/>
        <v>0</v>
      </c>
      <c r="BR70">
        <f t="shared" si="1688"/>
        <v>0</v>
      </c>
      <c r="BS70">
        <f t="shared" si="1689"/>
        <v>0</v>
      </c>
      <c r="BT70">
        <f t="shared" si="1690"/>
        <v>0</v>
      </c>
      <c r="BU70">
        <f t="shared" si="1691"/>
        <v>0</v>
      </c>
      <c r="BV70">
        <f t="shared" si="1692"/>
        <v>0</v>
      </c>
      <c r="BW70">
        <f t="shared" si="1693"/>
        <v>0</v>
      </c>
      <c r="BX70">
        <f t="shared" si="1694"/>
        <v>0</v>
      </c>
      <c r="BY70">
        <f t="shared" si="1695"/>
        <v>0</v>
      </c>
      <c r="BZ70">
        <f t="shared" si="1696"/>
        <v>0</v>
      </c>
      <c r="CA70">
        <f t="shared" si="1697"/>
        <v>0</v>
      </c>
      <c r="CB70">
        <f t="shared" si="1698"/>
        <v>0</v>
      </c>
      <c r="CC70">
        <f t="shared" si="1699"/>
        <v>0</v>
      </c>
      <c r="CD70">
        <f t="shared" si="1700"/>
        <v>0</v>
      </c>
      <c r="CE70">
        <f t="shared" si="1701"/>
        <v>0</v>
      </c>
      <c r="CF70" t="str">
        <f t="shared" si="1702"/>
        <v>Raw</v>
      </c>
      <c r="CG70">
        <f t="shared" si="1703"/>
        <v>55.03125</v>
      </c>
      <c r="CI70">
        <f t="shared" ref="CI70" si="1736">AJ67</f>
        <v>51.5</v>
      </c>
      <c r="CJ70">
        <f t="shared" ref="CJ70:CJ133" si="1737">AK67</f>
        <v>46</v>
      </c>
      <c r="CK70">
        <f t="shared" ref="CK70:CK133" si="1738">AL67</f>
        <v>38.25</v>
      </c>
      <c r="CL70">
        <f t="shared" ref="CL70:CL133" si="1739">AM67</f>
        <v>45</v>
      </c>
      <c r="CM70">
        <f t="shared" ref="CM70:CM133" si="1740">AN67</f>
        <v>62</v>
      </c>
      <c r="CN70">
        <f t="shared" ref="CN70:CN133" si="1741">AO67</f>
        <v>63.75</v>
      </c>
      <c r="CO70">
        <f t="shared" ref="CO70:CO133" si="1742">AP67</f>
        <v>60.25</v>
      </c>
      <c r="CP70">
        <f t="shared" ref="CP70:CP133" si="1743">AQ67</f>
        <v>52.25</v>
      </c>
      <c r="CR70">
        <f t="shared" ref="CR70" si="1744">AJ68</f>
        <v>52.25</v>
      </c>
      <c r="CS70">
        <f t="shared" ref="CS70:CS133" si="1745">AK68</f>
        <v>41</v>
      </c>
      <c r="CT70">
        <f t="shared" ref="CT70:CT133" si="1746">AL68</f>
        <v>34.5</v>
      </c>
      <c r="CU70">
        <f t="shared" ref="CU70:CU133" si="1747">AM68</f>
        <v>50.5</v>
      </c>
      <c r="CV70">
        <f t="shared" ref="CV70:CV133" si="1748">AN68</f>
        <v>63</v>
      </c>
      <c r="CW70">
        <f t="shared" ref="CW70:CW133" si="1749">AO68</f>
        <v>68.5</v>
      </c>
      <c r="CX70">
        <f t="shared" ref="CX70:CX133" si="1750">AP68</f>
        <v>62</v>
      </c>
      <c r="CY70">
        <f t="shared" ref="CY70:CY133" si="1751">AQ68</f>
        <v>52</v>
      </c>
      <c r="DA70">
        <f t="shared" ref="DA70:DA133" si="1752">AJ71</f>
        <v>49.25</v>
      </c>
      <c r="DB70">
        <f t="shared" ref="DB70:DB133" si="1753">AK71</f>
        <v>42.25</v>
      </c>
      <c r="DC70">
        <f t="shared" ref="DC70:DC133" si="1754">AL71</f>
        <v>33</v>
      </c>
      <c r="DD70">
        <f t="shared" ref="DD70:DD133" si="1755">AM71</f>
        <v>52.5</v>
      </c>
      <c r="DE70">
        <f t="shared" ref="DE70:DE133" si="1756">AN71</f>
        <v>65.5</v>
      </c>
      <c r="DF70">
        <f t="shared" ref="DF70:DF133" si="1757">AO71</f>
        <v>67.5</v>
      </c>
      <c r="DG70">
        <f t="shared" ref="DG70:DG133" si="1758">AP71</f>
        <v>57.5</v>
      </c>
      <c r="DH70">
        <f t="shared" ref="DH70:DH133" si="1759">AQ71</f>
        <v>51.25</v>
      </c>
      <c r="DJ70">
        <f t="shared" ref="DJ70" si="1760">AJ74</f>
        <v>48</v>
      </c>
      <c r="DK70">
        <f t="shared" ref="DK70:DK133" si="1761">AK74</f>
        <v>38</v>
      </c>
      <c r="DL70">
        <f t="shared" ref="DL70:DL133" si="1762">AL74</f>
        <v>37.5</v>
      </c>
      <c r="DM70">
        <f t="shared" ref="DM70:DM133" si="1763">AM74</f>
        <v>52.75</v>
      </c>
      <c r="DN70">
        <f t="shared" ref="DN70:DN133" si="1764">AN74</f>
        <v>62.25</v>
      </c>
      <c r="DO70">
        <f t="shared" ref="DO70:DO133" si="1765">AO74</f>
        <v>64</v>
      </c>
      <c r="DP70">
        <f t="shared" ref="DP70:DP133" si="1766">AP74</f>
        <v>62.5</v>
      </c>
      <c r="DQ70">
        <f t="shared" ref="DQ70" si="1767">AQ74</f>
        <v>53.75</v>
      </c>
      <c r="DS70">
        <f t="shared" si="1684"/>
        <v>3</v>
      </c>
    </row>
    <row r="71" spans="1:123" x14ac:dyDescent="0.55000000000000004">
      <c r="A71">
        <v>323520</v>
      </c>
      <c r="B71">
        <f t="shared" si="1685"/>
        <v>323.52</v>
      </c>
      <c r="C71">
        <v>0.17</v>
      </c>
      <c r="D71">
        <v>36.75</v>
      </c>
      <c r="E71">
        <v>42.5</v>
      </c>
      <c r="F71">
        <v>46.25</v>
      </c>
      <c r="G71">
        <v>47.75</v>
      </c>
      <c r="H71">
        <v>47.25</v>
      </c>
      <c r="I71">
        <v>44.25</v>
      </c>
      <c r="J71">
        <v>40.5</v>
      </c>
      <c r="K71">
        <v>31.5</v>
      </c>
      <c r="L71">
        <v>44</v>
      </c>
      <c r="M71">
        <v>49.75</v>
      </c>
      <c r="N71">
        <v>51.5</v>
      </c>
      <c r="O71">
        <v>55</v>
      </c>
      <c r="P71">
        <v>53.75</v>
      </c>
      <c r="Q71">
        <v>51.25</v>
      </c>
      <c r="R71">
        <v>47.75</v>
      </c>
      <c r="S71">
        <v>40.75</v>
      </c>
      <c r="T71">
        <v>49</v>
      </c>
      <c r="U71">
        <v>54.25</v>
      </c>
      <c r="V71">
        <v>54.75</v>
      </c>
      <c r="W71">
        <v>64.25</v>
      </c>
      <c r="X71">
        <v>64.25</v>
      </c>
      <c r="Y71">
        <v>61</v>
      </c>
      <c r="Z71">
        <v>51.75</v>
      </c>
      <c r="AA71">
        <v>46.25</v>
      </c>
      <c r="AB71">
        <v>50</v>
      </c>
      <c r="AC71">
        <v>52.75</v>
      </c>
      <c r="AD71">
        <v>48.5</v>
      </c>
      <c r="AE71">
        <v>62.75</v>
      </c>
      <c r="AF71">
        <v>69.25</v>
      </c>
      <c r="AG71">
        <v>63.75</v>
      </c>
      <c r="AH71">
        <v>55</v>
      </c>
      <c r="AI71">
        <v>49.75</v>
      </c>
      <c r="AJ71">
        <v>49.25</v>
      </c>
      <c r="AK71">
        <v>42.25</v>
      </c>
      <c r="AL71">
        <v>33</v>
      </c>
      <c r="AM71">
        <v>52.5</v>
      </c>
      <c r="AN71">
        <v>65.5</v>
      </c>
      <c r="AO71">
        <v>67.5</v>
      </c>
      <c r="AP71">
        <v>57.5</v>
      </c>
      <c r="AQ71">
        <v>51.25</v>
      </c>
      <c r="AR71">
        <v>45</v>
      </c>
      <c r="AS71">
        <v>38.75</v>
      </c>
      <c r="AT71">
        <v>34.75</v>
      </c>
      <c r="AU71">
        <v>37.5</v>
      </c>
      <c r="AV71">
        <v>60.25</v>
      </c>
      <c r="AW71">
        <v>69</v>
      </c>
      <c r="AX71">
        <v>60</v>
      </c>
      <c r="AY71">
        <v>52</v>
      </c>
      <c r="AZ71">
        <v>43.25</v>
      </c>
      <c r="BA71">
        <v>46.5</v>
      </c>
      <c r="BB71">
        <v>45.75</v>
      </c>
      <c r="BC71">
        <v>49.25</v>
      </c>
      <c r="BD71">
        <v>56.75</v>
      </c>
      <c r="BE71">
        <v>60.75</v>
      </c>
      <c r="BF71">
        <v>55.5</v>
      </c>
      <c r="BG71">
        <v>49.5</v>
      </c>
      <c r="BH71">
        <v>43.25</v>
      </c>
      <c r="BI71">
        <v>49.75</v>
      </c>
      <c r="BJ71">
        <v>52.75</v>
      </c>
      <c r="BK71">
        <v>50.75</v>
      </c>
      <c r="BL71">
        <v>54.75</v>
      </c>
      <c r="BM71">
        <v>55.5</v>
      </c>
      <c r="BN71">
        <v>50</v>
      </c>
      <c r="BO71">
        <v>41.5</v>
      </c>
      <c r="BP71" s="1">
        <f t="shared" si="1686"/>
        <v>0</v>
      </c>
      <c r="BQ71">
        <f t="shared" si="1687"/>
        <v>0</v>
      </c>
      <c r="BR71">
        <f t="shared" si="1688"/>
        <v>0</v>
      </c>
      <c r="BS71">
        <f t="shared" si="1689"/>
        <v>0</v>
      </c>
      <c r="BT71">
        <f t="shared" si="1690"/>
        <v>0</v>
      </c>
      <c r="BU71">
        <f t="shared" si="1691"/>
        <v>0</v>
      </c>
      <c r="BV71">
        <f t="shared" si="1692"/>
        <v>1</v>
      </c>
      <c r="BW71">
        <f t="shared" si="1693"/>
        <v>0</v>
      </c>
      <c r="BX71">
        <f t="shared" si="1694"/>
        <v>0</v>
      </c>
      <c r="BY71">
        <f t="shared" si="1695"/>
        <v>1</v>
      </c>
      <c r="BZ71">
        <f t="shared" si="1696"/>
        <v>0</v>
      </c>
      <c r="CA71">
        <f t="shared" si="1697"/>
        <v>0</v>
      </c>
      <c r="CB71">
        <f t="shared" si="1698"/>
        <v>1</v>
      </c>
      <c r="CC71">
        <f t="shared" si="1699"/>
        <v>0</v>
      </c>
      <c r="CD71">
        <f t="shared" si="1700"/>
        <v>0</v>
      </c>
      <c r="CE71">
        <f t="shared" si="1701"/>
        <v>0</v>
      </c>
      <c r="CF71" t="str">
        <f t="shared" si="1702"/>
        <v>Raw</v>
      </c>
      <c r="CG71">
        <f t="shared" si="1703"/>
        <v>59.3125</v>
      </c>
      <c r="CI71">
        <f t="shared" ref="CI71" si="1768">AR67</f>
        <v>48.5</v>
      </c>
      <c r="CJ71">
        <f t="shared" ref="CJ71:CJ134" si="1769">AS67</f>
        <v>43.5</v>
      </c>
      <c r="CK71">
        <f t="shared" ref="CK71:CK134" si="1770">AT67</f>
        <v>35</v>
      </c>
      <c r="CL71">
        <f t="shared" ref="CL71:CL134" si="1771">AU67</f>
        <v>39.5</v>
      </c>
      <c r="CM71">
        <f t="shared" ref="CM71:CM134" si="1772">AV67</f>
        <v>52.25</v>
      </c>
      <c r="CN71">
        <f t="shared" ref="CN71:CN134" si="1773">AW67</f>
        <v>63.25</v>
      </c>
      <c r="CO71">
        <f t="shared" ref="CO71:CO134" si="1774">AX67</f>
        <v>62.25</v>
      </c>
      <c r="CP71">
        <f t="shared" ref="CP71:CP134" si="1775">AY67</f>
        <v>53</v>
      </c>
      <c r="CR71">
        <f t="shared" ref="CR71" si="1776">AR68</f>
        <v>46.25</v>
      </c>
      <c r="CS71">
        <f t="shared" ref="CS71:CS134" si="1777">AS68</f>
        <v>38.5</v>
      </c>
      <c r="CT71">
        <f t="shared" ref="CT71:CT134" si="1778">AT68</f>
        <v>35.75</v>
      </c>
      <c r="CU71">
        <f t="shared" ref="CU71:CU134" si="1779">AU68</f>
        <v>49</v>
      </c>
      <c r="CV71">
        <f t="shared" ref="CV71:CV134" si="1780">AV68</f>
        <v>51.75</v>
      </c>
      <c r="CW71">
        <f t="shared" ref="CW71:CW134" si="1781">AW68</f>
        <v>68.5</v>
      </c>
      <c r="CX71">
        <f t="shared" ref="CX71:CX134" si="1782">AX68</f>
        <v>60</v>
      </c>
      <c r="CY71">
        <f t="shared" ref="CY71:CY134" si="1783">AY68</f>
        <v>52.5</v>
      </c>
      <c r="DA71">
        <f t="shared" ref="DA71:DA134" si="1784">AR71</f>
        <v>45</v>
      </c>
      <c r="DB71">
        <f t="shared" ref="DB71:DB134" si="1785">AS71</f>
        <v>38.75</v>
      </c>
      <c r="DC71">
        <f t="shared" ref="DC71:DC134" si="1786">AT71</f>
        <v>34.75</v>
      </c>
      <c r="DD71">
        <f t="shared" ref="DD71:DD134" si="1787">AU71</f>
        <v>37.5</v>
      </c>
      <c r="DE71">
        <f t="shared" ref="DE71:DE134" si="1788">AV71</f>
        <v>60.25</v>
      </c>
      <c r="DF71">
        <f t="shared" ref="DF71:DF134" si="1789">AW71</f>
        <v>69</v>
      </c>
      <c r="DG71">
        <f t="shared" ref="DG71:DG134" si="1790">AX71</f>
        <v>60</v>
      </c>
      <c r="DH71">
        <f t="shared" ref="DH71:DH134" si="1791">AY71</f>
        <v>52</v>
      </c>
      <c r="DJ71">
        <f t="shared" ref="DJ71" si="1792">AR74</f>
        <v>45</v>
      </c>
      <c r="DK71">
        <f t="shared" ref="DK71:DK134" si="1793">AS74</f>
        <v>39.25</v>
      </c>
      <c r="DL71">
        <f t="shared" ref="DL71:DL134" si="1794">AT74</f>
        <v>35</v>
      </c>
      <c r="DM71">
        <f t="shared" ref="DM71:DM134" si="1795">AU74</f>
        <v>48</v>
      </c>
      <c r="DN71">
        <f t="shared" ref="DN71:DN134" si="1796">AV74</f>
        <v>62</v>
      </c>
      <c r="DO71">
        <f t="shared" ref="DO71:DO134" si="1797">AW74</f>
        <v>65.75</v>
      </c>
      <c r="DP71">
        <f t="shared" ref="DP71:DP134" si="1798">AX74</f>
        <v>62.25</v>
      </c>
      <c r="DQ71">
        <f t="shared" ref="DQ71" si="1799">AY74</f>
        <v>52.75</v>
      </c>
      <c r="DS71">
        <f t="shared" si="1684"/>
        <v>0</v>
      </c>
    </row>
    <row r="72" spans="1:123" x14ac:dyDescent="0.55000000000000004">
      <c r="A72">
        <v>324133</v>
      </c>
      <c r="B72">
        <f t="shared" si="1685"/>
        <v>324.13299999999998</v>
      </c>
      <c r="C72">
        <v>0.19</v>
      </c>
      <c r="D72">
        <v>37</v>
      </c>
      <c r="E72">
        <v>42.75</v>
      </c>
      <c r="F72">
        <v>46.25</v>
      </c>
      <c r="G72">
        <v>47</v>
      </c>
      <c r="H72">
        <v>47.25</v>
      </c>
      <c r="I72">
        <v>44</v>
      </c>
      <c r="J72">
        <v>39.75</v>
      </c>
      <c r="K72">
        <v>31</v>
      </c>
      <c r="L72">
        <v>43.75</v>
      </c>
      <c r="M72">
        <v>49</v>
      </c>
      <c r="N72">
        <v>53.75</v>
      </c>
      <c r="O72">
        <v>55.5</v>
      </c>
      <c r="P72">
        <v>53.75</v>
      </c>
      <c r="Q72">
        <v>49.75</v>
      </c>
      <c r="R72">
        <v>45.5</v>
      </c>
      <c r="S72">
        <v>39</v>
      </c>
      <c r="T72">
        <v>47.75</v>
      </c>
      <c r="U72">
        <v>52.25</v>
      </c>
      <c r="V72">
        <v>56</v>
      </c>
      <c r="W72">
        <v>53.75</v>
      </c>
      <c r="X72">
        <v>59</v>
      </c>
      <c r="Y72">
        <v>55.75</v>
      </c>
      <c r="Z72">
        <v>50</v>
      </c>
      <c r="AA72">
        <v>45.75</v>
      </c>
      <c r="AB72">
        <v>47.5</v>
      </c>
      <c r="AC72">
        <v>45.75</v>
      </c>
      <c r="AD72">
        <v>55</v>
      </c>
      <c r="AE72">
        <v>49.75</v>
      </c>
      <c r="AF72">
        <v>52.75</v>
      </c>
      <c r="AG72">
        <v>60.25</v>
      </c>
      <c r="AH72">
        <v>53.25</v>
      </c>
      <c r="AI72">
        <v>48.25</v>
      </c>
      <c r="AJ72">
        <v>49.5</v>
      </c>
      <c r="AK72">
        <v>37.25</v>
      </c>
      <c r="AL72">
        <v>34.5</v>
      </c>
      <c r="AM72">
        <v>43.25</v>
      </c>
      <c r="AN72">
        <v>45.5</v>
      </c>
      <c r="AO72">
        <v>55.25</v>
      </c>
      <c r="AP72">
        <v>52.75</v>
      </c>
      <c r="AQ72">
        <v>49.75</v>
      </c>
      <c r="AR72">
        <v>45</v>
      </c>
      <c r="AS72">
        <v>39.75</v>
      </c>
      <c r="AT72">
        <v>35</v>
      </c>
      <c r="AU72">
        <v>49.25</v>
      </c>
      <c r="AV72">
        <v>58.75</v>
      </c>
      <c r="AW72">
        <v>56</v>
      </c>
      <c r="AX72">
        <v>53</v>
      </c>
      <c r="AY72">
        <v>48.75</v>
      </c>
      <c r="AZ72">
        <v>44.25</v>
      </c>
      <c r="BA72">
        <v>52.25</v>
      </c>
      <c r="BB72">
        <v>54</v>
      </c>
      <c r="BC72">
        <v>60.25</v>
      </c>
      <c r="BD72">
        <v>65.75</v>
      </c>
      <c r="BE72">
        <v>58.75</v>
      </c>
      <c r="BF72">
        <v>52.5</v>
      </c>
      <c r="BG72">
        <v>46</v>
      </c>
      <c r="BH72">
        <v>44</v>
      </c>
      <c r="BI72">
        <v>51.75</v>
      </c>
      <c r="BJ72">
        <v>56.75</v>
      </c>
      <c r="BK72">
        <v>59.25</v>
      </c>
      <c r="BL72">
        <v>59.5</v>
      </c>
      <c r="BM72">
        <v>55</v>
      </c>
      <c r="BN72">
        <v>49.75</v>
      </c>
      <c r="BO72">
        <v>41</v>
      </c>
      <c r="BP72" s="1">
        <f t="shared" si="1686"/>
        <v>0</v>
      </c>
      <c r="BQ72">
        <f t="shared" si="1687"/>
        <v>0</v>
      </c>
      <c r="BR72">
        <f t="shared" si="1688"/>
        <v>0</v>
      </c>
      <c r="BS72">
        <f t="shared" si="1689"/>
        <v>0</v>
      </c>
      <c r="BT72">
        <f t="shared" si="1690"/>
        <v>0</v>
      </c>
      <c r="BU72">
        <f t="shared" si="1691"/>
        <v>0</v>
      </c>
      <c r="BV72">
        <f t="shared" si="1692"/>
        <v>0</v>
      </c>
      <c r="BW72">
        <f t="shared" si="1693"/>
        <v>0</v>
      </c>
      <c r="BX72">
        <f t="shared" si="1694"/>
        <v>0</v>
      </c>
      <c r="BY72">
        <f t="shared" si="1695"/>
        <v>0</v>
      </c>
      <c r="BZ72">
        <f t="shared" si="1696"/>
        <v>0</v>
      </c>
      <c r="CA72">
        <f t="shared" si="1697"/>
        <v>0</v>
      </c>
      <c r="CB72">
        <f t="shared" si="1698"/>
        <v>0</v>
      </c>
      <c r="CC72">
        <f t="shared" si="1699"/>
        <v>0</v>
      </c>
      <c r="CD72">
        <f t="shared" si="1700"/>
        <v>0</v>
      </c>
      <c r="CE72">
        <f t="shared" si="1701"/>
        <v>0</v>
      </c>
      <c r="CF72" t="str">
        <f t="shared" si="1702"/>
        <v>Raw</v>
      </c>
      <c r="CG72">
        <f t="shared" si="1703"/>
        <v>55.625</v>
      </c>
      <c r="CI72">
        <f t="shared" ref="CI72" si="1800">AZ67</f>
        <v>42.75</v>
      </c>
      <c r="CJ72">
        <f t="shared" ref="CJ72:CJ135" si="1801">BA67</f>
        <v>47.5</v>
      </c>
      <c r="CK72">
        <f t="shared" ref="CK72:CK135" si="1802">BB67</f>
        <v>45</v>
      </c>
      <c r="CL72">
        <f t="shared" ref="CL72:CL135" si="1803">BC67</f>
        <v>45</v>
      </c>
      <c r="CM72">
        <f t="shared" ref="CM72:CM135" si="1804">BD67</f>
        <v>59.5</v>
      </c>
      <c r="CN72">
        <f t="shared" ref="CN72:CN135" si="1805">BE67</f>
        <v>68.25</v>
      </c>
      <c r="CO72">
        <f t="shared" ref="CO72:CO135" si="1806">BF67</f>
        <v>56.5</v>
      </c>
      <c r="CP72">
        <f t="shared" ref="CP72:CP135" si="1807">BG67</f>
        <v>50</v>
      </c>
      <c r="CR72">
        <f t="shared" ref="CR72" si="1808">AZ68</f>
        <v>43.75</v>
      </c>
      <c r="CS72">
        <f t="shared" ref="CS72:CS135" si="1809">BA68</f>
        <v>46.75</v>
      </c>
      <c r="CT72">
        <f t="shared" ref="CT72:CT135" si="1810">BB68</f>
        <v>44.25</v>
      </c>
      <c r="CU72">
        <f t="shared" ref="CU72:CU135" si="1811">BC68</f>
        <v>59.75</v>
      </c>
      <c r="CV72">
        <f t="shared" ref="CV72:CV135" si="1812">BD68</f>
        <v>51.75</v>
      </c>
      <c r="CW72">
        <f t="shared" ref="CW72:CW135" si="1813">BE68</f>
        <v>58</v>
      </c>
      <c r="CX72">
        <f t="shared" ref="CX72:CX135" si="1814">BF68</f>
        <v>55.5</v>
      </c>
      <c r="CY72">
        <f t="shared" ref="CY72:CY135" si="1815">BG68</f>
        <v>49</v>
      </c>
      <c r="DA72">
        <f t="shared" ref="DA72:DA135" si="1816">AZ71</f>
        <v>43.25</v>
      </c>
      <c r="DB72">
        <f t="shared" ref="DB72:DB135" si="1817">BA71</f>
        <v>46.5</v>
      </c>
      <c r="DC72">
        <f t="shared" ref="DC72:DC135" si="1818">BB71</f>
        <v>45.75</v>
      </c>
      <c r="DD72">
        <f t="shared" ref="DD72:DD135" si="1819">BC71</f>
        <v>49.25</v>
      </c>
      <c r="DE72">
        <f t="shared" ref="DE72:DE135" si="1820">BD71</f>
        <v>56.75</v>
      </c>
      <c r="DF72">
        <f t="shared" ref="DF72:DF135" si="1821">BE71</f>
        <v>60.75</v>
      </c>
      <c r="DG72">
        <f t="shared" ref="DG72:DG135" si="1822">BF71</f>
        <v>55.5</v>
      </c>
      <c r="DH72">
        <f t="shared" ref="DH72:DH135" si="1823">BG71</f>
        <v>49.5</v>
      </c>
      <c r="DJ72">
        <f t="shared" ref="DJ72" si="1824">AZ74</f>
        <v>44.5</v>
      </c>
      <c r="DK72">
        <f t="shared" ref="DK72:DK135" si="1825">BA74</f>
        <v>47</v>
      </c>
      <c r="DL72">
        <f t="shared" ref="DL72:DL135" si="1826">BB74</f>
        <v>52.75</v>
      </c>
      <c r="DM72">
        <f t="shared" ref="DM72:DM135" si="1827">BC74</f>
        <v>53.5</v>
      </c>
      <c r="DN72">
        <f t="shared" ref="DN72:DN135" si="1828">BD74</f>
        <v>58.5</v>
      </c>
      <c r="DO72">
        <f t="shared" ref="DO72:DO135" si="1829">BE74</f>
        <v>64</v>
      </c>
      <c r="DP72">
        <f t="shared" ref="DP72:DP135" si="1830">BF74</f>
        <v>57.25</v>
      </c>
      <c r="DQ72">
        <f t="shared" ref="DQ72" si="1831">BG74</f>
        <v>49.75</v>
      </c>
      <c r="DS72">
        <f t="shared" si="1684"/>
        <v>0</v>
      </c>
    </row>
    <row r="73" spans="1:123" x14ac:dyDescent="0.55000000000000004">
      <c r="A73">
        <v>324730</v>
      </c>
      <c r="B73">
        <f t="shared" si="1685"/>
        <v>324.73</v>
      </c>
      <c r="C73">
        <v>0.11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 s="1">
        <f t="shared" si="1686"/>
        <v>0</v>
      </c>
      <c r="BQ73">
        <f t="shared" si="1687"/>
        <v>0</v>
      </c>
      <c r="BR73">
        <f t="shared" si="1688"/>
        <v>0</v>
      </c>
      <c r="BS73">
        <f t="shared" si="1689"/>
        <v>0</v>
      </c>
      <c r="BT73">
        <f t="shared" si="1690"/>
        <v>0</v>
      </c>
      <c r="BU73">
        <f t="shared" si="1691"/>
        <v>0</v>
      </c>
      <c r="BV73">
        <f t="shared" si="1692"/>
        <v>0</v>
      </c>
      <c r="BW73">
        <f t="shared" si="1693"/>
        <v>0</v>
      </c>
      <c r="BX73">
        <f t="shared" si="1694"/>
        <v>0</v>
      </c>
      <c r="BY73">
        <f t="shared" si="1695"/>
        <v>0</v>
      </c>
      <c r="BZ73">
        <f t="shared" si="1696"/>
        <v>0</v>
      </c>
      <c r="CA73">
        <f t="shared" si="1697"/>
        <v>0</v>
      </c>
      <c r="CB73">
        <f t="shared" si="1698"/>
        <v>0</v>
      </c>
      <c r="CC73">
        <f t="shared" si="1699"/>
        <v>0</v>
      </c>
      <c r="CD73">
        <f t="shared" si="1700"/>
        <v>0</v>
      </c>
      <c r="CE73">
        <f t="shared" si="1701"/>
        <v>0</v>
      </c>
      <c r="CF73" t="str">
        <f t="shared" si="1702"/>
        <v>Raw</v>
      </c>
      <c r="CG73">
        <f t="shared" si="1703"/>
        <v>0</v>
      </c>
      <c r="CI73">
        <f t="shared" ref="CI73" si="1832">BH67</f>
        <v>42</v>
      </c>
      <c r="CJ73">
        <f t="shared" ref="CJ73:CJ136" si="1833">BI67</f>
        <v>47.75</v>
      </c>
      <c r="CK73">
        <f t="shared" ref="CK73:CK136" si="1834">BJ67</f>
        <v>49</v>
      </c>
      <c r="CL73">
        <f t="shared" ref="CL73:CL136" si="1835">BK67</f>
        <v>53</v>
      </c>
      <c r="CM73">
        <f t="shared" ref="CM73:CM136" si="1836">BL67</f>
        <v>60.75</v>
      </c>
      <c r="CN73">
        <f t="shared" ref="CN73:CN136" si="1837">BM67</f>
        <v>58</v>
      </c>
      <c r="CO73">
        <f t="shared" ref="CO73:CO136" si="1838">BN67</f>
        <v>52.25</v>
      </c>
      <c r="CP73">
        <f t="shared" ref="CP73:CP136" si="1839">BO67</f>
        <v>43</v>
      </c>
      <c r="CR73">
        <f t="shared" ref="CR73" si="1840">BH68</f>
        <v>42.25</v>
      </c>
      <c r="CS73">
        <f t="shared" ref="CS73:CS136" si="1841">BI68</f>
        <v>48.75</v>
      </c>
      <c r="CT73">
        <f t="shared" ref="CT73:CT136" si="1842">BJ68</f>
        <v>52.5</v>
      </c>
      <c r="CU73">
        <f t="shared" ref="CU73:CU136" si="1843">BK68</f>
        <v>56</v>
      </c>
      <c r="CV73">
        <f t="shared" ref="CV73:CV136" si="1844">BL68</f>
        <v>56.75</v>
      </c>
      <c r="CW73">
        <f t="shared" ref="CW73:CW136" si="1845">BM68</f>
        <v>54</v>
      </c>
      <c r="CX73">
        <f t="shared" ref="CX73:CX136" si="1846">BN68</f>
        <v>49.5</v>
      </c>
      <c r="CY73">
        <f t="shared" ref="CY73:CY136" si="1847">BO68</f>
        <v>41.25</v>
      </c>
      <c r="DA73">
        <f t="shared" ref="DA73" si="1848">BH71</f>
        <v>43.25</v>
      </c>
      <c r="DB73">
        <f t="shared" ref="DB73:DB136" si="1849">BI71</f>
        <v>49.75</v>
      </c>
      <c r="DC73">
        <f t="shared" ref="DC73:DC136" si="1850">BJ71</f>
        <v>52.75</v>
      </c>
      <c r="DD73">
        <f t="shared" ref="DD73:DD136" si="1851">BK71</f>
        <v>50.75</v>
      </c>
      <c r="DE73">
        <f t="shared" ref="DE73:DE136" si="1852">BL71</f>
        <v>54.75</v>
      </c>
      <c r="DF73">
        <f t="shared" ref="DF73:DF136" si="1853">BM71</f>
        <v>55.5</v>
      </c>
      <c r="DG73">
        <f t="shared" ref="DG73:DG136" si="1854">BN71</f>
        <v>50</v>
      </c>
      <c r="DH73">
        <f t="shared" ref="DH73:DH136" si="1855">BO71</f>
        <v>41.5</v>
      </c>
      <c r="DJ73">
        <f t="shared" ref="DJ73:DJ136" si="1856">BH74</f>
        <v>43.75</v>
      </c>
      <c r="DK73">
        <f t="shared" ref="DK73:DK136" si="1857">BI74</f>
        <v>50.25</v>
      </c>
      <c r="DL73">
        <f t="shared" ref="DL73:DL136" si="1858">BJ74</f>
        <v>55.75</v>
      </c>
      <c r="DM73">
        <f t="shared" ref="DM73:DM136" si="1859">BK74</f>
        <v>56.5</v>
      </c>
      <c r="DN73">
        <f t="shared" ref="DN73:DN136" si="1860">BL74</f>
        <v>55.75</v>
      </c>
      <c r="DO73">
        <f t="shared" ref="DO73:DO136" si="1861">BM74</f>
        <v>56.75</v>
      </c>
      <c r="DP73">
        <f t="shared" ref="DP73:DP136" si="1862">BN74</f>
        <v>50.75</v>
      </c>
      <c r="DQ73">
        <f t="shared" ref="DQ73:DQ136" si="1863">BO74</f>
        <v>42</v>
      </c>
      <c r="DS73">
        <f t="shared" si="1684"/>
        <v>0</v>
      </c>
    </row>
    <row r="74" spans="1:123" x14ac:dyDescent="0.55000000000000004">
      <c r="A74">
        <v>329863</v>
      </c>
      <c r="B74">
        <f t="shared" si="1685"/>
        <v>329.863</v>
      </c>
      <c r="C74">
        <v>1.35</v>
      </c>
      <c r="D74">
        <v>36.5</v>
      </c>
      <c r="E74">
        <v>42.75</v>
      </c>
      <c r="F74">
        <v>45.75</v>
      </c>
      <c r="G74">
        <v>47.75</v>
      </c>
      <c r="H74">
        <v>48.25</v>
      </c>
      <c r="I74">
        <v>45.75</v>
      </c>
      <c r="J74">
        <v>40.5</v>
      </c>
      <c r="K74">
        <v>32</v>
      </c>
      <c r="L74">
        <v>43.75</v>
      </c>
      <c r="M74">
        <v>48.75</v>
      </c>
      <c r="N74">
        <v>48</v>
      </c>
      <c r="O74">
        <v>52.5</v>
      </c>
      <c r="P74">
        <v>56.5</v>
      </c>
      <c r="Q74">
        <v>52.5</v>
      </c>
      <c r="R74">
        <v>48.25</v>
      </c>
      <c r="S74">
        <v>40.5</v>
      </c>
      <c r="T74">
        <v>48.75</v>
      </c>
      <c r="U74">
        <v>51</v>
      </c>
      <c r="V74">
        <v>49.75</v>
      </c>
      <c r="W74">
        <v>56.75</v>
      </c>
      <c r="X74">
        <v>58.5</v>
      </c>
      <c r="Y74">
        <v>58</v>
      </c>
      <c r="Z74">
        <v>53</v>
      </c>
      <c r="AA74">
        <v>47</v>
      </c>
      <c r="AB74">
        <v>49</v>
      </c>
      <c r="AC74">
        <v>47</v>
      </c>
      <c r="AD74">
        <v>46.5</v>
      </c>
      <c r="AE74">
        <v>49.25</v>
      </c>
      <c r="AF74">
        <v>61</v>
      </c>
      <c r="AG74">
        <v>62</v>
      </c>
      <c r="AH74">
        <v>56.75</v>
      </c>
      <c r="AI74">
        <v>50.75</v>
      </c>
      <c r="AJ74">
        <v>48</v>
      </c>
      <c r="AK74">
        <v>38</v>
      </c>
      <c r="AL74">
        <v>37.5</v>
      </c>
      <c r="AM74">
        <v>52.75</v>
      </c>
      <c r="AN74">
        <v>62.25</v>
      </c>
      <c r="AO74">
        <v>64</v>
      </c>
      <c r="AP74">
        <v>62.5</v>
      </c>
      <c r="AQ74">
        <v>53.75</v>
      </c>
      <c r="AR74">
        <v>45</v>
      </c>
      <c r="AS74">
        <v>39.25</v>
      </c>
      <c r="AT74">
        <v>35</v>
      </c>
      <c r="AU74">
        <v>48</v>
      </c>
      <c r="AV74">
        <v>62</v>
      </c>
      <c r="AW74">
        <v>65.75</v>
      </c>
      <c r="AX74">
        <v>62.25</v>
      </c>
      <c r="AY74">
        <v>52.75</v>
      </c>
      <c r="AZ74">
        <v>44.5</v>
      </c>
      <c r="BA74">
        <v>47</v>
      </c>
      <c r="BB74">
        <v>52.75</v>
      </c>
      <c r="BC74">
        <v>53.5</v>
      </c>
      <c r="BD74">
        <v>58.5</v>
      </c>
      <c r="BE74">
        <v>64</v>
      </c>
      <c r="BF74">
        <v>57.25</v>
      </c>
      <c r="BG74">
        <v>49.75</v>
      </c>
      <c r="BH74">
        <v>43.75</v>
      </c>
      <c r="BI74">
        <v>50.25</v>
      </c>
      <c r="BJ74">
        <v>55.75</v>
      </c>
      <c r="BK74">
        <v>56.5</v>
      </c>
      <c r="BL74">
        <v>55.75</v>
      </c>
      <c r="BM74">
        <v>56.75</v>
      </c>
      <c r="BN74">
        <v>50.75</v>
      </c>
      <c r="BO74">
        <v>42</v>
      </c>
      <c r="BP74" s="1">
        <f t="shared" si="1686"/>
        <v>0</v>
      </c>
      <c r="BQ74">
        <f t="shared" si="1687"/>
        <v>0</v>
      </c>
      <c r="BR74">
        <f t="shared" si="1688"/>
        <v>0</v>
      </c>
      <c r="BS74">
        <f t="shared" si="1689"/>
        <v>0</v>
      </c>
      <c r="BT74">
        <f t="shared" si="1690"/>
        <v>0</v>
      </c>
      <c r="BU74">
        <f t="shared" si="1691"/>
        <v>0</v>
      </c>
      <c r="BV74">
        <f t="shared" si="1692"/>
        <v>0</v>
      </c>
      <c r="BW74">
        <f t="shared" si="1693"/>
        <v>0</v>
      </c>
      <c r="BX74">
        <f t="shared" si="1694"/>
        <v>0</v>
      </c>
      <c r="BY74">
        <f t="shared" si="1695"/>
        <v>0</v>
      </c>
      <c r="BZ74">
        <f t="shared" si="1696"/>
        <v>0</v>
      </c>
      <c r="CA74">
        <f t="shared" si="1697"/>
        <v>0</v>
      </c>
      <c r="CB74">
        <f t="shared" si="1698"/>
        <v>0</v>
      </c>
      <c r="CC74">
        <f t="shared" si="1699"/>
        <v>0</v>
      </c>
      <c r="CD74">
        <f t="shared" si="1700"/>
        <v>0</v>
      </c>
      <c r="CE74">
        <f t="shared" si="1701"/>
        <v>0</v>
      </c>
      <c r="CF74" t="str">
        <f t="shared" si="1702"/>
        <v>Raw</v>
      </c>
      <c r="CG74">
        <f t="shared" si="1703"/>
        <v>58.484375</v>
      </c>
      <c r="DS74">
        <f t="shared" si="1684"/>
        <v>0</v>
      </c>
    </row>
    <row r="75" spans="1:123" x14ac:dyDescent="0.55000000000000004">
      <c r="A75">
        <v>330477</v>
      </c>
      <c r="B75">
        <f t="shared" si="1685"/>
        <v>330.47699999999998</v>
      </c>
      <c r="C75">
        <v>0.15</v>
      </c>
      <c r="D75">
        <v>36.5</v>
      </c>
      <c r="E75">
        <v>42.75</v>
      </c>
      <c r="F75">
        <v>46.25</v>
      </c>
      <c r="G75">
        <v>47.25</v>
      </c>
      <c r="H75">
        <v>46.25</v>
      </c>
      <c r="I75">
        <v>44</v>
      </c>
      <c r="J75">
        <v>39.75</v>
      </c>
      <c r="K75">
        <v>31.75</v>
      </c>
      <c r="L75">
        <v>43.75</v>
      </c>
      <c r="M75">
        <v>48.75</v>
      </c>
      <c r="N75">
        <v>52.25</v>
      </c>
      <c r="O75">
        <v>53.25</v>
      </c>
      <c r="P75">
        <v>53.25</v>
      </c>
      <c r="Q75">
        <v>51</v>
      </c>
      <c r="R75">
        <v>46.75</v>
      </c>
      <c r="S75">
        <v>38.75</v>
      </c>
      <c r="T75">
        <v>48</v>
      </c>
      <c r="U75">
        <v>51.5</v>
      </c>
      <c r="V75">
        <v>58</v>
      </c>
      <c r="W75">
        <v>51.25</v>
      </c>
      <c r="X75">
        <v>59.25</v>
      </c>
      <c r="Y75">
        <v>53</v>
      </c>
      <c r="Z75">
        <v>50.5</v>
      </c>
      <c r="AA75">
        <v>44.5</v>
      </c>
      <c r="AB75">
        <v>48.5</v>
      </c>
      <c r="AC75">
        <v>46.25</v>
      </c>
      <c r="AD75">
        <v>49</v>
      </c>
      <c r="AE75">
        <v>46.75</v>
      </c>
      <c r="AF75">
        <v>49.5</v>
      </c>
      <c r="AG75">
        <v>53</v>
      </c>
      <c r="AH75">
        <v>49.75</v>
      </c>
      <c r="AI75">
        <v>48.25</v>
      </c>
      <c r="AJ75">
        <v>46.25</v>
      </c>
      <c r="AK75">
        <v>34.75</v>
      </c>
      <c r="AL75">
        <v>36</v>
      </c>
      <c r="AM75">
        <v>45.75</v>
      </c>
      <c r="AN75">
        <v>47.25</v>
      </c>
      <c r="AO75">
        <v>56.25</v>
      </c>
      <c r="AP75">
        <v>53.75</v>
      </c>
      <c r="AQ75">
        <v>50.25</v>
      </c>
      <c r="AR75">
        <v>45.5</v>
      </c>
      <c r="AS75">
        <v>39</v>
      </c>
      <c r="AT75">
        <v>35</v>
      </c>
      <c r="AU75">
        <v>48.25</v>
      </c>
      <c r="AV75">
        <v>60</v>
      </c>
      <c r="AW75">
        <v>63.5</v>
      </c>
      <c r="AX75">
        <v>59.5</v>
      </c>
      <c r="AY75">
        <v>51.25</v>
      </c>
      <c r="AZ75">
        <v>45</v>
      </c>
      <c r="BA75">
        <v>52</v>
      </c>
      <c r="BB75">
        <v>53.25</v>
      </c>
      <c r="BC75">
        <v>55.25</v>
      </c>
      <c r="BD75">
        <v>59.5</v>
      </c>
      <c r="BE75">
        <v>64</v>
      </c>
      <c r="BF75">
        <v>56.25</v>
      </c>
      <c r="BG75">
        <v>48.75</v>
      </c>
      <c r="BH75">
        <v>44.25</v>
      </c>
      <c r="BI75">
        <v>51.25</v>
      </c>
      <c r="BJ75">
        <v>55</v>
      </c>
      <c r="BK75">
        <v>53.25</v>
      </c>
      <c r="BL75">
        <v>56</v>
      </c>
      <c r="BM75">
        <v>56</v>
      </c>
      <c r="BN75">
        <v>50.25</v>
      </c>
      <c r="BO75">
        <v>42.25</v>
      </c>
      <c r="BP75" s="1">
        <f t="shared" si="1686"/>
        <v>0</v>
      </c>
      <c r="BQ75">
        <f t="shared" si="1687"/>
        <v>0</v>
      </c>
      <c r="BR75">
        <f t="shared" si="1688"/>
        <v>0</v>
      </c>
      <c r="BS75">
        <f t="shared" si="1689"/>
        <v>0</v>
      </c>
      <c r="BT75">
        <f t="shared" si="1690"/>
        <v>0</v>
      </c>
      <c r="BU75">
        <f t="shared" si="1691"/>
        <v>0</v>
      </c>
      <c r="BV75">
        <f t="shared" si="1692"/>
        <v>0</v>
      </c>
      <c r="BW75">
        <f t="shared" si="1693"/>
        <v>0</v>
      </c>
      <c r="BX75">
        <f t="shared" si="1694"/>
        <v>0</v>
      </c>
      <c r="BY75">
        <f t="shared" si="1695"/>
        <v>0</v>
      </c>
      <c r="BZ75">
        <f t="shared" si="1696"/>
        <v>0</v>
      </c>
      <c r="CA75">
        <f t="shared" si="1697"/>
        <v>0</v>
      </c>
      <c r="CB75">
        <f t="shared" si="1698"/>
        <v>0</v>
      </c>
      <c r="CC75">
        <f t="shared" si="1699"/>
        <v>0</v>
      </c>
      <c r="CD75">
        <f t="shared" si="1700"/>
        <v>0</v>
      </c>
      <c r="CE75">
        <f t="shared" si="1701"/>
        <v>0</v>
      </c>
      <c r="CF75" t="str">
        <f t="shared" si="1702"/>
        <v>Raw</v>
      </c>
      <c r="CG75">
        <f t="shared" si="1703"/>
        <v>54.84375</v>
      </c>
      <c r="CI75">
        <f t="shared" ref="CI75:CI138" si="1864">D76</f>
        <v>39.25</v>
      </c>
      <c r="CJ75">
        <f t="shared" ref="CJ75:CJ138" si="1865">E76</f>
        <v>44.25</v>
      </c>
      <c r="CK75">
        <f t="shared" ref="CK75:CK138" si="1866">F76</f>
        <v>47.25</v>
      </c>
      <c r="CL75">
        <f t="shared" ref="CL75:CL138" si="1867">G76</f>
        <v>48</v>
      </c>
      <c r="CM75">
        <f t="shared" ref="CM75:CM138" si="1868">H76</f>
        <v>47.5</v>
      </c>
      <c r="CN75">
        <f t="shared" ref="CN75:CN138" si="1869">I76</f>
        <v>43.25</v>
      </c>
      <c r="CO75">
        <f t="shared" ref="CO75:CO138" si="1870">J76</f>
        <v>39.5</v>
      </c>
      <c r="CP75">
        <f t="shared" ref="CP75:CP138" si="1871">K76</f>
        <v>31.25</v>
      </c>
      <c r="CR75">
        <f t="shared" ref="CR75" si="1872">D77</f>
        <v>37.75</v>
      </c>
      <c r="CS75">
        <f t="shared" ref="CS75:CS138" si="1873">E77</f>
        <v>43.5</v>
      </c>
      <c r="CT75">
        <f t="shared" ref="CT75:CT138" si="1874">F77</f>
        <v>47.5</v>
      </c>
      <c r="CU75">
        <f t="shared" ref="CU75:CU138" si="1875">G77</f>
        <v>48.75</v>
      </c>
      <c r="CV75">
        <f t="shared" ref="CV75:CV138" si="1876">H77</f>
        <v>48.5</v>
      </c>
      <c r="CW75">
        <f t="shared" ref="CW75:CW138" si="1877">I77</f>
        <v>46.25</v>
      </c>
      <c r="CX75">
        <f t="shared" ref="CX75:CX138" si="1878">J77</f>
        <v>42</v>
      </c>
      <c r="CY75">
        <f t="shared" ref="CY75:CY138" si="1879">K77</f>
        <v>33.25</v>
      </c>
      <c r="DA75">
        <f t="shared" ref="DA75" si="1880">D80</f>
        <v>38.25</v>
      </c>
      <c r="DB75">
        <f t="shared" ref="DB75:DB138" si="1881">E80</f>
        <v>43.75</v>
      </c>
      <c r="DC75">
        <f t="shared" ref="DC75:DC138" si="1882">F80</f>
        <v>47</v>
      </c>
      <c r="DD75">
        <f t="shared" ref="DD75:DD138" si="1883">G80</f>
        <v>47.75</v>
      </c>
      <c r="DE75">
        <f t="shared" ref="DE75:DE138" si="1884">H80</f>
        <v>47.25</v>
      </c>
      <c r="DF75">
        <f t="shared" ref="DF75:DF138" si="1885">I80</f>
        <v>44</v>
      </c>
      <c r="DG75">
        <f t="shared" ref="DG75:DG138" si="1886">J80</f>
        <v>39.5</v>
      </c>
      <c r="DH75">
        <f t="shared" ref="DH75:DH138" si="1887">K80</f>
        <v>31.75</v>
      </c>
      <c r="DJ75">
        <f t="shared" ref="DJ75" si="1888">D83</f>
        <v>0</v>
      </c>
      <c r="DK75">
        <f t="shared" ref="DK75:DK138" si="1889">E83</f>
        <v>0</v>
      </c>
      <c r="DL75">
        <f t="shared" ref="DL75:DL138" si="1890">F83</f>
        <v>0</v>
      </c>
      <c r="DM75">
        <f t="shared" ref="DM75:DM138" si="1891">G83</f>
        <v>0</v>
      </c>
      <c r="DN75">
        <f t="shared" ref="DN75:DN138" si="1892">H83</f>
        <v>0</v>
      </c>
      <c r="DO75">
        <f t="shared" ref="DO75:DO138" si="1893">I83</f>
        <v>0</v>
      </c>
      <c r="DP75">
        <f t="shared" ref="DP75:DP138" si="1894">J83</f>
        <v>0</v>
      </c>
      <c r="DQ75">
        <f t="shared" ref="DQ75" si="1895">K83</f>
        <v>0</v>
      </c>
      <c r="DS75">
        <f t="shared" si="1684"/>
        <v>1</v>
      </c>
    </row>
    <row r="76" spans="1:123" x14ac:dyDescent="0.55000000000000004">
      <c r="A76">
        <v>331091</v>
      </c>
      <c r="B76">
        <f t="shared" si="1685"/>
        <v>331.09100000000001</v>
      </c>
      <c r="C76">
        <v>0.13</v>
      </c>
      <c r="D76">
        <v>39.25</v>
      </c>
      <c r="E76">
        <v>44.25</v>
      </c>
      <c r="F76">
        <v>47.25</v>
      </c>
      <c r="G76">
        <v>48</v>
      </c>
      <c r="H76">
        <v>47.5</v>
      </c>
      <c r="I76">
        <v>43.25</v>
      </c>
      <c r="J76">
        <v>39.5</v>
      </c>
      <c r="K76">
        <v>31.25</v>
      </c>
      <c r="L76">
        <v>47.25</v>
      </c>
      <c r="M76">
        <v>51.5</v>
      </c>
      <c r="N76">
        <v>53.5</v>
      </c>
      <c r="O76">
        <v>54.5</v>
      </c>
      <c r="P76">
        <v>50.5</v>
      </c>
      <c r="Q76">
        <v>49.25</v>
      </c>
      <c r="R76">
        <v>47</v>
      </c>
      <c r="S76">
        <v>40</v>
      </c>
      <c r="T76">
        <v>52.75</v>
      </c>
      <c r="U76">
        <v>57.25</v>
      </c>
      <c r="V76">
        <v>63</v>
      </c>
      <c r="W76">
        <v>62.75</v>
      </c>
      <c r="X76">
        <v>50.75</v>
      </c>
      <c r="Y76">
        <v>49.75</v>
      </c>
      <c r="Z76">
        <v>51.75</v>
      </c>
      <c r="AA76">
        <v>47.25</v>
      </c>
      <c r="AB76">
        <v>55</v>
      </c>
      <c r="AC76">
        <v>61.25</v>
      </c>
      <c r="AD76">
        <v>63.25</v>
      </c>
      <c r="AE76">
        <v>51.75</v>
      </c>
      <c r="AF76">
        <v>50.75</v>
      </c>
      <c r="AG76">
        <v>54.75</v>
      </c>
      <c r="AH76">
        <v>57.25</v>
      </c>
      <c r="AI76">
        <v>51.5</v>
      </c>
      <c r="AJ76">
        <v>56</v>
      </c>
      <c r="AK76">
        <v>48.75</v>
      </c>
      <c r="AL76">
        <v>39.25</v>
      </c>
      <c r="AM76">
        <v>47.25</v>
      </c>
      <c r="AN76">
        <v>63.25</v>
      </c>
      <c r="AO76">
        <v>68.25</v>
      </c>
      <c r="AP76">
        <v>63.75</v>
      </c>
      <c r="AQ76">
        <v>53.5</v>
      </c>
      <c r="AR76">
        <v>51.75</v>
      </c>
      <c r="AS76">
        <v>42.25</v>
      </c>
      <c r="AT76">
        <v>37.25</v>
      </c>
      <c r="AU76">
        <v>41.75</v>
      </c>
      <c r="AV76">
        <v>53.75</v>
      </c>
      <c r="AW76">
        <v>60</v>
      </c>
      <c r="AX76">
        <v>61.25</v>
      </c>
      <c r="AY76">
        <v>52.5</v>
      </c>
      <c r="AZ76">
        <v>44</v>
      </c>
      <c r="BA76">
        <v>48.5</v>
      </c>
      <c r="BB76">
        <v>45.75</v>
      </c>
      <c r="BC76">
        <v>57.5</v>
      </c>
      <c r="BD76">
        <v>55.5</v>
      </c>
      <c r="BE76">
        <v>55.5</v>
      </c>
      <c r="BF76">
        <v>55.25</v>
      </c>
      <c r="BG76">
        <v>48.5</v>
      </c>
      <c r="BH76">
        <v>44</v>
      </c>
      <c r="BI76">
        <v>50.25</v>
      </c>
      <c r="BJ76">
        <v>55.75</v>
      </c>
      <c r="BK76">
        <v>61</v>
      </c>
      <c r="BL76">
        <v>58.75</v>
      </c>
      <c r="BM76">
        <v>55.5</v>
      </c>
      <c r="BN76">
        <v>50</v>
      </c>
      <c r="BO76">
        <v>41.75</v>
      </c>
      <c r="BP76" s="1">
        <f t="shared" si="1686"/>
        <v>0</v>
      </c>
      <c r="BQ76">
        <f t="shared" si="1687"/>
        <v>0</v>
      </c>
      <c r="BR76">
        <f t="shared" si="1688"/>
        <v>0</v>
      </c>
      <c r="BS76">
        <f t="shared" si="1689"/>
        <v>0</v>
      </c>
      <c r="BT76">
        <f t="shared" si="1690"/>
        <v>0</v>
      </c>
      <c r="BU76">
        <f t="shared" si="1691"/>
        <v>0</v>
      </c>
      <c r="BV76">
        <f t="shared" si="1692"/>
        <v>0</v>
      </c>
      <c r="BW76">
        <f t="shared" si="1693"/>
        <v>0</v>
      </c>
      <c r="BX76">
        <f t="shared" si="1694"/>
        <v>0</v>
      </c>
      <c r="BY76">
        <f t="shared" si="1695"/>
        <v>1</v>
      </c>
      <c r="BZ76">
        <f t="shared" si="1696"/>
        <v>0</v>
      </c>
      <c r="CA76">
        <f t="shared" si="1697"/>
        <v>0</v>
      </c>
      <c r="CB76">
        <f t="shared" si="1698"/>
        <v>0</v>
      </c>
      <c r="CC76">
        <f t="shared" si="1699"/>
        <v>0</v>
      </c>
      <c r="CD76">
        <f t="shared" si="1700"/>
        <v>0</v>
      </c>
      <c r="CE76">
        <f t="shared" si="1701"/>
        <v>0</v>
      </c>
      <c r="CF76" t="str">
        <f t="shared" si="1702"/>
        <v>Raw</v>
      </c>
      <c r="CG76">
        <f t="shared" si="1703"/>
        <v>54.90625</v>
      </c>
      <c r="CI76">
        <f t="shared" ref="CI76:CI139" si="1896">L76</f>
        <v>47.25</v>
      </c>
      <c r="CJ76">
        <f t="shared" ref="CJ76:CJ139" si="1897">M76</f>
        <v>51.5</v>
      </c>
      <c r="CK76">
        <f t="shared" ref="CK76:CK139" si="1898">N76</f>
        <v>53.5</v>
      </c>
      <c r="CL76">
        <f t="shared" ref="CL76:CL139" si="1899">O76</f>
        <v>54.5</v>
      </c>
      <c r="CM76">
        <f t="shared" ref="CM76:CM139" si="1900">P76</f>
        <v>50.5</v>
      </c>
      <c r="CN76">
        <f t="shared" ref="CN76:CN139" si="1901">Q76</f>
        <v>49.25</v>
      </c>
      <c r="CO76">
        <f t="shared" ref="CO76:CO139" si="1902">R76</f>
        <v>47</v>
      </c>
      <c r="CP76">
        <f t="shared" ref="CP76:CP139" si="1903">S76</f>
        <v>40</v>
      </c>
      <c r="CR76">
        <f t="shared" ref="CR76:CR139" si="1904">L77</f>
        <v>46.25</v>
      </c>
      <c r="CS76">
        <f t="shared" ref="CS76:CS139" si="1905">M77</f>
        <v>52.5</v>
      </c>
      <c r="CT76">
        <f t="shared" ref="CT76:CT139" si="1906">N77</f>
        <v>53.25</v>
      </c>
      <c r="CU76">
        <f t="shared" ref="CU76:CU139" si="1907">O77</f>
        <v>55.75</v>
      </c>
      <c r="CV76">
        <f t="shared" ref="CV76:CV139" si="1908">P77</f>
        <v>57.25</v>
      </c>
      <c r="CW76">
        <f t="shared" ref="CW76:CW139" si="1909">Q77</f>
        <v>54</v>
      </c>
      <c r="CX76">
        <f t="shared" ref="CX76:CX139" si="1910">R77</f>
        <v>50</v>
      </c>
      <c r="CY76">
        <f t="shared" ref="CY76:CY139" si="1911">S77</f>
        <v>42.5</v>
      </c>
      <c r="DA76">
        <f t="shared" ref="DA76" si="1912">L80</f>
        <v>46.75</v>
      </c>
      <c r="DB76">
        <f t="shared" ref="DB76:DB139" si="1913">M80</f>
        <v>53</v>
      </c>
      <c r="DC76">
        <f t="shared" ref="DC76:DC139" si="1914">N80</f>
        <v>54</v>
      </c>
      <c r="DD76">
        <f t="shared" ref="DD76:DD139" si="1915">O80</f>
        <v>51</v>
      </c>
      <c r="DE76">
        <f t="shared" ref="DE76:DE139" si="1916">P80</f>
        <v>52</v>
      </c>
      <c r="DF76">
        <f t="shared" ref="DF76:DF139" si="1917">Q80</f>
        <v>50.5</v>
      </c>
      <c r="DG76">
        <f t="shared" ref="DG76:DG139" si="1918">R80</f>
        <v>47.75</v>
      </c>
      <c r="DH76">
        <f t="shared" ref="DH76:DH139" si="1919">S80</f>
        <v>41.5</v>
      </c>
      <c r="DJ76">
        <f t="shared" ref="DJ76" si="1920">L83</f>
        <v>0</v>
      </c>
      <c r="DK76">
        <f t="shared" ref="DK76:DK139" si="1921">M83</f>
        <v>0</v>
      </c>
      <c r="DL76">
        <f t="shared" ref="DL76:DL139" si="1922">N83</f>
        <v>0</v>
      </c>
      <c r="DM76">
        <f t="shared" ref="DM76:DM139" si="1923">O83</f>
        <v>0</v>
      </c>
      <c r="DN76">
        <f t="shared" ref="DN76:DN139" si="1924">P83</f>
        <v>0</v>
      </c>
      <c r="DO76">
        <f t="shared" ref="DO76:DO139" si="1925">Q83</f>
        <v>0</v>
      </c>
      <c r="DP76">
        <f t="shared" ref="DP76:DP139" si="1926">R83</f>
        <v>0</v>
      </c>
      <c r="DQ76">
        <f t="shared" ref="DQ76" si="1927">S83</f>
        <v>0</v>
      </c>
      <c r="DS76">
        <f t="shared" si="1684"/>
        <v>6</v>
      </c>
    </row>
    <row r="77" spans="1:123" x14ac:dyDescent="0.55000000000000004">
      <c r="A77">
        <v>331706</v>
      </c>
      <c r="B77">
        <f t="shared" si="1685"/>
        <v>331.70600000000002</v>
      </c>
      <c r="C77">
        <v>0.16</v>
      </c>
      <c r="D77">
        <v>37.75</v>
      </c>
      <c r="E77">
        <v>43.5</v>
      </c>
      <c r="F77">
        <v>47.5</v>
      </c>
      <c r="G77">
        <v>48.75</v>
      </c>
      <c r="H77">
        <v>48.5</v>
      </c>
      <c r="I77">
        <v>46.25</v>
      </c>
      <c r="J77">
        <v>42</v>
      </c>
      <c r="K77">
        <v>33.25</v>
      </c>
      <c r="L77">
        <v>46.25</v>
      </c>
      <c r="M77">
        <v>52.5</v>
      </c>
      <c r="N77">
        <v>53.25</v>
      </c>
      <c r="O77">
        <v>55.75</v>
      </c>
      <c r="P77">
        <v>57.25</v>
      </c>
      <c r="Q77">
        <v>54</v>
      </c>
      <c r="R77">
        <v>50</v>
      </c>
      <c r="S77">
        <v>42.5</v>
      </c>
      <c r="T77">
        <v>51</v>
      </c>
      <c r="U77">
        <v>56</v>
      </c>
      <c r="V77">
        <v>56.75</v>
      </c>
      <c r="W77">
        <v>65</v>
      </c>
      <c r="X77">
        <v>66.25</v>
      </c>
      <c r="Y77">
        <v>62.75</v>
      </c>
      <c r="Z77">
        <v>55.5</v>
      </c>
      <c r="AA77">
        <v>49.5</v>
      </c>
      <c r="AB77">
        <v>53.75</v>
      </c>
      <c r="AC77">
        <v>58</v>
      </c>
      <c r="AD77">
        <v>49.75</v>
      </c>
      <c r="AE77">
        <v>63</v>
      </c>
      <c r="AF77">
        <v>69</v>
      </c>
      <c r="AG77">
        <v>68.25</v>
      </c>
      <c r="AH77">
        <v>59.5</v>
      </c>
      <c r="AI77">
        <v>51.75</v>
      </c>
      <c r="AJ77">
        <v>53.75</v>
      </c>
      <c r="AK77">
        <v>46.25</v>
      </c>
      <c r="AL77">
        <v>35.75</v>
      </c>
      <c r="AM77">
        <v>54.25</v>
      </c>
      <c r="AN77">
        <v>66.25</v>
      </c>
      <c r="AO77">
        <v>70.25</v>
      </c>
      <c r="AP77">
        <v>59.25</v>
      </c>
      <c r="AQ77">
        <v>53</v>
      </c>
      <c r="AR77">
        <v>47.5</v>
      </c>
      <c r="AS77">
        <v>40.25</v>
      </c>
      <c r="AT77">
        <v>36.25</v>
      </c>
      <c r="AU77">
        <v>39</v>
      </c>
      <c r="AV77">
        <v>62.5</v>
      </c>
      <c r="AW77">
        <v>67.25</v>
      </c>
      <c r="AX77">
        <v>56.5</v>
      </c>
      <c r="AY77">
        <v>51.75</v>
      </c>
      <c r="AZ77">
        <v>45</v>
      </c>
      <c r="BA77">
        <v>49.75</v>
      </c>
      <c r="BB77">
        <v>50</v>
      </c>
      <c r="BC77">
        <v>49</v>
      </c>
      <c r="BD77">
        <v>56.25</v>
      </c>
      <c r="BE77">
        <v>59.5</v>
      </c>
      <c r="BF77">
        <v>55.5</v>
      </c>
      <c r="BG77">
        <v>49</v>
      </c>
      <c r="BH77">
        <v>44.25</v>
      </c>
      <c r="BI77">
        <v>51</v>
      </c>
      <c r="BJ77">
        <v>53.5</v>
      </c>
      <c r="BK77">
        <v>50</v>
      </c>
      <c r="BL77">
        <v>54.5</v>
      </c>
      <c r="BM77">
        <v>56.25</v>
      </c>
      <c r="BN77">
        <v>50.25</v>
      </c>
      <c r="BO77">
        <v>43</v>
      </c>
      <c r="BP77" s="1">
        <f t="shared" si="1686"/>
        <v>0</v>
      </c>
      <c r="BQ77">
        <f t="shared" si="1687"/>
        <v>0</v>
      </c>
      <c r="BR77">
        <f t="shared" si="1688"/>
        <v>0</v>
      </c>
      <c r="BS77">
        <f t="shared" si="1689"/>
        <v>0</v>
      </c>
      <c r="BT77">
        <f t="shared" si="1690"/>
        <v>1</v>
      </c>
      <c r="BU77">
        <f t="shared" si="1691"/>
        <v>0</v>
      </c>
      <c r="BV77">
        <f t="shared" si="1692"/>
        <v>1</v>
      </c>
      <c r="BW77">
        <f t="shared" si="1693"/>
        <v>1</v>
      </c>
      <c r="BX77">
        <f t="shared" si="1694"/>
        <v>1</v>
      </c>
      <c r="BY77">
        <f t="shared" si="1695"/>
        <v>1</v>
      </c>
      <c r="BZ77">
        <f t="shared" si="1696"/>
        <v>0</v>
      </c>
      <c r="CA77">
        <f t="shared" si="1697"/>
        <v>0</v>
      </c>
      <c r="CB77">
        <f t="shared" si="1698"/>
        <v>1</v>
      </c>
      <c r="CC77">
        <f t="shared" si="1699"/>
        <v>0</v>
      </c>
      <c r="CD77">
        <f t="shared" si="1700"/>
        <v>0</v>
      </c>
      <c r="CE77">
        <f t="shared" si="1701"/>
        <v>0</v>
      </c>
      <c r="CF77" t="str">
        <f t="shared" si="1702"/>
        <v>Raw</v>
      </c>
      <c r="CG77">
        <f t="shared" si="1703"/>
        <v>60.515625</v>
      </c>
      <c r="CI77">
        <f t="shared" ref="CI77:CI140" si="1928">T76</f>
        <v>52.75</v>
      </c>
      <c r="CJ77">
        <f t="shared" ref="CJ77:CJ140" si="1929">U76</f>
        <v>57.25</v>
      </c>
      <c r="CK77">
        <f t="shared" ref="CK77:CK140" si="1930">V76</f>
        <v>63</v>
      </c>
      <c r="CL77">
        <f t="shared" ref="CL77:CL140" si="1931">W76</f>
        <v>62.75</v>
      </c>
      <c r="CM77">
        <f t="shared" ref="CM77:CM140" si="1932">X76</f>
        <v>50.75</v>
      </c>
      <c r="CN77">
        <f t="shared" ref="CN77:CN140" si="1933">Y76</f>
        <v>49.75</v>
      </c>
      <c r="CO77">
        <f t="shared" ref="CO77:CO140" si="1934">Z76</f>
        <v>51.75</v>
      </c>
      <c r="CP77">
        <f t="shared" ref="CP77:CP140" si="1935">AA76</f>
        <v>47.25</v>
      </c>
      <c r="CR77">
        <f t="shared" ref="CR77:CR140" si="1936">T77</f>
        <v>51</v>
      </c>
      <c r="CS77">
        <f t="shared" ref="CS77:CS140" si="1937">U77</f>
        <v>56</v>
      </c>
      <c r="CT77">
        <f t="shared" ref="CT77:CT140" si="1938">V77</f>
        <v>56.75</v>
      </c>
      <c r="CU77">
        <f t="shared" ref="CU77:CU140" si="1939">W77</f>
        <v>65</v>
      </c>
      <c r="CV77">
        <f t="shared" ref="CV77:CV140" si="1940">X77</f>
        <v>66.25</v>
      </c>
      <c r="CW77">
        <f t="shared" ref="CW77:CW140" si="1941">Y77</f>
        <v>62.75</v>
      </c>
      <c r="CX77">
        <f t="shared" ref="CX77:CX140" si="1942">Z77</f>
        <v>55.5</v>
      </c>
      <c r="CY77">
        <f t="shared" ref="CY77:CY140" si="1943">AA77</f>
        <v>49.5</v>
      </c>
      <c r="DA77">
        <f t="shared" ref="DA77" si="1944">T80</f>
        <v>52.25</v>
      </c>
      <c r="DB77">
        <f t="shared" ref="DB77:DB140" si="1945">U80</f>
        <v>56.75</v>
      </c>
      <c r="DC77">
        <f t="shared" ref="DC77:DC140" si="1946">V80</f>
        <v>55.75</v>
      </c>
      <c r="DD77">
        <f t="shared" ref="DD77:DD140" si="1947">W80</f>
        <v>58</v>
      </c>
      <c r="DE77">
        <f t="shared" ref="DE77:DE140" si="1948">X80</f>
        <v>61.5</v>
      </c>
      <c r="DF77">
        <f t="shared" ref="DF77:DF140" si="1949">Y80</f>
        <v>56.5</v>
      </c>
      <c r="DG77">
        <f t="shared" ref="DG77:DG140" si="1950">Z80</f>
        <v>51</v>
      </c>
      <c r="DH77">
        <f t="shared" ref="DH77:DH140" si="1951">AA80</f>
        <v>47.25</v>
      </c>
      <c r="DJ77">
        <f t="shared" ref="DJ77" si="1952">T83</f>
        <v>0</v>
      </c>
      <c r="DK77">
        <f t="shared" ref="DK77:DK140" si="1953">U83</f>
        <v>0</v>
      </c>
      <c r="DL77">
        <f t="shared" ref="DL77:DL140" si="1954">V83</f>
        <v>0</v>
      </c>
      <c r="DM77">
        <f t="shared" ref="DM77:DM140" si="1955">W83</f>
        <v>0</v>
      </c>
      <c r="DN77">
        <f t="shared" ref="DN77:DN140" si="1956">X83</f>
        <v>0</v>
      </c>
      <c r="DO77">
        <f t="shared" ref="DO77:DO140" si="1957">Y83</f>
        <v>0</v>
      </c>
      <c r="DP77">
        <f t="shared" ref="DP77:DP140" si="1958">Z83</f>
        <v>0</v>
      </c>
      <c r="DQ77">
        <f t="shared" ref="DQ77" si="1959">AA83</f>
        <v>0</v>
      </c>
      <c r="DS77">
        <f t="shared" si="1684"/>
        <v>1</v>
      </c>
    </row>
    <row r="78" spans="1:123" x14ac:dyDescent="0.55000000000000004">
      <c r="A78">
        <v>332319</v>
      </c>
      <c r="B78">
        <f t="shared" si="1685"/>
        <v>332.31900000000002</v>
      </c>
      <c r="C78">
        <v>0.24</v>
      </c>
      <c r="D78">
        <v>37.75</v>
      </c>
      <c r="E78">
        <v>43.75</v>
      </c>
      <c r="F78">
        <v>47.75</v>
      </c>
      <c r="G78">
        <v>48.75</v>
      </c>
      <c r="H78">
        <v>48</v>
      </c>
      <c r="I78">
        <v>45</v>
      </c>
      <c r="J78">
        <v>40.75</v>
      </c>
      <c r="K78">
        <v>31.5</v>
      </c>
      <c r="L78">
        <v>45.25</v>
      </c>
      <c r="M78">
        <v>51</v>
      </c>
      <c r="N78">
        <v>53.5</v>
      </c>
      <c r="O78">
        <v>58.5</v>
      </c>
      <c r="P78">
        <v>56.25</v>
      </c>
      <c r="Q78">
        <v>52.25</v>
      </c>
      <c r="R78">
        <v>47.75</v>
      </c>
      <c r="S78">
        <v>40.5</v>
      </c>
      <c r="T78">
        <v>49.75</v>
      </c>
      <c r="U78">
        <v>55</v>
      </c>
      <c r="V78">
        <v>58</v>
      </c>
      <c r="W78">
        <v>60.25</v>
      </c>
      <c r="X78">
        <v>61.25</v>
      </c>
      <c r="Y78">
        <v>56.75</v>
      </c>
      <c r="Z78">
        <v>51.25</v>
      </c>
      <c r="AA78">
        <v>46.75</v>
      </c>
      <c r="AB78">
        <v>48.5</v>
      </c>
      <c r="AC78">
        <v>47.5</v>
      </c>
      <c r="AD78">
        <v>55</v>
      </c>
      <c r="AE78">
        <v>48.5</v>
      </c>
      <c r="AF78">
        <v>56.75</v>
      </c>
      <c r="AG78">
        <v>60.25</v>
      </c>
      <c r="AH78">
        <v>54.25</v>
      </c>
      <c r="AI78">
        <v>49.25</v>
      </c>
      <c r="AJ78">
        <v>49.25</v>
      </c>
      <c r="AK78">
        <v>37</v>
      </c>
      <c r="AL78">
        <v>35.75</v>
      </c>
      <c r="AM78">
        <v>44.5</v>
      </c>
      <c r="AN78">
        <v>46.25</v>
      </c>
      <c r="AO78">
        <v>59</v>
      </c>
      <c r="AP78">
        <v>57</v>
      </c>
      <c r="AQ78">
        <v>50.5</v>
      </c>
      <c r="AR78">
        <v>46.5</v>
      </c>
      <c r="AS78">
        <v>41</v>
      </c>
      <c r="AT78">
        <v>36.25</v>
      </c>
      <c r="AU78">
        <v>51.5</v>
      </c>
      <c r="AV78">
        <v>59.75</v>
      </c>
      <c r="AW78">
        <v>58</v>
      </c>
      <c r="AX78">
        <v>55.25</v>
      </c>
      <c r="AY78">
        <v>51</v>
      </c>
      <c r="AZ78">
        <v>45.75</v>
      </c>
      <c r="BA78">
        <v>54.25</v>
      </c>
      <c r="BB78">
        <v>57.5</v>
      </c>
      <c r="BC78">
        <v>65</v>
      </c>
      <c r="BD78">
        <v>68.25</v>
      </c>
      <c r="BE78">
        <v>60</v>
      </c>
      <c r="BF78">
        <v>54</v>
      </c>
      <c r="BG78">
        <v>47.75</v>
      </c>
      <c r="BH78">
        <v>45</v>
      </c>
      <c r="BI78">
        <v>52.5</v>
      </c>
      <c r="BJ78">
        <v>58</v>
      </c>
      <c r="BK78">
        <v>61.5</v>
      </c>
      <c r="BL78">
        <v>59.75</v>
      </c>
      <c r="BM78">
        <v>56.5</v>
      </c>
      <c r="BN78">
        <v>51.5</v>
      </c>
      <c r="BO78">
        <v>41.75</v>
      </c>
      <c r="BP78" s="1">
        <f t="shared" si="1686"/>
        <v>0</v>
      </c>
      <c r="BQ78">
        <f t="shared" si="1687"/>
        <v>0</v>
      </c>
      <c r="BR78">
        <f t="shared" si="1688"/>
        <v>0</v>
      </c>
      <c r="BS78">
        <f t="shared" si="1689"/>
        <v>0</v>
      </c>
      <c r="BT78">
        <f t="shared" si="1690"/>
        <v>0</v>
      </c>
      <c r="BU78">
        <f t="shared" si="1691"/>
        <v>0</v>
      </c>
      <c r="BV78">
        <f t="shared" si="1692"/>
        <v>0</v>
      </c>
      <c r="BW78">
        <f t="shared" si="1693"/>
        <v>0</v>
      </c>
      <c r="BX78">
        <f t="shared" si="1694"/>
        <v>0</v>
      </c>
      <c r="BY78">
        <f t="shared" si="1695"/>
        <v>0</v>
      </c>
      <c r="BZ78">
        <f t="shared" si="1696"/>
        <v>0</v>
      </c>
      <c r="CA78">
        <f t="shared" si="1697"/>
        <v>0</v>
      </c>
      <c r="CB78">
        <f t="shared" si="1698"/>
        <v>0</v>
      </c>
      <c r="CC78">
        <f t="shared" si="1699"/>
        <v>0</v>
      </c>
      <c r="CD78">
        <f t="shared" si="1700"/>
        <v>1</v>
      </c>
      <c r="CE78">
        <f t="shared" si="1701"/>
        <v>0</v>
      </c>
      <c r="CF78" t="str">
        <f t="shared" si="1702"/>
        <v>Raw</v>
      </c>
      <c r="CG78">
        <f t="shared" si="1703"/>
        <v>58.125</v>
      </c>
      <c r="CI78">
        <f t="shared" ref="CI78" si="1960">AB76</f>
        <v>55</v>
      </c>
      <c r="CJ78">
        <f t="shared" ref="CJ78:CJ141" si="1961">AC76</f>
        <v>61.25</v>
      </c>
      <c r="CK78">
        <f t="shared" ref="CK78:CK141" si="1962">AD76</f>
        <v>63.25</v>
      </c>
      <c r="CL78">
        <f t="shared" ref="CL78:CL141" si="1963">AE76</f>
        <v>51.75</v>
      </c>
      <c r="CM78">
        <f t="shared" ref="CM78:CM141" si="1964">AF76</f>
        <v>50.75</v>
      </c>
      <c r="CN78">
        <f t="shared" ref="CN78:CN141" si="1965">AG76</f>
        <v>54.75</v>
      </c>
      <c r="CO78">
        <f t="shared" ref="CO78:CO141" si="1966">AH76</f>
        <v>57.25</v>
      </c>
      <c r="CP78">
        <f t="shared" ref="CP78:CP141" si="1967">AI76</f>
        <v>51.5</v>
      </c>
      <c r="CR78">
        <f t="shared" ref="CR78:CR141" si="1968">AB77</f>
        <v>53.75</v>
      </c>
      <c r="CS78">
        <f t="shared" ref="CS78:CS141" si="1969">AC77</f>
        <v>58</v>
      </c>
      <c r="CT78">
        <f t="shared" ref="CT78:CT141" si="1970">AD77</f>
        <v>49.75</v>
      </c>
      <c r="CU78">
        <f t="shared" ref="CU78:CU141" si="1971">AE77</f>
        <v>63</v>
      </c>
      <c r="CV78">
        <f t="shared" ref="CV78:CV141" si="1972">AF77</f>
        <v>69</v>
      </c>
      <c r="CW78">
        <f t="shared" ref="CW78:CW141" si="1973">AG77</f>
        <v>68.25</v>
      </c>
      <c r="CX78">
        <f t="shared" ref="CX78:CX141" si="1974">AH77</f>
        <v>59.5</v>
      </c>
      <c r="CY78">
        <f t="shared" ref="CY78:CY141" si="1975">AI77</f>
        <v>51.75</v>
      </c>
      <c r="DA78">
        <f t="shared" ref="DA78" si="1976">AB80</f>
        <v>55.5</v>
      </c>
      <c r="DB78">
        <f t="shared" ref="DB78:DB141" si="1977">AC80</f>
        <v>58.75</v>
      </c>
      <c r="DC78">
        <f t="shared" ref="DC78:DC141" si="1978">AD80</f>
        <v>46.75</v>
      </c>
      <c r="DD78">
        <f t="shared" ref="DD78:DD141" si="1979">AE80</f>
        <v>56.75</v>
      </c>
      <c r="DE78">
        <f t="shared" ref="DE78:DE141" si="1980">AF80</f>
        <v>68</v>
      </c>
      <c r="DF78">
        <f t="shared" ref="DF78:DF141" si="1981">AG80</f>
        <v>65.5</v>
      </c>
      <c r="DG78">
        <f t="shared" ref="DG78:DG141" si="1982">AH80</f>
        <v>58.5</v>
      </c>
      <c r="DH78">
        <f t="shared" ref="DH78:DH141" si="1983">AI80</f>
        <v>50.75</v>
      </c>
      <c r="DJ78">
        <f t="shared" ref="DJ78" si="1984">AB83</f>
        <v>0</v>
      </c>
      <c r="DK78">
        <f t="shared" ref="DK78:DK141" si="1985">AC83</f>
        <v>0</v>
      </c>
      <c r="DL78">
        <f t="shared" ref="DL78:DL141" si="1986">AD83</f>
        <v>0</v>
      </c>
      <c r="DM78">
        <f t="shared" ref="DM78:DM141" si="1987">AE83</f>
        <v>0</v>
      </c>
      <c r="DN78">
        <f t="shared" ref="DN78:DN141" si="1988">AF83</f>
        <v>0</v>
      </c>
      <c r="DO78">
        <f t="shared" ref="DO78:DO141" si="1989">AG83</f>
        <v>0</v>
      </c>
      <c r="DP78">
        <f t="shared" ref="DP78:DP141" si="1990">AH83</f>
        <v>0</v>
      </c>
      <c r="DQ78">
        <f t="shared" ref="DQ78" si="1991">AI83</f>
        <v>0</v>
      </c>
      <c r="DS78">
        <f t="shared" si="1684"/>
        <v>0</v>
      </c>
    </row>
    <row r="79" spans="1:123" x14ac:dyDescent="0.55000000000000004">
      <c r="A79">
        <v>332934</v>
      </c>
      <c r="B79">
        <f t="shared" si="1685"/>
        <v>332.93400000000003</v>
      </c>
      <c r="C79">
        <v>0.14000000000000001</v>
      </c>
      <c r="D79">
        <v>38.75</v>
      </c>
      <c r="E79">
        <v>45</v>
      </c>
      <c r="F79">
        <v>48</v>
      </c>
      <c r="G79">
        <v>48.5</v>
      </c>
      <c r="H79">
        <v>47.5</v>
      </c>
      <c r="I79">
        <v>43.5</v>
      </c>
      <c r="J79">
        <v>38.5</v>
      </c>
      <c r="K79">
        <v>30.75</v>
      </c>
      <c r="L79">
        <v>47.25</v>
      </c>
      <c r="M79">
        <v>53.5</v>
      </c>
      <c r="N79">
        <v>54.75</v>
      </c>
      <c r="O79">
        <v>52.75</v>
      </c>
      <c r="P79">
        <v>51.25</v>
      </c>
      <c r="Q79">
        <v>49.5</v>
      </c>
      <c r="R79">
        <v>46</v>
      </c>
      <c r="S79">
        <v>38.5</v>
      </c>
      <c r="T79">
        <v>52.25</v>
      </c>
      <c r="U79">
        <v>55.25</v>
      </c>
      <c r="V79">
        <v>60.5</v>
      </c>
      <c r="W79">
        <v>62</v>
      </c>
      <c r="X79">
        <v>49.5</v>
      </c>
      <c r="Y79">
        <v>48.5</v>
      </c>
      <c r="Z79">
        <v>49.25</v>
      </c>
      <c r="AA79">
        <v>44.5</v>
      </c>
      <c r="AB79">
        <v>54.25</v>
      </c>
      <c r="AC79">
        <v>54</v>
      </c>
      <c r="AD79">
        <v>61.25</v>
      </c>
      <c r="AE79">
        <v>54.5</v>
      </c>
      <c r="AF79">
        <v>49</v>
      </c>
      <c r="AG79">
        <v>48.5</v>
      </c>
      <c r="AH79">
        <v>52</v>
      </c>
      <c r="AI79">
        <v>49</v>
      </c>
      <c r="AJ79">
        <v>54.5</v>
      </c>
      <c r="AK79">
        <v>44.25</v>
      </c>
      <c r="AL79">
        <v>37.5</v>
      </c>
      <c r="AM79">
        <v>47</v>
      </c>
      <c r="AN79">
        <v>60.25</v>
      </c>
      <c r="AO79">
        <v>62.25</v>
      </c>
      <c r="AP79">
        <v>55.25</v>
      </c>
      <c r="AQ79">
        <v>50.25</v>
      </c>
      <c r="AR79">
        <v>50.25</v>
      </c>
      <c r="AS79">
        <v>39.75</v>
      </c>
      <c r="AT79">
        <v>36.25</v>
      </c>
      <c r="AU79">
        <v>40</v>
      </c>
      <c r="AV79">
        <v>55.5</v>
      </c>
      <c r="AW79">
        <v>65.5</v>
      </c>
      <c r="AX79">
        <v>56</v>
      </c>
      <c r="AY79">
        <v>50.75</v>
      </c>
      <c r="AZ79">
        <v>44</v>
      </c>
      <c r="BA79">
        <v>48.5</v>
      </c>
      <c r="BB79">
        <v>42.5</v>
      </c>
      <c r="BC79">
        <v>60</v>
      </c>
      <c r="BD79">
        <v>64.25</v>
      </c>
      <c r="BE79">
        <v>65</v>
      </c>
      <c r="BF79">
        <v>56</v>
      </c>
      <c r="BG79">
        <v>49</v>
      </c>
      <c r="BH79">
        <v>43.75</v>
      </c>
      <c r="BI79">
        <v>50.5</v>
      </c>
      <c r="BJ79">
        <v>55</v>
      </c>
      <c r="BK79">
        <v>59.25</v>
      </c>
      <c r="BL79">
        <v>61</v>
      </c>
      <c r="BM79">
        <v>57</v>
      </c>
      <c r="BN79">
        <v>52</v>
      </c>
      <c r="BO79">
        <v>42</v>
      </c>
      <c r="BP79" s="1">
        <f t="shared" si="1686"/>
        <v>0</v>
      </c>
      <c r="BQ79">
        <f t="shared" si="1687"/>
        <v>0</v>
      </c>
      <c r="BR79">
        <f t="shared" si="1688"/>
        <v>0</v>
      </c>
      <c r="BS79">
        <f t="shared" si="1689"/>
        <v>0</v>
      </c>
      <c r="BT79">
        <f t="shared" si="1690"/>
        <v>0</v>
      </c>
      <c r="BU79">
        <f t="shared" si="1691"/>
        <v>0</v>
      </c>
      <c r="BV79">
        <f t="shared" si="1692"/>
        <v>0</v>
      </c>
      <c r="BW79">
        <f t="shared" si="1693"/>
        <v>0</v>
      </c>
      <c r="BX79">
        <f t="shared" si="1694"/>
        <v>0</v>
      </c>
      <c r="BY79">
        <f t="shared" si="1695"/>
        <v>0</v>
      </c>
      <c r="BZ79">
        <f t="shared" si="1696"/>
        <v>0</v>
      </c>
      <c r="CA79">
        <f t="shared" si="1697"/>
        <v>0</v>
      </c>
      <c r="CB79">
        <f t="shared" si="1698"/>
        <v>0</v>
      </c>
      <c r="CC79">
        <f t="shared" si="1699"/>
        <v>0</v>
      </c>
      <c r="CD79">
        <f t="shared" si="1700"/>
        <v>0</v>
      </c>
      <c r="CE79">
        <f t="shared" si="1701"/>
        <v>0</v>
      </c>
      <c r="CF79" t="str">
        <f t="shared" si="1702"/>
        <v>Raw</v>
      </c>
      <c r="CG79">
        <f t="shared" si="1703"/>
        <v>55.234375</v>
      </c>
      <c r="CI79">
        <f t="shared" ref="CI79" si="1992">AJ76</f>
        <v>56</v>
      </c>
      <c r="CJ79">
        <f t="shared" ref="CJ79:CJ142" si="1993">AK76</f>
        <v>48.75</v>
      </c>
      <c r="CK79">
        <f t="shared" ref="CK79:CK142" si="1994">AL76</f>
        <v>39.25</v>
      </c>
      <c r="CL79">
        <f t="shared" ref="CL79:CL142" si="1995">AM76</f>
        <v>47.25</v>
      </c>
      <c r="CM79">
        <f t="shared" ref="CM79:CM142" si="1996">AN76</f>
        <v>63.25</v>
      </c>
      <c r="CN79">
        <f t="shared" ref="CN79:CN142" si="1997">AO76</f>
        <v>68.25</v>
      </c>
      <c r="CO79">
        <f t="shared" ref="CO79:CO142" si="1998">AP76</f>
        <v>63.75</v>
      </c>
      <c r="CP79">
        <f t="shared" ref="CP79:CP142" si="1999">AQ76</f>
        <v>53.5</v>
      </c>
      <c r="CR79">
        <f t="shared" ref="CR79" si="2000">AJ77</f>
        <v>53.75</v>
      </c>
      <c r="CS79">
        <f t="shared" ref="CS79:CS142" si="2001">AK77</f>
        <v>46.25</v>
      </c>
      <c r="CT79">
        <f t="shared" ref="CT79:CT142" si="2002">AL77</f>
        <v>35.75</v>
      </c>
      <c r="CU79">
        <f t="shared" ref="CU79:CU142" si="2003">AM77</f>
        <v>54.25</v>
      </c>
      <c r="CV79">
        <f t="shared" ref="CV79:CV142" si="2004">AN77</f>
        <v>66.25</v>
      </c>
      <c r="CW79">
        <f t="shared" ref="CW79:CW142" si="2005">AO77</f>
        <v>70.25</v>
      </c>
      <c r="CX79">
        <f t="shared" ref="CX79:CX142" si="2006">AP77</f>
        <v>59.25</v>
      </c>
      <c r="CY79">
        <f t="shared" ref="CY79:CY142" si="2007">AQ77</f>
        <v>53</v>
      </c>
      <c r="DA79">
        <f t="shared" ref="DA79:DA142" si="2008">AJ80</f>
        <v>51.75</v>
      </c>
      <c r="DB79">
        <f t="shared" ref="DB79:DB142" si="2009">AK80</f>
        <v>44.5</v>
      </c>
      <c r="DC79">
        <f t="shared" ref="DC79:DC142" si="2010">AL80</f>
        <v>37.25</v>
      </c>
      <c r="DD79">
        <f t="shared" ref="DD79:DD142" si="2011">AM80</f>
        <v>51.75</v>
      </c>
      <c r="DE79">
        <f t="shared" ref="DE79:DE142" si="2012">AN80</f>
        <v>66.5</v>
      </c>
      <c r="DF79">
        <f t="shared" ref="DF79:DF142" si="2013">AO80</f>
        <v>68.5</v>
      </c>
      <c r="DG79">
        <f t="shared" ref="DG79:DG142" si="2014">AP80</f>
        <v>62.5</v>
      </c>
      <c r="DH79">
        <f t="shared" ref="DH79:DH142" si="2015">AQ80</f>
        <v>53.25</v>
      </c>
      <c r="DJ79">
        <f t="shared" ref="DJ79" si="2016">AJ83</f>
        <v>0</v>
      </c>
      <c r="DK79">
        <f t="shared" ref="DK79:DK142" si="2017">AK83</f>
        <v>0</v>
      </c>
      <c r="DL79">
        <f t="shared" ref="DL79:DL142" si="2018">AL83</f>
        <v>0</v>
      </c>
      <c r="DM79">
        <f t="shared" ref="DM79:DM142" si="2019">AM83</f>
        <v>0</v>
      </c>
      <c r="DN79">
        <f t="shared" ref="DN79:DN142" si="2020">AN83</f>
        <v>0</v>
      </c>
      <c r="DO79">
        <f t="shared" ref="DO79:DO142" si="2021">AO83</f>
        <v>0</v>
      </c>
      <c r="DP79">
        <f t="shared" ref="DP79:DP142" si="2022">AP83</f>
        <v>0</v>
      </c>
      <c r="DQ79">
        <f t="shared" ref="DQ79" si="2023">AQ83</f>
        <v>0</v>
      </c>
      <c r="DS79">
        <f t="shared" si="1684"/>
        <v>5</v>
      </c>
    </row>
    <row r="80" spans="1:123" x14ac:dyDescent="0.55000000000000004">
      <c r="A80">
        <v>333548</v>
      </c>
      <c r="B80">
        <f t="shared" si="1685"/>
        <v>333.548</v>
      </c>
      <c r="C80">
        <v>0.17</v>
      </c>
      <c r="D80">
        <v>38.25</v>
      </c>
      <c r="E80">
        <v>43.75</v>
      </c>
      <c r="F80">
        <v>47</v>
      </c>
      <c r="G80">
        <v>47.75</v>
      </c>
      <c r="H80">
        <v>47.25</v>
      </c>
      <c r="I80">
        <v>44</v>
      </c>
      <c r="J80">
        <v>39.5</v>
      </c>
      <c r="K80">
        <v>31.75</v>
      </c>
      <c r="L80">
        <v>46.75</v>
      </c>
      <c r="M80">
        <v>53</v>
      </c>
      <c r="N80">
        <v>54</v>
      </c>
      <c r="O80">
        <v>51</v>
      </c>
      <c r="P80">
        <v>52</v>
      </c>
      <c r="Q80">
        <v>50.5</v>
      </c>
      <c r="R80">
        <v>47.75</v>
      </c>
      <c r="S80">
        <v>41.5</v>
      </c>
      <c r="T80">
        <v>52.25</v>
      </c>
      <c r="U80">
        <v>56.75</v>
      </c>
      <c r="V80">
        <v>55.75</v>
      </c>
      <c r="W80">
        <v>58</v>
      </c>
      <c r="X80">
        <v>61.5</v>
      </c>
      <c r="Y80">
        <v>56.5</v>
      </c>
      <c r="Z80">
        <v>51</v>
      </c>
      <c r="AA80">
        <v>47.25</v>
      </c>
      <c r="AB80">
        <v>55.5</v>
      </c>
      <c r="AC80">
        <v>58.75</v>
      </c>
      <c r="AD80">
        <v>46.75</v>
      </c>
      <c r="AE80">
        <v>56.75</v>
      </c>
      <c r="AF80">
        <v>68</v>
      </c>
      <c r="AG80">
        <v>65.5</v>
      </c>
      <c r="AH80">
        <v>58.5</v>
      </c>
      <c r="AI80">
        <v>50.75</v>
      </c>
      <c r="AJ80">
        <v>51.75</v>
      </c>
      <c r="AK80">
        <v>44.5</v>
      </c>
      <c r="AL80">
        <v>37.25</v>
      </c>
      <c r="AM80">
        <v>51.75</v>
      </c>
      <c r="AN80">
        <v>66.5</v>
      </c>
      <c r="AO80">
        <v>68.5</v>
      </c>
      <c r="AP80">
        <v>62.5</v>
      </c>
      <c r="AQ80">
        <v>53.25</v>
      </c>
      <c r="AR80">
        <v>47</v>
      </c>
      <c r="AS80">
        <v>40.5</v>
      </c>
      <c r="AT80">
        <v>35.5</v>
      </c>
      <c r="AU80">
        <v>41</v>
      </c>
      <c r="AV80">
        <v>65.75</v>
      </c>
      <c r="AW80">
        <v>69.5</v>
      </c>
      <c r="AX80">
        <v>62</v>
      </c>
      <c r="AY80">
        <v>53.5</v>
      </c>
      <c r="AZ80">
        <v>44.25</v>
      </c>
      <c r="BA80">
        <v>47.5</v>
      </c>
      <c r="BB80">
        <v>46</v>
      </c>
      <c r="BC80">
        <v>48.5</v>
      </c>
      <c r="BD80">
        <v>64</v>
      </c>
      <c r="BE80">
        <v>66.25</v>
      </c>
      <c r="BF80">
        <v>57</v>
      </c>
      <c r="BG80">
        <v>51.25</v>
      </c>
      <c r="BH80">
        <v>43.75</v>
      </c>
      <c r="BI80">
        <v>50</v>
      </c>
      <c r="BJ80">
        <v>52</v>
      </c>
      <c r="BK80">
        <v>52.25</v>
      </c>
      <c r="BL80">
        <v>57.75</v>
      </c>
      <c r="BM80">
        <v>56.25</v>
      </c>
      <c r="BN80">
        <v>52.75</v>
      </c>
      <c r="BO80">
        <v>43.25</v>
      </c>
      <c r="BP80" s="1">
        <f t="shared" si="1686"/>
        <v>0</v>
      </c>
      <c r="BQ80">
        <f t="shared" si="1687"/>
        <v>0</v>
      </c>
      <c r="BR80">
        <f t="shared" si="1688"/>
        <v>0</v>
      </c>
      <c r="BS80">
        <f t="shared" si="1689"/>
        <v>0</v>
      </c>
      <c r="BT80">
        <f t="shared" si="1690"/>
        <v>0</v>
      </c>
      <c r="BU80">
        <f t="shared" si="1691"/>
        <v>0</v>
      </c>
      <c r="BV80">
        <f t="shared" si="1692"/>
        <v>1</v>
      </c>
      <c r="BW80">
        <f t="shared" si="1693"/>
        <v>0</v>
      </c>
      <c r="BX80">
        <f t="shared" si="1694"/>
        <v>1</v>
      </c>
      <c r="BY80">
        <f t="shared" si="1695"/>
        <v>1</v>
      </c>
      <c r="BZ80">
        <f t="shared" si="1696"/>
        <v>0</v>
      </c>
      <c r="CA80">
        <f t="shared" si="1697"/>
        <v>0</v>
      </c>
      <c r="CB80">
        <f t="shared" si="1698"/>
        <v>1</v>
      </c>
      <c r="CC80">
        <f t="shared" si="1699"/>
        <v>0</v>
      </c>
      <c r="CD80">
        <f t="shared" si="1700"/>
        <v>0</v>
      </c>
      <c r="CE80">
        <f t="shared" si="1701"/>
        <v>1</v>
      </c>
      <c r="CF80" t="str">
        <f t="shared" si="1702"/>
        <v>Raw</v>
      </c>
      <c r="CG80">
        <f t="shared" si="1703"/>
        <v>59.5625</v>
      </c>
      <c r="CI80">
        <f t="shared" ref="CI80" si="2024">AR76</f>
        <v>51.75</v>
      </c>
      <c r="CJ80">
        <f t="shared" ref="CJ80:CJ143" si="2025">AS76</f>
        <v>42.25</v>
      </c>
      <c r="CK80">
        <f t="shared" ref="CK80:CK143" si="2026">AT76</f>
        <v>37.25</v>
      </c>
      <c r="CL80">
        <f t="shared" ref="CL80:CL143" si="2027">AU76</f>
        <v>41.75</v>
      </c>
      <c r="CM80">
        <f t="shared" ref="CM80:CM143" si="2028">AV76</f>
        <v>53.75</v>
      </c>
      <c r="CN80">
        <f t="shared" ref="CN80:CN143" si="2029">AW76</f>
        <v>60</v>
      </c>
      <c r="CO80">
        <f t="shared" ref="CO80:CO143" si="2030">AX76</f>
        <v>61.25</v>
      </c>
      <c r="CP80">
        <f t="shared" ref="CP80:CP143" si="2031">AY76</f>
        <v>52.5</v>
      </c>
      <c r="CR80">
        <f t="shared" ref="CR80" si="2032">AR77</f>
        <v>47.5</v>
      </c>
      <c r="CS80">
        <f t="shared" ref="CS80:CS143" si="2033">AS77</f>
        <v>40.25</v>
      </c>
      <c r="CT80">
        <f t="shared" ref="CT80:CT143" si="2034">AT77</f>
        <v>36.25</v>
      </c>
      <c r="CU80">
        <f t="shared" ref="CU80:CU143" si="2035">AU77</f>
        <v>39</v>
      </c>
      <c r="CV80">
        <f t="shared" ref="CV80:CV143" si="2036">AV77</f>
        <v>62.5</v>
      </c>
      <c r="CW80">
        <f t="shared" ref="CW80:CW143" si="2037">AW77</f>
        <v>67.25</v>
      </c>
      <c r="CX80">
        <f t="shared" ref="CX80:CX143" si="2038">AX77</f>
        <v>56.5</v>
      </c>
      <c r="CY80">
        <f t="shared" ref="CY80:CY143" si="2039">AY77</f>
        <v>51.75</v>
      </c>
      <c r="DA80">
        <f t="shared" ref="DA80:DA143" si="2040">AR80</f>
        <v>47</v>
      </c>
      <c r="DB80">
        <f t="shared" ref="DB80:DB143" si="2041">AS80</f>
        <v>40.5</v>
      </c>
      <c r="DC80">
        <f t="shared" ref="DC80:DC143" si="2042">AT80</f>
        <v>35.5</v>
      </c>
      <c r="DD80">
        <f t="shared" ref="DD80:DD143" si="2043">AU80</f>
        <v>41</v>
      </c>
      <c r="DE80">
        <f t="shared" ref="DE80:DE143" si="2044">AV80</f>
        <v>65.75</v>
      </c>
      <c r="DF80">
        <f t="shared" ref="DF80:DF143" si="2045">AW80</f>
        <v>69.5</v>
      </c>
      <c r="DG80">
        <f t="shared" ref="DG80:DG143" si="2046">AX80</f>
        <v>62</v>
      </c>
      <c r="DH80">
        <f t="shared" ref="DH80:DH143" si="2047">AY80</f>
        <v>53.5</v>
      </c>
      <c r="DJ80">
        <f t="shared" ref="DJ80" si="2048">AR83</f>
        <v>0</v>
      </c>
      <c r="DK80">
        <f t="shared" ref="DK80:DK143" si="2049">AS83</f>
        <v>0</v>
      </c>
      <c r="DL80">
        <f t="shared" ref="DL80:DL143" si="2050">AT83</f>
        <v>0</v>
      </c>
      <c r="DM80">
        <f t="shared" ref="DM80:DM143" si="2051">AU83</f>
        <v>0</v>
      </c>
      <c r="DN80">
        <f t="shared" ref="DN80:DN143" si="2052">AV83</f>
        <v>0</v>
      </c>
      <c r="DO80">
        <f t="shared" ref="DO80:DO143" si="2053">AW83</f>
        <v>0</v>
      </c>
      <c r="DP80">
        <f t="shared" ref="DP80:DP143" si="2054">AX83</f>
        <v>0</v>
      </c>
      <c r="DQ80">
        <f t="shared" ref="DQ80" si="2055">AY83</f>
        <v>0</v>
      </c>
      <c r="DS80">
        <f t="shared" si="1684"/>
        <v>0</v>
      </c>
    </row>
    <row r="81" spans="1:123" x14ac:dyDescent="0.55000000000000004">
      <c r="A81">
        <v>334161</v>
      </c>
      <c r="B81">
        <f t="shared" si="1685"/>
        <v>334.161</v>
      </c>
      <c r="C81">
        <v>0.16</v>
      </c>
      <c r="D81">
        <v>38</v>
      </c>
      <c r="E81">
        <v>44.25</v>
      </c>
      <c r="F81">
        <v>47.75</v>
      </c>
      <c r="G81">
        <v>48.5</v>
      </c>
      <c r="H81">
        <v>48.25</v>
      </c>
      <c r="I81">
        <v>44.75</v>
      </c>
      <c r="J81">
        <v>40.5</v>
      </c>
      <c r="K81">
        <v>31.75</v>
      </c>
      <c r="L81">
        <v>46.25</v>
      </c>
      <c r="M81">
        <v>52.5</v>
      </c>
      <c r="N81">
        <v>54.5</v>
      </c>
      <c r="O81">
        <v>55.75</v>
      </c>
      <c r="P81">
        <v>55.5</v>
      </c>
      <c r="Q81">
        <v>51.25</v>
      </c>
      <c r="R81">
        <v>47.75</v>
      </c>
      <c r="S81">
        <v>40</v>
      </c>
      <c r="T81">
        <v>51.75</v>
      </c>
      <c r="U81">
        <v>56.75</v>
      </c>
      <c r="V81">
        <v>59.5</v>
      </c>
      <c r="W81">
        <v>62</v>
      </c>
      <c r="X81">
        <v>61.25</v>
      </c>
      <c r="Y81">
        <v>57.5</v>
      </c>
      <c r="Z81">
        <v>50.75</v>
      </c>
      <c r="AA81">
        <v>46</v>
      </c>
      <c r="AB81">
        <v>50.75</v>
      </c>
      <c r="AC81">
        <v>51</v>
      </c>
      <c r="AD81">
        <v>50.75</v>
      </c>
      <c r="AE81">
        <v>47.5</v>
      </c>
      <c r="AF81">
        <v>52.25</v>
      </c>
      <c r="AG81">
        <v>59.5</v>
      </c>
      <c r="AH81">
        <v>52.5</v>
      </c>
      <c r="AI81">
        <v>49</v>
      </c>
      <c r="AJ81">
        <v>47.5</v>
      </c>
      <c r="AK81">
        <v>35</v>
      </c>
      <c r="AL81">
        <v>35.75</v>
      </c>
      <c r="AM81">
        <v>45.5</v>
      </c>
      <c r="AN81">
        <v>47</v>
      </c>
      <c r="AO81">
        <v>56</v>
      </c>
      <c r="AP81">
        <v>51.5</v>
      </c>
      <c r="AQ81">
        <v>49.5</v>
      </c>
      <c r="AR81">
        <v>45.25</v>
      </c>
      <c r="AS81">
        <v>39.75</v>
      </c>
      <c r="AT81">
        <v>35.5</v>
      </c>
      <c r="AU81">
        <v>50.5</v>
      </c>
      <c r="AV81">
        <v>62.75</v>
      </c>
      <c r="AW81">
        <v>58.75</v>
      </c>
      <c r="AX81">
        <v>52.25</v>
      </c>
      <c r="AY81">
        <v>48.5</v>
      </c>
      <c r="AZ81">
        <v>45</v>
      </c>
      <c r="BA81">
        <v>52.75</v>
      </c>
      <c r="BB81">
        <v>56.5</v>
      </c>
      <c r="BC81">
        <v>64.25</v>
      </c>
      <c r="BD81">
        <v>65</v>
      </c>
      <c r="BE81">
        <v>54.25</v>
      </c>
      <c r="BF81">
        <v>51</v>
      </c>
      <c r="BG81">
        <v>45.75</v>
      </c>
      <c r="BH81">
        <v>44.75</v>
      </c>
      <c r="BI81">
        <v>52.25</v>
      </c>
      <c r="BJ81">
        <v>56.75</v>
      </c>
      <c r="BK81">
        <v>60.75</v>
      </c>
      <c r="BL81">
        <v>58.5</v>
      </c>
      <c r="BM81">
        <v>54.25</v>
      </c>
      <c r="BN81">
        <v>48.75</v>
      </c>
      <c r="BO81">
        <v>39.75</v>
      </c>
      <c r="BP81" s="1">
        <f t="shared" si="1686"/>
        <v>0</v>
      </c>
      <c r="BQ81">
        <f t="shared" si="1687"/>
        <v>0</v>
      </c>
      <c r="BR81">
        <f t="shared" si="1688"/>
        <v>0</v>
      </c>
      <c r="BS81">
        <f t="shared" si="1689"/>
        <v>0</v>
      </c>
      <c r="BT81">
        <f t="shared" si="1690"/>
        <v>0</v>
      </c>
      <c r="BU81">
        <f t="shared" si="1691"/>
        <v>0</v>
      </c>
      <c r="BV81">
        <f t="shared" si="1692"/>
        <v>0</v>
      </c>
      <c r="BW81">
        <f t="shared" si="1693"/>
        <v>0</v>
      </c>
      <c r="BX81">
        <f t="shared" si="1694"/>
        <v>0</v>
      </c>
      <c r="BY81">
        <f t="shared" si="1695"/>
        <v>0</v>
      </c>
      <c r="BZ81">
        <f t="shared" si="1696"/>
        <v>0</v>
      </c>
      <c r="CA81">
        <f t="shared" si="1697"/>
        <v>0</v>
      </c>
      <c r="CB81">
        <f t="shared" si="1698"/>
        <v>0</v>
      </c>
      <c r="CC81">
        <f t="shared" si="1699"/>
        <v>0</v>
      </c>
      <c r="CD81">
        <f t="shared" si="1700"/>
        <v>0</v>
      </c>
      <c r="CE81">
        <f t="shared" si="1701"/>
        <v>0</v>
      </c>
      <c r="CF81" t="str">
        <f t="shared" si="1702"/>
        <v>Raw</v>
      </c>
      <c r="CG81">
        <f t="shared" si="1703"/>
        <v>57.09375</v>
      </c>
      <c r="CI81">
        <f t="shared" ref="CI81" si="2056">AZ76</f>
        <v>44</v>
      </c>
      <c r="CJ81">
        <f t="shared" ref="CJ81:CJ144" si="2057">BA76</f>
        <v>48.5</v>
      </c>
      <c r="CK81">
        <f t="shared" ref="CK81:CK144" si="2058">BB76</f>
        <v>45.75</v>
      </c>
      <c r="CL81">
        <f t="shared" ref="CL81:CL144" si="2059">BC76</f>
        <v>57.5</v>
      </c>
      <c r="CM81">
        <f t="shared" ref="CM81:CM144" si="2060">BD76</f>
        <v>55.5</v>
      </c>
      <c r="CN81">
        <f t="shared" ref="CN81:CN144" si="2061">BE76</f>
        <v>55.5</v>
      </c>
      <c r="CO81">
        <f t="shared" ref="CO81:CO144" si="2062">BF76</f>
        <v>55.25</v>
      </c>
      <c r="CP81">
        <f t="shared" ref="CP81:CP144" si="2063">BG76</f>
        <v>48.5</v>
      </c>
      <c r="CR81">
        <f t="shared" ref="CR81" si="2064">AZ77</f>
        <v>45</v>
      </c>
      <c r="CS81">
        <f t="shared" ref="CS81:CS144" si="2065">BA77</f>
        <v>49.75</v>
      </c>
      <c r="CT81">
        <f t="shared" ref="CT81:CT144" si="2066">BB77</f>
        <v>50</v>
      </c>
      <c r="CU81">
        <f t="shared" ref="CU81:CU144" si="2067">BC77</f>
        <v>49</v>
      </c>
      <c r="CV81">
        <f t="shared" ref="CV81:CV144" si="2068">BD77</f>
        <v>56.25</v>
      </c>
      <c r="CW81">
        <f t="shared" ref="CW81:CW144" si="2069">BE77</f>
        <v>59.5</v>
      </c>
      <c r="CX81">
        <f t="shared" ref="CX81:CX144" si="2070">BF77</f>
        <v>55.5</v>
      </c>
      <c r="CY81">
        <f t="shared" ref="CY81:CY144" si="2071">BG77</f>
        <v>49</v>
      </c>
      <c r="DA81">
        <f t="shared" ref="DA81:DA144" si="2072">AZ80</f>
        <v>44.25</v>
      </c>
      <c r="DB81">
        <f t="shared" ref="DB81:DB144" si="2073">BA80</f>
        <v>47.5</v>
      </c>
      <c r="DC81">
        <f t="shared" ref="DC81:DC144" si="2074">BB80</f>
        <v>46</v>
      </c>
      <c r="DD81">
        <f t="shared" ref="DD81:DD144" si="2075">BC80</f>
        <v>48.5</v>
      </c>
      <c r="DE81">
        <f t="shared" ref="DE81:DE144" si="2076">BD80</f>
        <v>64</v>
      </c>
      <c r="DF81">
        <f t="shared" ref="DF81:DF144" si="2077">BE80</f>
        <v>66.25</v>
      </c>
      <c r="DG81">
        <f t="shared" ref="DG81:DG144" si="2078">BF80</f>
        <v>57</v>
      </c>
      <c r="DH81">
        <f t="shared" ref="DH81:DH144" si="2079">BG80</f>
        <v>51.25</v>
      </c>
      <c r="DJ81">
        <f t="shared" ref="DJ81" si="2080">AZ83</f>
        <v>0</v>
      </c>
      <c r="DK81">
        <f t="shared" ref="DK81:DK144" si="2081">BA83</f>
        <v>0</v>
      </c>
      <c r="DL81">
        <f t="shared" ref="DL81:DL144" si="2082">BB83</f>
        <v>0</v>
      </c>
      <c r="DM81">
        <f t="shared" ref="DM81:DM144" si="2083">BC83</f>
        <v>0</v>
      </c>
      <c r="DN81">
        <f t="shared" ref="DN81:DN144" si="2084">BD83</f>
        <v>0</v>
      </c>
      <c r="DO81">
        <f t="shared" ref="DO81:DO144" si="2085">BE83</f>
        <v>0</v>
      </c>
      <c r="DP81">
        <f t="shared" ref="DP81:DP144" si="2086">BF83</f>
        <v>0</v>
      </c>
      <c r="DQ81">
        <f t="shared" ref="DQ81" si="2087">BG83</f>
        <v>0</v>
      </c>
      <c r="DS81">
        <f t="shared" si="1684"/>
        <v>0</v>
      </c>
    </row>
    <row r="82" spans="1:123" x14ac:dyDescent="0.55000000000000004">
      <c r="A82">
        <v>334776</v>
      </c>
      <c r="B82">
        <f t="shared" si="1685"/>
        <v>334.77600000000001</v>
      </c>
      <c r="C82">
        <v>0.1</v>
      </c>
      <c r="D82">
        <v>38.75</v>
      </c>
      <c r="E82">
        <v>44.75</v>
      </c>
      <c r="F82">
        <v>48.75</v>
      </c>
      <c r="G82">
        <v>48.75</v>
      </c>
      <c r="H82">
        <v>48.25</v>
      </c>
      <c r="I82">
        <v>43.75</v>
      </c>
      <c r="J82">
        <v>38.5</v>
      </c>
      <c r="K82">
        <v>31</v>
      </c>
      <c r="L82">
        <v>47.25</v>
      </c>
      <c r="M82">
        <v>53.25</v>
      </c>
      <c r="N82">
        <v>56</v>
      </c>
      <c r="O82">
        <v>56.25</v>
      </c>
      <c r="P82">
        <v>51.5</v>
      </c>
      <c r="Q82">
        <v>51</v>
      </c>
      <c r="R82">
        <v>46.5</v>
      </c>
      <c r="S82">
        <v>39.25</v>
      </c>
      <c r="T82">
        <v>53</v>
      </c>
      <c r="U82">
        <v>58.5</v>
      </c>
      <c r="V82">
        <v>62.5</v>
      </c>
      <c r="W82">
        <v>61.25</v>
      </c>
      <c r="X82">
        <v>47.75</v>
      </c>
      <c r="Y82">
        <v>48.75</v>
      </c>
      <c r="Z82">
        <v>50.25</v>
      </c>
      <c r="AA82">
        <v>45.75</v>
      </c>
      <c r="AB82">
        <v>53.5</v>
      </c>
      <c r="AC82">
        <v>59.75</v>
      </c>
      <c r="AD82">
        <v>62</v>
      </c>
      <c r="AE82">
        <v>51.75</v>
      </c>
      <c r="AF82">
        <v>49.25</v>
      </c>
      <c r="AG82">
        <v>52.25</v>
      </c>
      <c r="AH82">
        <v>52.5</v>
      </c>
      <c r="AI82">
        <v>49</v>
      </c>
      <c r="AJ82">
        <v>52.5</v>
      </c>
      <c r="AK82">
        <v>48.25</v>
      </c>
      <c r="AL82">
        <v>38</v>
      </c>
      <c r="AM82">
        <v>45.75</v>
      </c>
      <c r="AN82">
        <v>61.25</v>
      </c>
      <c r="AO82">
        <v>64.75</v>
      </c>
      <c r="AP82">
        <v>55.25</v>
      </c>
      <c r="AQ82">
        <v>50.75</v>
      </c>
      <c r="AR82">
        <v>50</v>
      </c>
      <c r="AS82">
        <v>41</v>
      </c>
      <c r="AT82">
        <v>36</v>
      </c>
      <c r="AU82">
        <v>40.25</v>
      </c>
      <c r="AV82">
        <v>53.5</v>
      </c>
      <c r="AW82">
        <v>64.5</v>
      </c>
      <c r="AX82">
        <v>58.75</v>
      </c>
      <c r="AY82">
        <v>51</v>
      </c>
      <c r="AZ82">
        <v>43.75</v>
      </c>
      <c r="BA82">
        <v>46.75</v>
      </c>
      <c r="BB82">
        <v>43.5</v>
      </c>
      <c r="BC82">
        <v>57.75</v>
      </c>
      <c r="BD82">
        <v>64</v>
      </c>
      <c r="BE82">
        <v>63</v>
      </c>
      <c r="BF82">
        <v>55.25</v>
      </c>
      <c r="BG82">
        <v>49.25</v>
      </c>
      <c r="BH82">
        <v>42.25</v>
      </c>
      <c r="BI82">
        <v>49.5</v>
      </c>
      <c r="BJ82">
        <v>54</v>
      </c>
      <c r="BK82">
        <v>56.5</v>
      </c>
      <c r="BL82">
        <v>59.25</v>
      </c>
      <c r="BM82">
        <v>56.25</v>
      </c>
      <c r="BN82">
        <v>51</v>
      </c>
      <c r="BO82">
        <v>41.75</v>
      </c>
      <c r="BP82" s="1">
        <f t="shared" si="1686"/>
        <v>0</v>
      </c>
      <c r="BQ82">
        <f t="shared" si="1687"/>
        <v>0</v>
      </c>
      <c r="BR82">
        <f t="shared" si="1688"/>
        <v>0</v>
      </c>
      <c r="BS82">
        <f t="shared" si="1689"/>
        <v>0</v>
      </c>
      <c r="BT82">
        <f t="shared" si="1690"/>
        <v>0</v>
      </c>
      <c r="BU82">
        <f t="shared" si="1691"/>
        <v>0</v>
      </c>
      <c r="BV82">
        <f t="shared" si="1692"/>
        <v>0</v>
      </c>
      <c r="BW82">
        <f t="shared" si="1693"/>
        <v>0</v>
      </c>
      <c r="BX82">
        <f t="shared" si="1694"/>
        <v>0</v>
      </c>
      <c r="BY82">
        <f t="shared" si="1695"/>
        <v>0</v>
      </c>
      <c r="BZ82">
        <f t="shared" si="1696"/>
        <v>0</v>
      </c>
      <c r="CA82">
        <f t="shared" si="1697"/>
        <v>0</v>
      </c>
      <c r="CB82">
        <f t="shared" si="1698"/>
        <v>0</v>
      </c>
      <c r="CC82">
        <f t="shared" si="1699"/>
        <v>0</v>
      </c>
      <c r="CD82">
        <f t="shared" si="1700"/>
        <v>0</v>
      </c>
      <c r="CE82">
        <f t="shared" si="1701"/>
        <v>0</v>
      </c>
      <c r="CF82" t="str">
        <f t="shared" si="1702"/>
        <v>Raw</v>
      </c>
      <c r="CG82">
        <f t="shared" si="1703"/>
        <v>55.4375</v>
      </c>
      <c r="CI82">
        <f t="shared" ref="CI82" si="2088">BH76</f>
        <v>44</v>
      </c>
      <c r="CJ82">
        <f t="shared" ref="CJ82:CJ145" si="2089">BI76</f>
        <v>50.25</v>
      </c>
      <c r="CK82">
        <f t="shared" ref="CK82:CK145" si="2090">BJ76</f>
        <v>55.75</v>
      </c>
      <c r="CL82">
        <f t="shared" ref="CL82:CL145" si="2091">BK76</f>
        <v>61</v>
      </c>
      <c r="CM82">
        <f t="shared" ref="CM82:CM145" si="2092">BL76</f>
        <v>58.75</v>
      </c>
      <c r="CN82">
        <f t="shared" ref="CN82:CN145" si="2093">BM76</f>
        <v>55.5</v>
      </c>
      <c r="CO82">
        <f t="shared" ref="CO82:CO145" si="2094">BN76</f>
        <v>50</v>
      </c>
      <c r="CP82">
        <f t="shared" ref="CP82:CP145" si="2095">BO76</f>
        <v>41.75</v>
      </c>
      <c r="CR82">
        <f t="shared" ref="CR82" si="2096">BH77</f>
        <v>44.25</v>
      </c>
      <c r="CS82">
        <f t="shared" ref="CS82:CS145" si="2097">BI77</f>
        <v>51</v>
      </c>
      <c r="CT82">
        <f t="shared" ref="CT82:CT145" si="2098">BJ77</f>
        <v>53.5</v>
      </c>
      <c r="CU82">
        <f t="shared" ref="CU82:CU145" si="2099">BK77</f>
        <v>50</v>
      </c>
      <c r="CV82">
        <f t="shared" ref="CV82:CV145" si="2100">BL77</f>
        <v>54.5</v>
      </c>
      <c r="CW82">
        <f t="shared" ref="CW82:CW145" si="2101">BM77</f>
        <v>56.25</v>
      </c>
      <c r="CX82">
        <f t="shared" ref="CX82:CX145" si="2102">BN77</f>
        <v>50.25</v>
      </c>
      <c r="CY82">
        <f t="shared" ref="CY82:CY145" si="2103">BO77</f>
        <v>43</v>
      </c>
      <c r="DA82">
        <f t="shared" ref="DA82" si="2104">BH80</f>
        <v>43.75</v>
      </c>
      <c r="DB82">
        <f t="shared" ref="DB82:DB145" si="2105">BI80</f>
        <v>50</v>
      </c>
      <c r="DC82">
        <f t="shared" ref="DC82:DC145" si="2106">BJ80</f>
        <v>52</v>
      </c>
      <c r="DD82">
        <f t="shared" ref="DD82:DD145" si="2107">BK80</f>
        <v>52.25</v>
      </c>
      <c r="DE82">
        <f t="shared" ref="DE82:DE145" si="2108">BL80</f>
        <v>57.75</v>
      </c>
      <c r="DF82">
        <f t="shared" ref="DF82:DF145" si="2109">BM80</f>
        <v>56.25</v>
      </c>
      <c r="DG82">
        <f t="shared" ref="DG82:DG145" si="2110">BN80</f>
        <v>52.75</v>
      </c>
      <c r="DH82">
        <f t="shared" ref="DH82:DH145" si="2111">BO80</f>
        <v>43.25</v>
      </c>
      <c r="DJ82">
        <f t="shared" ref="DJ82:DJ145" si="2112">BH83</f>
        <v>0</v>
      </c>
      <c r="DK82">
        <f t="shared" ref="DK82:DK145" si="2113">BI83</f>
        <v>0</v>
      </c>
      <c r="DL82">
        <f t="shared" ref="DL82:DL145" si="2114">BJ83</f>
        <v>0</v>
      </c>
      <c r="DM82">
        <f t="shared" ref="DM82:DM145" si="2115">BK83</f>
        <v>0</v>
      </c>
      <c r="DN82">
        <f t="shared" ref="DN82:DN145" si="2116">BL83</f>
        <v>0</v>
      </c>
      <c r="DO82">
        <f t="shared" ref="DO82:DO145" si="2117">BM83</f>
        <v>0</v>
      </c>
      <c r="DP82">
        <f t="shared" ref="DP82:DP145" si="2118">BN83</f>
        <v>0</v>
      </c>
      <c r="DQ82">
        <f t="shared" ref="DQ82:DQ145" si="2119">BO83</f>
        <v>0</v>
      </c>
      <c r="DS82">
        <f t="shared" si="1684"/>
        <v>0</v>
      </c>
    </row>
    <row r="83" spans="1:123" x14ac:dyDescent="0.55000000000000004">
      <c r="A83">
        <v>335373</v>
      </c>
      <c r="B83">
        <f t="shared" si="1685"/>
        <v>335.37299999999999</v>
      </c>
      <c r="C83">
        <v>0.12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 s="1">
        <f t="shared" si="1686"/>
        <v>0</v>
      </c>
      <c r="BQ83">
        <f t="shared" si="1687"/>
        <v>0</v>
      </c>
      <c r="BR83">
        <f t="shared" si="1688"/>
        <v>0</v>
      </c>
      <c r="BS83">
        <f t="shared" si="1689"/>
        <v>0</v>
      </c>
      <c r="BT83">
        <f t="shared" si="1690"/>
        <v>0</v>
      </c>
      <c r="BU83">
        <f t="shared" si="1691"/>
        <v>0</v>
      </c>
      <c r="BV83">
        <f t="shared" si="1692"/>
        <v>0</v>
      </c>
      <c r="BW83">
        <f t="shared" si="1693"/>
        <v>0</v>
      </c>
      <c r="BX83">
        <f t="shared" si="1694"/>
        <v>0</v>
      </c>
      <c r="BY83">
        <f t="shared" si="1695"/>
        <v>0</v>
      </c>
      <c r="BZ83">
        <f t="shared" si="1696"/>
        <v>0</v>
      </c>
      <c r="CA83">
        <f t="shared" si="1697"/>
        <v>0</v>
      </c>
      <c r="CB83">
        <f t="shared" si="1698"/>
        <v>0</v>
      </c>
      <c r="CC83">
        <f t="shared" si="1699"/>
        <v>0</v>
      </c>
      <c r="CD83">
        <f t="shared" si="1700"/>
        <v>0</v>
      </c>
      <c r="CE83">
        <f t="shared" si="1701"/>
        <v>0</v>
      </c>
      <c r="CF83" t="str">
        <f t="shared" si="1702"/>
        <v>Raw</v>
      </c>
      <c r="CG83">
        <f t="shared" si="1703"/>
        <v>0</v>
      </c>
      <c r="DS83">
        <f t="shared" si="1684"/>
        <v>1</v>
      </c>
    </row>
    <row r="84" spans="1:123" x14ac:dyDescent="0.55000000000000004">
      <c r="A84">
        <v>340506</v>
      </c>
      <c r="B84">
        <f t="shared" si="1685"/>
        <v>340.50599999999997</v>
      </c>
      <c r="C84">
        <v>1.42</v>
      </c>
      <c r="D84">
        <v>38</v>
      </c>
      <c r="E84">
        <v>44.25</v>
      </c>
      <c r="F84">
        <v>48.25</v>
      </c>
      <c r="G84">
        <v>48.75</v>
      </c>
      <c r="H84">
        <v>49.75</v>
      </c>
      <c r="I84">
        <v>46.25</v>
      </c>
      <c r="J84">
        <v>42</v>
      </c>
      <c r="K84">
        <v>32.25</v>
      </c>
      <c r="L84">
        <v>46.25</v>
      </c>
      <c r="M84">
        <v>51.75</v>
      </c>
      <c r="N84">
        <v>53.75</v>
      </c>
      <c r="O84">
        <v>57.25</v>
      </c>
      <c r="P84">
        <v>58.5</v>
      </c>
      <c r="Q84">
        <v>54</v>
      </c>
      <c r="R84">
        <v>50.25</v>
      </c>
      <c r="S84">
        <v>42</v>
      </c>
      <c r="T84">
        <v>49.75</v>
      </c>
      <c r="U84">
        <v>55.25</v>
      </c>
      <c r="V84">
        <v>62</v>
      </c>
      <c r="W84">
        <v>64.5</v>
      </c>
      <c r="X84">
        <v>64.25</v>
      </c>
      <c r="Y84">
        <v>63</v>
      </c>
      <c r="Z84">
        <v>54.75</v>
      </c>
      <c r="AA84">
        <v>47.75</v>
      </c>
      <c r="AB84">
        <v>47.75</v>
      </c>
      <c r="AC84">
        <v>51.5</v>
      </c>
      <c r="AD84">
        <v>58.25</v>
      </c>
      <c r="AE84">
        <v>62.75</v>
      </c>
      <c r="AF84">
        <v>67.25</v>
      </c>
      <c r="AG84">
        <v>64.25</v>
      </c>
      <c r="AH84">
        <v>55</v>
      </c>
      <c r="AI84">
        <v>50.5</v>
      </c>
      <c r="AJ84">
        <v>50.5</v>
      </c>
      <c r="AK84">
        <v>42.25</v>
      </c>
      <c r="AL84">
        <v>39.75</v>
      </c>
      <c r="AM84">
        <v>56.75</v>
      </c>
      <c r="AN84">
        <v>62.5</v>
      </c>
      <c r="AO84">
        <v>63.25</v>
      </c>
      <c r="AP84">
        <v>54</v>
      </c>
      <c r="AQ84">
        <v>50.5</v>
      </c>
      <c r="AR84">
        <v>46</v>
      </c>
      <c r="AS84">
        <v>40</v>
      </c>
      <c r="AT84">
        <v>38</v>
      </c>
      <c r="AU84">
        <v>45.25</v>
      </c>
      <c r="AV84">
        <v>49.75</v>
      </c>
      <c r="AW84">
        <v>53.75</v>
      </c>
      <c r="AX84">
        <v>51.75</v>
      </c>
      <c r="AY84">
        <v>49</v>
      </c>
      <c r="AZ84">
        <v>44.5</v>
      </c>
      <c r="BA84">
        <v>50.5</v>
      </c>
      <c r="BB84">
        <v>49</v>
      </c>
      <c r="BC84">
        <v>53.5</v>
      </c>
      <c r="BD84">
        <v>60.5</v>
      </c>
      <c r="BE84">
        <v>57.75</v>
      </c>
      <c r="BF84">
        <v>53</v>
      </c>
      <c r="BG84">
        <v>46.5</v>
      </c>
      <c r="BH84">
        <v>43.75</v>
      </c>
      <c r="BI84">
        <v>50.75</v>
      </c>
      <c r="BJ84">
        <v>53.75</v>
      </c>
      <c r="BK84">
        <v>54.75</v>
      </c>
      <c r="BL84">
        <v>60.25</v>
      </c>
      <c r="BM84">
        <v>55.25</v>
      </c>
      <c r="BN84">
        <v>50</v>
      </c>
      <c r="BO84">
        <v>39.5</v>
      </c>
      <c r="BP84" s="1">
        <f t="shared" si="1686"/>
        <v>0</v>
      </c>
      <c r="BQ84">
        <f t="shared" si="1687"/>
        <v>0</v>
      </c>
      <c r="BR84">
        <f t="shared" si="1688"/>
        <v>0</v>
      </c>
      <c r="BS84">
        <f t="shared" si="1689"/>
        <v>0</v>
      </c>
      <c r="BT84">
        <f t="shared" si="1690"/>
        <v>0</v>
      </c>
      <c r="BU84">
        <f t="shared" si="1691"/>
        <v>0</v>
      </c>
      <c r="BV84">
        <f t="shared" si="1692"/>
        <v>1</v>
      </c>
      <c r="BW84">
        <f t="shared" si="1693"/>
        <v>0</v>
      </c>
      <c r="BX84">
        <f t="shared" si="1694"/>
        <v>0</v>
      </c>
      <c r="BY84">
        <f t="shared" si="1695"/>
        <v>0</v>
      </c>
      <c r="BZ84">
        <f t="shared" si="1696"/>
        <v>0</v>
      </c>
      <c r="CA84">
        <f t="shared" si="1697"/>
        <v>0</v>
      </c>
      <c r="CB84">
        <f t="shared" si="1698"/>
        <v>0</v>
      </c>
      <c r="CC84">
        <f t="shared" si="1699"/>
        <v>0</v>
      </c>
      <c r="CD84">
        <f t="shared" si="1700"/>
        <v>0</v>
      </c>
      <c r="CE84">
        <f t="shared" si="1701"/>
        <v>0</v>
      </c>
      <c r="CF84" t="str">
        <f t="shared" si="1702"/>
        <v>Raw</v>
      </c>
      <c r="CG84">
        <f t="shared" si="1703"/>
        <v>58.703125</v>
      </c>
      <c r="CI84">
        <f t="shared" ref="CI84:CI147" si="2120">D85</f>
        <v>37.25</v>
      </c>
      <c r="CJ84">
        <f t="shared" ref="CJ84:CJ147" si="2121">E85</f>
        <v>44</v>
      </c>
      <c r="CK84">
        <f t="shared" ref="CK84:CK147" si="2122">F85</f>
        <v>48.75</v>
      </c>
      <c r="CL84">
        <f t="shared" ref="CL84:CL147" si="2123">G85</f>
        <v>50</v>
      </c>
      <c r="CM84">
        <f t="shared" ref="CM84:CM147" si="2124">H85</f>
        <v>49.5</v>
      </c>
      <c r="CN84">
        <f t="shared" ref="CN84:CN147" si="2125">I85</f>
        <v>46.5</v>
      </c>
      <c r="CO84">
        <f t="shared" ref="CO84:CO147" si="2126">J85</f>
        <v>41.25</v>
      </c>
      <c r="CP84">
        <f t="shared" ref="CP84:CP147" si="2127">K85</f>
        <v>32.25</v>
      </c>
      <c r="CR84">
        <f t="shared" ref="CR84" si="2128">D86</f>
        <v>38.75</v>
      </c>
      <c r="CS84">
        <f t="shared" ref="CS84:CS147" si="2129">E86</f>
        <v>43.75</v>
      </c>
      <c r="CT84">
        <f t="shared" ref="CT84:CT147" si="2130">F86</f>
        <v>46.75</v>
      </c>
      <c r="CU84">
        <f t="shared" ref="CU84:CU147" si="2131">G86</f>
        <v>47.75</v>
      </c>
      <c r="CV84">
        <f t="shared" ref="CV84:CV147" si="2132">H86</f>
        <v>47.75</v>
      </c>
      <c r="CW84">
        <f t="shared" ref="CW84:CW147" si="2133">I86</f>
        <v>46.25</v>
      </c>
      <c r="CX84">
        <f t="shared" ref="CX84:CX147" si="2134">J86</f>
        <v>41.75</v>
      </c>
      <c r="CY84">
        <f t="shared" ref="CY84:CY147" si="2135">K86</f>
        <v>32.75</v>
      </c>
      <c r="DA84">
        <f t="shared" ref="DA84" si="2136">D89</f>
        <v>38</v>
      </c>
      <c r="DB84">
        <f t="shared" ref="DB84:DB147" si="2137">E89</f>
        <v>44.5</v>
      </c>
      <c r="DC84">
        <f t="shared" ref="DC84:DC147" si="2138">F89</f>
        <v>48.5</v>
      </c>
      <c r="DD84">
        <f t="shared" ref="DD84:DD147" si="2139">G89</f>
        <v>49.75</v>
      </c>
      <c r="DE84">
        <f t="shared" ref="DE84:DE147" si="2140">H89</f>
        <v>49.25</v>
      </c>
      <c r="DF84">
        <f t="shared" ref="DF84:DF147" si="2141">I89</f>
        <v>46.75</v>
      </c>
      <c r="DG84">
        <f t="shared" ref="DG84:DG147" si="2142">J89</f>
        <v>42.5</v>
      </c>
      <c r="DH84">
        <f t="shared" ref="DH84:DH147" si="2143">K89</f>
        <v>33.25</v>
      </c>
      <c r="DJ84">
        <f t="shared" ref="DJ84" si="2144">D92</f>
        <v>40.25</v>
      </c>
      <c r="DK84">
        <f t="shared" ref="DK84:DK147" si="2145">E92</f>
        <v>46.5</v>
      </c>
      <c r="DL84">
        <f t="shared" ref="DL84:DL147" si="2146">F92</f>
        <v>50.25</v>
      </c>
      <c r="DM84">
        <f t="shared" ref="DM84:DM147" si="2147">G92</f>
        <v>50.5</v>
      </c>
      <c r="DN84">
        <f t="shared" ref="DN84:DN147" si="2148">H92</f>
        <v>49.5</v>
      </c>
      <c r="DO84">
        <f t="shared" ref="DO84:DO147" si="2149">I92</f>
        <v>45.25</v>
      </c>
      <c r="DP84">
        <f t="shared" ref="DP84:DP147" si="2150">J92</f>
        <v>41</v>
      </c>
      <c r="DQ84">
        <f t="shared" ref="DQ84" si="2151">K92</f>
        <v>32.75</v>
      </c>
      <c r="DS84">
        <f t="shared" si="1684"/>
        <v>0</v>
      </c>
    </row>
    <row r="85" spans="1:123" x14ac:dyDescent="0.55000000000000004">
      <c r="A85">
        <v>341121</v>
      </c>
      <c r="B85">
        <f t="shared" si="1685"/>
        <v>341.12099999999998</v>
      </c>
      <c r="C85">
        <v>0.1</v>
      </c>
      <c r="D85">
        <v>37.25</v>
      </c>
      <c r="E85">
        <v>44</v>
      </c>
      <c r="F85">
        <v>48.75</v>
      </c>
      <c r="G85">
        <v>50</v>
      </c>
      <c r="H85">
        <v>49.5</v>
      </c>
      <c r="I85">
        <v>46.5</v>
      </c>
      <c r="J85">
        <v>41.25</v>
      </c>
      <c r="K85">
        <v>32.25</v>
      </c>
      <c r="L85">
        <v>45.5</v>
      </c>
      <c r="M85">
        <v>51</v>
      </c>
      <c r="N85">
        <v>56</v>
      </c>
      <c r="O85">
        <v>59.25</v>
      </c>
      <c r="P85">
        <v>59.75</v>
      </c>
      <c r="Q85">
        <v>54</v>
      </c>
      <c r="R85">
        <v>47.25</v>
      </c>
      <c r="S85">
        <v>39.75</v>
      </c>
      <c r="T85">
        <v>49.25</v>
      </c>
      <c r="U85">
        <v>51.75</v>
      </c>
      <c r="V85">
        <v>57.5</v>
      </c>
      <c r="W85">
        <v>63.5</v>
      </c>
      <c r="X85">
        <v>64.75</v>
      </c>
      <c r="Y85">
        <v>58.25</v>
      </c>
      <c r="Z85">
        <v>51.75</v>
      </c>
      <c r="AA85">
        <v>46.5</v>
      </c>
      <c r="AB85">
        <v>49.25</v>
      </c>
      <c r="AC85">
        <v>49.75</v>
      </c>
      <c r="AD85">
        <v>54.25</v>
      </c>
      <c r="AE85">
        <v>60</v>
      </c>
      <c r="AF85">
        <v>56.25</v>
      </c>
      <c r="AG85">
        <v>56.75</v>
      </c>
      <c r="AH85">
        <v>53.75</v>
      </c>
      <c r="AI85">
        <v>50.25</v>
      </c>
      <c r="AJ85">
        <v>50.25</v>
      </c>
      <c r="AK85">
        <v>44.5</v>
      </c>
      <c r="AL85">
        <v>36</v>
      </c>
      <c r="AM85">
        <v>46.75</v>
      </c>
      <c r="AN85">
        <v>61</v>
      </c>
      <c r="AO85">
        <v>64.75</v>
      </c>
      <c r="AP85">
        <v>54</v>
      </c>
      <c r="AQ85">
        <v>51</v>
      </c>
      <c r="AR85">
        <v>47.75</v>
      </c>
      <c r="AS85">
        <v>40</v>
      </c>
      <c r="AT85">
        <v>36.5</v>
      </c>
      <c r="AU85">
        <v>39.75</v>
      </c>
      <c r="AV85">
        <v>59.5</v>
      </c>
      <c r="AW85">
        <v>54.75</v>
      </c>
      <c r="AX85">
        <v>52</v>
      </c>
      <c r="AY85">
        <v>49.25</v>
      </c>
      <c r="AZ85">
        <v>44</v>
      </c>
      <c r="BA85">
        <v>48</v>
      </c>
      <c r="BB85">
        <v>40.5</v>
      </c>
      <c r="BC85">
        <v>50.75</v>
      </c>
      <c r="BD85">
        <v>59.75</v>
      </c>
      <c r="BE85">
        <v>58.75</v>
      </c>
      <c r="BF85">
        <v>53.25</v>
      </c>
      <c r="BG85">
        <v>47.75</v>
      </c>
      <c r="BH85">
        <v>44</v>
      </c>
      <c r="BI85">
        <v>50.25</v>
      </c>
      <c r="BJ85">
        <v>54.25</v>
      </c>
      <c r="BK85">
        <v>57.75</v>
      </c>
      <c r="BL85">
        <v>57.75</v>
      </c>
      <c r="BM85">
        <v>54.75</v>
      </c>
      <c r="BN85">
        <v>50</v>
      </c>
      <c r="BO85">
        <v>41.75</v>
      </c>
      <c r="BP85" s="1">
        <f t="shared" si="1686"/>
        <v>0</v>
      </c>
      <c r="BQ85">
        <f t="shared" si="1687"/>
        <v>0</v>
      </c>
      <c r="BR85">
        <f t="shared" si="1688"/>
        <v>0</v>
      </c>
      <c r="BS85">
        <f t="shared" si="1689"/>
        <v>0</v>
      </c>
      <c r="BT85">
        <f t="shared" si="1690"/>
        <v>0</v>
      </c>
      <c r="BU85">
        <f t="shared" si="1691"/>
        <v>0</v>
      </c>
      <c r="BV85">
        <f t="shared" si="1692"/>
        <v>0</v>
      </c>
      <c r="BW85">
        <f t="shared" si="1693"/>
        <v>0</v>
      </c>
      <c r="BX85">
        <f t="shared" si="1694"/>
        <v>0</v>
      </c>
      <c r="BY85">
        <f t="shared" si="1695"/>
        <v>0</v>
      </c>
      <c r="BZ85">
        <f t="shared" si="1696"/>
        <v>0</v>
      </c>
      <c r="CA85">
        <f t="shared" si="1697"/>
        <v>0</v>
      </c>
      <c r="CB85">
        <f t="shared" si="1698"/>
        <v>0</v>
      </c>
      <c r="CC85">
        <f t="shared" si="1699"/>
        <v>0</v>
      </c>
      <c r="CD85">
        <f t="shared" si="1700"/>
        <v>0</v>
      </c>
      <c r="CE85">
        <f t="shared" si="1701"/>
        <v>0</v>
      </c>
      <c r="CF85" t="str">
        <f t="shared" si="1702"/>
        <v>Raw</v>
      </c>
      <c r="CG85">
        <f t="shared" si="1703"/>
        <v>57.59375</v>
      </c>
      <c r="CI85">
        <f t="shared" ref="CI85:CI148" si="2152">L85</f>
        <v>45.5</v>
      </c>
      <c r="CJ85">
        <f t="shared" ref="CJ85:CJ148" si="2153">M85</f>
        <v>51</v>
      </c>
      <c r="CK85">
        <f t="shared" ref="CK85:CK148" si="2154">N85</f>
        <v>56</v>
      </c>
      <c r="CL85">
        <f t="shared" ref="CL85:CL148" si="2155">O85</f>
        <v>59.25</v>
      </c>
      <c r="CM85">
        <f t="shared" ref="CM85:CM148" si="2156">P85</f>
        <v>59.75</v>
      </c>
      <c r="CN85">
        <f t="shared" ref="CN85:CN148" si="2157">Q85</f>
        <v>54</v>
      </c>
      <c r="CO85">
        <f t="shared" ref="CO85:CO148" si="2158">R85</f>
        <v>47.25</v>
      </c>
      <c r="CP85">
        <f t="shared" ref="CP85:CP148" si="2159">S85</f>
        <v>39.75</v>
      </c>
      <c r="CR85">
        <f t="shared" ref="CR85:CR148" si="2160">L86</f>
        <v>46.75</v>
      </c>
      <c r="CS85">
        <f t="shared" ref="CS85:CS148" si="2161">M86</f>
        <v>51.5</v>
      </c>
      <c r="CT85">
        <f t="shared" ref="CT85:CT148" si="2162">N86</f>
        <v>50.5</v>
      </c>
      <c r="CU85">
        <f t="shared" ref="CU85:CU148" si="2163">O86</f>
        <v>47</v>
      </c>
      <c r="CV85">
        <f t="shared" ref="CV85:CV148" si="2164">P86</f>
        <v>55.75</v>
      </c>
      <c r="CW85">
        <f t="shared" ref="CW85:CW148" si="2165">Q86</f>
        <v>54</v>
      </c>
      <c r="CX85">
        <f t="shared" ref="CX85:CX148" si="2166">R86</f>
        <v>50</v>
      </c>
      <c r="CY85">
        <f t="shared" ref="CY85:CY148" si="2167">S86</f>
        <v>42.75</v>
      </c>
      <c r="DA85">
        <f t="shared" ref="DA85" si="2168">L89</f>
        <v>46.75</v>
      </c>
      <c r="DB85">
        <f t="shared" ref="DB85:DB148" si="2169">M89</f>
        <v>53.25</v>
      </c>
      <c r="DC85">
        <f t="shared" ref="DC85:DC148" si="2170">N89</f>
        <v>58</v>
      </c>
      <c r="DD85">
        <f t="shared" ref="DD85:DD148" si="2171">O89</f>
        <v>56.75</v>
      </c>
      <c r="DE85">
        <f t="shared" ref="DE85:DE148" si="2172">P89</f>
        <v>57.75</v>
      </c>
      <c r="DF85">
        <f t="shared" ref="DF85:DF148" si="2173">Q89</f>
        <v>55.25</v>
      </c>
      <c r="DG85">
        <f t="shared" ref="DG85:DG148" si="2174">R89</f>
        <v>51.25</v>
      </c>
      <c r="DH85">
        <f t="shared" ref="DH85:DH148" si="2175">S89</f>
        <v>43.75</v>
      </c>
      <c r="DJ85">
        <f t="shared" ref="DJ85" si="2176">L92</f>
        <v>48.75</v>
      </c>
      <c r="DK85">
        <f t="shared" ref="DK85:DK148" si="2177">M92</f>
        <v>55</v>
      </c>
      <c r="DL85">
        <f t="shared" ref="DL85:DL148" si="2178">N92</f>
        <v>58.25</v>
      </c>
      <c r="DM85">
        <f t="shared" ref="DM85:DM148" si="2179">O92</f>
        <v>56.5</v>
      </c>
      <c r="DN85">
        <f t="shared" ref="DN85:DN148" si="2180">P92</f>
        <v>53.75</v>
      </c>
      <c r="DO85">
        <f t="shared" ref="DO85:DO148" si="2181">Q92</f>
        <v>52.75</v>
      </c>
      <c r="DP85">
        <f t="shared" ref="DP85:DP148" si="2182">R92</f>
        <v>49.25</v>
      </c>
      <c r="DQ85">
        <f t="shared" ref="DQ85" si="2183">S92</f>
        <v>42.25</v>
      </c>
      <c r="DS85">
        <f t="shared" si="1684"/>
        <v>8</v>
      </c>
    </row>
    <row r="86" spans="1:123" x14ac:dyDescent="0.55000000000000004">
      <c r="A86">
        <v>341734</v>
      </c>
      <c r="B86">
        <f t="shared" si="1685"/>
        <v>341.73399999999998</v>
      </c>
      <c r="C86">
        <v>0.16</v>
      </c>
      <c r="D86">
        <v>38.75</v>
      </c>
      <c r="E86">
        <v>43.75</v>
      </c>
      <c r="F86">
        <v>46.75</v>
      </c>
      <c r="G86">
        <v>47.75</v>
      </c>
      <c r="H86">
        <v>47.75</v>
      </c>
      <c r="I86">
        <v>46.25</v>
      </c>
      <c r="J86">
        <v>41.75</v>
      </c>
      <c r="K86">
        <v>32.75</v>
      </c>
      <c r="L86">
        <v>46.75</v>
      </c>
      <c r="M86">
        <v>51.5</v>
      </c>
      <c r="N86">
        <v>50.5</v>
      </c>
      <c r="O86">
        <v>47</v>
      </c>
      <c r="P86">
        <v>55.75</v>
      </c>
      <c r="Q86">
        <v>54</v>
      </c>
      <c r="R86">
        <v>50</v>
      </c>
      <c r="S86">
        <v>42.75</v>
      </c>
      <c r="T86">
        <v>53.25</v>
      </c>
      <c r="U86">
        <v>54.75</v>
      </c>
      <c r="V86">
        <v>54.75</v>
      </c>
      <c r="W86">
        <v>50.25</v>
      </c>
      <c r="X86">
        <v>57.75</v>
      </c>
      <c r="Y86">
        <v>62</v>
      </c>
      <c r="Z86">
        <v>53</v>
      </c>
      <c r="AA86">
        <v>49.25</v>
      </c>
      <c r="AB86">
        <v>55.75</v>
      </c>
      <c r="AC86">
        <v>62</v>
      </c>
      <c r="AD86">
        <v>48.75</v>
      </c>
      <c r="AE86">
        <v>54.75</v>
      </c>
      <c r="AF86">
        <v>67.75</v>
      </c>
      <c r="AG86">
        <v>69.75</v>
      </c>
      <c r="AH86">
        <v>62</v>
      </c>
      <c r="AI86">
        <v>54</v>
      </c>
      <c r="AJ86">
        <v>53</v>
      </c>
      <c r="AK86">
        <v>43.75</v>
      </c>
      <c r="AL86">
        <v>40</v>
      </c>
      <c r="AM86">
        <v>52.5</v>
      </c>
      <c r="AN86">
        <v>68.25</v>
      </c>
      <c r="AO86">
        <v>73.75</v>
      </c>
      <c r="AP86">
        <v>68.25</v>
      </c>
      <c r="AQ86">
        <v>57</v>
      </c>
      <c r="AR86">
        <v>48.5</v>
      </c>
      <c r="AS86">
        <v>41</v>
      </c>
      <c r="AT86">
        <v>36.5</v>
      </c>
      <c r="AU86">
        <v>49.75</v>
      </c>
      <c r="AV86">
        <v>71.25</v>
      </c>
      <c r="AW86">
        <v>75.25</v>
      </c>
      <c r="AX86">
        <v>61.75</v>
      </c>
      <c r="AY86">
        <v>55.5</v>
      </c>
      <c r="AZ86">
        <v>45.5</v>
      </c>
      <c r="BA86">
        <v>49.75</v>
      </c>
      <c r="BB86">
        <v>45.25</v>
      </c>
      <c r="BC86">
        <v>58.25</v>
      </c>
      <c r="BD86">
        <v>72</v>
      </c>
      <c r="BE86">
        <v>71.75</v>
      </c>
      <c r="BF86">
        <v>59</v>
      </c>
      <c r="BG86">
        <v>52.5</v>
      </c>
      <c r="BH86">
        <v>44.25</v>
      </c>
      <c r="BI86">
        <v>51</v>
      </c>
      <c r="BJ86">
        <v>53.25</v>
      </c>
      <c r="BK86">
        <v>59.5</v>
      </c>
      <c r="BL86">
        <v>62.5</v>
      </c>
      <c r="BM86">
        <v>60</v>
      </c>
      <c r="BN86">
        <v>54.25</v>
      </c>
      <c r="BO86">
        <v>44.75</v>
      </c>
      <c r="BP86" s="1">
        <f t="shared" si="1686"/>
        <v>0</v>
      </c>
      <c r="BQ86">
        <f t="shared" si="1687"/>
        <v>0</v>
      </c>
      <c r="BR86">
        <f t="shared" si="1688"/>
        <v>0</v>
      </c>
      <c r="BS86">
        <f t="shared" si="1689"/>
        <v>0</v>
      </c>
      <c r="BT86">
        <f t="shared" si="1690"/>
        <v>0</v>
      </c>
      <c r="BU86">
        <f t="shared" si="1691"/>
        <v>0</v>
      </c>
      <c r="BV86">
        <f t="shared" si="1692"/>
        <v>1</v>
      </c>
      <c r="BW86">
        <f t="shared" si="1693"/>
        <v>1</v>
      </c>
      <c r="BX86">
        <f t="shared" si="1694"/>
        <v>1</v>
      </c>
      <c r="BY86">
        <f t="shared" si="1695"/>
        <v>1</v>
      </c>
      <c r="BZ86">
        <f t="shared" si="1696"/>
        <v>0</v>
      </c>
      <c r="CA86">
        <f t="shared" si="1697"/>
        <v>1</v>
      </c>
      <c r="CB86">
        <f t="shared" si="1698"/>
        <v>1</v>
      </c>
      <c r="CC86">
        <f t="shared" si="1699"/>
        <v>0</v>
      </c>
      <c r="CD86">
        <f t="shared" si="1700"/>
        <v>1</v>
      </c>
      <c r="CE86">
        <f t="shared" si="1701"/>
        <v>1</v>
      </c>
      <c r="CF86" t="str">
        <f t="shared" si="1702"/>
        <v>Raw</v>
      </c>
      <c r="CG86">
        <f t="shared" si="1703"/>
        <v>62.78125</v>
      </c>
      <c r="CI86">
        <f t="shared" ref="CI86:CI149" si="2184">T85</f>
        <v>49.25</v>
      </c>
      <c r="CJ86">
        <f t="shared" ref="CJ86:CJ149" si="2185">U85</f>
        <v>51.75</v>
      </c>
      <c r="CK86">
        <f t="shared" ref="CK86:CK149" si="2186">V85</f>
        <v>57.5</v>
      </c>
      <c r="CL86">
        <f t="shared" ref="CL86:CL149" si="2187">W85</f>
        <v>63.5</v>
      </c>
      <c r="CM86">
        <f t="shared" ref="CM86:CM149" si="2188">X85</f>
        <v>64.75</v>
      </c>
      <c r="CN86">
        <f t="shared" ref="CN86:CN149" si="2189">Y85</f>
        <v>58.25</v>
      </c>
      <c r="CO86">
        <f t="shared" ref="CO86:CO149" si="2190">Z85</f>
        <v>51.75</v>
      </c>
      <c r="CP86">
        <f t="shared" ref="CP86:CP149" si="2191">AA85</f>
        <v>46.5</v>
      </c>
      <c r="CR86">
        <f t="shared" ref="CR86:CR149" si="2192">T86</f>
        <v>53.25</v>
      </c>
      <c r="CS86">
        <f t="shared" ref="CS86:CS149" si="2193">U86</f>
        <v>54.75</v>
      </c>
      <c r="CT86">
        <f t="shared" ref="CT86:CT149" si="2194">V86</f>
        <v>54.75</v>
      </c>
      <c r="CU86">
        <f t="shared" ref="CU86:CU149" si="2195">W86</f>
        <v>50.25</v>
      </c>
      <c r="CV86">
        <f t="shared" ref="CV86:CV149" si="2196">X86</f>
        <v>57.75</v>
      </c>
      <c r="CW86">
        <f t="shared" ref="CW86:CW149" si="2197">Y86</f>
        <v>62</v>
      </c>
      <c r="CX86">
        <f t="shared" ref="CX86:CX149" si="2198">Z86</f>
        <v>53</v>
      </c>
      <c r="CY86">
        <f t="shared" ref="CY86:CY149" si="2199">AA86</f>
        <v>49.25</v>
      </c>
      <c r="DA86">
        <f t="shared" ref="DA86" si="2200">T89</f>
        <v>52.5</v>
      </c>
      <c r="DB86">
        <f t="shared" ref="DB86:DB149" si="2201">U89</f>
        <v>55.5</v>
      </c>
      <c r="DC86">
        <f t="shared" ref="DC86:DC149" si="2202">V89</f>
        <v>61.75</v>
      </c>
      <c r="DD86">
        <f t="shared" ref="DD86:DD149" si="2203">W89</f>
        <v>62.75</v>
      </c>
      <c r="DE86">
        <f t="shared" ref="DE86:DE149" si="2204">X89</f>
        <v>58.25</v>
      </c>
      <c r="DF86">
        <f t="shared" ref="DF86:DF149" si="2205">Y89</f>
        <v>61.25</v>
      </c>
      <c r="DG86">
        <f t="shared" ref="DG86:DG149" si="2206">Z89</f>
        <v>55.75</v>
      </c>
      <c r="DH86">
        <f t="shared" ref="DH86:DH149" si="2207">AA89</f>
        <v>50.25</v>
      </c>
      <c r="DJ86">
        <f t="shared" ref="DJ86" si="2208">T92</f>
        <v>54.75</v>
      </c>
      <c r="DK86">
        <f t="shared" ref="DK86:DK149" si="2209">U92</f>
        <v>60.25</v>
      </c>
      <c r="DL86">
        <f t="shared" ref="DL86:DL149" si="2210">V92</f>
        <v>64.5</v>
      </c>
      <c r="DM86">
        <f t="shared" ref="DM86:DM149" si="2211">W92</f>
        <v>64</v>
      </c>
      <c r="DN86">
        <f t="shared" ref="DN86:DN149" si="2212">X92</f>
        <v>56.75</v>
      </c>
      <c r="DO86">
        <f t="shared" ref="DO86:DO149" si="2213">Y92</f>
        <v>54.75</v>
      </c>
      <c r="DP86">
        <f t="shared" ref="DP86:DP149" si="2214">Z92</f>
        <v>53.5</v>
      </c>
      <c r="DQ86">
        <f t="shared" ref="DQ86" si="2215">AA92</f>
        <v>49.75</v>
      </c>
      <c r="DS86">
        <f t="shared" si="1684"/>
        <v>2</v>
      </c>
    </row>
    <row r="87" spans="1:123" x14ac:dyDescent="0.55000000000000004">
      <c r="A87">
        <v>342348</v>
      </c>
      <c r="B87">
        <f t="shared" si="1685"/>
        <v>342.34800000000001</v>
      </c>
      <c r="C87">
        <v>0.16</v>
      </c>
      <c r="D87">
        <v>37.75</v>
      </c>
      <c r="E87">
        <v>43.75</v>
      </c>
      <c r="F87">
        <v>47.75</v>
      </c>
      <c r="G87">
        <v>49.25</v>
      </c>
      <c r="H87">
        <v>49.5</v>
      </c>
      <c r="I87">
        <v>46.5</v>
      </c>
      <c r="J87">
        <v>41.5</v>
      </c>
      <c r="K87">
        <v>33</v>
      </c>
      <c r="L87">
        <v>46.25</v>
      </c>
      <c r="M87">
        <v>51.75</v>
      </c>
      <c r="N87">
        <v>55.25</v>
      </c>
      <c r="O87">
        <v>57</v>
      </c>
      <c r="P87">
        <v>55.5</v>
      </c>
      <c r="Q87">
        <v>53.25</v>
      </c>
      <c r="R87">
        <v>49.5</v>
      </c>
      <c r="S87">
        <v>42.25</v>
      </c>
      <c r="T87">
        <v>52.75</v>
      </c>
      <c r="U87">
        <v>51.75</v>
      </c>
      <c r="V87">
        <v>58</v>
      </c>
      <c r="W87">
        <v>61.5</v>
      </c>
      <c r="X87">
        <v>64.25</v>
      </c>
      <c r="Y87">
        <v>59.5</v>
      </c>
      <c r="Z87">
        <v>53.75</v>
      </c>
      <c r="AA87">
        <v>49.25</v>
      </c>
      <c r="AB87">
        <v>52.5</v>
      </c>
      <c r="AC87">
        <v>52.25</v>
      </c>
      <c r="AD87">
        <v>52.75</v>
      </c>
      <c r="AE87">
        <v>53.75</v>
      </c>
      <c r="AF87">
        <v>57</v>
      </c>
      <c r="AG87">
        <v>66.75</v>
      </c>
      <c r="AH87">
        <v>57.5</v>
      </c>
      <c r="AI87">
        <v>51</v>
      </c>
      <c r="AJ87">
        <v>53</v>
      </c>
      <c r="AK87">
        <v>44</v>
      </c>
      <c r="AL87">
        <v>37</v>
      </c>
      <c r="AM87">
        <v>43</v>
      </c>
      <c r="AN87">
        <v>47</v>
      </c>
      <c r="AO87">
        <v>61</v>
      </c>
      <c r="AP87">
        <v>60.75</v>
      </c>
      <c r="AQ87">
        <v>52.75</v>
      </c>
      <c r="AR87">
        <v>47</v>
      </c>
      <c r="AS87">
        <v>42.5</v>
      </c>
      <c r="AT87">
        <v>38</v>
      </c>
      <c r="AU87">
        <v>53.5</v>
      </c>
      <c r="AV87">
        <v>50.5</v>
      </c>
      <c r="AW87">
        <v>53</v>
      </c>
      <c r="AX87">
        <v>52.25</v>
      </c>
      <c r="AY87">
        <v>50.5</v>
      </c>
      <c r="AZ87">
        <v>46</v>
      </c>
      <c r="BA87">
        <v>55.25</v>
      </c>
      <c r="BB87">
        <v>59.75</v>
      </c>
      <c r="BC87">
        <v>66.25</v>
      </c>
      <c r="BD87">
        <v>57.25</v>
      </c>
      <c r="BE87">
        <v>48</v>
      </c>
      <c r="BF87">
        <v>50.75</v>
      </c>
      <c r="BG87">
        <v>46</v>
      </c>
      <c r="BH87">
        <v>46</v>
      </c>
      <c r="BI87">
        <v>53.25</v>
      </c>
      <c r="BJ87">
        <v>59.25</v>
      </c>
      <c r="BK87">
        <v>62.5</v>
      </c>
      <c r="BL87">
        <v>58.5</v>
      </c>
      <c r="BM87">
        <v>53.5</v>
      </c>
      <c r="BN87">
        <v>48.75</v>
      </c>
      <c r="BO87">
        <v>40</v>
      </c>
      <c r="BP87" s="1">
        <f t="shared" si="1686"/>
        <v>0</v>
      </c>
      <c r="BQ87">
        <f t="shared" si="1687"/>
        <v>0</v>
      </c>
      <c r="BR87">
        <f t="shared" si="1688"/>
        <v>0</v>
      </c>
      <c r="BS87">
        <f t="shared" si="1689"/>
        <v>0</v>
      </c>
      <c r="BT87">
        <f t="shared" si="1690"/>
        <v>0</v>
      </c>
      <c r="BU87">
        <f t="shared" si="1691"/>
        <v>0</v>
      </c>
      <c r="BV87">
        <f t="shared" si="1692"/>
        <v>0</v>
      </c>
      <c r="BW87">
        <f t="shared" si="1693"/>
        <v>1</v>
      </c>
      <c r="BX87">
        <f t="shared" si="1694"/>
        <v>0</v>
      </c>
      <c r="BY87">
        <f t="shared" si="1695"/>
        <v>0</v>
      </c>
      <c r="BZ87">
        <f t="shared" si="1696"/>
        <v>0</v>
      </c>
      <c r="CA87">
        <f t="shared" si="1697"/>
        <v>0</v>
      </c>
      <c r="CB87">
        <f t="shared" si="1698"/>
        <v>0</v>
      </c>
      <c r="CC87">
        <f t="shared" si="1699"/>
        <v>1</v>
      </c>
      <c r="CD87">
        <f t="shared" si="1700"/>
        <v>0</v>
      </c>
      <c r="CE87">
        <f t="shared" si="1701"/>
        <v>0</v>
      </c>
      <c r="CF87" t="str">
        <f t="shared" si="1702"/>
        <v>Raw</v>
      </c>
      <c r="CG87">
        <f t="shared" si="1703"/>
        <v>56.953125</v>
      </c>
      <c r="CI87">
        <f t="shared" ref="CI87" si="2216">AB85</f>
        <v>49.25</v>
      </c>
      <c r="CJ87">
        <f t="shared" ref="CJ87:CJ150" si="2217">AC85</f>
        <v>49.75</v>
      </c>
      <c r="CK87">
        <f t="shared" ref="CK87:CK150" si="2218">AD85</f>
        <v>54.25</v>
      </c>
      <c r="CL87">
        <f t="shared" ref="CL87:CL150" si="2219">AE85</f>
        <v>60</v>
      </c>
      <c r="CM87">
        <f t="shared" ref="CM87:CM150" si="2220">AF85</f>
        <v>56.25</v>
      </c>
      <c r="CN87">
        <f t="shared" ref="CN87:CN150" si="2221">AG85</f>
        <v>56.75</v>
      </c>
      <c r="CO87">
        <f t="shared" ref="CO87:CO150" si="2222">AH85</f>
        <v>53.75</v>
      </c>
      <c r="CP87">
        <f t="shared" ref="CP87:CP150" si="2223">AI85</f>
        <v>50.25</v>
      </c>
      <c r="CR87">
        <f t="shared" ref="CR87:CR150" si="2224">AB86</f>
        <v>55.75</v>
      </c>
      <c r="CS87">
        <f t="shared" ref="CS87:CS150" si="2225">AC86</f>
        <v>62</v>
      </c>
      <c r="CT87">
        <f t="shared" ref="CT87:CT150" si="2226">AD86</f>
        <v>48.75</v>
      </c>
      <c r="CU87">
        <f t="shared" ref="CU87:CU150" si="2227">AE86</f>
        <v>54.75</v>
      </c>
      <c r="CV87">
        <f t="shared" ref="CV87:CV150" si="2228">AF86</f>
        <v>67.75</v>
      </c>
      <c r="CW87">
        <f t="shared" ref="CW87:CW150" si="2229">AG86</f>
        <v>69.75</v>
      </c>
      <c r="CX87">
        <f t="shared" ref="CX87:CX150" si="2230">AH86</f>
        <v>62</v>
      </c>
      <c r="CY87">
        <f t="shared" ref="CY87:CY150" si="2231">AI86</f>
        <v>54</v>
      </c>
      <c r="DA87">
        <f t="shared" ref="DA87" si="2232">AB89</f>
        <v>50.75</v>
      </c>
      <c r="DB87">
        <f t="shared" ref="DB87:DB150" si="2233">AC89</f>
        <v>48</v>
      </c>
      <c r="DC87">
        <f t="shared" ref="DC87:DC150" si="2234">AD89</f>
        <v>58.5</v>
      </c>
      <c r="DD87">
        <f t="shared" ref="DD87:DD150" si="2235">AE89</f>
        <v>59.5</v>
      </c>
      <c r="DE87">
        <f t="shared" ref="DE87:DE150" si="2236">AF89</f>
        <v>65.25</v>
      </c>
      <c r="DF87">
        <f t="shared" ref="DF87:DF150" si="2237">AG89</f>
        <v>69</v>
      </c>
      <c r="DG87">
        <f t="shared" ref="DG87:DG150" si="2238">AH89</f>
        <v>62.25</v>
      </c>
      <c r="DH87">
        <f t="shared" ref="DH87:DH150" si="2239">AI89</f>
        <v>54</v>
      </c>
      <c r="DJ87">
        <f t="shared" ref="DJ87" si="2240">AB92</f>
        <v>57</v>
      </c>
      <c r="DK87">
        <f t="shared" ref="DK87:DK150" si="2241">AC92</f>
        <v>63.5</v>
      </c>
      <c r="DL87">
        <f t="shared" ref="DL87:DL150" si="2242">AD92</f>
        <v>64.75</v>
      </c>
      <c r="DM87">
        <f t="shared" ref="DM87:DM150" si="2243">AE92</f>
        <v>60.25</v>
      </c>
      <c r="DN87">
        <f t="shared" ref="DN87:DN150" si="2244">AF92</f>
        <v>63</v>
      </c>
      <c r="DO87">
        <f t="shared" ref="DO87:DO150" si="2245">AG92</f>
        <v>65.25</v>
      </c>
      <c r="DP87">
        <f t="shared" ref="DP87:DP150" si="2246">AH92</f>
        <v>60.25</v>
      </c>
      <c r="DQ87">
        <f t="shared" ref="DQ87" si="2247">AI92</f>
        <v>53</v>
      </c>
      <c r="DS87">
        <f t="shared" si="1684"/>
        <v>2</v>
      </c>
    </row>
    <row r="88" spans="1:123" x14ac:dyDescent="0.55000000000000004">
      <c r="A88">
        <v>342963</v>
      </c>
      <c r="B88">
        <f t="shared" si="1685"/>
        <v>342.96300000000002</v>
      </c>
      <c r="C88">
        <v>0.19</v>
      </c>
      <c r="D88">
        <v>39.75</v>
      </c>
      <c r="E88">
        <v>45.75</v>
      </c>
      <c r="F88">
        <v>49.25</v>
      </c>
      <c r="G88">
        <v>50.75</v>
      </c>
      <c r="H88">
        <v>50.75</v>
      </c>
      <c r="I88">
        <v>47</v>
      </c>
      <c r="J88">
        <v>42.25</v>
      </c>
      <c r="K88">
        <v>32.5</v>
      </c>
      <c r="L88">
        <v>47.25</v>
      </c>
      <c r="M88">
        <v>53.25</v>
      </c>
      <c r="N88">
        <v>56.75</v>
      </c>
      <c r="O88">
        <v>60.25</v>
      </c>
      <c r="P88">
        <v>61.25</v>
      </c>
      <c r="Q88">
        <v>55.75</v>
      </c>
      <c r="R88">
        <v>50.5</v>
      </c>
      <c r="S88">
        <v>42</v>
      </c>
      <c r="T88">
        <v>53</v>
      </c>
      <c r="U88">
        <v>56</v>
      </c>
      <c r="V88">
        <v>59.75</v>
      </c>
      <c r="W88">
        <v>65.75</v>
      </c>
      <c r="X88">
        <v>65.5</v>
      </c>
      <c r="Y88">
        <v>63.5</v>
      </c>
      <c r="Z88">
        <v>55.25</v>
      </c>
      <c r="AA88">
        <v>47.75</v>
      </c>
      <c r="AB88">
        <v>54</v>
      </c>
      <c r="AC88">
        <v>59.25</v>
      </c>
      <c r="AD88">
        <v>63.75</v>
      </c>
      <c r="AE88">
        <v>65</v>
      </c>
      <c r="AF88">
        <v>64.75</v>
      </c>
      <c r="AG88">
        <v>63.5</v>
      </c>
      <c r="AH88">
        <v>56.5</v>
      </c>
      <c r="AI88">
        <v>51.25</v>
      </c>
      <c r="AJ88">
        <v>53.25</v>
      </c>
      <c r="AK88">
        <v>46</v>
      </c>
      <c r="AL88">
        <v>37</v>
      </c>
      <c r="AM88">
        <v>48</v>
      </c>
      <c r="AN88">
        <v>52.5</v>
      </c>
      <c r="AO88">
        <v>56.25</v>
      </c>
      <c r="AP88">
        <v>55.25</v>
      </c>
      <c r="AQ88">
        <v>52</v>
      </c>
      <c r="AR88">
        <v>48.25</v>
      </c>
      <c r="AS88">
        <v>40.75</v>
      </c>
      <c r="AT88">
        <v>38</v>
      </c>
      <c r="AU88">
        <v>43.25</v>
      </c>
      <c r="AV88">
        <v>64.25</v>
      </c>
      <c r="AW88">
        <v>64</v>
      </c>
      <c r="AX88">
        <v>59</v>
      </c>
      <c r="AY88">
        <v>52</v>
      </c>
      <c r="AZ88">
        <v>44.75</v>
      </c>
      <c r="BA88">
        <v>47.5</v>
      </c>
      <c r="BB88">
        <v>46.75</v>
      </c>
      <c r="BC88">
        <v>55.75</v>
      </c>
      <c r="BD88">
        <v>66.75</v>
      </c>
      <c r="BE88">
        <v>69.75</v>
      </c>
      <c r="BF88">
        <v>58.5</v>
      </c>
      <c r="BG88">
        <v>51.5</v>
      </c>
      <c r="BH88">
        <v>44.25</v>
      </c>
      <c r="BI88">
        <v>51</v>
      </c>
      <c r="BJ88">
        <v>56.75</v>
      </c>
      <c r="BK88">
        <v>61</v>
      </c>
      <c r="BL88">
        <v>60.5</v>
      </c>
      <c r="BM88">
        <v>59.25</v>
      </c>
      <c r="BN88">
        <v>53.5</v>
      </c>
      <c r="BO88">
        <v>44.5</v>
      </c>
      <c r="BP88" s="1">
        <f t="shared" si="1686"/>
        <v>0</v>
      </c>
      <c r="BQ88">
        <f t="shared" si="1687"/>
        <v>0</v>
      </c>
      <c r="BR88">
        <f t="shared" si="1688"/>
        <v>0</v>
      </c>
      <c r="BS88">
        <f t="shared" si="1689"/>
        <v>0</v>
      </c>
      <c r="BT88">
        <f t="shared" si="1690"/>
        <v>0</v>
      </c>
      <c r="BU88">
        <f t="shared" si="1691"/>
        <v>0</v>
      </c>
      <c r="BV88">
        <f t="shared" si="1692"/>
        <v>0</v>
      </c>
      <c r="BW88">
        <f t="shared" si="1693"/>
        <v>0</v>
      </c>
      <c r="BX88">
        <f t="shared" si="1694"/>
        <v>0</v>
      </c>
      <c r="BY88">
        <f t="shared" si="1695"/>
        <v>0</v>
      </c>
      <c r="BZ88">
        <f t="shared" si="1696"/>
        <v>0</v>
      </c>
      <c r="CA88">
        <f t="shared" si="1697"/>
        <v>0</v>
      </c>
      <c r="CB88">
        <f t="shared" si="1698"/>
        <v>0</v>
      </c>
      <c r="CC88">
        <f t="shared" si="1699"/>
        <v>0</v>
      </c>
      <c r="CD88">
        <f t="shared" si="1700"/>
        <v>1</v>
      </c>
      <c r="CE88">
        <f t="shared" si="1701"/>
        <v>1</v>
      </c>
      <c r="CF88" t="str">
        <f t="shared" si="1702"/>
        <v>Raw</v>
      </c>
      <c r="CG88">
        <f t="shared" si="1703"/>
        <v>60.796875</v>
      </c>
      <c r="CI88">
        <f t="shared" ref="CI88" si="2248">AJ85</f>
        <v>50.25</v>
      </c>
      <c r="CJ88">
        <f t="shared" ref="CJ88:CJ151" si="2249">AK85</f>
        <v>44.5</v>
      </c>
      <c r="CK88">
        <f t="shared" ref="CK88:CK151" si="2250">AL85</f>
        <v>36</v>
      </c>
      <c r="CL88">
        <f t="shared" ref="CL88:CL151" si="2251">AM85</f>
        <v>46.75</v>
      </c>
      <c r="CM88">
        <f t="shared" ref="CM88:CM151" si="2252">AN85</f>
        <v>61</v>
      </c>
      <c r="CN88">
        <f t="shared" ref="CN88:CN151" si="2253">AO85</f>
        <v>64.75</v>
      </c>
      <c r="CO88">
        <f t="shared" ref="CO88:CO151" si="2254">AP85</f>
        <v>54</v>
      </c>
      <c r="CP88">
        <f t="shared" ref="CP88:CP151" si="2255">AQ85</f>
        <v>51</v>
      </c>
      <c r="CR88">
        <f t="shared" ref="CR88" si="2256">AJ86</f>
        <v>53</v>
      </c>
      <c r="CS88">
        <f t="shared" ref="CS88:CS151" si="2257">AK86</f>
        <v>43.75</v>
      </c>
      <c r="CT88">
        <f t="shared" ref="CT88:CT151" si="2258">AL86</f>
        <v>40</v>
      </c>
      <c r="CU88">
        <f t="shared" ref="CU88:CU151" si="2259">AM86</f>
        <v>52.5</v>
      </c>
      <c r="CV88">
        <f t="shared" ref="CV88:CV151" si="2260">AN86</f>
        <v>68.25</v>
      </c>
      <c r="CW88">
        <f t="shared" ref="CW88:CW151" si="2261">AO86</f>
        <v>73.75</v>
      </c>
      <c r="CX88">
        <f t="shared" ref="CX88:CX151" si="2262">AP86</f>
        <v>68.25</v>
      </c>
      <c r="CY88">
        <f t="shared" ref="CY88:CY151" si="2263">AQ86</f>
        <v>57</v>
      </c>
      <c r="DA88">
        <f t="shared" ref="DA88:DA151" si="2264">AJ89</f>
        <v>50</v>
      </c>
      <c r="DB88">
        <f t="shared" ref="DB88:DB151" si="2265">AK89</f>
        <v>38.75</v>
      </c>
      <c r="DC88">
        <f t="shared" ref="DC88:DC151" si="2266">AL89</f>
        <v>41</v>
      </c>
      <c r="DD88">
        <f t="shared" ref="DD88:DD151" si="2267">AM89</f>
        <v>50</v>
      </c>
      <c r="DE88">
        <f t="shared" ref="DE88:DE151" si="2268">AN89</f>
        <v>69</v>
      </c>
      <c r="DF88">
        <f t="shared" ref="DF88:DF151" si="2269">AO89</f>
        <v>71.25</v>
      </c>
      <c r="DG88">
        <f t="shared" ref="DG88:DG151" si="2270">AP89</f>
        <v>66.25</v>
      </c>
      <c r="DH88">
        <f t="shared" ref="DH88:DH151" si="2271">AQ89</f>
        <v>55.75</v>
      </c>
      <c r="DJ88">
        <f t="shared" ref="DJ88" si="2272">AJ92</f>
        <v>54</v>
      </c>
      <c r="DK88">
        <f t="shared" ref="DK88:DK151" si="2273">AK92</f>
        <v>41.5</v>
      </c>
      <c r="DL88">
        <f t="shared" ref="DL88:DL151" si="2274">AL92</f>
        <v>42</v>
      </c>
      <c r="DM88">
        <f t="shared" ref="DM88:DM151" si="2275">AM92</f>
        <v>51</v>
      </c>
      <c r="DN88">
        <f t="shared" ref="DN88:DN151" si="2276">AN92</f>
        <v>68.75</v>
      </c>
      <c r="DO88">
        <f t="shared" ref="DO88:DO151" si="2277">AO92</f>
        <v>68</v>
      </c>
      <c r="DP88">
        <f t="shared" ref="DP88:DP151" si="2278">AP92</f>
        <v>64.25</v>
      </c>
      <c r="DQ88">
        <f t="shared" ref="DQ88" si="2279">AQ92</f>
        <v>55</v>
      </c>
      <c r="DS88">
        <f t="shared" si="1684"/>
        <v>7</v>
      </c>
    </row>
    <row r="89" spans="1:123" x14ac:dyDescent="0.55000000000000004">
      <c r="A89">
        <v>343577</v>
      </c>
      <c r="B89">
        <f t="shared" si="1685"/>
        <v>343.577</v>
      </c>
      <c r="C89">
        <v>0.1</v>
      </c>
      <c r="D89">
        <v>38</v>
      </c>
      <c r="E89">
        <v>44.5</v>
      </c>
      <c r="F89">
        <v>48.5</v>
      </c>
      <c r="G89">
        <v>49.75</v>
      </c>
      <c r="H89">
        <v>49.25</v>
      </c>
      <c r="I89">
        <v>46.75</v>
      </c>
      <c r="J89">
        <v>42.5</v>
      </c>
      <c r="K89">
        <v>33.25</v>
      </c>
      <c r="L89">
        <v>46.75</v>
      </c>
      <c r="M89">
        <v>53.25</v>
      </c>
      <c r="N89">
        <v>58</v>
      </c>
      <c r="O89">
        <v>56.75</v>
      </c>
      <c r="P89">
        <v>57.75</v>
      </c>
      <c r="Q89">
        <v>55.25</v>
      </c>
      <c r="R89">
        <v>51.25</v>
      </c>
      <c r="S89">
        <v>43.75</v>
      </c>
      <c r="T89">
        <v>52.5</v>
      </c>
      <c r="U89">
        <v>55.5</v>
      </c>
      <c r="V89">
        <v>61.75</v>
      </c>
      <c r="W89">
        <v>62.75</v>
      </c>
      <c r="X89">
        <v>58.25</v>
      </c>
      <c r="Y89">
        <v>61.25</v>
      </c>
      <c r="Z89">
        <v>55.75</v>
      </c>
      <c r="AA89">
        <v>50.25</v>
      </c>
      <c r="AB89">
        <v>50.75</v>
      </c>
      <c r="AC89">
        <v>48</v>
      </c>
      <c r="AD89">
        <v>58.5</v>
      </c>
      <c r="AE89">
        <v>59.5</v>
      </c>
      <c r="AF89">
        <v>65.25</v>
      </c>
      <c r="AG89">
        <v>69</v>
      </c>
      <c r="AH89">
        <v>62.25</v>
      </c>
      <c r="AI89">
        <v>54</v>
      </c>
      <c r="AJ89">
        <v>50</v>
      </c>
      <c r="AK89">
        <v>38.75</v>
      </c>
      <c r="AL89">
        <v>41</v>
      </c>
      <c r="AM89">
        <v>50</v>
      </c>
      <c r="AN89">
        <v>69</v>
      </c>
      <c r="AO89">
        <v>71.25</v>
      </c>
      <c r="AP89">
        <v>66.25</v>
      </c>
      <c r="AQ89">
        <v>55.75</v>
      </c>
      <c r="AR89">
        <v>47.5</v>
      </c>
      <c r="AS89">
        <v>41.5</v>
      </c>
      <c r="AT89">
        <v>36</v>
      </c>
      <c r="AU89">
        <v>53</v>
      </c>
      <c r="AV89">
        <v>74</v>
      </c>
      <c r="AW89">
        <v>72.25</v>
      </c>
      <c r="AX89">
        <v>63</v>
      </c>
      <c r="AY89">
        <v>55.25</v>
      </c>
      <c r="AZ89">
        <v>46.25</v>
      </c>
      <c r="BA89">
        <v>50.25</v>
      </c>
      <c r="BB89">
        <v>48.5</v>
      </c>
      <c r="BC89">
        <v>65.5</v>
      </c>
      <c r="BD89">
        <v>68.75</v>
      </c>
      <c r="BE89">
        <v>67</v>
      </c>
      <c r="BF89">
        <v>58.25</v>
      </c>
      <c r="BG89">
        <v>52.25</v>
      </c>
      <c r="BH89">
        <v>44.75</v>
      </c>
      <c r="BI89">
        <v>51.75</v>
      </c>
      <c r="BJ89">
        <v>57.25</v>
      </c>
      <c r="BK89">
        <v>60.75</v>
      </c>
      <c r="BL89">
        <v>59.75</v>
      </c>
      <c r="BM89">
        <v>58</v>
      </c>
      <c r="BN89">
        <v>53.5</v>
      </c>
      <c r="BO89">
        <v>44.25</v>
      </c>
      <c r="BP89" s="1">
        <f t="shared" si="1686"/>
        <v>0</v>
      </c>
      <c r="BQ89">
        <f t="shared" si="1687"/>
        <v>0</v>
      </c>
      <c r="BR89">
        <f t="shared" si="1688"/>
        <v>0</v>
      </c>
      <c r="BS89">
        <f t="shared" si="1689"/>
        <v>0</v>
      </c>
      <c r="BT89">
        <f t="shared" si="1690"/>
        <v>0</v>
      </c>
      <c r="BU89">
        <f t="shared" si="1691"/>
        <v>0</v>
      </c>
      <c r="BV89">
        <f t="shared" si="1692"/>
        <v>0</v>
      </c>
      <c r="BW89">
        <f t="shared" si="1693"/>
        <v>1</v>
      </c>
      <c r="BX89">
        <f t="shared" si="1694"/>
        <v>1</v>
      </c>
      <c r="BY89">
        <f t="shared" si="1695"/>
        <v>1</v>
      </c>
      <c r="BZ89">
        <f t="shared" si="1696"/>
        <v>0</v>
      </c>
      <c r="CA89">
        <f t="shared" si="1697"/>
        <v>1</v>
      </c>
      <c r="CB89">
        <f t="shared" si="1698"/>
        <v>1</v>
      </c>
      <c r="CC89">
        <f t="shared" si="1699"/>
        <v>0</v>
      </c>
      <c r="CD89">
        <f t="shared" si="1700"/>
        <v>1</v>
      </c>
      <c r="CE89">
        <f t="shared" si="1701"/>
        <v>1</v>
      </c>
      <c r="CF89" t="str">
        <f t="shared" si="1702"/>
        <v>Raw</v>
      </c>
      <c r="CG89">
        <f t="shared" si="1703"/>
        <v>64.1875</v>
      </c>
      <c r="CI89">
        <f t="shared" ref="CI89" si="2280">AR85</f>
        <v>47.75</v>
      </c>
      <c r="CJ89">
        <f t="shared" ref="CJ89:CJ152" si="2281">AS85</f>
        <v>40</v>
      </c>
      <c r="CK89">
        <f t="shared" ref="CK89:CK152" si="2282">AT85</f>
        <v>36.5</v>
      </c>
      <c r="CL89">
        <f t="shared" ref="CL89:CL152" si="2283">AU85</f>
        <v>39.75</v>
      </c>
      <c r="CM89">
        <f t="shared" ref="CM89:CM152" si="2284">AV85</f>
        <v>59.5</v>
      </c>
      <c r="CN89">
        <f t="shared" ref="CN89:CN152" si="2285">AW85</f>
        <v>54.75</v>
      </c>
      <c r="CO89">
        <f t="shared" ref="CO89:CO152" si="2286">AX85</f>
        <v>52</v>
      </c>
      <c r="CP89">
        <f t="shared" ref="CP89:CP152" si="2287">AY85</f>
        <v>49.25</v>
      </c>
      <c r="CR89">
        <f t="shared" ref="CR89" si="2288">AR86</f>
        <v>48.5</v>
      </c>
      <c r="CS89">
        <f t="shared" ref="CS89:CS152" si="2289">AS86</f>
        <v>41</v>
      </c>
      <c r="CT89">
        <f t="shared" ref="CT89:CT152" si="2290">AT86</f>
        <v>36.5</v>
      </c>
      <c r="CU89">
        <f t="shared" ref="CU89:CU152" si="2291">AU86</f>
        <v>49.75</v>
      </c>
      <c r="CV89">
        <f t="shared" ref="CV89:CV152" si="2292">AV86</f>
        <v>71.25</v>
      </c>
      <c r="CW89">
        <f t="shared" ref="CW89:CW152" si="2293">AW86</f>
        <v>75.25</v>
      </c>
      <c r="CX89">
        <f t="shared" ref="CX89:CX152" si="2294">AX86</f>
        <v>61.75</v>
      </c>
      <c r="CY89">
        <f t="shared" ref="CY89:CY152" si="2295">AY86</f>
        <v>55.5</v>
      </c>
      <c r="DA89">
        <f t="shared" ref="DA89:DA152" si="2296">AR89</f>
        <v>47.5</v>
      </c>
      <c r="DB89">
        <f t="shared" ref="DB89:DB152" si="2297">AS89</f>
        <v>41.5</v>
      </c>
      <c r="DC89">
        <f t="shared" ref="DC89:DC152" si="2298">AT89</f>
        <v>36</v>
      </c>
      <c r="DD89">
        <f t="shared" ref="DD89:DD152" si="2299">AU89</f>
        <v>53</v>
      </c>
      <c r="DE89">
        <f t="shared" ref="DE89:DE152" si="2300">AV89</f>
        <v>74</v>
      </c>
      <c r="DF89">
        <f t="shared" ref="DF89:DF152" si="2301">AW89</f>
        <v>72.25</v>
      </c>
      <c r="DG89">
        <f t="shared" ref="DG89:DG152" si="2302">AX89</f>
        <v>63</v>
      </c>
      <c r="DH89">
        <f t="shared" ref="DH89:DH152" si="2303">AY89</f>
        <v>55.25</v>
      </c>
      <c r="DJ89">
        <f t="shared" ref="DJ89" si="2304">AR92</f>
        <v>48.75</v>
      </c>
      <c r="DK89">
        <f t="shared" ref="DK89:DK152" si="2305">AS92</f>
        <v>42</v>
      </c>
      <c r="DL89">
        <f t="shared" ref="DL89:DL152" si="2306">AT92</f>
        <v>36.5</v>
      </c>
      <c r="DM89">
        <f t="shared" ref="DM89:DM152" si="2307">AU92</f>
        <v>52.5</v>
      </c>
      <c r="DN89">
        <f t="shared" ref="DN89:DN152" si="2308">AV92</f>
        <v>70.5</v>
      </c>
      <c r="DO89">
        <f t="shared" ref="DO89:DO152" si="2309">AW92</f>
        <v>71</v>
      </c>
      <c r="DP89">
        <f t="shared" ref="DP89:DP152" si="2310">AX92</f>
        <v>61.75</v>
      </c>
      <c r="DQ89">
        <f t="shared" ref="DQ89" si="2311">AY92</f>
        <v>55</v>
      </c>
      <c r="DS89">
        <f t="shared" si="1684"/>
        <v>3</v>
      </c>
    </row>
    <row r="90" spans="1:123" x14ac:dyDescent="0.55000000000000004">
      <c r="A90">
        <v>344190</v>
      </c>
      <c r="B90">
        <f t="shared" si="1685"/>
        <v>344.19</v>
      </c>
      <c r="C90">
        <v>0.18</v>
      </c>
      <c r="D90">
        <v>37</v>
      </c>
      <c r="E90">
        <v>42.25</v>
      </c>
      <c r="F90">
        <v>47</v>
      </c>
      <c r="G90">
        <v>48</v>
      </c>
      <c r="H90">
        <v>48</v>
      </c>
      <c r="I90">
        <v>44.5</v>
      </c>
      <c r="J90">
        <v>40.25</v>
      </c>
      <c r="K90">
        <v>31.75</v>
      </c>
      <c r="L90">
        <v>46</v>
      </c>
      <c r="M90">
        <v>49.25</v>
      </c>
      <c r="N90">
        <v>49.75</v>
      </c>
      <c r="O90">
        <v>53</v>
      </c>
      <c r="P90">
        <v>53</v>
      </c>
      <c r="Q90">
        <v>52.75</v>
      </c>
      <c r="R90">
        <v>48</v>
      </c>
      <c r="S90">
        <v>41.5</v>
      </c>
      <c r="T90">
        <v>51.25</v>
      </c>
      <c r="U90">
        <v>50.25</v>
      </c>
      <c r="V90">
        <v>52</v>
      </c>
      <c r="W90">
        <v>49.25</v>
      </c>
      <c r="X90">
        <v>54</v>
      </c>
      <c r="Y90">
        <v>53</v>
      </c>
      <c r="Z90">
        <v>52.75</v>
      </c>
      <c r="AA90">
        <v>48.25</v>
      </c>
      <c r="AB90">
        <v>54.25</v>
      </c>
      <c r="AC90">
        <v>54.75</v>
      </c>
      <c r="AD90">
        <v>48.5</v>
      </c>
      <c r="AE90">
        <v>50</v>
      </c>
      <c r="AF90">
        <v>62.25</v>
      </c>
      <c r="AG90">
        <v>63.25</v>
      </c>
      <c r="AH90">
        <v>57.5</v>
      </c>
      <c r="AI90">
        <v>52.25</v>
      </c>
      <c r="AJ90">
        <v>55.5</v>
      </c>
      <c r="AK90">
        <v>45.5</v>
      </c>
      <c r="AL90">
        <v>36.75</v>
      </c>
      <c r="AM90">
        <v>44.25</v>
      </c>
      <c r="AN90">
        <v>62.75</v>
      </c>
      <c r="AO90">
        <v>71.5</v>
      </c>
      <c r="AP90">
        <v>64</v>
      </c>
      <c r="AQ90">
        <v>54.5</v>
      </c>
      <c r="AR90">
        <v>48.5</v>
      </c>
      <c r="AS90">
        <v>42</v>
      </c>
      <c r="AT90">
        <v>38.25</v>
      </c>
      <c r="AU90">
        <v>52.5</v>
      </c>
      <c r="AV90">
        <v>61</v>
      </c>
      <c r="AW90">
        <v>70.75</v>
      </c>
      <c r="AX90">
        <v>61.25</v>
      </c>
      <c r="AY90">
        <v>54.25</v>
      </c>
      <c r="AZ90">
        <v>45.5</v>
      </c>
      <c r="BA90">
        <v>52</v>
      </c>
      <c r="BB90">
        <v>57.25</v>
      </c>
      <c r="BC90">
        <v>66.25</v>
      </c>
      <c r="BD90">
        <v>60.5</v>
      </c>
      <c r="BE90">
        <v>61</v>
      </c>
      <c r="BF90">
        <v>57.5</v>
      </c>
      <c r="BG90">
        <v>50.5</v>
      </c>
      <c r="BH90">
        <v>45.5</v>
      </c>
      <c r="BI90">
        <v>53</v>
      </c>
      <c r="BJ90">
        <v>59.25</v>
      </c>
      <c r="BK90">
        <v>61</v>
      </c>
      <c r="BL90">
        <v>58</v>
      </c>
      <c r="BM90">
        <v>56.25</v>
      </c>
      <c r="BN90">
        <v>51.25</v>
      </c>
      <c r="BO90">
        <v>42.75</v>
      </c>
      <c r="BP90" s="1">
        <f t="shared" si="1686"/>
        <v>0</v>
      </c>
      <c r="BQ90">
        <f t="shared" si="1687"/>
        <v>0</v>
      </c>
      <c r="BR90">
        <f t="shared" si="1688"/>
        <v>0</v>
      </c>
      <c r="BS90">
        <f t="shared" si="1689"/>
        <v>0</v>
      </c>
      <c r="BT90">
        <f t="shared" si="1690"/>
        <v>0</v>
      </c>
      <c r="BU90">
        <f t="shared" si="1691"/>
        <v>0</v>
      </c>
      <c r="BV90">
        <f t="shared" si="1692"/>
        <v>0</v>
      </c>
      <c r="BW90">
        <f t="shared" si="1693"/>
        <v>0</v>
      </c>
      <c r="BX90">
        <f t="shared" si="1694"/>
        <v>0</v>
      </c>
      <c r="BY90">
        <f t="shared" si="1695"/>
        <v>1</v>
      </c>
      <c r="BZ90">
        <f t="shared" si="1696"/>
        <v>0</v>
      </c>
      <c r="CA90">
        <f t="shared" si="1697"/>
        <v>0</v>
      </c>
      <c r="CB90">
        <f t="shared" si="1698"/>
        <v>1</v>
      </c>
      <c r="CC90">
        <f t="shared" si="1699"/>
        <v>1</v>
      </c>
      <c r="CD90">
        <f t="shared" si="1700"/>
        <v>0</v>
      </c>
      <c r="CE90">
        <f t="shared" si="1701"/>
        <v>0</v>
      </c>
      <c r="CF90" t="str">
        <f t="shared" si="1702"/>
        <v>Raw</v>
      </c>
      <c r="CG90">
        <f t="shared" si="1703"/>
        <v>59.171875</v>
      </c>
      <c r="CI90">
        <f t="shared" ref="CI90" si="2312">AZ85</f>
        <v>44</v>
      </c>
      <c r="CJ90">
        <f t="shared" ref="CJ90:CJ153" si="2313">BA85</f>
        <v>48</v>
      </c>
      <c r="CK90">
        <f t="shared" ref="CK90:CK153" si="2314">BB85</f>
        <v>40.5</v>
      </c>
      <c r="CL90">
        <f t="shared" ref="CL90:CL153" si="2315">BC85</f>
        <v>50.75</v>
      </c>
      <c r="CM90">
        <f t="shared" ref="CM90:CM153" si="2316">BD85</f>
        <v>59.75</v>
      </c>
      <c r="CN90">
        <f t="shared" ref="CN90:CN153" si="2317">BE85</f>
        <v>58.75</v>
      </c>
      <c r="CO90">
        <f t="shared" ref="CO90:CO153" si="2318">BF85</f>
        <v>53.25</v>
      </c>
      <c r="CP90">
        <f t="shared" ref="CP90:CP153" si="2319">BG85</f>
        <v>47.75</v>
      </c>
      <c r="CR90">
        <f t="shared" ref="CR90" si="2320">AZ86</f>
        <v>45.5</v>
      </c>
      <c r="CS90">
        <f t="shared" ref="CS90:CS153" si="2321">BA86</f>
        <v>49.75</v>
      </c>
      <c r="CT90">
        <f t="shared" ref="CT90:CT153" si="2322">BB86</f>
        <v>45.25</v>
      </c>
      <c r="CU90">
        <f t="shared" ref="CU90:CU153" si="2323">BC86</f>
        <v>58.25</v>
      </c>
      <c r="CV90">
        <f t="shared" ref="CV90:CV153" si="2324">BD86</f>
        <v>72</v>
      </c>
      <c r="CW90">
        <f t="shared" ref="CW90:CW153" si="2325">BE86</f>
        <v>71.75</v>
      </c>
      <c r="CX90">
        <f t="shared" ref="CX90:CX153" si="2326">BF86</f>
        <v>59</v>
      </c>
      <c r="CY90">
        <f t="shared" ref="CY90:CY153" si="2327">BG86</f>
        <v>52.5</v>
      </c>
      <c r="DA90">
        <f t="shared" ref="DA90:DA153" si="2328">AZ89</f>
        <v>46.25</v>
      </c>
      <c r="DB90">
        <f t="shared" ref="DB90:DB153" si="2329">BA89</f>
        <v>50.25</v>
      </c>
      <c r="DC90">
        <f t="shared" ref="DC90:DC153" si="2330">BB89</f>
        <v>48.5</v>
      </c>
      <c r="DD90">
        <f t="shared" ref="DD90:DD153" si="2331">BC89</f>
        <v>65.5</v>
      </c>
      <c r="DE90">
        <f t="shared" ref="DE90:DE153" si="2332">BD89</f>
        <v>68.75</v>
      </c>
      <c r="DF90">
        <f t="shared" ref="DF90:DF153" si="2333">BE89</f>
        <v>67</v>
      </c>
      <c r="DG90">
        <f t="shared" ref="DG90:DG153" si="2334">BF89</f>
        <v>58.25</v>
      </c>
      <c r="DH90">
        <f t="shared" ref="DH90:DH153" si="2335">BG89</f>
        <v>52.25</v>
      </c>
      <c r="DJ90">
        <f t="shared" ref="DJ90" si="2336">AZ92</f>
        <v>46.5</v>
      </c>
      <c r="DK90">
        <f t="shared" ref="DK90:DK153" si="2337">BA92</f>
        <v>47.5</v>
      </c>
      <c r="DL90">
        <f t="shared" ref="DL90:DL153" si="2338">BB92</f>
        <v>47.5</v>
      </c>
      <c r="DM90">
        <f t="shared" ref="DM90:DM153" si="2339">BC92</f>
        <v>64.25</v>
      </c>
      <c r="DN90">
        <f t="shared" ref="DN90:DN153" si="2340">BD92</f>
        <v>70.75</v>
      </c>
      <c r="DO90">
        <f t="shared" ref="DO90:DO153" si="2341">BE92</f>
        <v>69.25</v>
      </c>
      <c r="DP90">
        <f t="shared" ref="DP90:DP153" si="2342">BF92</f>
        <v>57.75</v>
      </c>
      <c r="DQ90">
        <f t="shared" ref="DQ90" si="2343">BG92</f>
        <v>52.5</v>
      </c>
      <c r="DS90">
        <f t="shared" si="1684"/>
        <v>0</v>
      </c>
    </row>
    <row r="91" spans="1:123" x14ac:dyDescent="0.55000000000000004">
      <c r="A91">
        <v>344805</v>
      </c>
      <c r="B91">
        <f t="shared" si="1685"/>
        <v>344.80500000000001</v>
      </c>
      <c r="C91">
        <v>0.17</v>
      </c>
      <c r="D91">
        <v>39.5</v>
      </c>
      <c r="E91">
        <v>46</v>
      </c>
      <c r="F91">
        <v>49.75</v>
      </c>
      <c r="G91">
        <v>50.5</v>
      </c>
      <c r="H91">
        <v>49.75</v>
      </c>
      <c r="I91">
        <v>46.75</v>
      </c>
      <c r="J91">
        <v>41.75</v>
      </c>
      <c r="K91">
        <v>32.5</v>
      </c>
      <c r="L91">
        <v>47.75</v>
      </c>
      <c r="M91">
        <v>54</v>
      </c>
      <c r="N91">
        <v>57</v>
      </c>
      <c r="O91">
        <v>58.25</v>
      </c>
      <c r="P91">
        <v>60</v>
      </c>
      <c r="Q91">
        <v>55.25</v>
      </c>
      <c r="R91">
        <v>49.5</v>
      </c>
      <c r="S91">
        <v>41.25</v>
      </c>
      <c r="T91">
        <v>53.75</v>
      </c>
      <c r="U91">
        <v>56.25</v>
      </c>
      <c r="V91">
        <v>64.25</v>
      </c>
      <c r="W91">
        <v>66</v>
      </c>
      <c r="X91">
        <v>63.5</v>
      </c>
      <c r="Y91">
        <v>56.5</v>
      </c>
      <c r="Z91">
        <v>53.5</v>
      </c>
      <c r="AA91">
        <v>47.75</v>
      </c>
      <c r="AB91">
        <v>54.75</v>
      </c>
      <c r="AC91">
        <v>61.5</v>
      </c>
      <c r="AD91">
        <v>64</v>
      </c>
      <c r="AE91">
        <v>64</v>
      </c>
      <c r="AF91">
        <v>63.5</v>
      </c>
      <c r="AG91">
        <v>62.5</v>
      </c>
      <c r="AH91">
        <v>54.25</v>
      </c>
      <c r="AI91">
        <v>50.75</v>
      </c>
      <c r="AJ91">
        <v>54</v>
      </c>
      <c r="AK91">
        <v>43</v>
      </c>
      <c r="AL91">
        <v>36.75</v>
      </c>
      <c r="AM91">
        <v>47.25</v>
      </c>
      <c r="AN91">
        <v>50.75</v>
      </c>
      <c r="AO91">
        <v>55.5</v>
      </c>
      <c r="AP91">
        <v>51</v>
      </c>
      <c r="AQ91">
        <v>49.75</v>
      </c>
      <c r="AR91">
        <v>49.75</v>
      </c>
      <c r="AS91">
        <v>41.25</v>
      </c>
      <c r="AT91">
        <v>37</v>
      </c>
      <c r="AU91">
        <v>42</v>
      </c>
      <c r="AV91">
        <v>53.25</v>
      </c>
      <c r="AW91">
        <v>52.25</v>
      </c>
      <c r="AX91">
        <v>52.25</v>
      </c>
      <c r="AY91">
        <v>49.5</v>
      </c>
      <c r="AZ91">
        <v>44.75</v>
      </c>
      <c r="BA91">
        <v>47.5</v>
      </c>
      <c r="BB91">
        <v>44.25</v>
      </c>
      <c r="BC91">
        <v>52.75</v>
      </c>
      <c r="BD91">
        <v>62.5</v>
      </c>
      <c r="BE91">
        <v>59.25</v>
      </c>
      <c r="BF91">
        <v>54</v>
      </c>
      <c r="BG91">
        <v>47.25</v>
      </c>
      <c r="BH91">
        <v>45.5</v>
      </c>
      <c r="BI91">
        <v>51.5</v>
      </c>
      <c r="BJ91">
        <v>55.5</v>
      </c>
      <c r="BK91">
        <v>57.5</v>
      </c>
      <c r="BL91">
        <v>58</v>
      </c>
      <c r="BM91">
        <v>55.75</v>
      </c>
      <c r="BN91">
        <v>51.25</v>
      </c>
      <c r="BO91">
        <v>40.5</v>
      </c>
      <c r="BP91" s="1">
        <f t="shared" si="1686"/>
        <v>0</v>
      </c>
      <c r="BQ91">
        <f t="shared" si="1687"/>
        <v>0</v>
      </c>
      <c r="BR91">
        <f t="shared" si="1688"/>
        <v>0</v>
      </c>
      <c r="BS91">
        <f t="shared" si="1689"/>
        <v>0</v>
      </c>
      <c r="BT91">
        <f t="shared" si="1690"/>
        <v>0</v>
      </c>
      <c r="BU91">
        <f t="shared" si="1691"/>
        <v>0</v>
      </c>
      <c r="BV91">
        <f t="shared" si="1692"/>
        <v>0</v>
      </c>
      <c r="BW91">
        <f t="shared" si="1693"/>
        <v>0</v>
      </c>
      <c r="BX91">
        <f t="shared" si="1694"/>
        <v>0</v>
      </c>
      <c r="BY91">
        <f t="shared" si="1695"/>
        <v>0</v>
      </c>
      <c r="BZ91">
        <f t="shared" si="1696"/>
        <v>0</v>
      </c>
      <c r="CA91">
        <f t="shared" si="1697"/>
        <v>0</v>
      </c>
      <c r="CB91">
        <f t="shared" si="1698"/>
        <v>0</v>
      </c>
      <c r="CC91">
        <f t="shared" si="1699"/>
        <v>0</v>
      </c>
      <c r="CD91">
        <f t="shared" si="1700"/>
        <v>0</v>
      </c>
      <c r="CE91">
        <f t="shared" si="1701"/>
        <v>0</v>
      </c>
      <c r="CF91" t="str">
        <f t="shared" si="1702"/>
        <v>Raw</v>
      </c>
      <c r="CG91">
        <f t="shared" si="1703"/>
        <v>57.109375</v>
      </c>
      <c r="CI91">
        <f t="shared" ref="CI91" si="2344">BH85</f>
        <v>44</v>
      </c>
      <c r="CJ91">
        <f t="shared" ref="CJ91:CJ154" si="2345">BI85</f>
        <v>50.25</v>
      </c>
      <c r="CK91">
        <f t="shared" ref="CK91:CK154" si="2346">BJ85</f>
        <v>54.25</v>
      </c>
      <c r="CL91">
        <f t="shared" ref="CL91:CL154" si="2347">BK85</f>
        <v>57.75</v>
      </c>
      <c r="CM91">
        <f t="shared" ref="CM91:CM154" si="2348">BL85</f>
        <v>57.75</v>
      </c>
      <c r="CN91">
        <f t="shared" ref="CN91:CN154" si="2349">BM85</f>
        <v>54.75</v>
      </c>
      <c r="CO91">
        <f t="shared" ref="CO91:CO154" si="2350">BN85</f>
        <v>50</v>
      </c>
      <c r="CP91">
        <f t="shared" ref="CP91:CP154" si="2351">BO85</f>
        <v>41.75</v>
      </c>
      <c r="CR91">
        <f t="shared" ref="CR91" si="2352">BH86</f>
        <v>44.25</v>
      </c>
      <c r="CS91">
        <f t="shared" ref="CS91:CS154" si="2353">BI86</f>
        <v>51</v>
      </c>
      <c r="CT91">
        <f t="shared" ref="CT91:CT154" si="2354">BJ86</f>
        <v>53.25</v>
      </c>
      <c r="CU91">
        <f t="shared" ref="CU91:CU154" si="2355">BK86</f>
        <v>59.5</v>
      </c>
      <c r="CV91">
        <f t="shared" ref="CV91:CV154" si="2356">BL86</f>
        <v>62.5</v>
      </c>
      <c r="CW91">
        <f t="shared" ref="CW91:CW154" si="2357">BM86</f>
        <v>60</v>
      </c>
      <c r="CX91">
        <f t="shared" ref="CX91:CX154" si="2358">BN86</f>
        <v>54.25</v>
      </c>
      <c r="CY91">
        <f t="shared" ref="CY91:CY154" si="2359">BO86</f>
        <v>44.75</v>
      </c>
      <c r="DA91">
        <f t="shared" ref="DA91" si="2360">BH89</f>
        <v>44.75</v>
      </c>
      <c r="DB91">
        <f t="shared" ref="DB91:DB154" si="2361">BI89</f>
        <v>51.75</v>
      </c>
      <c r="DC91">
        <f t="shared" ref="DC91:DC154" si="2362">BJ89</f>
        <v>57.25</v>
      </c>
      <c r="DD91">
        <f t="shared" ref="DD91:DD154" si="2363">BK89</f>
        <v>60.75</v>
      </c>
      <c r="DE91">
        <f t="shared" ref="DE91:DE154" si="2364">BL89</f>
        <v>59.75</v>
      </c>
      <c r="DF91">
        <f t="shared" ref="DF91:DF154" si="2365">BM89</f>
        <v>58</v>
      </c>
      <c r="DG91">
        <f t="shared" ref="DG91:DG154" si="2366">BN89</f>
        <v>53.5</v>
      </c>
      <c r="DH91">
        <f t="shared" ref="DH91:DH154" si="2367">BO89</f>
        <v>44.25</v>
      </c>
      <c r="DJ91">
        <f t="shared" ref="DJ91:DJ154" si="2368">BH92</f>
        <v>44</v>
      </c>
      <c r="DK91">
        <f t="shared" ref="DK91:DK154" si="2369">BI92</f>
        <v>51.25</v>
      </c>
      <c r="DL91">
        <f t="shared" ref="DL91:DL154" si="2370">BJ92</f>
        <v>57.25</v>
      </c>
      <c r="DM91">
        <f t="shared" ref="DM91:DM154" si="2371">BK92</f>
        <v>63.5</v>
      </c>
      <c r="DN91">
        <f t="shared" ref="DN91:DN154" si="2372">BL92</f>
        <v>63.25</v>
      </c>
      <c r="DO91">
        <f t="shared" ref="DO91:DO154" si="2373">BM92</f>
        <v>59.25</v>
      </c>
      <c r="DP91">
        <f t="shared" ref="DP91:DP154" si="2374">BN92</f>
        <v>54.25</v>
      </c>
      <c r="DQ91">
        <f t="shared" ref="DQ91:DQ154" si="2375">BO92</f>
        <v>45</v>
      </c>
      <c r="DS91">
        <f t="shared" si="1684"/>
        <v>6</v>
      </c>
    </row>
    <row r="92" spans="1:123" x14ac:dyDescent="0.55000000000000004">
      <c r="A92">
        <v>345419</v>
      </c>
      <c r="B92">
        <f t="shared" si="1685"/>
        <v>345.41899999999998</v>
      </c>
      <c r="C92">
        <v>0.13</v>
      </c>
      <c r="D92">
        <v>40.25</v>
      </c>
      <c r="E92">
        <v>46.5</v>
      </c>
      <c r="F92">
        <v>50.25</v>
      </c>
      <c r="G92">
        <v>50.5</v>
      </c>
      <c r="H92">
        <v>49.5</v>
      </c>
      <c r="I92">
        <v>45.25</v>
      </c>
      <c r="J92">
        <v>41</v>
      </c>
      <c r="K92">
        <v>32.75</v>
      </c>
      <c r="L92">
        <v>48.75</v>
      </c>
      <c r="M92">
        <v>55</v>
      </c>
      <c r="N92">
        <v>58.25</v>
      </c>
      <c r="O92">
        <v>56.5</v>
      </c>
      <c r="P92">
        <v>53.75</v>
      </c>
      <c r="Q92">
        <v>52.75</v>
      </c>
      <c r="R92">
        <v>49.25</v>
      </c>
      <c r="S92">
        <v>42.25</v>
      </c>
      <c r="T92">
        <v>54.75</v>
      </c>
      <c r="U92">
        <v>60.25</v>
      </c>
      <c r="V92">
        <v>64.5</v>
      </c>
      <c r="W92">
        <v>64</v>
      </c>
      <c r="X92">
        <v>56.75</v>
      </c>
      <c r="Y92">
        <v>54.75</v>
      </c>
      <c r="Z92">
        <v>53.5</v>
      </c>
      <c r="AA92">
        <v>49.75</v>
      </c>
      <c r="AB92">
        <v>57</v>
      </c>
      <c r="AC92">
        <v>63.5</v>
      </c>
      <c r="AD92">
        <v>64.75</v>
      </c>
      <c r="AE92">
        <v>60.25</v>
      </c>
      <c r="AF92">
        <v>63</v>
      </c>
      <c r="AG92">
        <v>65.25</v>
      </c>
      <c r="AH92">
        <v>60.25</v>
      </c>
      <c r="AI92">
        <v>53</v>
      </c>
      <c r="AJ92">
        <v>54</v>
      </c>
      <c r="AK92">
        <v>41.5</v>
      </c>
      <c r="AL92">
        <v>42</v>
      </c>
      <c r="AM92">
        <v>51</v>
      </c>
      <c r="AN92">
        <v>68.75</v>
      </c>
      <c r="AO92">
        <v>68</v>
      </c>
      <c r="AP92">
        <v>64.25</v>
      </c>
      <c r="AQ92">
        <v>55</v>
      </c>
      <c r="AR92">
        <v>48.75</v>
      </c>
      <c r="AS92">
        <v>42</v>
      </c>
      <c r="AT92">
        <v>36.5</v>
      </c>
      <c r="AU92">
        <v>52.5</v>
      </c>
      <c r="AV92">
        <v>70.5</v>
      </c>
      <c r="AW92">
        <v>71</v>
      </c>
      <c r="AX92">
        <v>61.75</v>
      </c>
      <c r="AY92">
        <v>55</v>
      </c>
      <c r="AZ92">
        <v>46.5</v>
      </c>
      <c r="BA92">
        <v>47.5</v>
      </c>
      <c r="BB92">
        <v>47.5</v>
      </c>
      <c r="BC92">
        <v>64.25</v>
      </c>
      <c r="BD92">
        <v>70.75</v>
      </c>
      <c r="BE92">
        <v>69.25</v>
      </c>
      <c r="BF92">
        <v>57.75</v>
      </c>
      <c r="BG92">
        <v>52.5</v>
      </c>
      <c r="BH92">
        <v>44</v>
      </c>
      <c r="BI92">
        <v>51.25</v>
      </c>
      <c r="BJ92">
        <v>57.25</v>
      </c>
      <c r="BK92">
        <v>63.5</v>
      </c>
      <c r="BL92">
        <v>63.25</v>
      </c>
      <c r="BM92">
        <v>59.25</v>
      </c>
      <c r="BN92">
        <v>54.25</v>
      </c>
      <c r="BO92">
        <v>45</v>
      </c>
      <c r="BP92" s="1">
        <f t="shared" si="1686"/>
        <v>0</v>
      </c>
      <c r="BQ92">
        <f t="shared" si="1687"/>
        <v>0</v>
      </c>
      <c r="BR92">
        <f t="shared" si="1688"/>
        <v>0</v>
      </c>
      <c r="BS92">
        <f t="shared" si="1689"/>
        <v>0</v>
      </c>
      <c r="BT92">
        <f t="shared" si="1690"/>
        <v>0</v>
      </c>
      <c r="BU92">
        <f t="shared" si="1691"/>
        <v>0</v>
      </c>
      <c r="BV92">
        <f t="shared" si="1692"/>
        <v>0</v>
      </c>
      <c r="BW92">
        <f t="shared" si="1693"/>
        <v>0</v>
      </c>
      <c r="BX92">
        <f t="shared" si="1694"/>
        <v>1</v>
      </c>
      <c r="BY92">
        <f t="shared" si="1695"/>
        <v>1</v>
      </c>
      <c r="BZ92">
        <f t="shared" si="1696"/>
        <v>0</v>
      </c>
      <c r="CA92">
        <f t="shared" si="1697"/>
        <v>1</v>
      </c>
      <c r="CB92">
        <f t="shared" si="1698"/>
        <v>1</v>
      </c>
      <c r="CC92">
        <f t="shared" si="1699"/>
        <v>0</v>
      </c>
      <c r="CD92">
        <f t="shared" si="1700"/>
        <v>1</v>
      </c>
      <c r="CE92">
        <f t="shared" si="1701"/>
        <v>1</v>
      </c>
      <c r="CF92" t="str">
        <f t="shared" si="1702"/>
        <v>Raw</v>
      </c>
      <c r="CG92">
        <f t="shared" si="1703"/>
        <v>62.609375</v>
      </c>
      <c r="DS92">
        <f t="shared" si="1684"/>
        <v>0</v>
      </c>
    </row>
    <row r="93" spans="1:123" x14ac:dyDescent="0.55000000000000004">
      <c r="A93">
        <v>346015</v>
      </c>
      <c r="B93">
        <f t="shared" si="1685"/>
        <v>346.01499999999999</v>
      </c>
      <c r="C93">
        <v>0.11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 s="1">
        <f t="shared" si="1686"/>
        <v>0</v>
      </c>
      <c r="BQ93">
        <f t="shared" si="1687"/>
        <v>0</v>
      </c>
      <c r="BR93">
        <f t="shared" si="1688"/>
        <v>0</v>
      </c>
      <c r="BS93">
        <f t="shared" si="1689"/>
        <v>0</v>
      </c>
      <c r="BT93">
        <f t="shared" si="1690"/>
        <v>0</v>
      </c>
      <c r="BU93">
        <f t="shared" si="1691"/>
        <v>0</v>
      </c>
      <c r="BV93">
        <f t="shared" si="1692"/>
        <v>0</v>
      </c>
      <c r="BW93">
        <f t="shared" si="1693"/>
        <v>0</v>
      </c>
      <c r="BX93">
        <f t="shared" si="1694"/>
        <v>0</v>
      </c>
      <c r="BY93">
        <f t="shared" si="1695"/>
        <v>0</v>
      </c>
      <c r="BZ93">
        <f t="shared" si="1696"/>
        <v>0</v>
      </c>
      <c r="CA93">
        <f t="shared" si="1697"/>
        <v>0</v>
      </c>
      <c r="CB93">
        <f t="shared" si="1698"/>
        <v>0</v>
      </c>
      <c r="CC93">
        <f t="shared" si="1699"/>
        <v>0</v>
      </c>
      <c r="CD93">
        <f t="shared" si="1700"/>
        <v>0</v>
      </c>
      <c r="CE93">
        <f t="shared" si="1701"/>
        <v>0</v>
      </c>
      <c r="CF93" t="str">
        <f t="shared" si="1702"/>
        <v>Raw</v>
      </c>
      <c r="CG93">
        <f t="shared" si="1703"/>
        <v>0</v>
      </c>
      <c r="CI93">
        <f t="shared" ref="CI93:CI156" si="2376">D94</f>
        <v>38.75</v>
      </c>
      <c r="CJ93">
        <f t="shared" ref="CJ93:CJ156" si="2377">E94</f>
        <v>44.5</v>
      </c>
      <c r="CK93">
        <f t="shared" ref="CK93:CK156" si="2378">F94</f>
        <v>49.25</v>
      </c>
      <c r="CL93">
        <f t="shared" ref="CL93:CL156" si="2379">G94</f>
        <v>50.5</v>
      </c>
      <c r="CM93">
        <f t="shared" ref="CM93:CM156" si="2380">H94</f>
        <v>50.25</v>
      </c>
      <c r="CN93">
        <f t="shared" ref="CN93:CN156" si="2381">I94</f>
        <v>47</v>
      </c>
      <c r="CO93">
        <f t="shared" ref="CO93:CO156" si="2382">J94</f>
        <v>42.5</v>
      </c>
      <c r="CP93">
        <f t="shared" ref="CP93:CP156" si="2383">K94</f>
        <v>33.5</v>
      </c>
      <c r="CR93">
        <f t="shared" ref="CR93" si="2384">D95</f>
        <v>38.5</v>
      </c>
      <c r="CS93">
        <f t="shared" ref="CS93:CS156" si="2385">E95</f>
        <v>44.75</v>
      </c>
      <c r="CT93">
        <f t="shared" ref="CT93:CT156" si="2386">F95</f>
        <v>48.75</v>
      </c>
      <c r="CU93">
        <f t="shared" ref="CU93:CU156" si="2387">G95</f>
        <v>50.75</v>
      </c>
      <c r="CV93">
        <f t="shared" ref="CV93:CV156" si="2388">H95</f>
        <v>49.75</v>
      </c>
      <c r="CW93">
        <f t="shared" ref="CW93:CW156" si="2389">I95</f>
        <v>45.75</v>
      </c>
      <c r="CX93">
        <f t="shared" ref="CX93:CX156" si="2390">J95</f>
        <v>41.25</v>
      </c>
      <c r="CY93">
        <f t="shared" ref="CY93:CY156" si="2391">K95</f>
        <v>33.5</v>
      </c>
      <c r="DA93">
        <f t="shared" ref="DA93" si="2392">D98</f>
        <v>38.75</v>
      </c>
      <c r="DB93">
        <f t="shared" ref="DB93:DB156" si="2393">E98</f>
        <v>45</v>
      </c>
      <c r="DC93">
        <f t="shared" ref="DC93:DC156" si="2394">F98</f>
        <v>49</v>
      </c>
      <c r="DD93">
        <f t="shared" ref="DD93:DD156" si="2395">G98</f>
        <v>49.25</v>
      </c>
      <c r="DE93">
        <f t="shared" ref="DE93:DE156" si="2396">H98</f>
        <v>48.75</v>
      </c>
      <c r="DF93">
        <f t="shared" ref="DF93:DF156" si="2397">I98</f>
        <v>44.75</v>
      </c>
      <c r="DG93">
        <f t="shared" ref="DG93:DG156" si="2398">J98</f>
        <v>39.75</v>
      </c>
      <c r="DH93">
        <f t="shared" ref="DH93:DH156" si="2399">K98</f>
        <v>31.75</v>
      </c>
      <c r="DJ93">
        <f t="shared" ref="DJ93" si="2400">D101</f>
        <v>39</v>
      </c>
      <c r="DK93">
        <f t="shared" ref="DK93:DK156" si="2401">E101</f>
        <v>45.75</v>
      </c>
      <c r="DL93">
        <f t="shared" ref="DL93:DL156" si="2402">F101</f>
        <v>49.25</v>
      </c>
      <c r="DM93">
        <f t="shared" ref="DM93:DM156" si="2403">G101</f>
        <v>50.5</v>
      </c>
      <c r="DN93">
        <f t="shared" ref="DN93:DN156" si="2404">H101</f>
        <v>49.25</v>
      </c>
      <c r="DO93">
        <f t="shared" ref="DO93:DO156" si="2405">I101</f>
        <v>44.75</v>
      </c>
      <c r="DP93">
        <f t="shared" ref="DP93:DP156" si="2406">J101</f>
        <v>38.75</v>
      </c>
      <c r="DQ93">
        <f t="shared" ref="DQ93" si="2407">K101</f>
        <v>31.75</v>
      </c>
      <c r="DS93">
        <f t="shared" si="1684"/>
        <v>3</v>
      </c>
    </row>
    <row r="94" spans="1:123" x14ac:dyDescent="0.55000000000000004">
      <c r="A94">
        <v>351149</v>
      </c>
      <c r="B94">
        <f t="shared" si="1685"/>
        <v>351.149</v>
      </c>
      <c r="C94">
        <v>1.38</v>
      </c>
      <c r="D94">
        <v>38.75</v>
      </c>
      <c r="E94">
        <v>44.5</v>
      </c>
      <c r="F94">
        <v>49.25</v>
      </c>
      <c r="G94">
        <v>50.5</v>
      </c>
      <c r="H94">
        <v>50.25</v>
      </c>
      <c r="I94">
        <v>47</v>
      </c>
      <c r="J94">
        <v>42.5</v>
      </c>
      <c r="K94">
        <v>33.5</v>
      </c>
      <c r="L94">
        <v>47.5</v>
      </c>
      <c r="M94">
        <v>51.75</v>
      </c>
      <c r="N94">
        <v>54.75</v>
      </c>
      <c r="O94">
        <v>58.25</v>
      </c>
      <c r="P94">
        <v>57.5</v>
      </c>
      <c r="Q94">
        <v>55</v>
      </c>
      <c r="R94">
        <v>51.25</v>
      </c>
      <c r="S94">
        <v>42.25</v>
      </c>
      <c r="T94">
        <v>52</v>
      </c>
      <c r="U94">
        <v>54.75</v>
      </c>
      <c r="V94">
        <v>59.25</v>
      </c>
      <c r="W94">
        <v>65.75</v>
      </c>
      <c r="X94">
        <v>66</v>
      </c>
      <c r="Y94">
        <v>61.75</v>
      </c>
      <c r="Z94">
        <v>55.75</v>
      </c>
      <c r="AA94">
        <v>49</v>
      </c>
      <c r="AB94">
        <v>50.25</v>
      </c>
      <c r="AC94">
        <v>49.75</v>
      </c>
      <c r="AD94">
        <v>57</v>
      </c>
      <c r="AE94">
        <v>61.75</v>
      </c>
      <c r="AF94">
        <v>68</v>
      </c>
      <c r="AG94">
        <v>67.75</v>
      </c>
      <c r="AH94">
        <v>59.5</v>
      </c>
      <c r="AI94">
        <v>52.5</v>
      </c>
      <c r="AJ94">
        <v>50.75</v>
      </c>
      <c r="AK94">
        <v>40.5</v>
      </c>
      <c r="AL94">
        <v>40</v>
      </c>
      <c r="AM94">
        <v>53</v>
      </c>
      <c r="AN94">
        <v>64.25</v>
      </c>
      <c r="AO94">
        <v>69.25</v>
      </c>
      <c r="AP94">
        <v>62</v>
      </c>
      <c r="AQ94">
        <v>54.25</v>
      </c>
      <c r="AR94">
        <v>47.25</v>
      </c>
      <c r="AS94">
        <v>39.75</v>
      </c>
      <c r="AT94">
        <v>39</v>
      </c>
      <c r="AU94">
        <v>51.25</v>
      </c>
      <c r="AV94">
        <v>54.25</v>
      </c>
      <c r="AW94">
        <v>61.5</v>
      </c>
      <c r="AX94">
        <v>58</v>
      </c>
      <c r="AY94">
        <v>52.75</v>
      </c>
      <c r="AZ94">
        <v>46.5</v>
      </c>
      <c r="BA94">
        <v>48.5</v>
      </c>
      <c r="BB94">
        <v>49</v>
      </c>
      <c r="BC94">
        <v>62.5</v>
      </c>
      <c r="BD94">
        <v>64</v>
      </c>
      <c r="BE94">
        <v>59.75</v>
      </c>
      <c r="BF94">
        <v>55.75</v>
      </c>
      <c r="BG94">
        <v>48.25</v>
      </c>
      <c r="BH94">
        <v>45.25</v>
      </c>
      <c r="BI94">
        <v>50.75</v>
      </c>
      <c r="BJ94">
        <v>57.25</v>
      </c>
      <c r="BK94">
        <v>61</v>
      </c>
      <c r="BL94">
        <v>60.5</v>
      </c>
      <c r="BM94">
        <v>57</v>
      </c>
      <c r="BN94">
        <v>51.5</v>
      </c>
      <c r="BO94">
        <v>41.75</v>
      </c>
      <c r="BP94" s="1">
        <f t="shared" si="1686"/>
        <v>0</v>
      </c>
      <c r="BQ94">
        <f t="shared" si="1687"/>
        <v>0</v>
      </c>
      <c r="BR94">
        <f t="shared" si="1688"/>
        <v>0</v>
      </c>
      <c r="BS94">
        <f t="shared" si="1689"/>
        <v>0</v>
      </c>
      <c r="BT94">
        <f t="shared" si="1690"/>
        <v>0</v>
      </c>
      <c r="BU94">
        <f t="shared" si="1691"/>
        <v>0</v>
      </c>
      <c r="BV94">
        <f t="shared" si="1692"/>
        <v>1</v>
      </c>
      <c r="BW94">
        <f t="shared" si="1693"/>
        <v>1</v>
      </c>
      <c r="BX94">
        <f t="shared" si="1694"/>
        <v>0</v>
      </c>
      <c r="BY94">
        <f t="shared" si="1695"/>
        <v>1</v>
      </c>
      <c r="BZ94">
        <f t="shared" si="1696"/>
        <v>0</v>
      </c>
      <c r="CA94">
        <f t="shared" si="1697"/>
        <v>0</v>
      </c>
      <c r="CB94">
        <f t="shared" si="1698"/>
        <v>0</v>
      </c>
      <c r="CC94">
        <f t="shared" si="1699"/>
        <v>0</v>
      </c>
      <c r="CD94">
        <f t="shared" si="1700"/>
        <v>0</v>
      </c>
      <c r="CE94">
        <f t="shared" si="1701"/>
        <v>0</v>
      </c>
      <c r="CF94" t="str">
        <f t="shared" si="1702"/>
        <v>Raw</v>
      </c>
      <c r="CG94">
        <f t="shared" si="1703"/>
        <v>61.671875</v>
      </c>
      <c r="CI94">
        <f t="shared" ref="CI94:CI157" si="2408">L94</f>
        <v>47.5</v>
      </c>
      <c r="CJ94">
        <f t="shared" ref="CJ94:CJ157" si="2409">M94</f>
        <v>51.75</v>
      </c>
      <c r="CK94">
        <f t="shared" ref="CK94:CK157" si="2410">N94</f>
        <v>54.75</v>
      </c>
      <c r="CL94">
        <f t="shared" ref="CL94:CL157" si="2411">O94</f>
        <v>58.25</v>
      </c>
      <c r="CM94">
        <f t="shared" ref="CM94:CM157" si="2412">P94</f>
        <v>57.5</v>
      </c>
      <c r="CN94">
        <f t="shared" ref="CN94:CN157" si="2413">Q94</f>
        <v>55</v>
      </c>
      <c r="CO94">
        <f t="shared" ref="CO94:CO157" si="2414">R94</f>
        <v>51.25</v>
      </c>
      <c r="CP94">
        <f t="shared" ref="CP94:CP157" si="2415">S94</f>
        <v>42.25</v>
      </c>
      <c r="CR94">
        <f t="shared" ref="CR94:CR157" si="2416">L95</f>
        <v>46.75</v>
      </c>
      <c r="CS94">
        <f t="shared" ref="CS94:CS157" si="2417">M95</f>
        <v>51.5</v>
      </c>
      <c r="CT94">
        <f t="shared" ref="CT94:CT157" si="2418">N95</f>
        <v>56.5</v>
      </c>
      <c r="CU94">
        <f t="shared" ref="CU94:CU157" si="2419">O95</f>
        <v>56.75</v>
      </c>
      <c r="CV94">
        <f t="shared" ref="CV94:CV157" si="2420">P95</f>
        <v>53</v>
      </c>
      <c r="CW94">
        <f t="shared" ref="CW94:CW157" si="2421">Q95</f>
        <v>53.5</v>
      </c>
      <c r="CX94">
        <f t="shared" ref="CX94:CX157" si="2422">R95</f>
        <v>49.5</v>
      </c>
      <c r="CY94">
        <f t="shared" ref="CY94:CY157" si="2423">S95</f>
        <v>42.75</v>
      </c>
      <c r="DA94">
        <f t="shared" ref="DA94" si="2424">L98</f>
        <v>47</v>
      </c>
      <c r="DB94">
        <f t="shared" ref="DB94:DB157" si="2425">M98</f>
        <v>52.5</v>
      </c>
      <c r="DC94">
        <f t="shared" ref="DC94:DC157" si="2426">N98</f>
        <v>57</v>
      </c>
      <c r="DD94">
        <f t="shared" ref="DD94:DD157" si="2427">O98</f>
        <v>56.5</v>
      </c>
      <c r="DE94">
        <f t="shared" ref="DE94:DE157" si="2428">P98</f>
        <v>53.5</v>
      </c>
      <c r="DF94">
        <f t="shared" ref="DF94:DF157" si="2429">Q98</f>
        <v>52</v>
      </c>
      <c r="DG94">
        <f t="shared" ref="DG94:DG157" si="2430">R98</f>
        <v>48.5</v>
      </c>
      <c r="DH94">
        <f t="shared" ref="DH94:DH157" si="2431">S98</f>
        <v>40</v>
      </c>
      <c r="DJ94">
        <f t="shared" ref="DJ94" si="2432">L101</f>
        <v>48.25</v>
      </c>
      <c r="DK94">
        <f t="shared" ref="DK94:DK157" si="2433">M101</f>
        <v>54.5</v>
      </c>
      <c r="DL94">
        <f t="shared" ref="DL94:DL157" si="2434">N101</f>
        <v>57.5</v>
      </c>
      <c r="DM94">
        <f t="shared" ref="DM94:DM157" si="2435">O101</f>
        <v>55.75</v>
      </c>
      <c r="DN94">
        <f t="shared" ref="DN94:DN157" si="2436">P101</f>
        <v>53.5</v>
      </c>
      <c r="DO94">
        <f t="shared" ref="DO94:DO157" si="2437">Q101</f>
        <v>49.25</v>
      </c>
      <c r="DP94">
        <f t="shared" ref="DP94:DP157" si="2438">R101</f>
        <v>47</v>
      </c>
      <c r="DQ94">
        <f t="shared" ref="DQ94" si="2439">S101</f>
        <v>39.75</v>
      </c>
      <c r="DS94">
        <f t="shared" si="1684"/>
        <v>1</v>
      </c>
    </row>
    <row r="95" spans="1:123" x14ac:dyDescent="0.55000000000000004">
      <c r="A95">
        <v>351763</v>
      </c>
      <c r="B95">
        <f t="shared" si="1685"/>
        <v>351.76299999999998</v>
      </c>
      <c r="C95">
        <v>0.16</v>
      </c>
      <c r="D95">
        <v>38.5</v>
      </c>
      <c r="E95">
        <v>44.75</v>
      </c>
      <c r="F95">
        <v>48.75</v>
      </c>
      <c r="G95">
        <v>50.75</v>
      </c>
      <c r="H95">
        <v>49.75</v>
      </c>
      <c r="I95">
        <v>45.75</v>
      </c>
      <c r="J95">
        <v>41.25</v>
      </c>
      <c r="K95">
        <v>33.5</v>
      </c>
      <c r="L95">
        <v>46.75</v>
      </c>
      <c r="M95">
        <v>51.5</v>
      </c>
      <c r="N95">
        <v>56.5</v>
      </c>
      <c r="O95">
        <v>56.75</v>
      </c>
      <c r="P95">
        <v>53</v>
      </c>
      <c r="Q95">
        <v>53.5</v>
      </c>
      <c r="R95">
        <v>49.5</v>
      </c>
      <c r="S95">
        <v>42.75</v>
      </c>
      <c r="T95">
        <v>51.25</v>
      </c>
      <c r="U95">
        <v>51.5</v>
      </c>
      <c r="V95">
        <v>56.5</v>
      </c>
      <c r="W95">
        <v>55.5</v>
      </c>
      <c r="X95">
        <v>54.75</v>
      </c>
      <c r="Y95">
        <v>57</v>
      </c>
      <c r="Z95">
        <v>55</v>
      </c>
      <c r="AA95">
        <v>49.5</v>
      </c>
      <c r="AB95">
        <v>48.75</v>
      </c>
      <c r="AC95">
        <v>48.25</v>
      </c>
      <c r="AD95">
        <v>48.5</v>
      </c>
      <c r="AE95">
        <v>49.25</v>
      </c>
      <c r="AF95">
        <v>56.25</v>
      </c>
      <c r="AG95">
        <v>64.75</v>
      </c>
      <c r="AH95">
        <v>59.75</v>
      </c>
      <c r="AI95">
        <v>52.5</v>
      </c>
      <c r="AJ95">
        <v>50</v>
      </c>
      <c r="AK95">
        <v>37.25</v>
      </c>
      <c r="AL95">
        <v>42.75</v>
      </c>
      <c r="AM95">
        <v>51</v>
      </c>
      <c r="AN95">
        <v>64</v>
      </c>
      <c r="AO95">
        <v>69</v>
      </c>
      <c r="AP95">
        <v>63.25</v>
      </c>
      <c r="AQ95">
        <v>55.5</v>
      </c>
      <c r="AR95">
        <v>45</v>
      </c>
      <c r="AS95">
        <v>41</v>
      </c>
      <c r="AT95">
        <v>36.75</v>
      </c>
      <c r="AU95">
        <v>56.25</v>
      </c>
      <c r="AV95">
        <v>65.75</v>
      </c>
      <c r="AW95">
        <v>66</v>
      </c>
      <c r="AX95">
        <v>59.5</v>
      </c>
      <c r="AY95">
        <v>54</v>
      </c>
      <c r="AZ95">
        <v>48.25</v>
      </c>
      <c r="BA95">
        <v>53.25</v>
      </c>
      <c r="BB95">
        <v>54</v>
      </c>
      <c r="BC95">
        <v>65.75</v>
      </c>
      <c r="BD95">
        <v>64.25</v>
      </c>
      <c r="BE95">
        <v>59.25</v>
      </c>
      <c r="BF95">
        <v>55.75</v>
      </c>
      <c r="BG95">
        <v>49.75</v>
      </c>
      <c r="BH95">
        <v>46</v>
      </c>
      <c r="BI95">
        <v>53.5</v>
      </c>
      <c r="BJ95">
        <v>59</v>
      </c>
      <c r="BK95">
        <v>62.75</v>
      </c>
      <c r="BL95">
        <v>61.5</v>
      </c>
      <c r="BM95">
        <v>57.5</v>
      </c>
      <c r="BN95">
        <v>52</v>
      </c>
      <c r="BO95">
        <v>43.5</v>
      </c>
      <c r="BP95" s="1">
        <f t="shared" si="1686"/>
        <v>0</v>
      </c>
      <c r="BQ95">
        <f t="shared" si="1687"/>
        <v>0</v>
      </c>
      <c r="BR95">
        <f t="shared" si="1688"/>
        <v>0</v>
      </c>
      <c r="BS95">
        <f t="shared" si="1689"/>
        <v>0</v>
      </c>
      <c r="BT95">
        <f t="shared" si="1690"/>
        <v>0</v>
      </c>
      <c r="BU95">
        <f t="shared" si="1691"/>
        <v>0</v>
      </c>
      <c r="BV95">
        <f t="shared" si="1692"/>
        <v>0</v>
      </c>
      <c r="BW95">
        <f t="shared" si="1693"/>
        <v>0</v>
      </c>
      <c r="BX95">
        <f t="shared" si="1694"/>
        <v>0</v>
      </c>
      <c r="BY95">
        <f t="shared" si="1695"/>
        <v>1</v>
      </c>
      <c r="BZ95">
        <f t="shared" si="1696"/>
        <v>0</v>
      </c>
      <c r="CA95">
        <f t="shared" si="1697"/>
        <v>0</v>
      </c>
      <c r="CB95">
        <f t="shared" si="1698"/>
        <v>0</v>
      </c>
      <c r="CC95">
        <f t="shared" si="1699"/>
        <v>0</v>
      </c>
      <c r="CD95">
        <f t="shared" si="1700"/>
        <v>0</v>
      </c>
      <c r="CE95">
        <f t="shared" si="1701"/>
        <v>0</v>
      </c>
      <c r="CF95" t="str">
        <f t="shared" si="1702"/>
        <v>Raw</v>
      </c>
      <c r="CG95">
        <f t="shared" si="1703"/>
        <v>60.109375</v>
      </c>
      <c r="CI95">
        <f t="shared" ref="CI95:CI158" si="2440">T94</f>
        <v>52</v>
      </c>
      <c r="CJ95">
        <f t="shared" ref="CJ95:CJ158" si="2441">U94</f>
        <v>54.75</v>
      </c>
      <c r="CK95">
        <f t="shared" ref="CK95:CK158" si="2442">V94</f>
        <v>59.25</v>
      </c>
      <c r="CL95">
        <f t="shared" ref="CL95:CL158" si="2443">W94</f>
        <v>65.75</v>
      </c>
      <c r="CM95">
        <f t="shared" ref="CM95:CM158" si="2444">X94</f>
        <v>66</v>
      </c>
      <c r="CN95">
        <f t="shared" ref="CN95:CN158" si="2445">Y94</f>
        <v>61.75</v>
      </c>
      <c r="CO95">
        <f t="shared" ref="CO95:CO158" si="2446">Z94</f>
        <v>55.75</v>
      </c>
      <c r="CP95">
        <f t="shared" ref="CP95:CP158" si="2447">AA94</f>
        <v>49</v>
      </c>
      <c r="CR95">
        <f t="shared" ref="CR95:CR158" si="2448">T95</f>
        <v>51.25</v>
      </c>
      <c r="CS95">
        <f t="shared" ref="CS95:CS158" si="2449">U95</f>
        <v>51.5</v>
      </c>
      <c r="CT95">
        <f t="shared" ref="CT95:CT158" si="2450">V95</f>
        <v>56.5</v>
      </c>
      <c r="CU95">
        <f t="shared" ref="CU95:CU158" si="2451">W95</f>
        <v>55.5</v>
      </c>
      <c r="CV95">
        <f t="shared" ref="CV95:CV158" si="2452">X95</f>
        <v>54.75</v>
      </c>
      <c r="CW95">
        <f t="shared" ref="CW95:CW158" si="2453">Y95</f>
        <v>57</v>
      </c>
      <c r="CX95">
        <f t="shared" ref="CX95:CX158" si="2454">Z95</f>
        <v>55</v>
      </c>
      <c r="CY95">
        <f t="shared" ref="CY95:CY158" si="2455">AA95</f>
        <v>49.5</v>
      </c>
      <c r="DA95">
        <f t="shared" ref="DA95" si="2456">T98</f>
        <v>52.5</v>
      </c>
      <c r="DB95">
        <f t="shared" ref="DB95:DB158" si="2457">U98</f>
        <v>58.5</v>
      </c>
      <c r="DC95">
        <f t="shared" ref="DC95:DC158" si="2458">V98</f>
        <v>64.75</v>
      </c>
      <c r="DD95">
        <f t="shared" ref="DD95:DD158" si="2459">W98</f>
        <v>59</v>
      </c>
      <c r="DE95">
        <f t="shared" ref="DE95:DE158" si="2460">X98</f>
        <v>53.75</v>
      </c>
      <c r="DF95">
        <f t="shared" ref="DF95:DF158" si="2461">Y98</f>
        <v>54.5</v>
      </c>
      <c r="DG95">
        <f t="shared" ref="DG95:DG158" si="2462">Z98</f>
        <v>54.75</v>
      </c>
      <c r="DH95">
        <f t="shared" ref="DH95:DH158" si="2463">AA98</f>
        <v>49.25</v>
      </c>
      <c r="DJ95">
        <f t="shared" ref="DJ95" si="2464">T101</f>
        <v>53.75</v>
      </c>
      <c r="DK95">
        <f t="shared" ref="DK95:DK158" si="2465">U101</f>
        <v>59.5</v>
      </c>
      <c r="DL95">
        <f t="shared" ref="DL95:DL158" si="2466">V101</f>
        <v>61.5</v>
      </c>
      <c r="DM95">
        <f t="shared" ref="DM95:DM158" si="2467">W101</f>
        <v>56</v>
      </c>
      <c r="DN95">
        <f t="shared" ref="DN95:DN158" si="2468">X101</f>
        <v>58.5</v>
      </c>
      <c r="DO95">
        <f t="shared" ref="DO95:DO158" si="2469">Y101</f>
        <v>50.5</v>
      </c>
      <c r="DP95">
        <f t="shared" ref="DP95:DP158" si="2470">Z101</f>
        <v>51.75</v>
      </c>
      <c r="DQ95">
        <f t="shared" ref="DQ95" si="2471">AA101</f>
        <v>47.75</v>
      </c>
      <c r="DS95">
        <f t="shared" si="1684"/>
        <v>1</v>
      </c>
    </row>
    <row r="96" spans="1:123" x14ac:dyDescent="0.55000000000000004">
      <c r="A96">
        <v>352376</v>
      </c>
      <c r="B96">
        <f t="shared" si="1685"/>
        <v>352.37599999999998</v>
      </c>
      <c r="C96">
        <v>0.17</v>
      </c>
      <c r="D96">
        <v>38.75</v>
      </c>
      <c r="E96">
        <v>44</v>
      </c>
      <c r="F96">
        <v>47.5</v>
      </c>
      <c r="G96">
        <v>48.5</v>
      </c>
      <c r="H96">
        <v>49</v>
      </c>
      <c r="I96">
        <v>46.25</v>
      </c>
      <c r="J96">
        <v>42.5</v>
      </c>
      <c r="K96">
        <v>34</v>
      </c>
      <c r="L96">
        <v>47.25</v>
      </c>
      <c r="M96">
        <v>52.5</v>
      </c>
      <c r="N96">
        <v>51</v>
      </c>
      <c r="O96">
        <v>48.75</v>
      </c>
      <c r="P96">
        <v>55</v>
      </c>
      <c r="Q96">
        <v>54.75</v>
      </c>
      <c r="R96">
        <v>50.75</v>
      </c>
      <c r="S96">
        <v>42.75</v>
      </c>
      <c r="T96">
        <v>54.25</v>
      </c>
      <c r="U96">
        <v>55</v>
      </c>
      <c r="V96">
        <v>55</v>
      </c>
      <c r="W96">
        <v>55.5</v>
      </c>
      <c r="X96">
        <v>62.5</v>
      </c>
      <c r="Y96">
        <v>61</v>
      </c>
      <c r="Z96">
        <v>54.75</v>
      </c>
      <c r="AA96">
        <v>50</v>
      </c>
      <c r="AB96">
        <v>56</v>
      </c>
      <c r="AC96">
        <v>62.75</v>
      </c>
      <c r="AD96">
        <v>56.5</v>
      </c>
      <c r="AE96">
        <v>59</v>
      </c>
      <c r="AF96">
        <v>64.5</v>
      </c>
      <c r="AG96">
        <v>68</v>
      </c>
      <c r="AH96">
        <v>60.75</v>
      </c>
      <c r="AI96">
        <v>52.5</v>
      </c>
      <c r="AJ96">
        <v>54.5</v>
      </c>
      <c r="AK96">
        <v>47.5</v>
      </c>
      <c r="AL96">
        <v>41.75</v>
      </c>
      <c r="AM96">
        <v>47</v>
      </c>
      <c r="AN96">
        <v>53</v>
      </c>
      <c r="AO96">
        <v>56.75</v>
      </c>
      <c r="AP96">
        <v>60.5</v>
      </c>
      <c r="AQ96">
        <v>54.25</v>
      </c>
      <c r="AR96">
        <v>50.5</v>
      </c>
      <c r="AS96">
        <v>44.25</v>
      </c>
      <c r="AT96">
        <v>37.75</v>
      </c>
      <c r="AU96">
        <v>43.75</v>
      </c>
      <c r="AV96">
        <v>59.25</v>
      </c>
      <c r="AW96">
        <v>57.75</v>
      </c>
      <c r="AX96">
        <v>55</v>
      </c>
      <c r="AY96">
        <v>52.25</v>
      </c>
      <c r="AZ96">
        <v>44.5</v>
      </c>
      <c r="BA96">
        <v>52.25</v>
      </c>
      <c r="BB96">
        <v>54.5</v>
      </c>
      <c r="BC96">
        <v>49.75</v>
      </c>
      <c r="BD96">
        <v>64.5</v>
      </c>
      <c r="BE96">
        <v>61.5</v>
      </c>
      <c r="BF96">
        <v>55.75</v>
      </c>
      <c r="BG96">
        <v>49</v>
      </c>
      <c r="BH96">
        <v>45.25</v>
      </c>
      <c r="BI96">
        <v>52.25</v>
      </c>
      <c r="BJ96">
        <v>56.5</v>
      </c>
      <c r="BK96">
        <v>56</v>
      </c>
      <c r="BL96">
        <v>59.5</v>
      </c>
      <c r="BM96">
        <v>56.75</v>
      </c>
      <c r="BN96">
        <v>52.25</v>
      </c>
      <c r="BO96">
        <v>43.75</v>
      </c>
      <c r="BP96" s="1">
        <f t="shared" si="1686"/>
        <v>0</v>
      </c>
      <c r="BQ96">
        <f t="shared" si="1687"/>
        <v>0</v>
      </c>
      <c r="BR96">
        <f t="shared" si="1688"/>
        <v>0</v>
      </c>
      <c r="BS96">
        <f t="shared" si="1689"/>
        <v>0</v>
      </c>
      <c r="BT96">
        <f t="shared" si="1690"/>
        <v>0</v>
      </c>
      <c r="BU96">
        <f t="shared" si="1691"/>
        <v>0</v>
      </c>
      <c r="BV96">
        <f t="shared" si="1692"/>
        <v>0</v>
      </c>
      <c r="BW96">
        <f t="shared" si="1693"/>
        <v>1</v>
      </c>
      <c r="BX96">
        <f t="shared" si="1694"/>
        <v>0</v>
      </c>
      <c r="BY96">
        <f t="shared" si="1695"/>
        <v>0</v>
      </c>
      <c r="BZ96">
        <f t="shared" si="1696"/>
        <v>0</v>
      </c>
      <c r="CA96">
        <f t="shared" si="1697"/>
        <v>0</v>
      </c>
      <c r="CB96">
        <f t="shared" si="1698"/>
        <v>0</v>
      </c>
      <c r="CC96">
        <f t="shared" si="1699"/>
        <v>0</v>
      </c>
      <c r="CD96">
        <f t="shared" si="1700"/>
        <v>0</v>
      </c>
      <c r="CE96">
        <f t="shared" si="1701"/>
        <v>0</v>
      </c>
      <c r="CF96" t="str">
        <f t="shared" si="1702"/>
        <v>Raw</v>
      </c>
      <c r="CG96">
        <f t="shared" si="1703"/>
        <v>57.265625</v>
      </c>
      <c r="CI96">
        <f t="shared" ref="CI96" si="2472">AB94</f>
        <v>50.25</v>
      </c>
      <c r="CJ96">
        <f t="shared" ref="CJ96:CJ159" si="2473">AC94</f>
        <v>49.75</v>
      </c>
      <c r="CK96">
        <f t="shared" ref="CK96:CK159" si="2474">AD94</f>
        <v>57</v>
      </c>
      <c r="CL96">
        <f t="shared" ref="CL96:CL159" si="2475">AE94</f>
        <v>61.75</v>
      </c>
      <c r="CM96">
        <f t="shared" ref="CM96:CM159" si="2476">AF94</f>
        <v>68</v>
      </c>
      <c r="CN96">
        <f t="shared" ref="CN96:CN159" si="2477">AG94</f>
        <v>67.75</v>
      </c>
      <c r="CO96">
        <f t="shared" ref="CO96:CO159" si="2478">AH94</f>
        <v>59.5</v>
      </c>
      <c r="CP96">
        <f t="shared" ref="CP96:CP159" si="2479">AI94</f>
        <v>52.5</v>
      </c>
      <c r="CR96">
        <f t="shared" ref="CR96:CR159" si="2480">AB95</f>
        <v>48.75</v>
      </c>
      <c r="CS96">
        <f t="shared" ref="CS96:CS159" si="2481">AC95</f>
        <v>48.25</v>
      </c>
      <c r="CT96">
        <f t="shared" ref="CT96:CT159" si="2482">AD95</f>
        <v>48.5</v>
      </c>
      <c r="CU96">
        <f t="shared" ref="CU96:CU159" si="2483">AE95</f>
        <v>49.25</v>
      </c>
      <c r="CV96">
        <f t="shared" ref="CV96:CV159" si="2484">AF95</f>
        <v>56.25</v>
      </c>
      <c r="CW96">
        <f t="shared" ref="CW96:CW159" si="2485">AG95</f>
        <v>64.75</v>
      </c>
      <c r="CX96">
        <f t="shared" ref="CX96:CX159" si="2486">AH95</f>
        <v>59.75</v>
      </c>
      <c r="CY96">
        <f t="shared" ref="CY96:CY159" si="2487">AI95</f>
        <v>52.5</v>
      </c>
      <c r="DA96">
        <f t="shared" ref="DA96" si="2488">AB98</f>
        <v>56.25</v>
      </c>
      <c r="DB96">
        <f t="shared" ref="DB96:DB159" si="2489">AC98</f>
        <v>59.75</v>
      </c>
      <c r="DC96">
        <f t="shared" ref="DC96:DC159" si="2490">AD98</f>
        <v>57.25</v>
      </c>
      <c r="DD96">
        <f t="shared" ref="DD96:DD159" si="2491">AE98</f>
        <v>47.5</v>
      </c>
      <c r="DE96">
        <f t="shared" ref="DE96:DE159" si="2492">AF98</f>
        <v>54.25</v>
      </c>
      <c r="DF96">
        <f t="shared" ref="DF96:DF159" si="2493">AG98</f>
        <v>61.5</v>
      </c>
      <c r="DG96">
        <f t="shared" ref="DG96:DG159" si="2494">AH98</f>
        <v>61</v>
      </c>
      <c r="DH96">
        <f t="shared" ref="DH96:DH159" si="2495">AI98</f>
        <v>53.5</v>
      </c>
      <c r="DJ96">
        <f t="shared" ref="DJ96" si="2496">AB101</f>
        <v>56.25</v>
      </c>
      <c r="DK96">
        <f t="shared" ref="DK96:DK159" si="2497">AC101</f>
        <v>57</v>
      </c>
      <c r="DL96">
        <f t="shared" ref="DL96:DL159" si="2498">AD101</f>
        <v>54.25</v>
      </c>
      <c r="DM96">
        <f t="shared" ref="DM96:DM159" si="2499">AE101</f>
        <v>50</v>
      </c>
      <c r="DN96">
        <f t="shared" ref="DN96:DN159" si="2500">AF101</f>
        <v>61.25</v>
      </c>
      <c r="DO96">
        <f t="shared" ref="DO96:DO159" si="2501">AG101</f>
        <v>62.25</v>
      </c>
      <c r="DP96">
        <f t="shared" ref="DP96:DP159" si="2502">AH101</f>
        <v>58.5</v>
      </c>
      <c r="DQ96">
        <f t="shared" ref="DQ96" si="2503">AI101</f>
        <v>52.75</v>
      </c>
      <c r="DS96">
        <f t="shared" si="1684"/>
        <v>1</v>
      </c>
    </row>
    <row r="97" spans="1:123" x14ac:dyDescent="0.55000000000000004">
      <c r="A97">
        <v>352991</v>
      </c>
      <c r="B97">
        <f t="shared" si="1685"/>
        <v>352.99099999999999</v>
      </c>
      <c r="C97">
        <v>0.21</v>
      </c>
      <c r="D97">
        <v>38.75</v>
      </c>
      <c r="E97">
        <v>44.5</v>
      </c>
      <c r="F97">
        <v>49</v>
      </c>
      <c r="G97">
        <v>50.25</v>
      </c>
      <c r="H97">
        <v>50.5</v>
      </c>
      <c r="I97">
        <v>46.5</v>
      </c>
      <c r="J97">
        <v>41.5</v>
      </c>
      <c r="K97">
        <v>32.25</v>
      </c>
      <c r="L97">
        <v>47</v>
      </c>
      <c r="M97">
        <v>53</v>
      </c>
      <c r="N97">
        <v>57.25</v>
      </c>
      <c r="O97">
        <v>59.5</v>
      </c>
      <c r="P97">
        <v>60</v>
      </c>
      <c r="Q97">
        <v>54.25</v>
      </c>
      <c r="R97">
        <v>50</v>
      </c>
      <c r="S97">
        <v>41.5</v>
      </c>
      <c r="T97">
        <v>52.25</v>
      </c>
      <c r="U97">
        <v>54.5</v>
      </c>
      <c r="V97">
        <v>62.75</v>
      </c>
      <c r="W97">
        <v>66</v>
      </c>
      <c r="X97">
        <v>63.5</v>
      </c>
      <c r="Y97">
        <v>58.5</v>
      </c>
      <c r="Z97">
        <v>55.75</v>
      </c>
      <c r="AA97">
        <v>49.75</v>
      </c>
      <c r="AB97">
        <v>54</v>
      </c>
      <c r="AC97">
        <v>53.75</v>
      </c>
      <c r="AD97">
        <v>63.75</v>
      </c>
      <c r="AE97">
        <v>67.5</v>
      </c>
      <c r="AF97">
        <v>68.75</v>
      </c>
      <c r="AG97">
        <v>64</v>
      </c>
      <c r="AH97">
        <v>61.25</v>
      </c>
      <c r="AI97">
        <v>53.25</v>
      </c>
      <c r="AJ97">
        <v>56</v>
      </c>
      <c r="AK97">
        <v>43</v>
      </c>
      <c r="AL97">
        <v>35.75</v>
      </c>
      <c r="AM97">
        <v>45.5</v>
      </c>
      <c r="AN97">
        <v>56</v>
      </c>
      <c r="AO97">
        <v>63</v>
      </c>
      <c r="AP97">
        <v>61.25</v>
      </c>
      <c r="AQ97">
        <v>54.25</v>
      </c>
      <c r="AR97">
        <v>49</v>
      </c>
      <c r="AS97">
        <v>41.75</v>
      </c>
      <c r="AT97">
        <v>37.5</v>
      </c>
      <c r="AU97">
        <v>49</v>
      </c>
      <c r="AV97">
        <v>56.5</v>
      </c>
      <c r="AW97">
        <v>49.5</v>
      </c>
      <c r="AX97">
        <v>50.25</v>
      </c>
      <c r="AY97">
        <v>51.25</v>
      </c>
      <c r="AZ97">
        <v>45.5</v>
      </c>
      <c r="BA97">
        <v>51.5</v>
      </c>
      <c r="BB97">
        <v>45.75</v>
      </c>
      <c r="BC97">
        <v>60.5</v>
      </c>
      <c r="BD97">
        <v>60.25</v>
      </c>
      <c r="BE97">
        <v>50.75</v>
      </c>
      <c r="BF97">
        <v>51.5</v>
      </c>
      <c r="BG97">
        <v>47.5</v>
      </c>
      <c r="BH97">
        <v>45</v>
      </c>
      <c r="BI97">
        <v>51.25</v>
      </c>
      <c r="BJ97">
        <v>56.25</v>
      </c>
      <c r="BK97">
        <v>60</v>
      </c>
      <c r="BL97">
        <v>57.5</v>
      </c>
      <c r="BM97">
        <v>53.5</v>
      </c>
      <c r="BN97">
        <v>48.75</v>
      </c>
      <c r="BO97">
        <v>40.75</v>
      </c>
      <c r="BP97" s="1">
        <f t="shared" si="1686"/>
        <v>0</v>
      </c>
      <c r="BQ97">
        <f t="shared" si="1687"/>
        <v>0</v>
      </c>
      <c r="BR97">
        <f t="shared" si="1688"/>
        <v>0</v>
      </c>
      <c r="BS97">
        <f t="shared" si="1689"/>
        <v>0</v>
      </c>
      <c r="BT97">
        <f t="shared" si="1690"/>
        <v>0</v>
      </c>
      <c r="BU97">
        <f t="shared" si="1691"/>
        <v>0</v>
      </c>
      <c r="BV97">
        <f t="shared" si="1692"/>
        <v>1</v>
      </c>
      <c r="BW97">
        <f t="shared" si="1693"/>
        <v>0</v>
      </c>
      <c r="BX97">
        <f t="shared" si="1694"/>
        <v>0</v>
      </c>
      <c r="BY97">
        <f t="shared" si="1695"/>
        <v>0</v>
      </c>
      <c r="BZ97">
        <f t="shared" si="1696"/>
        <v>0</v>
      </c>
      <c r="CA97">
        <f t="shared" si="1697"/>
        <v>0</v>
      </c>
      <c r="CB97">
        <f t="shared" si="1698"/>
        <v>0</v>
      </c>
      <c r="CC97">
        <f t="shared" si="1699"/>
        <v>0</v>
      </c>
      <c r="CD97">
        <f t="shared" si="1700"/>
        <v>0</v>
      </c>
      <c r="CE97">
        <f t="shared" si="1701"/>
        <v>0</v>
      </c>
      <c r="CF97" t="str">
        <f t="shared" si="1702"/>
        <v>Raw</v>
      </c>
      <c r="CG97">
        <f t="shared" si="1703"/>
        <v>58.75</v>
      </c>
      <c r="CI97">
        <f t="shared" ref="CI97" si="2504">AJ94</f>
        <v>50.75</v>
      </c>
      <c r="CJ97">
        <f t="shared" ref="CJ97:CJ160" si="2505">AK94</f>
        <v>40.5</v>
      </c>
      <c r="CK97">
        <f t="shared" ref="CK97:CK160" si="2506">AL94</f>
        <v>40</v>
      </c>
      <c r="CL97">
        <f t="shared" ref="CL97:CL160" si="2507">AM94</f>
        <v>53</v>
      </c>
      <c r="CM97">
        <f t="shared" ref="CM97:CM160" si="2508">AN94</f>
        <v>64.25</v>
      </c>
      <c r="CN97">
        <f t="shared" ref="CN97:CN160" si="2509">AO94</f>
        <v>69.25</v>
      </c>
      <c r="CO97">
        <f t="shared" ref="CO97:CO160" si="2510">AP94</f>
        <v>62</v>
      </c>
      <c r="CP97">
        <f t="shared" ref="CP97:CP160" si="2511">AQ94</f>
        <v>54.25</v>
      </c>
      <c r="CR97">
        <f t="shared" ref="CR97" si="2512">AJ95</f>
        <v>50</v>
      </c>
      <c r="CS97">
        <f t="shared" ref="CS97:CS160" si="2513">AK95</f>
        <v>37.25</v>
      </c>
      <c r="CT97">
        <f t="shared" ref="CT97:CT160" si="2514">AL95</f>
        <v>42.75</v>
      </c>
      <c r="CU97">
        <f t="shared" ref="CU97:CU160" si="2515">AM95</f>
        <v>51</v>
      </c>
      <c r="CV97">
        <f t="shared" ref="CV97:CV160" si="2516">AN95</f>
        <v>64</v>
      </c>
      <c r="CW97">
        <f t="shared" ref="CW97:CW160" si="2517">AO95</f>
        <v>69</v>
      </c>
      <c r="CX97">
        <f t="shared" ref="CX97:CX160" si="2518">AP95</f>
        <v>63.25</v>
      </c>
      <c r="CY97">
        <f t="shared" ref="CY97:CY160" si="2519">AQ95</f>
        <v>55.5</v>
      </c>
      <c r="DA97">
        <f t="shared" ref="DA97:DA160" si="2520">AJ98</f>
        <v>55</v>
      </c>
      <c r="DB97">
        <f t="shared" ref="DB97:DB160" si="2521">AK98</f>
        <v>40.5</v>
      </c>
      <c r="DC97">
        <f t="shared" ref="DC97:DC160" si="2522">AL98</f>
        <v>40.25</v>
      </c>
      <c r="DD97">
        <f t="shared" ref="DD97:DD160" si="2523">AM98</f>
        <v>49.75</v>
      </c>
      <c r="DE97">
        <f t="shared" ref="DE97:DE160" si="2524">AN98</f>
        <v>66.5</v>
      </c>
      <c r="DF97">
        <f t="shared" ref="DF97:DF160" si="2525">AO98</f>
        <v>68.75</v>
      </c>
      <c r="DG97">
        <f t="shared" ref="DG97:DG160" si="2526">AP98</f>
        <v>66</v>
      </c>
      <c r="DH97">
        <f t="shared" ref="DH97:DH160" si="2527">AQ98</f>
        <v>55</v>
      </c>
      <c r="DJ97">
        <f t="shared" ref="DJ97" si="2528">AJ101</f>
        <v>54.25</v>
      </c>
      <c r="DK97">
        <f t="shared" ref="DK97:DK160" si="2529">AK101</f>
        <v>39</v>
      </c>
      <c r="DL97">
        <f t="shared" ref="DL97:DL160" si="2530">AL101</f>
        <v>41.5</v>
      </c>
      <c r="DM97">
        <f t="shared" ref="DM97:DM160" si="2531">AM101</f>
        <v>52.5</v>
      </c>
      <c r="DN97">
        <f t="shared" ref="DN97:DN160" si="2532">AN101</f>
        <v>65</v>
      </c>
      <c r="DO97">
        <f t="shared" ref="DO97:DO160" si="2533">AO101</f>
        <v>67.5</v>
      </c>
      <c r="DP97">
        <f t="shared" ref="DP97:DP160" si="2534">AP101</f>
        <v>65.75</v>
      </c>
      <c r="DQ97">
        <f t="shared" ref="DQ97" si="2535">AQ101</f>
        <v>55.5</v>
      </c>
      <c r="DS97">
        <f t="shared" si="1684"/>
        <v>3</v>
      </c>
    </row>
    <row r="98" spans="1:123" x14ac:dyDescent="0.55000000000000004">
      <c r="A98">
        <v>353605</v>
      </c>
      <c r="B98">
        <f t="shared" si="1685"/>
        <v>353.60500000000002</v>
      </c>
      <c r="C98">
        <v>0.19</v>
      </c>
      <c r="D98">
        <v>38.75</v>
      </c>
      <c r="E98">
        <v>45</v>
      </c>
      <c r="F98">
        <v>49</v>
      </c>
      <c r="G98">
        <v>49.25</v>
      </c>
      <c r="H98">
        <v>48.75</v>
      </c>
      <c r="I98">
        <v>44.75</v>
      </c>
      <c r="J98">
        <v>39.75</v>
      </c>
      <c r="K98">
        <v>31.75</v>
      </c>
      <c r="L98">
        <v>47</v>
      </c>
      <c r="M98">
        <v>52.5</v>
      </c>
      <c r="N98">
        <v>57</v>
      </c>
      <c r="O98">
        <v>56.5</v>
      </c>
      <c r="P98">
        <v>53.5</v>
      </c>
      <c r="Q98">
        <v>52</v>
      </c>
      <c r="R98">
        <v>48.5</v>
      </c>
      <c r="S98">
        <v>40</v>
      </c>
      <c r="T98">
        <v>52.5</v>
      </c>
      <c r="U98">
        <v>58.5</v>
      </c>
      <c r="V98">
        <v>64.75</v>
      </c>
      <c r="W98">
        <v>59</v>
      </c>
      <c r="X98">
        <v>53.75</v>
      </c>
      <c r="Y98">
        <v>54.5</v>
      </c>
      <c r="Z98">
        <v>54.75</v>
      </c>
      <c r="AA98">
        <v>49.25</v>
      </c>
      <c r="AB98">
        <v>56.25</v>
      </c>
      <c r="AC98">
        <v>59.75</v>
      </c>
      <c r="AD98">
        <v>57.25</v>
      </c>
      <c r="AE98">
        <v>47.5</v>
      </c>
      <c r="AF98">
        <v>54.25</v>
      </c>
      <c r="AG98">
        <v>61.5</v>
      </c>
      <c r="AH98">
        <v>61</v>
      </c>
      <c r="AI98">
        <v>53.5</v>
      </c>
      <c r="AJ98">
        <v>55</v>
      </c>
      <c r="AK98">
        <v>40.5</v>
      </c>
      <c r="AL98">
        <v>40.25</v>
      </c>
      <c r="AM98">
        <v>49.75</v>
      </c>
      <c r="AN98">
        <v>66.5</v>
      </c>
      <c r="AO98">
        <v>68.75</v>
      </c>
      <c r="AP98">
        <v>66</v>
      </c>
      <c r="AQ98">
        <v>55</v>
      </c>
      <c r="AR98">
        <v>47.5</v>
      </c>
      <c r="AS98">
        <v>40</v>
      </c>
      <c r="AT98">
        <v>35.5</v>
      </c>
      <c r="AU98">
        <v>50</v>
      </c>
      <c r="AV98">
        <v>64</v>
      </c>
      <c r="AW98">
        <v>67</v>
      </c>
      <c r="AX98">
        <v>63.75</v>
      </c>
      <c r="AY98">
        <v>55</v>
      </c>
      <c r="AZ98">
        <v>46.25</v>
      </c>
      <c r="BA98">
        <v>49.5</v>
      </c>
      <c r="BB98">
        <v>47</v>
      </c>
      <c r="BC98">
        <v>55.5</v>
      </c>
      <c r="BD98">
        <v>49.75</v>
      </c>
      <c r="BE98">
        <v>54.5</v>
      </c>
      <c r="BF98">
        <v>55.75</v>
      </c>
      <c r="BG98">
        <v>49</v>
      </c>
      <c r="BH98">
        <v>44.75</v>
      </c>
      <c r="BI98">
        <v>51.25</v>
      </c>
      <c r="BJ98">
        <v>57.25</v>
      </c>
      <c r="BK98">
        <v>60.25</v>
      </c>
      <c r="BL98">
        <v>58.25</v>
      </c>
      <c r="BM98">
        <v>54.75</v>
      </c>
      <c r="BN98">
        <v>49.75</v>
      </c>
      <c r="BO98">
        <v>41.5</v>
      </c>
      <c r="BP98" s="1">
        <f t="shared" si="1686"/>
        <v>0</v>
      </c>
      <c r="BQ98">
        <f t="shared" si="1687"/>
        <v>0</v>
      </c>
      <c r="BR98">
        <f t="shared" si="1688"/>
        <v>0</v>
      </c>
      <c r="BS98">
        <f t="shared" si="1689"/>
        <v>0</v>
      </c>
      <c r="BT98">
        <f t="shared" si="1690"/>
        <v>0</v>
      </c>
      <c r="BU98">
        <f t="shared" si="1691"/>
        <v>0</v>
      </c>
      <c r="BV98">
        <f t="shared" si="1692"/>
        <v>0</v>
      </c>
      <c r="BW98">
        <f t="shared" si="1693"/>
        <v>0</v>
      </c>
      <c r="BX98">
        <f t="shared" si="1694"/>
        <v>1</v>
      </c>
      <c r="BY98">
        <f t="shared" si="1695"/>
        <v>1</v>
      </c>
      <c r="BZ98">
        <f t="shared" si="1696"/>
        <v>0</v>
      </c>
      <c r="CA98">
        <f t="shared" si="1697"/>
        <v>0</v>
      </c>
      <c r="CB98">
        <f t="shared" si="1698"/>
        <v>1</v>
      </c>
      <c r="CC98">
        <f t="shared" si="1699"/>
        <v>0</v>
      </c>
      <c r="CD98">
        <f t="shared" si="1700"/>
        <v>0</v>
      </c>
      <c r="CE98">
        <f t="shared" si="1701"/>
        <v>0</v>
      </c>
      <c r="CF98" t="str">
        <f t="shared" si="1702"/>
        <v>Raw</v>
      </c>
      <c r="CG98">
        <f t="shared" si="1703"/>
        <v>57.5625</v>
      </c>
      <c r="CI98">
        <f t="shared" ref="CI98" si="2536">AR94</f>
        <v>47.25</v>
      </c>
      <c r="CJ98">
        <f t="shared" ref="CJ98:CJ161" si="2537">AS94</f>
        <v>39.75</v>
      </c>
      <c r="CK98">
        <f t="shared" ref="CK98:CK161" si="2538">AT94</f>
        <v>39</v>
      </c>
      <c r="CL98">
        <f t="shared" ref="CL98:CL161" si="2539">AU94</f>
        <v>51.25</v>
      </c>
      <c r="CM98">
        <f t="shared" ref="CM98:CM161" si="2540">AV94</f>
        <v>54.25</v>
      </c>
      <c r="CN98">
        <f t="shared" ref="CN98:CN161" si="2541">AW94</f>
        <v>61.5</v>
      </c>
      <c r="CO98">
        <f t="shared" ref="CO98:CO161" si="2542">AX94</f>
        <v>58</v>
      </c>
      <c r="CP98">
        <f t="shared" ref="CP98:CP161" si="2543">AY94</f>
        <v>52.75</v>
      </c>
      <c r="CR98">
        <f t="shared" ref="CR98" si="2544">AR95</f>
        <v>45</v>
      </c>
      <c r="CS98">
        <f t="shared" ref="CS98:CS161" si="2545">AS95</f>
        <v>41</v>
      </c>
      <c r="CT98">
        <f t="shared" ref="CT98:CT161" si="2546">AT95</f>
        <v>36.75</v>
      </c>
      <c r="CU98">
        <f t="shared" ref="CU98:CU161" si="2547">AU95</f>
        <v>56.25</v>
      </c>
      <c r="CV98">
        <f t="shared" ref="CV98:CV161" si="2548">AV95</f>
        <v>65.75</v>
      </c>
      <c r="CW98">
        <f t="shared" ref="CW98:CW161" si="2549">AW95</f>
        <v>66</v>
      </c>
      <c r="CX98">
        <f t="shared" ref="CX98:CX161" si="2550">AX95</f>
        <v>59.5</v>
      </c>
      <c r="CY98">
        <f t="shared" ref="CY98:CY161" si="2551">AY95</f>
        <v>54</v>
      </c>
      <c r="DA98">
        <f t="shared" ref="DA98:DA161" si="2552">AR98</f>
        <v>47.5</v>
      </c>
      <c r="DB98">
        <f t="shared" ref="DB98:DB161" si="2553">AS98</f>
        <v>40</v>
      </c>
      <c r="DC98">
        <f t="shared" ref="DC98:DC161" si="2554">AT98</f>
        <v>35.5</v>
      </c>
      <c r="DD98">
        <f t="shared" ref="DD98:DD161" si="2555">AU98</f>
        <v>50</v>
      </c>
      <c r="DE98">
        <f t="shared" ref="DE98:DE161" si="2556">AV98</f>
        <v>64</v>
      </c>
      <c r="DF98">
        <f t="shared" ref="DF98:DF161" si="2557">AW98</f>
        <v>67</v>
      </c>
      <c r="DG98">
        <f t="shared" ref="DG98:DG161" si="2558">AX98</f>
        <v>63.75</v>
      </c>
      <c r="DH98">
        <f t="shared" ref="DH98:DH161" si="2559">AY98</f>
        <v>55</v>
      </c>
      <c r="DJ98">
        <f t="shared" ref="DJ98" si="2560">AR101</f>
        <v>46.75</v>
      </c>
      <c r="DK98">
        <f t="shared" ref="DK98:DK161" si="2561">AS101</f>
        <v>40.75</v>
      </c>
      <c r="DL98">
        <f t="shared" ref="DL98:DL161" si="2562">AT101</f>
        <v>36</v>
      </c>
      <c r="DM98">
        <f t="shared" ref="DM98:DM161" si="2563">AU101</f>
        <v>54.75</v>
      </c>
      <c r="DN98">
        <f t="shared" ref="DN98:DN161" si="2564">AV101</f>
        <v>66</v>
      </c>
      <c r="DO98">
        <f t="shared" ref="DO98:DO161" si="2565">AW101</f>
        <v>69.5</v>
      </c>
      <c r="DP98">
        <f t="shared" ref="DP98:DP161" si="2566">AX101</f>
        <v>64.5</v>
      </c>
      <c r="DQ98">
        <f t="shared" ref="DQ98" si="2567">AY101</f>
        <v>55.5</v>
      </c>
      <c r="DS98">
        <f t="shared" si="1684"/>
        <v>2</v>
      </c>
    </row>
    <row r="99" spans="1:123" x14ac:dyDescent="0.55000000000000004">
      <c r="A99">
        <v>354220</v>
      </c>
      <c r="B99">
        <f t="shared" si="1685"/>
        <v>354.22</v>
      </c>
      <c r="C99">
        <v>0.16</v>
      </c>
      <c r="D99">
        <v>38.25</v>
      </c>
      <c r="E99">
        <v>44</v>
      </c>
      <c r="F99">
        <v>47.25</v>
      </c>
      <c r="G99">
        <v>49</v>
      </c>
      <c r="H99">
        <v>48.25</v>
      </c>
      <c r="I99">
        <v>45</v>
      </c>
      <c r="J99">
        <v>41</v>
      </c>
      <c r="K99">
        <v>32</v>
      </c>
      <c r="L99">
        <v>47.75</v>
      </c>
      <c r="M99">
        <v>52.5</v>
      </c>
      <c r="N99">
        <v>53</v>
      </c>
      <c r="O99">
        <v>55.75</v>
      </c>
      <c r="P99">
        <v>53.5</v>
      </c>
      <c r="Q99">
        <v>51.75</v>
      </c>
      <c r="R99">
        <v>49.25</v>
      </c>
      <c r="S99">
        <v>41</v>
      </c>
      <c r="T99">
        <v>54.5</v>
      </c>
      <c r="U99">
        <v>57.75</v>
      </c>
      <c r="V99">
        <v>57.25</v>
      </c>
      <c r="W99">
        <v>61.5</v>
      </c>
      <c r="X99">
        <v>59.5</v>
      </c>
      <c r="Y99">
        <v>56.25</v>
      </c>
      <c r="Z99">
        <v>54.25</v>
      </c>
      <c r="AA99">
        <v>49</v>
      </c>
      <c r="AB99">
        <v>57</v>
      </c>
      <c r="AC99">
        <v>62</v>
      </c>
      <c r="AD99">
        <v>54.25</v>
      </c>
      <c r="AE99">
        <v>58.25</v>
      </c>
      <c r="AF99">
        <v>55.25</v>
      </c>
      <c r="AG99">
        <v>63.25</v>
      </c>
      <c r="AH99">
        <v>56.25</v>
      </c>
      <c r="AI99">
        <v>52.5</v>
      </c>
      <c r="AJ99">
        <v>56.75</v>
      </c>
      <c r="AK99">
        <v>47.75</v>
      </c>
      <c r="AL99">
        <v>39</v>
      </c>
      <c r="AM99">
        <v>45.5</v>
      </c>
      <c r="AN99">
        <v>55</v>
      </c>
      <c r="AO99">
        <v>68</v>
      </c>
      <c r="AP99">
        <v>60.5</v>
      </c>
      <c r="AQ99">
        <v>54.75</v>
      </c>
      <c r="AR99">
        <v>51.5</v>
      </c>
      <c r="AS99">
        <v>44</v>
      </c>
      <c r="AT99">
        <v>36.75</v>
      </c>
      <c r="AU99">
        <v>41</v>
      </c>
      <c r="AV99">
        <v>54.5</v>
      </c>
      <c r="AW99">
        <v>71</v>
      </c>
      <c r="AX99">
        <v>64</v>
      </c>
      <c r="AY99">
        <v>55.25</v>
      </c>
      <c r="AZ99">
        <v>44.25</v>
      </c>
      <c r="BA99">
        <v>50</v>
      </c>
      <c r="BB99">
        <v>46.5</v>
      </c>
      <c r="BC99">
        <v>48.5</v>
      </c>
      <c r="BD99">
        <v>54</v>
      </c>
      <c r="BE99">
        <v>63.5</v>
      </c>
      <c r="BF99">
        <v>58.5</v>
      </c>
      <c r="BG99">
        <v>51.5</v>
      </c>
      <c r="BH99">
        <v>44.75</v>
      </c>
      <c r="BI99">
        <v>51</v>
      </c>
      <c r="BJ99">
        <v>53.75</v>
      </c>
      <c r="BK99">
        <v>52.75</v>
      </c>
      <c r="BL99">
        <v>57.75</v>
      </c>
      <c r="BM99">
        <v>56.25</v>
      </c>
      <c r="BN99">
        <v>52</v>
      </c>
      <c r="BO99">
        <v>43.25</v>
      </c>
      <c r="BP99" s="1">
        <f t="shared" si="1686"/>
        <v>0</v>
      </c>
      <c r="BQ99">
        <f t="shared" si="1687"/>
        <v>0</v>
      </c>
      <c r="BR99">
        <f t="shared" si="1688"/>
        <v>0</v>
      </c>
      <c r="BS99">
        <f t="shared" si="1689"/>
        <v>0</v>
      </c>
      <c r="BT99">
        <f t="shared" si="1690"/>
        <v>0</v>
      </c>
      <c r="BU99">
        <f t="shared" si="1691"/>
        <v>0</v>
      </c>
      <c r="BV99">
        <f t="shared" si="1692"/>
        <v>0</v>
      </c>
      <c r="BW99">
        <f t="shared" si="1693"/>
        <v>0</v>
      </c>
      <c r="BX99">
        <f t="shared" si="1694"/>
        <v>0</v>
      </c>
      <c r="BY99">
        <f t="shared" si="1695"/>
        <v>1</v>
      </c>
      <c r="BZ99">
        <f t="shared" si="1696"/>
        <v>0</v>
      </c>
      <c r="CA99">
        <f t="shared" si="1697"/>
        <v>0</v>
      </c>
      <c r="CB99">
        <f t="shared" si="1698"/>
        <v>1</v>
      </c>
      <c r="CC99">
        <f t="shared" si="1699"/>
        <v>0</v>
      </c>
      <c r="CD99">
        <f t="shared" si="1700"/>
        <v>0</v>
      </c>
      <c r="CE99">
        <f t="shared" si="1701"/>
        <v>0</v>
      </c>
      <c r="CF99" t="str">
        <f t="shared" si="1702"/>
        <v>Raw</v>
      </c>
      <c r="CG99">
        <f t="shared" si="1703"/>
        <v>57.015625</v>
      </c>
      <c r="CI99">
        <f t="shared" ref="CI99" si="2568">AZ94</f>
        <v>46.5</v>
      </c>
      <c r="CJ99">
        <f t="shared" ref="CJ99:CJ162" si="2569">BA94</f>
        <v>48.5</v>
      </c>
      <c r="CK99">
        <f t="shared" ref="CK99:CK162" si="2570">BB94</f>
        <v>49</v>
      </c>
      <c r="CL99">
        <f t="shared" ref="CL99:CL162" si="2571">BC94</f>
        <v>62.5</v>
      </c>
      <c r="CM99">
        <f t="shared" ref="CM99:CM162" si="2572">BD94</f>
        <v>64</v>
      </c>
      <c r="CN99">
        <f t="shared" ref="CN99:CN162" si="2573">BE94</f>
        <v>59.75</v>
      </c>
      <c r="CO99">
        <f t="shared" ref="CO99:CO162" si="2574">BF94</f>
        <v>55.75</v>
      </c>
      <c r="CP99">
        <f t="shared" ref="CP99:CP162" si="2575">BG94</f>
        <v>48.25</v>
      </c>
      <c r="CR99">
        <f t="shared" ref="CR99" si="2576">AZ95</f>
        <v>48.25</v>
      </c>
      <c r="CS99">
        <f t="shared" ref="CS99:CS162" si="2577">BA95</f>
        <v>53.25</v>
      </c>
      <c r="CT99">
        <f t="shared" ref="CT99:CT162" si="2578">BB95</f>
        <v>54</v>
      </c>
      <c r="CU99">
        <f t="shared" ref="CU99:CU162" si="2579">BC95</f>
        <v>65.75</v>
      </c>
      <c r="CV99">
        <f t="shared" ref="CV99:CV162" si="2580">BD95</f>
        <v>64.25</v>
      </c>
      <c r="CW99">
        <f t="shared" ref="CW99:CW162" si="2581">BE95</f>
        <v>59.25</v>
      </c>
      <c r="CX99">
        <f t="shared" ref="CX99:CX162" si="2582">BF95</f>
        <v>55.75</v>
      </c>
      <c r="CY99">
        <f t="shared" ref="CY99:CY162" si="2583">BG95</f>
        <v>49.75</v>
      </c>
      <c r="DA99">
        <f t="shared" ref="DA99:DA162" si="2584">AZ98</f>
        <v>46.25</v>
      </c>
      <c r="DB99">
        <f t="shared" ref="DB99:DB162" si="2585">BA98</f>
        <v>49.5</v>
      </c>
      <c r="DC99">
        <f t="shared" ref="DC99:DC162" si="2586">BB98</f>
        <v>47</v>
      </c>
      <c r="DD99">
        <f t="shared" ref="DD99:DD162" si="2587">BC98</f>
        <v>55.5</v>
      </c>
      <c r="DE99">
        <f t="shared" ref="DE99:DE162" si="2588">BD98</f>
        <v>49.75</v>
      </c>
      <c r="DF99">
        <f t="shared" ref="DF99:DF162" si="2589">BE98</f>
        <v>54.5</v>
      </c>
      <c r="DG99">
        <f t="shared" ref="DG99:DG162" si="2590">BF98</f>
        <v>55.75</v>
      </c>
      <c r="DH99">
        <f t="shared" ref="DH99:DH162" si="2591">BG98</f>
        <v>49</v>
      </c>
      <c r="DJ99">
        <f t="shared" ref="DJ99" si="2592">AZ101</f>
        <v>47.5</v>
      </c>
      <c r="DK99">
        <f t="shared" ref="DK99:DK162" si="2593">BA101</f>
        <v>49.75</v>
      </c>
      <c r="DL99">
        <f t="shared" ref="DL99:DL162" si="2594">BB101</f>
        <v>46.25</v>
      </c>
      <c r="DM99">
        <f t="shared" ref="DM99:DM162" si="2595">BC101</f>
        <v>65</v>
      </c>
      <c r="DN99">
        <f t="shared" ref="DN99:DN162" si="2596">BD101</f>
        <v>69</v>
      </c>
      <c r="DO99">
        <f t="shared" ref="DO99:DO162" si="2597">BE101</f>
        <v>69</v>
      </c>
      <c r="DP99">
        <f t="shared" ref="DP99:DP162" si="2598">BF101</f>
        <v>59.25</v>
      </c>
      <c r="DQ99">
        <f t="shared" ref="DQ99" si="2599">BG101</f>
        <v>52.25</v>
      </c>
      <c r="DS99">
        <f t="shared" si="1684"/>
        <v>1</v>
      </c>
    </row>
    <row r="100" spans="1:123" x14ac:dyDescent="0.55000000000000004">
      <c r="A100">
        <v>354833</v>
      </c>
      <c r="B100">
        <f t="shared" si="1685"/>
        <v>354.83300000000003</v>
      </c>
      <c r="C100">
        <v>0.21</v>
      </c>
      <c r="D100">
        <v>38.75</v>
      </c>
      <c r="E100">
        <v>45.5</v>
      </c>
      <c r="F100">
        <v>49.5</v>
      </c>
      <c r="G100">
        <v>51</v>
      </c>
      <c r="H100">
        <v>50.25</v>
      </c>
      <c r="I100">
        <v>46.5</v>
      </c>
      <c r="J100">
        <v>42</v>
      </c>
      <c r="K100">
        <v>32.75</v>
      </c>
      <c r="L100">
        <v>47.75</v>
      </c>
      <c r="M100">
        <v>53.75</v>
      </c>
      <c r="N100">
        <v>57.5</v>
      </c>
      <c r="O100">
        <v>58.75</v>
      </c>
      <c r="P100">
        <v>59.5</v>
      </c>
      <c r="Q100">
        <v>53.5</v>
      </c>
      <c r="R100">
        <v>49.5</v>
      </c>
      <c r="S100">
        <v>41.75</v>
      </c>
      <c r="T100">
        <v>53</v>
      </c>
      <c r="U100">
        <v>58</v>
      </c>
      <c r="V100">
        <v>63.5</v>
      </c>
      <c r="W100">
        <v>65</v>
      </c>
      <c r="X100">
        <v>64.25</v>
      </c>
      <c r="Y100">
        <v>61.25</v>
      </c>
      <c r="Z100">
        <v>53.75</v>
      </c>
      <c r="AA100">
        <v>48.5</v>
      </c>
      <c r="AB100">
        <v>48.5</v>
      </c>
      <c r="AC100">
        <v>54</v>
      </c>
      <c r="AD100">
        <v>65.25</v>
      </c>
      <c r="AE100">
        <v>67.5</v>
      </c>
      <c r="AF100">
        <v>67.75</v>
      </c>
      <c r="AG100">
        <v>66</v>
      </c>
      <c r="AH100">
        <v>61.5</v>
      </c>
      <c r="AI100">
        <v>53.5</v>
      </c>
      <c r="AJ100">
        <v>54.5</v>
      </c>
      <c r="AK100">
        <v>41</v>
      </c>
      <c r="AL100">
        <v>36.5</v>
      </c>
      <c r="AM100">
        <v>46.25</v>
      </c>
      <c r="AN100">
        <v>53.25</v>
      </c>
      <c r="AO100">
        <v>63.5</v>
      </c>
      <c r="AP100">
        <v>60</v>
      </c>
      <c r="AQ100">
        <v>53.75</v>
      </c>
      <c r="AR100">
        <v>50.25</v>
      </c>
      <c r="AS100">
        <v>41.5</v>
      </c>
      <c r="AT100">
        <v>37</v>
      </c>
      <c r="AU100">
        <v>47.75</v>
      </c>
      <c r="AV100">
        <v>60</v>
      </c>
      <c r="AW100">
        <v>57.25</v>
      </c>
      <c r="AX100">
        <v>55</v>
      </c>
      <c r="AY100">
        <v>52.5</v>
      </c>
      <c r="AZ100">
        <v>45.75</v>
      </c>
      <c r="BA100">
        <v>48.25</v>
      </c>
      <c r="BB100">
        <v>43.5</v>
      </c>
      <c r="BC100">
        <v>55.25</v>
      </c>
      <c r="BD100">
        <v>62</v>
      </c>
      <c r="BE100">
        <v>57</v>
      </c>
      <c r="BF100">
        <v>54.5</v>
      </c>
      <c r="BG100">
        <v>48.5</v>
      </c>
      <c r="BH100">
        <v>44.75</v>
      </c>
      <c r="BI100">
        <v>51.5</v>
      </c>
      <c r="BJ100">
        <v>55.75</v>
      </c>
      <c r="BK100">
        <v>56.5</v>
      </c>
      <c r="BL100">
        <v>57.25</v>
      </c>
      <c r="BM100">
        <v>55</v>
      </c>
      <c r="BN100">
        <v>51</v>
      </c>
      <c r="BO100">
        <v>41.5</v>
      </c>
      <c r="BP100" s="1">
        <f t="shared" si="1686"/>
        <v>0</v>
      </c>
      <c r="BQ100">
        <f t="shared" si="1687"/>
        <v>0</v>
      </c>
      <c r="BR100">
        <f t="shared" si="1688"/>
        <v>0</v>
      </c>
      <c r="BS100">
        <f t="shared" si="1689"/>
        <v>0</v>
      </c>
      <c r="BT100">
        <f t="shared" si="1690"/>
        <v>0</v>
      </c>
      <c r="BU100">
        <f t="shared" si="1691"/>
        <v>0</v>
      </c>
      <c r="BV100">
        <f t="shared" si="1692"/>
        <v>1</v>
      </c>
      <c r="BW100">
        <f t="shared" si="1693"/>
        <v>0</v>
      </c>
      <c r="BX100">
        <f t="shared" si="1694"/>
        <v>0</v>
      </c>
      <c r="BY100">
        <f t="shared" si="1695"/>
        <v>0</v>
      </c>
      <c r="BZ100">
        <f t="shared" si="1696"/>
        <v>0</v>
      </c>
      <c r="CA100">
        <f t="shared" si="1697"/>
        <v>0</v>
      </c>
      <c r="CB100">
        <f t="shared" si="1698"/>
        <v>0</v>
      </c>
      <c r="CC100">
        <f t="shared" si="1699"/>
        <v>0</v>
      </c>
      <c r="CD100">
        <f t="shared" si="1700"/>
        <v>0</v>
      </c>
      <c r="CE100">
        <f t="shared" si="1701"/>
        <v>0</v>
      </c>
      <c r="CF100" t="str">
        <f t="shared" si="1702"/>
        <v>Raw</v>
      </c>
      <c r="CG100">
        <f t="shared" si="1703"/>
        <v>59.5</v>
      </c>
      <c r="CI100">
        <f t="shared" ref="CI100" si="2600">BH94</f>
        <v>45.25</v>
      </c>
      <c r="CJ100">
        <f t="shared" ref="CJ100:CJ163" si="2601">BI94</f>
        <v>50.75</v>
      </c>
      <c r="CK100">
        <f t="shared" ref="CK100:CK163" si="2602">BJ94</f>
        <v>57.25</v>
      </c>
      <c r="CL100">
        <f t="shared" ref="CL100:CL163" si="2603">BK94</f>
        <v>61</v>
      </c>
      <c r="CM100">
        <f t="shared" ref="CM100:CM163" si="2604">BL94</f>
        <v>60.5</v>
      </c>
      <c r="CN100">
        <f t="shared" ref="CN100:CN163" si="2605">BM94</f>
        <v>57</v>
      </c>
      <c r="CO100">
        <f t="shared" ref="CO100:CO163" si="2606">BN94</f>
        <v>51.5</v>
      </c>
      <c r="CP100">
        <f t="shared" ref="CP100:CP163" si="2607">BO94</f>
        <v>41.75</v>
      </c>
      <c r="CR100">
        <f t="shared" ref="CR100" si="2608">BH95</f>
        <v>46</v>
      </c>
      <c r="CS100">
        <f t="shared" ref="CS100:CS163" si="2609">BI95</f>
        <v>53.5</v>
      </c>
      <c r="CT100">
        <f t="shared" ref="CT100:CT163" si="2610">BJ95</f>
        <v>59</v>
      </c>
      <c r="CU100">
        <f t="shared" ref="CU100:CU163" si="2611">BK95</f>
        <v>62.75</v>
      </c>
      <c r="CV100">
        <f t="shared" ref="CV100:CV163" si="2612">BL95</f>
        <v>61.5</v>
      </c>
      <c r="CW100">
        <f t="shared" ref="CW100:CW163" si="2613">BM95</f>
        <v>57.5</v>
      </c>
      <c r="CX100">
        <f t="shared" ref="CX100:CX163" si="2614">BN95</f>
        <v>52</v>
      </c>
      <c r="CY100">
        <f t="shared" ref="CY100:CY163" si="2615">BO95</f>
        <v>43.5</v>
      </c>
      <c r="DA100">
        <f t="shared" ref="DA100" si="2616">BH98</f>
        <v>44.75</v>
      </c>
      <c r="DB100">
        <f t="shared" ref="DB100:DB163" si="2617">BI98</f>
        <v>51.25</v>
      </c>
      <c r="DC100">
        <f t="shared" ref="DC100:DC163" si="2618">BJ98</f>
        <v>57.25</v>
      </c>
      <c r="DD100">
        <f t="shared" ref="DD100:DD163" si="2619">BK98</f>
        <v>60.25</v>
      </c>
      <c r="DE100">
        <f t="shared" ref="DE100:DE163" si="2620">BL98</f>
        <v>58.25</v>
      </c>
      <c r="DF100">
        <f t="shared" ref="DF100:DF163" si="2621">BM98</f>
        <v>54.75</v>
      </c>
      <c r="DG100">
        <f t="shared" ref="DG100:DG163" si="2622">BN98</f>
        <v>49.75</v>
      </c>
      <c r="DH100">
        <f t="shared" ref="DH100:DH163" si="2623">BO98</f>
        <v>41.5</v>
      </c>
      <c r="DJ100">
        <f t="shared" ref="DJ100:DJ163" si="2624">BH101</f>
        <v>45.5</v>
      </c>
      <c r="DK100">
        <f t="shared" ref="DK100:DK163" si="2625">BI101</f>
        <v>52.5</v>
      </c>
      <c r="DL100">
        <f t="shared" ref="DL100:DL163" si="2626">BJ101</f>
        <v>56</v>
      </c>
      <c r="DM100">
        <f t="shared" ref="DM100:DM163" si="2627">BK101</f>
        <v>62.25</v>
      </c>
      <c r="DN100">
        <f t="shared" ref="DN100:DN163" si="2628">BL101</f>
        <v>62.75</v>
      </c>
      <c r="DO100">
        <f t="shared" ref="DO100:DO163" si="2629">BM101</f>
        <v>59.5</v>
      </c>
      <c r="DP100">
        <f t="shared" ref="DP100:DP163" si="2630">BN101</f>
        <v>54.25</v>
      </c>
      <c r="DQ100">
        <f t="shared" ref="DQ100:DQ163" si="2631">BO101</f>
        <v>44.75</v>
      </c>
      <c r="DS100">
        <f t="shared" si="1684"/>
        <v>4</v>
      </c>
    </row>
    <row r="101" spans="1:123" x14ac:dyDescent="0.55000000000000004">
      <c r="A101">
        <v>355447</v>
      </c>
      <c r="B101">
        <f t="shared" si="1685"/>
        <v>355.447</v>
      </c>
      <c r="C101">
        <v>0.17</v>
      </c>
      <c r="D101">
        <v>39</v>
      </c>
      <c r="E101">
        <v>45.75</v>
      </c>
      <c r="F101">
        <v>49.25</v>
      </c>
      <c r="G101">
        <v>50.5</v>
      </c>
      <c r="H101">
        <v>49.25</v>
      </c>
      <c r="I101">
        <v>44.75</v>
      </c>
      <c r="J101">
        <v>38.75</v>
      </c>
      <c r="K101">
        <v>31.75</v>
      </c>
      <c r="L101">
        <v>48.25</v>
      </c>
      <c r="M101">
        <v>54.5</v>
      </c>
      <c r="N101">
        <v>57.5</v>
      </c>
      <c r="O101">
        <v>55.75</v>
      </c>
      <c r="P101">
        <v>53.5</v>
      </c>
      <c r="Q101">
        <v>49.25</v>
      </c>
      <c r="R101">
        <v>47</v>
      </c>
      <c r="S101">
        <v>39.75</v>
      </c>
      <c r="T101">
        <v>53.75</v>
      </c>
      <c r="U101">
        <v>59.5</v>
      </c>
      <c r="V101">
        <v>61.5</v>
      </c>
      <c r="W101">
        <v>56</v>
      </c>
      <c r="X101">
        <v>58.5</v>
      </c>
      <c r="Y101">
        <v>50.5</v>
      </c>
      <c r="Z101">
        <v>51.75</v>
      </c>
      <c r="AA101">
        <v>47.75</v>
      </c>
      <c r="AB101">
        <v>56.25</v>
      </c>
      <c r="AC101">
        <v>57</v>
      </c>
      <c r="AD101">
        <v>54.25</v>
      </c>
      <c r="AE101">
        <v>50</v>
      </c>
      <c r="AF101">
        <v>61.25</v>
      </c>
      <c r="AG101">
        <v>62.25</v>
      </c>
      <c r="AH101">
        <v>58.5</v>
      </c>
      <c r="AI101">
        <v>52.75</v>
      </c>
      <c r="AJ101">
        <v>54.25</v>
      </c>
      <c r="AK101">
        <v>39</v>
      </c>
      <c r="AL101">
        <v>41.5</v>
      </c>
      <c r="AM101">
        <v>52.5</v>
      </c>
      <c r="AN101">
        <v>65</v>
      </c>
      <c r="AO101">
        <v>67.5</v>
      </c>
      <c r="AP101">
        <v>65.75</v>
      </c>
      <c r="AQ101">
        <v>55.5</v>
      </c>
      <c r="AR101">
        <v>46.75</v>
      </c>
      <c r="AS101">
        <v>40.75</v>
      </c>
      <c r="AT101">
        <v>36</v>
      </c>
      <c r="AU101">
        <v>54.75</v>
      </c>
      <c r="AV101">
        <v>66</v>
      </c>
      <c r="AW101">
        <v>69.5</v>
      </c>
      <c r="AX101">
        <v>64.5</v>
      </c>
      <c r="AY101">
        <v>55.5</v>
      </c>
      <c r="AZ101">
        <v>47.5</v>
      </c>
      <c r="BA101">
        <v>49.75</v>
      </c>
      <c r="BB101">
        <v>46.25</v>
      </c>
      <c r="BC101">
        <v>65</v>
      </c>
      <c r="BD101">
        <v>69</v>
      </c>
      <c r="BE101">
        <v>69</v>
      </c>
      <c r="BF101">
        <v>59.25</v>
      </c>
      <c r="BG101">
        <v>52.25</v>
      </c>
      <c r="BH101">
        <v>45.5</v>
      </c>
      <c r="BI101">
        <v>52.5</v>
      </c>
      <c r="BJ101">
        <v>56</v>
      </c>
      <c r="BK101">
        <v>62.25</v>
      </c>
      <c r="BL101">
        <v>62.75</v>
      </c>
      <c r="BM101">
        <v>59.5</v>
      </c>
      <c r="BN101">
        <v>54.25</v>
      </c>
      <c r="BO101">
        <v>44.75</v>
      </c>
      <c r="BP101" s="1">
        <f t="shared" si="1686"/>
        <v>0</v>
      </c>
      <c r="BQ101">
        <f t="shared" si="1687"/>
        <v>0</v>
      </c>
      <c r="BR101">
        <f t="shared" si="1688"/>
        <v>0</v>
      </c>
      <c r="BS101">
        <f t="shared" si="1689"/>
        <v>0</v>
      </c>
      <c r="BT101">
        <f t="shared" si="1690"/>
        <v>0</v>
      </c>
      <c r="BU101">
        <f t="shared" si="1691"/>
        <v>0</v>
      </c>
      <c r="BV101">
        <f t="shared" si="1692"/>
        <v>0</v>
      </c>
      <c r="BW101">
        <f t="shared" si="1693"/>
        <v>0</v>
      </c>
      <c r="BX101">
        <f t="shared" si="1694"/>
        <v>0</v>
      </c>
      <c r="BY101">
        <f t="shared" si="1695"/>
        <v>1</v>
      </c>
      <c r="BZ101">
        <f t="shared" si="1696"/>
        <v>0</v>
      </c>
      <c r="CA101">
        <f t="shared" si="1697"/>
        <v>0</v>
      </c>
      <c r="CB101">
        <f t="shared" si="1698"/>
        <v>1</v>
      </c>
      <c r="CC101">
        <f t="shared" si="1699"/>
        <v>0</v>
      </c>
      <c r="CD101">
        <f t="shared" si="1700"/>
        <v>1</v>
      </c>
      <c r="CE101">
        <f t="shared" si="1701"/>
        <v>1</v>
      </c>
      <c r="CF101" t="str">
        <f t="shared" si="1702"/>
        <v>Raw</v>
      </c>
      <c r="CG101">
        <f t="shared" si="1703"/>
        <v>60.796875</v>
      </c>
      <c r="DS101">
        <f t="shared" si="1684"/>
        <v>1</v>
      </c>
    </row>
    <row r="102" spans="1:123" x14ac:dyDescent="0.55000000000000004">
      <c r="A102">
        <v>356062</v>
      </c>
      <c r="B102">
        <f t="shared" si="1685"/>
        <v>356.06200000000001</v>
      </c>
      <c r="C102">
        <v>0.16</v>
      </c>
      <c r="D102">
        <v>39.5</v>
      </c>
      <c r="E102">
        <v>44.75</v>
      </c>
      <c r="F102">
        <v>48.75</v>
      </c>
      <c r="G102">
        <v>49.75</v>
      </c>
      <c r="H102">
        <v>49.75</v>
      </c>
      <c r="I102">
        <v>46.25</v>
      </c>
      <c r="J102">
        <v>41.75</v>
      </c>
      <c r="K102">
        <v>32.25</v>
      </c>
      <c r="L102">
        <v>48.5</v>
      </c>
      <c r="M102">
        <v>54.5</v>
      </c>
      <c r="N102">
        <v>54.75</v>
      </c>
      <c r="O102">
        <v>54.75</v>
      </c>
      <c r="P102">
        <v>56.75</v>
      </c>
      <c r="Q102">
        <v>54.75</v>
      </c>
      <c r="R102">
        <v>50</v>
      </c>
      <c r="S102">
        <v>41.5</v>
      </c>
      <c r="T102">
        <v>54.5</v>
      </c>
      <c r="U102">
        <v>58.75</v>
      </c>
      <c r="V102">
        <v>60.5</v>
      </c>
      <c r="W102">
        <v>60</v>
      </c>
      <c r="X102">
        <v>60</v>
      </c>
      <c r="Y102">
        <v>57</v>
      </c>
      <c r="Z102">
        <v>53.5</v>
      </c>
      <c r="AA102">
        <v>48.25</v>
      </c>
      <c r="AB102">
        <v>57</v>
      </c>
      <c r="AC102">
        <v>63.5</v>
      </c>
      <c r="AD102">
        <v>57.5</v>
      </c>
      <c r="AE102">
        <v>55.5</v>
      </c>
      <c r="AF102">
        <v>54.75</v>
      </c>
      <c r="AG102">
        <v>63</v>
      </c>
      <c r="AH102">
        <v>54.75</v>
      </c>
      <c r="AI102">
        <v>51.5</v>
      </c>
      <c r="AJ102">
        <v>55.5</v>
      </c>
      <c r="AK102">
        <v>47.5</v>
      </c>
      <c r="AL102">
        <v>40.25</v>
      </c>
      <c r="AM102">
        <v>46.25</v>
      </c>
      <c r="AN102">
        <v>54.25</v>
      </c>
      <c r="AO102">
        <v>68.25</v>
      </c>
      <c r="AP102">
        <v>61.75</v>
      </c>
      <c r="AQ102">
        <v>53.5</v>
      </c>
      <c r="AR102">
        <v>51</v>
      </c>
      <c r="AS102">
        <v>43.5</v>
      </c>
      <c r="AT102">
        <v>37.25</v>
      </c>
      <c r="AU102">
        <v>41.5</v>
      </c>
      <c r="AV102">
        <v>52.5</v>
      </c>
      <c r="AW102">
        <v>61.75</v>
      </c>
      <c r="AX102">
        <v>63.75</v>
      </c>
      <c r="AY102">
        <v>55</v>
      </c>
      <c r="AZ102">
        <v>44</v>
      </c>
      <c r="BA102">
        <v>48.75</v>
      </c>
      <c r="BB102">
        <v>50</v>
      </c>
      <c r="BC102">
        <v>56.75</v>
      </c>
      <c r="BD102">
        <v>58</v>
      </c>
      <c r="BE102">
        <v>66</v>
      </c>
      <c r="BF102">
        <v>57.75</v>
      </c>
      <c r="BG102">
        <v>51</v>
      </c>
      <c r="BH102">
        <v>43.5</v>
      </c>
      <c r="BI102">
        <v>51</v>
      </c>
      <c r="BJ102">
        <v>53.75</v>
      </c>
      <c r="BK102">
        <v>50.5</v>
      </c>
      <c r="BL102">
        <v>54</v>
      </c>
      <c r="BM102">
        <v>58</v>
      </c>
      <c r="BN102">
        <v>53</v>
      </c>
      <c r="BO102">
        <v>42.5</v>
      </c>
      <c r="BP102" s="1">
        <f t="shared" si="1686"/>
        <v>0</v>
      </c>
      <c r="BQ102">
        <f t="shared" si="1687"/>
        <v>0</v>
      </c>
      <c r="BR102">
        <f t="shared" si="1688"/>
        <v>0</v>
      </c>
      <c r="BS102">
        <f t="shared" si="1689"/>
        <v>0</v>
      </c>
      <c r="BT102">
        <f t="shared" si="1690"/>
        <v>0</v>
      </c>
      <c r="BU102">
        <f t="shared" si="1691"/>
        <v>0</v>
      </c>
      <c r="BV102">
        <f t="shared" si="1692"/>
        <v>0</v>
      </c>
      <c r="BW102">
        <f t="shared" si="1693"/>
        <v>0</v>
      </c>
      <c r="BX102">
        <f t="shared" si="1694"/>
        <v>0</v>
      </c>
      <c r="BY102">
        <f t="shared" si="1695"/>
        <v>1</v>
      </c>
      <c r="BZ102">
        <f t="shared" si="1696"/>
        <v>0</v>
      </c>
      <c r="CA102">
        <f t="shared" si="1697"/>
        <v>0</v>
      </c>
      <c r="CB102">
        <f t="shared" si="1698"/>
        <v>0</v>
      </c>
      <c r="CC102">
        <f t="shared" si="1699"/>
        <v>0</v>
      </c>
      <c r="CD102">
        <f t="shared" si="1700"/>
        <v>0</v>
      </c>
      <c r="CE102">
        <f t="shared" si="1701"/>
        <v>0</v>
      </c>
      <c r="CF102" t="str">
        <f t="shared" si="1702"/>
        <v>Raw</v>
      </c>
      <c r="CG102">
        <f t="shared" si="1703"/>
        <v>57.5</v>
      </c>
      <c r="CI102">
        <f t="shared" ref="CI102:CI165" si="2632">D103</f>
        <v>0</v>
      </c>
      <c r="CJ102">
        <f t="shared" ref="CJ102:CJ165" si="2633">E103</f>
        <v>0</v>
      </c>
      <c r="CK102">
        <f t="shared" ref="CK102:CK165" si="2634">F103</f>
        <v>0</v>
      </c>
      <c r="CL102">
        <f t="shared" ref="CL102:CL165" si="2635">G103</f>
        <v>0</v>
      </c>
      <c r="CM102">
        <f t="shared" ref="CM102:CM165" si="2636">H103</f>
        <v>0</v>
      </c>
      <c r="CN102">
        <f t="shared" ref="CN102:CN165" si="2637">I103</f>
        <v>0</v>
      </c>
      <c r="CO102">
        <f t="shared" ref="CO102:CO165" si="2638">J103</f>
        <v>0</v>
      </c>
      <c r="CP102">
        <f t="shared" ref="CP102:CP165" si="2639">K103</f>
        <v>0</v>
      </c>
      <c r="CR102">
        <f t="shared" ref="CR102" si="2640">D104</f>
        <v>40.5</v>
      </c>
      <c r="CS102">
        <f t="shared" ref="CS102:CS165" si="2641">E104</f>
        <v>47.25</v>
      </c>
      <c r="CT102">
        <f t="shared" ref="CT102:CT165" si="2642">F104</f>
        <v>50.5</v>
      </c>
      <c r="CU102">
        <f t="shared" ref="CU102:CU165" si="2643">G104</f>
        <v>52.5</v>
      </c>
      <c r="CV102">
        <f t="shared" ref="CV102:CV165" si="2644">H104</f>
        <v>51.75</v>
      </c>
      <c r="CW102">
        <f t="shared" ref="CW102:CW165" si="2645">I104</f>
        <v>48.75</v>
      </c>
      <c r="CX102">
        <f t="shared" ref="CX102:CX165" si="2646">J104</f>
        <v>43</v>
      </c>
      <c r="CY102">
        <f t="shared" ref="CY102:CY165" si="2647">K104</f>
        <v>33.5</v>
      </c>
      <c r="DA102">
        <f t="shared" ref="DA102" si="2648">D107</f>
        <v>41</v>
      </c>
      <c r="DB102">
        <f t="shared" ref="DB102:DB165" si="2649">E107</f>
        <v>47</v>
      </c>
      <c r="DC102">
        <f t="shared" ref="DC102:DC165" si="2650">F107</f>
        <v>51.25</v>
      </c>
      <c r="DD102">
        <f t="shared" ref="DD102:DD165" si="2651">G107</f>
        <v>52.75</v>
      </c>
      <c r="DE102">
        <f t="shared" ref="DE102:DE165" si="2652">H107</f>
        <v>52</v>
      </c>
      <c r="DF102">
        <f t="shared" ref="DF102:DF165" si="2653">I107</f>
        <v>48.5</v>
      </c>
      <c r="DG102">
        <f t="shared" ref="DG102:DG165" si="2654">J107</f>
        <v>42.5</v>
      </c>
      <c r="DH102">
        <f t="shared" ref="DH102:DH165" si="2655">K107</f>
        <v>34</v>
      </c>
      <c r="DJ102">
        <f t="shared" ref="DJ102" si="2656">D110</f>
        <v>39.25</v>
      </c>
      <c r="DK102">
        <f t="shared" ref="DK102:DK165" si="2657">E110</f>
        <v>44.75</v>
      </c>
      <c r="DL102">
        <f t="shared" ref="DL102:DL165" si="2658">F110</f>
        <v>48.5</v>
      </c>
      <c r="DM102">
        <f t="shared" ref="DM102:DM165" si="2659">G110</f>
        <v>51</v>
      </c>
      <c r="DN102">
        <f t="shared" ref="DN102:DN165" si="2660">H110</f>
        <v>50.25</v>
      </c>
      <c r="DO102">
        <f t="shared" ref="DO102:DO165" si="2661">I110</f>
        <v>47.5</v>
      </c>
      <c r="DP102">
        <f t="shared" ref="DP102:DP165" si="2662">J110</f>
        <v>41.75</v>
      </c>
      <c r="DQ102">
        <f t="shared" ref="DQ102" si="2663">K110</f>
        <v>33</v>
      </c>
      <c r="DS102">
        <f t="shared" si="1684"/>
        <v>0</v>
      </c>
    </row>
    <row r="103" spans="1:123" x14ac:dyDescent="0.55000000000000004">
      <c r="A103">
        <v>356659</v>
      </c>
      <c r="B103">
        <f t="shared" si="1685"/>
        <v>356.65899999999999</v>
      </c>
      <c r="C103">
        <v>0.14000000000000001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 s="1">
        <f t="shared" si="1686"/>
        <v>0</v>
      </c>
      <c r="BQ103">
        <f t="shared" si="1687"/>
        <v>0</v>
      </c>
      <c r="BR103">
        <f t="shared" si="1688"/>
        <v>0</v>
      </c>
      <c r="BS103">
        <f t="shared" si="1689"/>
        <v>0</v>
      </c>
      <c r="BT103">
        <f t="shared" si="1690"/>
        <v>0</v>
      </c>
      <c r="BU103">
        <f t="shared" si="1691"/>
        <v>0</v>
      </c>
      <c r="BV103">
        <f t="shared" si="1692"/>
        <v>0</v>
      </c>
      <c r="BW103">
        <f t="shared" si="1693"/>
        <v>0</v>
      </c>
      <c r="BX103">
        <f t="shared" si="1694"/>
        <v>0</v>
      </c>
      <c r="BY103">
        <f t="shared" si="1695"/>
        <v>0</v>
      </c>
      <c r="BZ103">
        <f t="shared" si="1696"/>
        <v>0</v>
      </c>
      <c r="CA103">
        <f t="shared" si="1697"/>
        <v>0</v>
      </c>
      <c r="CB103">
        <f t="shared" si="1698"/>
        <v>0</v>
      </c>
      <c r="CC103">
        <f t="shared" si="1699"/>
        <v>0</v>
      </c>
      <c r="CD103">
        <f t="shared" si="1700"/>
        <v>0</v>
      </c>
      <c r="CE103">
        <f t="shared" si="1701"/>
        <v>0</v>
      </c>
      <c r="CF103" t="str">
        <f t="shared" si="1702"/>
        <v>Raw</v>
      </c>
      <c r="CG103">
        <f t="shared" si="1703"/>
        <v>0</v>
      </c>
      <c r="CI103">
        <f t="shared" ref="CI103:CI166" si="2664">L103</f>
        <v>0</v>
      </c>
      <c r="CJ103">
        <f t="shared" ref="CJ103:CJ166" si="2665">M103</f>
        <v>0</v>
      </c>
      <c r="CK103">
        <f t="shared" ref="CK103:CK166" si="2666">N103</f>
        <v>0</v>
      </c>
      <c r="CL103">
        <f t="shared" ref="CL103:CL166" si="2667">O103</f>
        <v>0</v>
      </c>
      <c r="CM103">
        <f t="shared" ref="CM103:CM166" si="2668">P103</f>
        <v>0</v>
      </c>
      <c r="CN103">
        <f t="shared" ref="CN103:CN166" si="2669">Q103</f>
        <v>0</v>
      </c>
      <c r="CO103">
        <f t="shared" ref="CO103:CO166" si="2670">R103</f>
        <v>0</v>
      </c>
      <c r="CP103">
        <f t="shared" ref="CP103:CP166" si="2671">S103</f>
        <v>0</v>
      </c>
      <c r="CR103">
        <f t="shared" ref="CR103:CR166" si="2672">L104</f>
        <v>49.25</v>
      </c>
      <c r="CS103">
        <f t="shared" ref="CS103:CS166" si="2673">M104</f>
        <v>54.5</v>
      </c>
      <c r="CT103">
        <f t="shared" ref="CT103:CT166" si="2674">N104</f>
        <v>57.5</v>
      </c>
      <c r="CU103">
        <f t="shared" ref="CU103:CU166" si="2675">O104</f>
        <v>60.5</v>
      </c>
      <c r="CV103">
        <f t="shared" ref="CV103:CV166" si="2676">P104</f>
        <v>61.25</v>
      </c>
      <c r="CW103">
        <f t="shared" ref="CW103:CW166" si="2677">Q104</f>
        <v>56.5</v>
      </c>
      <c r="CX103">
        <f t="shared" ref="CX103:CX166" si="2678">R104</f>
        <v>50.5</v>
      </c>
      <c r="CY103">
        <f t="shared" ref="CY103:CY166" si="2679">S104</f>
        <v>41</v>
      </c>
      <c r="DA103">
        <f t="shared" ref="DA103" si="2680">L107</f>
        <v>49</v>
      </c>
      <c r="DB103">
        <f t="shared" ref="DB103:DB166" si="2681">M107</f>
        <v>55.75</v>
      </c>
      <c r="DC103">
        <f t="shared" ref="DC103:DC166" si="2682">N107</f>
        <v>59</v>
      </c>
      <c r="DD103">
        <f t="shared" ref="DD103:DD166" si="2683">O107</f>
        <v>58.75</v>
      </c>
      <c r="DE103">
        <f t="shared" ref="DE103:DE166" si="2684">P107</f>
        <v>57.25</v>
      </c>
      <c r="DF103">
        <f t="shared" ref="DF103:DF166" si="2685">Q107</f>
        <v>55.75</v>
      </c>
      <c r="DG103">
        <f t="shared" ref="DG103:DG166" si="2686">R107</f>
        <v>50.75</v>
      </c>
      <c r="DH103">
        <f t="shared" ref="DH103:DH166" si="2687">S107</f>
        <v>41.5</v>
      </c>
      <c r="DJ103">
        <f t="shared" ref="DJ103" si="2688">L110</f>
        <v>48</v>
      </c>
      <c r="DK103">
        <f t="shared" ref="DK103:DK166" si="2689">M110</f>
        <v>52.75</v>
      </c>
      <c r="DL103">
        <f t="shared" ref="DL103:DL166" si="2690">N110</f>
        <v>49</v>
      </c>
      <c r="DM103">
        <f t="shared" ref="DM103:DM166" si="2691">O110</f>
        <v>56</v>
      </c>
      <c r="DN103">
        <f t="shared" ref="DN103:DN166" si="2692">P110</f>
        <v>57.75</v>
      </c>
      <c r="DO103">
        <f t="shared" ref="DO103:DO166" si="2693">Q110</f>
        <v>55.25</v>
      </c>
      <c r="DP103">
        <f t="shared" ref="DP103:DP166" si="2694">R110</f>
        <v>50.75</v>
      </c>
      <c r="DQ103">
        <f t="shared" ref="DQ103" si="2695">S110</f>
        <v>41.25</v>
      </c>
      <c r="DS103">
        <f t="shared" si="1684"/>
        <v>1</v>
      </c>
    </row>
    <row r="104" spans="1:123" x14ac:dyDescent="0.55000000000000004">
      <c r="A104">
        <v>361791</v>
      </c>
      <c r="B104">
        <f t="shared" si="1685"/>
        <v>361.791</v>
      </c>
      <c r="C104">
        <v>1.43</v>
      </c>
      <c r="D104">
        <v>40.5</v>
      </c>
      <c r="E104">
        <v>47.25</v>
      </c>
      <c r="F104">
        <v>50.5</v>
      </c>
      <c r="G104">
        <v>52.5</v>
      </c>
      <c r="H104">
        <v>51.75</v>
      </c>
      <c r="I104">
        <v>48.75</v>
      </c>
      <c r="J104">
        <v>43</v>
      </c>
      <c r="K104">
        <v>33.5</v>
      </c>
      <c r="L104">
        <v>49.25</v>
      </c>
      <c r="M104">
        <v>54.5</v>
      </c>
      <c r="N104">
        <v>57.5</v>
      </c>
      <c r="O104">
        <v>60.5</v>
      </c>
      <c r="P104">
        <v>61.25</v>
      </c>
      <c r="Q104">
        <v>56.5</v>
      </c>
      <c r="R104">
        <v>50.5</v>
      </c>
      <c r="S104">
        <v>41</v>
      </c>
      <c r="T104">
        <v>54.75</v>
      </c>
      <c r="U104">
        <v>59.25</v>
      </c>
      <c r="V104">
        <v>64.75</v>
      </c>
      <c r="W104">
        <v>66</v>
      </c>
      <c r="X104">
        <v>64.75</v>
      </c>
      <c r="Y104">
        <v>57.25</v>
      </c>
      <c r="Z104">
        <v>53.75</v>
      </c>
      <c r="AA104">
        <v>47.5</v>
      </c>
      <c r="AB104">
        <v>56.25</v>
      </c>
      <c r="AC104">
        <v>62.75</v>
      </c>
      <c r="AD104">
        <v>63.5</v>
      </c>
      <c r="AE104">
        <v>62.25</v>
      </c>
      <c r="AF104">
        <v>56.25</v>
      </c>
      <c r="AG104">
        <v>52</v>
      </c>
      <c r="AH104">
        <v>54.5</v>
      </c>
      <c r="AI104">
        <v>50.75</v>
      </c>
      <c r="AJ104">
        <v>54.75</v>
      </c>
      <c r="AK104">
        <v>41</v>
      </c>
      <c r="AL104">
        <v>40.5</v>
      </c>
      <c r="AM104">
        <v>52.5</v>
      </c>
      <c r="AN104">
        <v>56.25</v>
      </c>
      <c r="AO104">
        <v>53</v>
      </c>
      <c r="AP104">
        <v>55.5</v>
      </c>
      <c r="AQ104">
        <v>53</v>
      </c>
      <c r="AR104">
        <v>49.75</v>
      </c>
      <c r="AS104">
        <v>42</v>
      </c>
      <c r="AT104">
        <v>39.5</v>
      </c>
      <c r="AU104">
        <v>48.75</v>
      </c>
      <c r="AV104">
        <v>68.75</v>
      </c>
      <c r="AW104">
        <v>62.75</v>
      </c>
      <c r="AX104">
        <v>60.5</v>
      </c>
      <c r="AY104">
        <v>53.75</v>
      </c>
      <c r="AZ104">
        <v>46.5</v>
      </c>
      <c r="BA104">
        <v>49.5</v>
      </c>
      <c r="BB104">
        <v>48.25</v>
      </c>
      <c r="BC104">
        <v>56.5</v>
      </c>
      <c r="BD104">
        <v>63.25</v>
      </c>
      <c r="BE104">
        <v>64</v>
      </c>
      <c r="BF104">
        <v>58</v>
      </c>
      <c r="BG104">
        <v>51.25</v>
      </c>
      <c r="BH104">
        <v>45.25</v>
      </c>
      <c r="BI104">
        <v>51.75</v>
      </c>
      <c r="BJ104">
        <v>55</v>
      </c>
      <c r="BK104">
        <v>58.25</v>
      </c>
      <c r="BL104">
        <v>58.25</v>
      </c>
      <c r="BM104">
        <v>57.5</v>
      </c>
      <c r="BN104">
        <v>53</v>
      </c>
      <c r="BO104">
        <v>43.75</v>
      </c>
      <c r="BP104" s="1">
        <f t="shared" si="1686"/>
        <v>0</v>
      </c>
      <c r="BQ104">
        <f t="shared" si="1687"/>
        <v>0</v>
      </c>
      <c r="BR104">
        <f t="shared" si="1688"/>
        <v>0</v>
      </c>
      <c r="BS104">
        <f t="shared" si="1689"/>
        <v>0</v>
      </c>
      <c r="BT104">
        <f t="shared" si="1690"/>
        <v>0</v>
      </c>
      <c r="BU104">
        <f t="shared" si="1691"/>
        <v>0</v>
      </c>
      <c r="BV104">
        <f t="shared" si="1692"/>
        <v>0</v>
      </c>
      <c r="BW104">
        <f t="shared" si="1693"/>
        <v>0</v>
      </c>
      <c r="BX104">
        <f t="shared" si="1694"/>
        <v>0</v>
      </c>
      <c r="BY104">
        <f t="shared" si="1695"/>
        <v>0</v>
      </c>
      <c r="BZ104">
        <f t="shared" si="1696"/>
        <v>0</v>
      </c>
      <c r="CA104">
        <f t="shared" si="1697"/>
        <v>1</v>
      </c>
      <c r="CB104">
        <f t="shared" si="1698"/>
        <v>0</v>
      </c>
      <c r="CC104">
        <f t="shared" si="1699"/>
        <v>0</v>
      </c>
      <c r="CD104">
        <f t="shared" si="1700"/>
        <v>0</v>
      </c>
      <c r="CE104">
        <f t="shared" si="1701"/>
        <v>0</v>
      </c>
      <c r="CF104" t="str">
        <f t="shared" si="1702"/>
        <v>Raw</v>
      </c>
      <c r="CG104">
        <f t="shared" si="1703"/>
        <v>59.234375</v>
      </c>
      <c r="CI104">
        <f t="shared" ref="CI104:CI167" si="2696">T103</f>
        <v>0</v>
      </c>
      <c r="CJ104">
        <f t="shared" ref="CJ104:CJ167" si="2697">U103</f>
        <v>0</v>
      </c>
      <c r="CK104">
        <f t="shared" ref="CK104:CK167" si="2698">V103</f>
        <v>0</v>
      </c>
      <c r="CL104">
        <f t="shared" ref="CL104:CL167" si="2699">W103</f>
        <v>0</v>
      </c>
      <c r="CM104">
        <f t="shared" ref="CM104:CM167" si="2700">X103</f>
        <v>0</v>
      </c>
      <c r="CN104">
        <f t="shared" ref="CN104:CN167" si="2701">Y103</f>
        <v>0</v>
      </c>
      <c r="CO104">
        <f t="shared" ref="CO104:CO167" si="2702">Z103</f>
        <v>0</v>
      </c>
      <c r="CP104">
        <f t="shared" ref="CP104:CP167" si="2703">AA103</f>
        <v>0</v>
      </c>
      <c r="CR104">
        <f t="shared" ref="CR104:CR167" si="2704">T104</f>
        <v>54.75</v>
      </c>
      <c r="CS104">
        <f t="shared" ref="CS104:CS167" si="2705">U104</f>
        <v>59.25</v>
      </c>
      <c r="CT104">
        <f t="shared" ref="CT104:CT167" si="2706">V104</f>
        <v>64.75</v>
      </c>
      <c r="CU104">
        <f t="shared" ref="CU104:CU167" si="2707">W104</f>
        <v>66</v>
      </c>
      <c r="CV104">
        <f t="shared" ref="CV104:CV167" si="2708">X104</f>
        <v>64.75</v>
      </c>
      <c r="CW104">
        <f t="shared" ref="CW104:CW167" si="2709">Y104</f>
        <v>57.25</v>
      </c>
      <c r="CX104">
        <f t="shared" ref="CX104:CX167" si="2710">Z104</f>
        <v>53.75</v>
      </c>
      <c r="CY104">
        <f t="shared" ref="CY104:CY167" si="2711">AA104</f>
        <v>47.5</v>
      </c>
      <c r="DA104">
        <f t="shared" ref="DA104" si="2712">T107</f>
        <v>54.5</v>
      </c>
      <c r="DB104">
        <f t="shared" ref="DB104:DB167" si="2713">U107</f>
        <v>59.25</v>
      </c>
      <c r="DC104">
        <f t="shared" ref="DC104:DC167" si="2714">V107</f>
        <v>66.5</v>
      </c>
      <c r="DD104">
        <f t="shared" ref="DD104:DD167" si="2715">W107</f>
        <v>66</v>
      </c>
      <c r="DE104">
        <f t="shared" ref="DE104:DE167" si="2716">X107</f>
        <v>61.5</v>
      </c>
      <c r="DF104">
        <f t="shared" ref="DF104:DF167" si="2717">Y107</f>
        <v>54</v>
      </c>
      <c r="DG104">
        <f t="shared" ref="DG104:DG167" si="2718">Z107</f>
        <v>52.25</v>
      </c>
      <c r="DH104">
        <f t="shared" ref="DH104:DH167" si="2719">AA107</f>
        <v>48.25</v>
      </c>
      <c r="DJ104">
        <f t="shared" ref="DJ104" si="2720">T110</f>
        <v>53.75</v>
      </c>
      <c r="DK104">
        <f t="shared" ref="DK104:DK167" si="2721">U110</f>
        <v>55.75</v>
      </c>
      <c r="DL104">
        <f t="shared" ref="DL104:DL167" si="2722">V110</f>
        <v>50.5</v>
      </c>
      <c r="DM104">
        <f t="shared" ref="DM104:DM167" si="2723">W110</f>
        <v>57.5</v>
      </c>
      <c r="DN104">
        <f t="shared" ref="DN104:DN167" si="2724">X110</f>
        <v>63.75</v>
      </c>
      <c r="DO104">
        <f t="shared" ref="DO104:DO167" si="2725">Y110</f>
        <v>58</v>
      </c>
      <c r="DP104">
        <f t="shared" ref="DP104:DP167" si="2726">Z110</f>
        <v>55.25</v>
      </c>
      <c r="DQ104">
        <f t="shared" ref="DQ104" si="2727">AA110</f>
        <v>48.25</v>
      </c>
      <c r="DS104">
        <f t="shared" si="1684"/>
        <v>3</v>
      </c>
    </row>
    <row r="105" spans="1:123" x14ac:dyDescent="0.55000000000000004">
      <c r="A105">
        <v>362405</v>
      </c>
      <c r="B105">
        <f t="shared" si="1685"/>
        <v>362.40499999999997</v>
      </c>
      <c r="C105">
        <v>0.14000000000000001</v>
      </c>
      <c r="D105">
        <v>40.25</v>
      </c>
      <c r="E105">
        <v>46.5</v>
      </c>
      <c r="F105">
        <v>50.25</v>
      </c>
      <c r="G105">
        <v>52.25</v>
      </c>
      <c r="H105">
        <v>51.5</v>
      </c>
      <c r="I105">
        <v>48</v>
      </c>
      <c r="J105">
        <v>43.5</v>
      </c>
      <c r="K105">
        <v>34</v>
      </c>
      <c r="L105">
        <v>48.75</v>
      </c>
      <c r="M105">
        <v>55</v>
      </c>
      <c r="N105">
        <v>58</v>
      </c>
      <c r="O105">
        <v>57.25</v>
      </c>
      <c r="P105">
        <v>58</v>
      </c>
      <c r="Q105">
        <v>57.25</v>
      </c>
      <c r="R105">
        <v>51.25</v>
      </c>
      <c r="S105">
        <v>43</v>
      </c>
      <c r="T105">
        <v>54.75</v>
      </c>
      <c r="U105">
        <v>59.5</v>
      </c>
      <c r="V105">
        <v>63.25</v>
      </c>
      <c r="W105">
        <v>61</v>
      </c>
      <c r="X105">
        <v>64</v>
      </c>
      <c r="Y105">
        <v>63</v>
      </c>
      <c r="Z105">
        <v>55.25</v>
      </c>
      <c r="AA105">
        <v>49</v>
      </c>
      <c r="AB105">
        <v>57</v>
      </c>
      <c r="AC105">
        <v>62</v>
      </c>
      <c r="AD105">
        <v>62</v>
      </c>
      <c r="AE105">
        <v>56</v>
      </c>
      <c r="AF105">
        <v>66.75</v>
      </c>
      <c r="AG105">
        <v>59.5</v>
      </c>
      <c r="AH105">
        <v>56</v>
      </c>
      <c r="AI105">
        <v>52.5</v>
      </c>
      <c r="AJ105">
        <v>53.5</v>
      </c>
      <c r="AK105">
        <v>46</v>
      </c>
      <c r="AL105">
        <v>42</v>
      </c>
      <c r="AM105">
        <v>47.25</v>
      </c>
      <c r="AN105">
        <v>60.75</v>
      </c>
      <c r="AO105">
        <v>60.75</v>
      </c>
      <c r="AP105">
        <v>55.75</v>
      </c>
      <c r="AQ105">
        <v>53.25</v>
      </c>
      <c r="AR105">
        <v>49.75</v>
      </c>
      <c r="AS105">
        <v>43.5</v>
      </c>
      <c r="AT105">
        <v>39.5</v>
      </c>
      <c r="AU105">
        <v>43.75</v>
      </c>
      <c r="AV105">
        <v>53.5</v>
      </c>
      <c r="AW105">
        <v>59.25</v>
      </c>
      <c r="AX105">
        <v>58.5</v>
      </c>
      <c r="AY105">
        <v>53</v>
      </c>
      <c r="AZ105">
        <v>45.5</v>
      </c>
      <c r="BA105">
        <v>50.5</v>
      </c>
      <c r="BB105">
        <v>47.25</v>
      </c>
      <c r="BC105">
        <v>56.25</v>
      </c>
      <c r="BD105">
        <v>68.75</v>
      </c>
      <c r="BE105">
        <v>67.5</v>
      </c>
      <c r="BF105">
        <v>58</v>
      </c>
      <c r="BG105">
        <v>50.75</v>
      </c>
      <c r="BH105">
        <v>45.5</v>
      </c>
      <c r="BI105">
        <v>51.5</v>
      </c>
      <c r="BJ105">
        <v>55</v>
      </c>
      <c r="BK105">
        <v>61</v>
      </c>
      <c r="BL105">
        <v>63.25</v>
      </c>
      <c r="BM105">
        <v>59.5</v>
      </c>
      <c r="BN105">
        <v>54.25</v>
      </c>
      <c r="BO105">
        <v>44.25</v>
      </c>
      <c r="BP105" s="1">
        <f t="shared" si="1686"/>
        <v>0</v>
      </c>
      <c r="BQ105">
        <f t="shared" si="1687"/>
        <v>0</v>
      </c>
      <c r="BR105">
        <f t="shared" si="1688"/>
        <v>0</v>
      </c>
      <c r="BS105">
        <f t="shared" si="1689"/>
        <v>0</v>
      </c>
      <c r="BT105">
        <f t="shared" si="1690"/>
        <v>0</v>
      </c>
      <c r="BU105">
        <f t="shared" si="1691"/>
        <v>0</v>
      </c>
      <c r="BV105">
        <f t="shared" si="1692"/>
        <v>1</v>
      </c>
      <c r="BW105">
        <f t="shared" si="1693"/>
        <v>0</v>
      </c>
      <c r="BX105">
        <f t="shared" si="1694"/>
        <v>0</v>
      </c>
      <c r="BY105">
        <f t="shared" si="1695"/>
        <v>0</v>
      </c>
      <c r="BZ105">
        <f t="shared" si="1696"/>
        <v>0</v>
      </c>
      <c r="CA105">
        <f t="shared" si="1697"/>
        <v>0</v>
      </c>
      <c r="CB105">
        <f t="shared" si="1698"/>
        <v>0</v>
      </c>
      <c r="CC105">
        <f t="shared" si="1699"/>
        <v>0</v>
      </c>
      <c r="CD105">
        <f t="shared" si="1700"/>
        <v>1</v>
      </c>
      <c r="CE105">
        <f t="shared" si="1701"/>
        <v>1</v>
      </c>
      <c r="CF105" t="str">
        <f t="shared" si="1702"/>
        <v>Raw</v>
      </c>
      <c r="CG105">
        <f t="shared" si="1703"/>
        <v>59.828125</v>
      </c>
      <c r="CI105">
        <f t="shared" ref="CI105" si="2728">AB103</f>
        <v>0</v>
      </c>
      <c r="CJ105">
        <f t="shared" ref="CJ105:CJ168" si="2729">AC103</f>
        <v>0</v>
      </c>
      <c r="CK105">
        <f t="shared" ref="CK105:CK168" si="2730">AD103</f>
        <v>0</v>
      </c>
      <c r="CL105">
        <f t="shared" ref="CL105:CL168" si="2731">AE103</f>
        <v>0</v>
      </c>
      <c r="CM105">
        <f t="shared" ref="CM105:CM168" si="2732">AF103</f>
        <v>0</v>
      </c>
      <c r="CN105">
        <f t="shared" ref="CN105:CN168" si="2733">AG103</f>
        <v>0</v>
      </c>
      <c r="CO105">
        <f t="shared" ref="CO105:CO168" si="2734">AH103</f>
        <v>0</v>
      </c>
      <c r="CP105">
        <f t="shared" ref="CP105:CP168" si="2735">AI103</f>
        <v>0</v>
      </c>
      <c r="CR105">
        <f t="shared" ref="CR105:CR168" si="2736">AB104</f>
        <v>56.25</v>
      </c>
      <c r="CS105">
        <f t="shared" ref="CS105:CS168" si="2737">AC104</f>
        <v>62.75</v>
      </c>
      <c r="CT105">
        <f t="shared" ref="CT105:CT168" si="2738">AD104</f>
        <v>63.5</v>
      </c>
      <c r="CU105">
        <f t="shared" ref="CU105:CU168" si="2739">AE104</f>
        <v>62.25</v>
      </c>
      <c r="CV105">
        <f t="shared" ref="CV105:CV168" si="2740">AF104</f>
        <v>56.25</v>
      </c>
      <c r="CW105">
        <f t="shared" ref="CW105:CW168" si="2741">AG104</f>
        <v>52</v>
      </c>
      <c r="CX105">
        <f t="shared" ref="CX105:CX168" si="2742">AH104</f>
        <v>54.5</v>
      </c>
      <c r="CY105">
        <f t="shared" ref="CY105:CY168" si="2743">AI104</f>
        <v>50.75</v>
      </c>
      <c r="DA105">
        <f t="shared" ref="DA105" si="2744">AB107</f>
        <v>58</v>
      </c>
      <c r="DB105">
        <f t="shared" ref="DB105:DB168" si="2745">AC107</f>
        <v>59</v>
      </c>
      <c r="DC105">
        <f t="shared" ref="DC105:DC168" si="2746">AD107</f>
        <v>51.5</v>
      </c>
      <c r="DD105">
        <f t="shared" ref="DD105:DD168" si="2747">AE107</f>
        <v>52.75</v>
      </c>
      <c r="DE105">
        <f t="shared" ref="DE105:DE168" si="2748">AF107</f>
        <v>51.25</v>
      </c>
      <c r="DF105">
        <f t="shared" ref="DF105:DF168" si="2749">AG107</f>
        <v>52.25</v>
      </c>
      <c r="DG105">
        <f t="shared" ref="DG105:DG168" si="2750">AH107</f>
        <v>49.5</v>
      </c>
      <c r="DH105">
        <f t="shared" ref="DH105:DH168" si="2751">AI107</f>
        <v>51.75</v>
      </c>
      <c r="DJ105">
        <f t="shared" ref="DJ105" si="2752">AB110</f>
        <v>55.75</v>
      </c>
      <c r="DK105">
        <f t="shared" ref="DK105:DK168" si="2753">AC110</f>
        <v>57</v>
      </c>
      <c r="DL105">
        <f t="shared" ref="DL105:DL168" si="2754">AD110</f>
        <v>45.75</v>
      </c>
      <c r="DM105">
        <f t="shared" ref="DM105:DM168" si="2755">AE110</f>
        <v>51.5</v>
      </c>
      <c r="DN105">
        <f t="shared" ref="DN105:DN168" si="2756">AF110</f>
        <v>52.75</v>
      </c>
      <c r="DO105">
        <f t="shared" ref="DO105:DO168" si="2757">AG110</f>
        <v>60.5</v>
      </c>
      <c r="DP105">
        <f t="shared" ref="DP105:DP168" si="2758">AH110</f>
        <v>56</v>
      </c>
      <c r="DQ105">
        <f t="shared" ref="DQ105" si="2759">AI110</f>
        <v>52.5</v>
      </c>
      <c r="DS105">
        <f t="shared" si="1684"/>
        <v>4</v>
      </c>
    </row>
    <row r="106" spans="1:123" x14ac:dyDescent="0.55000000000000004">
      <c r="A106">
        <v>363019</v>
      </c>
      <c r="B106">
        <f t="shared" si="1685"/>
        <v>363.01900000000001</v>
      </c>
      <c r="C106">
        <v>0.21</v>
      </c>
      <c r="D106">
        <v>39</v>
      </c>
      <c r="E106">
        <v>45.75</v>
      </c>
      <c r="F106">
        <v>50.25</v>
      </c>
      <c r="G106">
        <v>52.25</v>
      </c>
      <c r="H106">
        <v>52.5</v>
      </c>
      <c r="I106">
        <v>48.75</v>
      </c>
      <c r="J106">
        <v>43.5</v>
      </c>
      <c r="K106">
        <v>35</v>
      </c>
      <c r="L106">
        <v>47</v>
      </c>
      <c r="M106">
        <v>53.75</v>
      </c>
      <c r="N106">
        <v>58.75</v>
      </c>
      <c r="O106">
        <v>62</v>
      </c>
      <c r="P106">
        <v>62.25</v>
      </c>
      <c r="Q106">
        <v>57.25</v>
      </c>
      <c r="R106">
        <v>51.5</v>
      </c>
      <c r="S106">
        <v>44</v>
      </c>
      <c r="T106">
        <v>51</v>
      </c>
      <c r="U106">
        <v>51.5</v>
      </c>
      <c r="V106">
        <v>64</v>
      </c>
      <c r="W106">
        <v>65.75</v>
      </c>
      <c r="X106">
        <v>68.5</v>
      </c>
      <c r="Y106">
        <v>65</v>
      </c>
      <c r="Z106">
        <v>57.25</v>
      </c>
      <c r="AA106">
        <v>50.5</v>
      </c>
      <c r="AB106">
        <v>53.25</v>
      </c>
      <c r="AC106">
        <v>51.75</v>
      </c>
      <c r="AD106">
        <v>61.5</v>
      </c>
      <c r="AE106">
        <v>67</v>
      </c>
      <c r="AF106">
        <v>71</v>
      </c>
      <c r="AG106">
        <v>71</v>
      </c>
      <c r="AH106">
        <v>60.25</v>
      </c>
      <c r="AI106">
        <v>54.5</v>
      </c>
      <c r="AJ106">
        <v>54.5</v>
      </c>
      <c r="AK106">
        <v>44</v>
      </c>
      <c r="AL106">
        <v>37.25</v>
      </c>
      <c r="AM106">
        <v>49.5</v>
      </c>
      <c r="AN106">
        <v>61.5</v>
      </c>
      <c r="AO106">
        <v>71.75</v>
      </c>
      <c r="AP106">
        <v>62.5</v>
      </c>
      <c r="AQ106">
        <v>55.5</v>
      </c>
      <c r="AR106">
        <v>50.5</v>
      </c>
      <c r="AS106">
        <v>42.25</v>
      </c>
      <c r="AT106">
        <v>38.75</v>
      </c>
      <c r="AU106">
        <v>50.5</v>
      </c>
      <c r="AV106">
        <v>57.75</v>
      </c>
      <c r="AW106">
        <v>64.5</v>
      </c>
      <c r="AX106">
        <v>60.5</v>
      </c>
      <c r="AY106">
        <v>54.5</v>
      </c>
      <c r="AZ106">
        <v>47.5</v>
      </c>
      <c r="BA106">
        <v>49.5</v>
      </c>
      <c r="BB106">
        <v>47.5</v>
      </c>
      <c r="BC106">
        <v>59.75</v>
      </c>
      <c r="BD106">
        <v>58.75</v>
      </c>
      <c r="BE106">
        <v>63.5</v>
      </c>
      <c r="BF106">
        <v>59</v>
      </c>
      <c r="BG106">
        <v>52.5</v>
      </c>
      <c r="BH106">
        <v>45.25</v>
      </c>
      <c r="BI106">
        <v>51.75</v>
      </c>
      <c r="BJ106">
        <v>56</v>
      </c>
      <c r="BK106">
        <v>59.5</v>
      </c>
      <c r="BL106">
        <v>58</v>
      </c>
      <c r="BM106">
        <v>57.25</v>
      </c>
      <c r="BN106">
        <v>52.75</v>
      </c>
      <c r="BO106">
        <v>44.25</v>
      </c>
      <c r="BP106" s="1">
        <f t="shared" si="1686"/>
        <v>0</v>
      </c>
      <c r="BQ106">
        <f t="shared" si="1687"/>
        <v>0</v>
      </c>
      <c r="BR106">
        <f t="shared" si="1688"/>
        <v>0</v>
      </c>
      <c r="BS106">
        <f t="shared" si="1689"/>
        <v>0</v>
      </c>
      <c r="BT106">
        <f t="shared" si="1690"/>
        <v>1</v>
      </c>
      <c r="BU106">
        <f t="shared" si="1691"/>
        <v>0</v>
      </c>
      <c r="BV106">
        <f t="shared" si="1692"/>
        <v>1</v>
      </c>
      <c r="BW106">
        <f t="shared" si="1693"/>
        <v>1</v>
      </c>
      <c r="BX106">
        <f t="shared" si="1694"/>
        <v>0</v>
      </c>
      <c r="BY106">
        <f t="shared" si="1695"/>
        <v>1</v>
      </c>
      <c r="BZ106">
        <f t="shared" si="1696"/>
        <v>0</v>
      </c>
      <c r="CA106">
        <f t="shared" si="1697"/>
        <v>0</v>
      </c>
      <c r="CB106">
        <f t="shared" si="1698"/>
        <v>0</v>
      </c>
      <c r="CC106">
        <f t="shared" si="1699"/>
        <v>0</v>
      </c>
      <c r="CD106">
        <f t="shared" si="1700"/>
        <v>0</v>
      </c>
      <c r="CE106">
        <f t="shared" si="1701"/>
        <v>0</v>
      </c>
      <c r="CF106" t="str">
        <f t="shared" si="1702"/>
        <v>Raw</v>
      </c>
      <c r="CG106">
        <f t="shared" si="1703"/>
        <v>63.171875</v>
      </c>
      <c r="CI106">
        <f t="shared" ref="CI106" si="2760">AJ103</f>
        <v>0</v>
      </c>
      <c r="CJ106">
        <f t="shared" ref="CJ106:CJ169" si="2761">AK103</f>
        <v>0</v>
      </c>
      <c r="CK106">
        <f t="shared" ref="CK106:CK169" si="2762">AL103</f>
        <v>0</v>
      </c>
      <c r="CL106">
        <f t="shared" ref="CL106:CL169" si="2763">AM103</f>
        <v>0</v>
      </c>
      <c r="CM106">
        <f t="shared" ref="CM106:CM169" si="2764">AN103</f>
        <v>0</v>
      </c>
      <c r="CN106">
        <f t="shared" ref="CN106:CN169" si="2765">AO103</f>
        <v>0</v>
      </c>
      <c r="CO106">
        <f t="shared" ref="CO106:CO169" si="2766">AP103</f>
        <v>0</v>
      </c>
      <c r="CP106">
        <f t="shared" ref="CP106:CP169" si="2767">AQ103</f>
        <v>0</v>
      </c>
      <c r="CR106">
        <f t="shared" ref="CR106" si="2768">AJ104</f>
        <v>54.75</v>
      </c>
      <c r="CS106">
        <f t="shared" ref="CS106:CS169" si="2769">AK104</f>
        <v>41</v>
      </c>
      <c r="CT106">
        <f t="shared" ref="CT106:CT169" si="2770">AL104</f>
        <v>40.5</v>
      </c>
      <c r="CU106">
        <f t="shared" ref="CU106:CU169" si="2771">AM104</f>
        <v>52.5</v>
      </c>
      <c r="CV106">
        <f t="shared" ref="CV106:CV169" si="2772">AN104</f>
        <v>56.25</v>
      </c>
      <c r="CW106">
        <f t="shared" ref="CW106:CW169" si="2773">AO104</f>
        <v>53</v>
      </c>
      <c r="CX106">
        <f t="shared" ref="CX106:CX169" si="2774">AP104</f>
        <v>55.5</v>
      </c>
      <c r="CY106">
        <f t="shared" ref="CY106:CY169" si="2775">AQ104</f>
        <v>53</v>
      </c>
      <c r="DA106">
        <f t="shared" ref="DA106:DA169" si="2776">AJ107</f>
        <v>52</v>
      </c>
      <c r="DB106">
        <f t="shared" ref="DB106:DB169" si="2777">AK107</f>
        <v>39.25</v>
      </c>
      <c r="DC106">
        <f t="shared" ref="DC106:DC169" si="2778">AL107</f>
        <v>42.25</v>
      </c>
      <c r="DD106">
        <f t="shared" ref="DD106:DD169" si="2779">AM107</f>
        <v>52</v>
      </c>
      <c r="DE106">
        <f t="shared" ref="DE106:DE169" si="2780">AN107</f>
        <v>60</v>
      </c>
      <c r="DF106">
        <f t="shared" ref="DF106:DF169" si="2781">AO107</f>
        <v>61.5</v>
      </c>
      <c r="DG106">
        <f t="shared" ref="DG106:DG169" si="2782">AP107</f>
        <v>58</v>
      </c>
      <c r="DH106">
        <f t="shared" ref="DH106:DH169" si="2783">AQ107</f>
        <v>54</v>
      </c>
      <c r="DJ106">
        <f t="shared" ref="DJ106" si="2784">AJ110</f>
        <v>52.5</v>
      </c>
      <c r="DK106">
        <f t="shared" ref="DK106:DK169" si="2785">AK110</f>
        <v>37</v>
      </c>
      <c r="DL106">
        <f t="shared" ref="DL106:DL169" si="2786">AL110</f>
        <v>39</v>
      </c>
      <c r="DM106">
        <f t="shared" ref="DM106:DM169" si="2787">AM110</f>
        <v>49.75</v>
      </c>
      <c r="DN106">
        <f t="shared" ref="DN106:DN169" si="2788">AN110</f>
        <v>51.75</v>
      </c>
      <c r="DO106">
        <f t="shared" ref="DO106:DO169" si="2789">AO110</f>
        <v>54.75</v>
      </c>
      <c r="DP106">
        <f t="shared" ref="DP106:DP169" si="2790">AP110</f>
        <v>55.5</v>
      </c>
      <c r="DQ106">
        <f t="shared" ref="DQ106" si="2791">AQ110</f>
        <v>53.5</v>
      </c>
      <c r="DS106">
        <f t="shared" si="1684"/>
        <v>5</v>
      </c>
    </row>
    <row r="107" spans="1:123" x14ac:dyDescent="0.55000000000000004">
      <c r="A107">
        <v>363633</v>
      </c>
      <c r="B107">
        <f t="shared" si="1685"/>
        <v>363.63299999999998</v>
      </c>
      <c r="C107">
        <v>0.14000000000000001</v>
      </c>
      <c r="D107">
        <v>41</v>
      </c>
      <c r="E107">
        <v>47</v>
      </c>
      <c r="F107">
        <v>51.25</v>
      </c>
      <c r="G107">
        <v>52.75</v>
      </c>
      <c r="H107">
        <v>52</v>
      </c>
      <c r="I107">
        <v>48.5</v>
      </c>
      <c r="J107">
        <v>42.5</v>
      </c>
      <c r="K107">
        <v>34</v>
      </c>
      <c r="L107">
        <v>49</v>
      </c>
      <c r="M107">
        <v>55.75</v>
      </c>
      <c r="N107">
        <v>59</v>
      </c>
      <c r="O107">
        <v>58.75</v>
      </c>
      <c r="P107">
        <v>57.25</v>
      </c>
      <c r="Q107">
        <v>55.75</v>
      </c>
      <c r="R107">
        <v>50.75</v>
      </c>
      <c r="S107">
        <v>41.5</v>
      </c>
      <c r="T107">
        <v>54.5</v>
      </c>
      <c r="U107">
        <v>59.25</v>
      </c>
      <c r="V107">
        <v>66.5</v>
      </c>
      <c r="W107">
        <v>66</v>
      </c>
      <c r="X107">
        <v>61.5</v>
      </c>
      <c r="Y107">
        <v>54</v>
      </c>
      <c r="Z107">
        <v>52.25</v>
      </c>
      <c r="AA107">
        <v>48.25</v>
      </c>
      <c r="AB107">
        <v>58</v>
      </c>
      <c r="AC107">
        <v>59</v>
      </c>
      <c r="AD107">
        <v>51.5</v>
      </c>
      <c r="AE107">
        <v>52.75</v>
      </c>
      <c r="AF107">
        <v>51.25</v>
      </c>
      <c r="AG107">
        <v>52.25</v>
      </c>
      <c r="AH107">
        <v>49.5</v>
      </c>
      <c r="AI107">
        <v>51.75</v>
      </c>
      <c r="AJ107">
        <v>52</v>
      </c>
      <c r="AK107">
        <v>39.25</v>
      </c>
      <c r="AL107">
        <v>42.25</v>
      </c>
      <c r="AM107">
        <v>52</v>
      </c>
      <c r="AN107">
        <v>60</v>
      </c>
      <c r="AO107">
        <v>61.5</v>
      </c>
      <c r="AP107">
        <v>58</v>
      </c>
      <c r="AQ107">
        <v>54</v>
      </c>
      <c r="AR107">
        <v>48</v>
      </c>
      <c r="AS107">
        <v>42.75</v>
      </c>
      <c r="AT107">
        <v>38.5</v>
      </c>
      <c r="AU107">
        <v>52</v>
      </c>
      <c r="AV107">
        <v>71.25</v>
      </c>
      <c r="AW107">
        <v>72.75</v>
      </c>
      <c r="AX107">
        <v>62.25</v>
      </c>
      <c r="AY107">
        <v>55.25</v>
      </c>
      <c r="AZ107">
        <v>49</v>
      </c>
      <c r="BA107">
        <v>52</v>
      </c>
      <c r="BB107">
        <v>56</v>
      </c>
      <c r="BC107">
        <v>66.75</v>
      </c>
      <c r="BD107">
        <v>72</v>
      </c>
      <c r="BE107">
        <v>69.5</v>
      </c>
      <c r="BF107">
        <v>60.5</v>
      </c>
      <c r="BG107">
        <v>53</v>
      </c>
      <c r="BH107">
        <v>47</v>
      </c>
      <c r="BI107">
        <v>53.5</v>
      </c>
      <c r="BJ107">
        <v>59</v>
      </c>
      <c r="BK107">
        <v>65.25</v>
      </c>
      <c r="BL107">
        <v>65.5</v>
      </c>
      <c r="BM107">
        <v>61.25</v>
      </c>
      <c r="BN107">
        <v>56</v>
      </c>
      <c r="BO107">
        <v>45.75</v>
      </c>
      <c r="BP107" s="1">
        <f t="shared" si="1686"/>
        <v>0</v>
      </c>
      <c r="BQ107">
        <f t="shared" si="1687"/>
        <v>0</v>
      </c>
      <c r="BR107">
        <f t="shared" si="1688"/>
        <v>0</v>
      </c>
      <c r="BS107">
        <f t="shared" si="1689"/>
        <v>0</v>
      </c>
      <c r="BT107">
        <f t="shared" si="1690"/>
        <v>0</v>
      </c>
      <c r="BU107">
        <f t="shared" si="1691"/>
        <v>0</v>
      </c>
      <c r="BV107">
        <f t="shared" si="1692"/>
        <v>0</v>
      </c>
      <c r="BW107">
        <f t="shared" si="1693"/>
        <v>0</v>
      </c>
      <c r="BX107">
        <f t="shared" si="1694"/>
        <v>0</v>
      </c>
      <c r="BY107">
        <f t="shared" si="1695"/>
        <v>0</v>
      </c>
      <c r="BZ107">
        <f t="shared" si="1696"/>
        <v>0</v>
      </c>
      <c r="CA107">
        <f t="shared" si="1697"/>
        <v>1</v>
      </c>
      <c r="CB107">
        <f t="shared" si="1698"/>
        <v>1</v>
      </c>
      <c r="CC107">
        <f t="shared" si="1699"/>
        <v>1</v>
      </c>
      <c r="CD107">
        <f t="shared" si="1700"/>
        <v>1</v>
      </c>
      <c r="CE107">
        <f t="shared" si="1701"/>
        <v>1</v>
      </c>
      <c r="CF107" t="str">
        <f t="shared" si="1702"/>
        <v>Raw</v>
      </c>
      <c r="CG107">
        <f t="shared" si="1703"/>
        <v>61.40625</v>
      </c>
      <c r="CI107">
        <f t="shared" ref="CI107" si="2792">AR103</f>
        <v>0</v>
      </c>
      <c r="CJ107">
        <f t="shared" ref="CJ107:CJ170" si="2793">AS103</f>
        <v>0</v>
      </c>
      <c r="CK107">
        <f t="shared" ref="CK107:CK170" si="2794">AT103</f>
        <v>0</v>
      </c>
      <c r="CL107">
        <f t="shared" ref="CL107:CL170" si="2795">AU103</f>
        <v>0</v>
      </c>
      <c r="CM107">
        <f t="shared" ref="CM107:CM170" si="2796">AV103</f>
        <v>0</v>
      </c>
      <c r="CN107">
        <f t="shared" ref="CN107:CN170" si="2797">AW103</f>
        <v>0</v>
      </c>
      <c r="CO107">
        <f t="shared" ref="CO107:CO170" si="2798">AX103</f>
        <v>0</v>
      </c>
      <c r="CP107">
        <f t="shared" ref="CP107:CP170" si="2799">AY103</f>
        <v>0</v>
      </c>
      <c r="CR107">
        <f t="shared" ref="CR107" si="2800">AR104</f>
        <v>49.75</v>
      </c>
      <c r="CS107">
        <f t="shared" ref="CS107:CS170" si="2801">AS104</f>
        <v>42</v>
      </c>
      <c r="CT107">
        <f t="shared" ref="CT107:CT170" si="2802">AT104</f>
        <v>39.5</v>
      </c>
      <c r="CU107">
        <f t="shared" ref="CU107:CU170" si="2803">AU104</f>
        <v>48.75</v>
      </c>
      <c r="CV107">
        <f t="shared" ref="CV107:CV170" si="2804">AV104</f>
        <v>68.75</v>
      </c>
      <c r="CW107">
        <f t="shared" ref="CW107:CW170" si="2805">AW104</f>
        <v>62.75</v>
      </c>
      <c r="CX107">
        <f t="shared" ref="CX107:CX170" si="2806">AX104</f>
        <v>60.5</v>
      </c>
      <c r="CY107">
        <f t="shared" ref="CY107:CY170" si="2807">AY104</f>
        <v>53.75</v>
      </c>
      <c r="DA107">
        <f t="shared" ref="DA107:DA170" si="2808">AR107</f>
        <v>48</v>
      </c>
      <c r="DB107">
        <f t="shared" ref="DB107:DB170" si="2809">AS107</f>
        <v>42.75</v>
      </c>
      <c r="DC107">
        <f t="shared" ref="DC107:DC170" si="2810">AT107</f>
        <v>38.5</v>
      </c>
      <c r="DD107">
        <f t="shared" ref="DD107:DD170" si="2811">AU107</f>
        <v>52</v>
      </c>
      <c r="DE107">
        <f t="shared" ref="DE107:DE170" si="2812">AV107</f>
        <v>71.25</v>
      </c>
      <c r="DF107">
        <f t="shared" ref="DF107:DF170" si="2813">AW107</f>
        <v>72.75</v>
      </c>
      <c r="DG107">
        <f t="shared" ref="DG107:DG170" si="2814">AX107</f>
        <v>62.25</v>
      </c>
      <c r="DH107">
        <f t="shared" ref="DH107:DH170" si="2815">AY107</f>
        <v>55.25</v>
      </c>
      <c r="DJ107">
        <f t="shared" ref="DJ107" si="2816">AR110</f>
        <v>47.25</v>
      </c>
      <c r="DK107">
        <f t="shared" ref="DK107:DK170" si="2817">AS110</f>
        <v>42.25</v>
      </c>
      <c r="DL107">
        <f t="shared" ref="DL107:DL170" si="2818">AT110</f>
        <v>37.25</v>
      </c>
      <c r="DM107">
        <f t="shared" ref="DM107:DM170" si="2819">AU110</f>
        <v>54</v>
      </c>
      <c r="DN107">
        <f t="shared" ref="DN107:DN170" si="2820">AV110</f>
        <v>67.5</v>
      </c>
      <c r="DO107">
        <f t="shared" ref="DO107:DO170" si="2821">AW110</f>
        <v>65</v>
      </c>
      <c r="DP107">
        <f t="shared" ref="DP107:DP170" si="2822">AX110</f>
        <v>59.5</v>
      </c>
      <c r="DQ107">
        <f t="shared" ref="DQ107" si="2823">AY110</f>
        <v>53.5</v>
      </c>
      <c r="DS107">
        <f t="shared" si="1684"/>
        <v>5</v>
      </c>
    </row>
    <row r="108" spans="1:123" x14ac:dyDescent="0.55000000000000004">
      <c r="A108">
        <v>364248</v>
      </c>
      <c r="B108">
        <f t="shared" si="1685"/>
        <v>364.24799999999999</v>
      </c>
      <c r="C108">
        <v>0.16</v>
      </c>
      <c r="D108">
        <v>40</v>
      </c>
      <c r="E108">
        <v>46.25</v>
      </c>
      <c r="F108">
        <v>50.5</v>
      </c>
      <c r="G108">
        <v>51.75</v>
      </c>
      <c r="H108">
        <v>50.25</v>
      </c>
      <c r="I108">
        <v>47.25</v>
      </c>
      <c r="J108">
        <v>42.25</v>
      </c>
      <c r="K108">
        <v>33.25</v>
      </c>
      <c r="L108">
        <v>49</v>
      </c>
      <c r="M108">
        <v>55.5</v>
      </c>
      <c r="N108">
        <v>55.75</v>
      </c>
      <c r="O108">
        <v>55.25</v>
      </c>
      <c r="P108">
        <v>55</v>
      </c>
      <c r="Q108">
        <v>55.25</v>
      </c>
      <c r="R108">
        <v>51.25</v>
      </c>
      <c r="S108">
        <v>43</v>
      </c>
      <c r="T108">
        <v>56.25</v>
      </c>
      <c r="U108">
        <v>59.25</v>
      </c>
      <c r="V108">
        <v>60.75</v>
      </c>
      <c r="W108">
        <v>57</v>
      </c>
      <c r="X108">
        <v>60.5</v>
      </c>
      <c r="Y108">
        <v>57.75</v>
      </c>
      <c r="Z108">
        <v>56</v>
      </c>
      <c r="AA108">
        <v>50.25</v>
      </c>
      <c r="AB108">
        <v>57.5</v>
      </c>
      <c r="AC108">
        <v>60.5</v>
      </c>
      <c r="AD108">
        <v>62.5</v>
      </c>
      <c r="AE108">
        <v>54.75</v>
      </c>
      <c r="AF108">
        <v>63</v>
      </c>
      <c r="AG108">
        <v>66.75</v>
      </c>
      <c r="AH108">
        <v>60</v>
      </c>
      <c r="AI108">
        <v>54.75</v>
      </c>
      <c r="AJ108">
        <v>57.5</v>
      </c>
      <c r="AK108">
        <v>50</v>
      </c>
      <c r="AL108">
        <v>42.5</v>
      </c>
      <c r="AM108">
        <v>46.25</v>
      </c>
      <c r="AN108">
        <v>54.25</v>
      </c>
      <c r="AO108">
        <v>68.5</v>
      </c>
      <c r="AP108">
        <v>68</v>
      </c>
      <c r="AQ108">
        <v>57.5</v>
      </c>
      <c r="AR108">
        <v>54</v>
      </c>
      <c r="AS108">
        <v>46.25</v>
      </c>
      <c r="AT108">
        <v>38.75</v>
      </c>
      <c r="AU108">
        <v>47</v>
      </c>
      <c r="AV108">
        <v>63.75</v>
      </c>
      <c r="AW108">
        <v>74</v>
      </c>
      <c r="AX108">
        <v>66.5</v>
      </c>
      <c r="AY108">
        <v>57.5</v>
      </c>
      <c r="AZ108">
        <v>46.25</v>
      </c>
      <c r="BA108">
        <v>49.75</v>
      </c>
      <c r="BB108">
        <v>46.75</v>
      </c>
      <c r="BC108">
        <v>52.25</v>
      </c>
      <c r="BD108">
        <v>71</v>
      </c>
      <c r="BE108">
        <v>72.25</v>
      </c>
      <c r="BF108">
        <v>61.25</v>
      </c>
      <c r="BG108">
        <v>53.75</v>
      </c>
      <c r="BH108">
        <v>45.25</v>
      </c>
      <c r="BI108">
        <v>49.25</v>
      </c>
      <c r="BJ108">
        <v>50.75</v>
      </c>
      <c r="BK108">
        <v>59</v>
      </c>
      <c r="BL108">
        <v>62.5</v>
      </c>
      <c r="BM108">
        <v>61</v>
      </c>
      <c r="BN108">
        <v>55.5</v>
      </c>
      <c r="BO108">
        <v>46.25</v>
      </c>
      <c r="BP108" s="1">
        <f t="shared" si="1686"/>
        <v>0</v>
      </c>
      <c r="BQ108">
        <f t="shared" si="1687"/>
        <v>0</v>
      </c>
      <c r="BR108">
        <f t="shared" si="1688"/>
        <v>0</v>
      </c>
      <c r="BS108">
        <f t="shared" si="1689"/>
        <v>0</v>
      </c>
      <c r="BT108">
        <f t="shared" si="1690"/>
        <v>0</v>
      </c>
      <c r="BU108">
        <f t="shared" si="1691"/>
        <v>0</v>
      </c>
      <c r="BV108">
        <f t="shared" si="1692"/>
        <v>0</v>
      </c>
      <c r="BW108">
        <f t="shared" si="1693"/>
        <v>1</v>
      </c>
      <c r="BX108">
        <f t="shared" si="1694"/>
        <v>0</v>
      </c>
      <c r="BY108">
        <f t="shared" si="1695"/>
        <v>1</v>
      </c>
      <c r="BZ108">
        <f t="shared" si="1696"/>
        <v>0</v>
      </c>
      <c r="CA108">
        <f t="shared" si="1697"/>
        <v>0</v>
      </c>
      <c r="CB108">
        <f t="shared" si="1698"/>
        <v>1</v>
      </c>
      <c r="CC108">
        <f t="shared" si="1699"/>
        <v>0</v>
      </c>
      <c r="CD108">
        <f t="shared" si="1700"/>
        <v>1</v>
      </c>
      <c r="CE108">
        <f t="shared" si="1701"/>
        <v>1</v>
      </c>
      <c r="CF108" t="str">
        <f t="shared" si="1702"/>
        <v>Raw</v>
      </c>
      <c r="CG108">
        <f t="shared" si="1703"/>
        <v>60.84375</v>
      </c>
      <c r="CI108">
        <f t="shared" ref="CI108" si="2824">AZ103</f>
        <v>0</v>
      </c>
      <c r="CJ108">
        <f t="shared" ref="CJ108:CJ171" si="2825">BA103</f>
        <v>0</v>
      </c>
      <c r="CK108">
        <f t="shared" ref="CK108:CK171" si="2826">BB103</f>
        <v>0</v>
      </c>
      <c r="CL108">
        <f t="shared" ref="CL108:CL171" si="2827">BC103</f>
        <v>0</v>
      </c>
      <c r="CM108">
        <f t="shared" ref="CM108:CM171" si="2828">BD103</f>
        <v>0</v>
      </c>
      <c r="CN108">
        <f t="shared" ref="CN108:CN171" si="2829">BE103</f>
        <v>0</v>
      </c>
      <c r="CO108">
        <f t="shared" ref="CO108:CO171" si="2830">BF103</f>
        <v>0</v>
      </c>
      <c r="CP108">
        <f t="shared" ref="CP108:CP171" si="2831">BG103</f>
        <v>0</v>
      </c>
      <c r="CR108">
        <f t="shared" ref="CR108" si="2832">AZ104</f>
        <v>46.5</v>
      </c>
      <c r="CS108">
        <f t="shared" ref="CS108:CS171" si="2833">BA104</f>
        <v>49.5</v>
      </c>
      <c r="CT108">
        <f t="shared" ref="CT108:CT171" si="2834">BB104</f>
        <v>48.25</v>
      </c>
      <c r="CU108">
        <f t="shared" ref="CU108:CU171" si="2835">BC104</f>
        <v>56.5</v>
      </c>
      <c r="CV108">
        <f t="shared" ref="CV108:CV171" si="2836">BD104</f>
        <v>63.25</v>
      </c>
      <c r="CW108">
        <f t="shared" ref="CW108:CW171" si="2837">BE104</f>
        <v>64</v>
      </c>
      <c r="CX108">
        <f t="shared" ref="CX108:CX171" si="2838">BF104</f>
        <v>58</v>
      </c>
      <c r="CY108">
        <f t="shared" ref="CY108:CY171" si="2839">BG104</f>
        <v>51.25</v>
      </c>
      <c r="DA108">
        <f t="shared" ref="DA108:DA171" si="2840">AZ107</f>
        <v>49</v>
      </c>
      <c r="DB108">
        <f t="shared" ref="DB108:DB171" si="2841">BA107</f>
        <v>52</v>
      </c>
      <c r="DC108">
        <f t="shared" ref="DC108:DC171" si="2842">BB107</f>
        <v>56</v>
      </c>
      <c r="DD108">
        <f t="shared" ref="DD108:DD171" si="2843">BC107</f>
        <v>66.75</v>
      </c>
      <c r="DE108">
        <f t="shared" ref="DE108:DE171" si="2844">BD107</f>
        <v>72</v>
      </c>
      <c r="DF108">
        <f t="shared" ref="DF108:DF171" si="2845">BE107</f>
        <v>69.5</v>
      </c>
      <c r="DG108">
        <f t="shared" ref="DG108:DG171" si="2846">BF107</f>
        <v>60.5</v>
      </c>
      <c r="DH108">
        <f t="shared" ref="DH108:DH171" si="2847">BG107</f>
        <v>53</v>
      </c>
      <c r="DJ108">
        <f t="shared" ref="DJ108" si="2848">AZ110</f>
        <v>48.5</v>
      </c>
      <c r="DK108">
        <f t="shared" ref="DK108:DK171" si="2849">BA110</f>
        <v>56</v>
      </c>
      <c r="DL108">
        <f t="shared" ref="DL108:DL171" si="2850">BB110</f>
        <v>60</v>
      </c>
      <c r="DM108">
        <f t="shared" ref="DM108:DM171" si="2851">BC110</f>
        <v>66.75</v>
      </c>
      <c r="DN108">
        <f t="shared" ref="DN108:DN171" si="2852">BD110</f>
        <v>70</v>
      </c>
      <c r="DO108">
        <f t="shared" ref="DO108:DO171" si="2853">BE110</f>
        <v>70</v>
      </c>
      <c r="DP108">
        <f t="shared" ref="DP108:DP171" si="2854">BF110</f>
        <v>58.75</v>
      </c>
      <c r="DQ108">
        <f t="shared" ref="DQ108" si="2855">BG110</f>
        <v>52</v>
      </c>
      <c r="DS108">
        <f t="shared" si="1684"/>
        <v>5</v>
      </c>
    </row>
    <row r="109" spans="1:123" x14ac:dyDescent="0.55000000000000004">
      <c r="A109">
        <v>364861</v>
      </c>
      <c r="B109">
        <f t="shared" si="1685"/>
        <v>364.86099999999999</v>
      </c>
      <c r="C109">
        <v>0.22</v>
      </c>
      <c r="D109">
        <v>39.25</v>
      </c>
      <c r="E109">
        <v>45.5</v>
      </c>
      <c r="F109">
        <v>50.25</v>
      </c>
      <c r="G109">
        <v>51.75</v>
      </c>
      <c r="H109">
        <v>51</v>
      </c>
      <c r="I109">
        <v>46.5</v>
      </c>
      <c r="J109">
        <v>42</v>
      </c>
      <c r="K109">
        <v>33.25</v>
      </c>
      <c r="L109">
        <v>47.25</v>
      </c>
      <c r="M109">
        <v>53.75</v>
      </c>
      <c r="N109">
        <v>57.25</v>
      </c>
      <c r="O109">
        <v>58</v>
      </c>
      <c r="P109">
        <v>55.75</v>
      </c>
      <c r="Q109">
        <v>54.75</v>
      </c>
      <c r="R109">
        <v>50.5</v>
      </c>
      <c r="S109">
        <v>41.75</v>
      </c>
      <c r="T109">
        <v>48.5</v>
      </c>
      <c r="U109">
        <v>51.75</v>
      </c>
      <c r="V109">
        <v>60.25</v>
      </c>
      <c r="W109">
        <v>63.5</v>
      </c>
      <c r="X109">
        <v>57.75</v>
      </c>
      <c r="Y109">
        <v>56.75</v>
      </c>
      <c r="Z109">
        <v>55.5</v>
      </c>
      <c r="AA109">
        <v>49.75</v>
      </c>
      <c r="AB109">
        <v>52.75</v>
      </c>
      <c r="AC109">
        <v>52</v>
      </c>
      <c r="AD109">
        <v>56.75</v>
      </c>
      <c r="AE109">
        <v>68.75</v>
      </c>
      <c r="AF109">
        <v>70.5</v>
      </c>
      <c r="AG109">
        <v>63</v>
      </c>
      <c r="AH109">
        <v>59</v>
      </c>
      <c r="AI109">
        <v>54.25</v>
      </c>
      <c r="AJ109">
        <v>56.25</v>
      </c>
      <c r="AK109">
        <v>48.25</v>
      </c>
      <c r="AL109">
        <v>38.25</v>
      </c>
      <c r="AM109">
        <v>56.75</v>
      </c>
      <c r="AN109">
        <v>68.75</v>
      </c>
      <c r="AO109">
        <v>73.25</v>
      </c>
      <c r="AP109">
        <v>65.75</v>
      </c>
      <c r="AQ109">
        <v>56.5</v>
      </c>
      <c r="AR109">
        <v>49.5</v>
      </c>
      <c r="AS109">
        <v>41.25</v>
      </c>
      <c r="AT109">
        <v>38.75</v>
      </c>
      <c r="AU109">
        <v>45.75</v>
      </c>
      <c r="AV109">
        <v>61</v>
      </c>
      <c r="AW109">
        <v>69.75</v>
      </c>
      <c r="AX109">
        <v>65</v>
      </c>
      <c r="AY109">
        <v>56.75</v>
      </c>
      <c r="AZ109">
        <v>47.25</v>
      </c>
      <c r="BA109">
        <v>50</v>
      </c>
      <c r="BB109">
        <v>46.75</v>
      </c>
      <c r="BC109">
        <v>61.5</v>
      </c>
      <c r="BD109">
        <v>59.25</v>
      </c>
      <c r="BE109">
        <v>68</v>
      </c>
      <c r="BF109">
        <v>60</v>
      </c>
      <c r="BG109">
        <v>52.75</v>
      </c>
      <c r="BH109">
        <v>46.25</v>
      </c>
      <c r="BI109">
        <v>52.5</v>
      </c>
      <c r="BJ109">
        <v>57</v>
      </c>
      <c r="BK109">
        <v>57.5</v>
      </c>
      <c r="BL109">
        <v>59</v>
      </c>
      <c r="BM109">
        <v>59.25</v>
      </c>
      <c r="BN109">
        <v>53.5</v>
      </c>
      <c r="BO109">
        <v>45.25</v>
      </c>
      <c r="BP109" s="1">
        <f t="shared" si="1686"/>
        <v>0</v>
      </c>
      <c r="BQ109">
        <f t="shared" si="1687"/>
        <v>0</v>
      </c>
      <c r="BR109">
        <f t="shared" si="1688"/>
        <v>0</v>
      </c>
      <c r="BS109">
        <f t="shared" si="1689"/>
        <v>0</v>
      </c>
      <c r="BT109">
        <f t="shared" si="1690"/>
        <v>0</v>
      </c>
      <c r="BU109">
        <f t="shared" si="1691"/>
        <v>0</v>
      </c>
      <c r="BV109">
        <f t="shared" si="1692"/>
        <v>1</v>
      </c>
      <c r="BW109">
        <f t="shared" si="1693"/>
        <v>0</v>
      </c>
      <c r="BX109">
        <f t="shared" si="1694"/>
        <v>1</v>
      </c>
      <c r="BY109">
        <f t="shared" si="1695"/>
        <v>1</v>
      </c>
      <c r="BZ109">
        <f t="shared" si="1696"/>
        <v>0</v>
      </c>
      <c r="CA109">
        <f t="shared" si="1697"/>
        <v>0</v>
      </c>
      <c r="CB109">
        <f t="shared" si="1698"/>
        <v>1</v>
      </c>
      <c r="CC109">
        <f t="shared" si="1699"/>
        <v>0</v>
      </c>
      <c r="CD109">
        <f t="shared" si="1700"/>
        <v>0</v>
      </c>
      <c r="CE109">
        <f t="shared" si="1701"/>
        <v>1</v>
      </c>
      <c r="CF109" t="str">
        <f t="shared" si="1702"/>
        <v>Raw</v>
      </c>
      <c r="CG109">
        <f t="shared" si="1703"/>
        <v>61.703125</v>
      </c>
      <c r="CI109">
        <f t="shared" ref="CI109" si="2856">BH103</f>
        <v>0</v>
      </c>
      <c r="CJ109">
        <f t="shared" ref="CJ109:CJ172" si="2857">BI103</f>
        <v>0</v>
      </c>
      <c r="CK109">
        <f t="shared" ref="CK109:CK172" si="2858">BJ103</f>
        <v>0</v>
      </c>
      <c r="CL109">
        <f t="shared" ref="CL109:CL172" si="2859">BK103</f>
        <v>0</v>
      </c>
      <c r="CM109">
        <f t="shared" ref="CM109:CM172" si="2860">BL103</f>
        <v>0</v>
      </c>
      <c r="CN109">
        <f t="shared" ref="CN109:CN172" si="2861">BM103</f>
        <v>0</v>
      </c>
      <c r="CO109">
        <f t="shared" ref="CO109:CO172" si="2862">BN103</f>
        <v>0</v>
      </c>
      <c r="CP109">
        <f t="shared" ref="CP109:CP172" si="2863">BO103</f>
        <v>0</v>
      </c>
      <c r="CR109">
        <f t="shared" ref="CR109" si="2864">BH104</f>
        <v>45.25</v>
      </c>
      <c r="CS109">
        <f t="shared" ref="CS109:CS172" si="2865">BI104</f>
        <v>51.75</v>
      </c>
      <c r="CT109">
        <f t="shared" ref="CT109:CT172" si="2866">BJ104</f>
        <v>55</v>
      </c>
      <c r="CU109">
        <f t="shared" ref="CU109:CU172" si="2867">BK104</f>
        <v>58.25</v>
      </c>
      <c r="CV109">
        <f t="shared" ref="CV109:CV172" si="2868">BL104</f>
        <v>58.25</v>
      </c>
      <c r="CW109">
        <f t="shared" ref="CW109:CW172" si="2869">BM104</f>
        <v>57.5</v>
      </c>
      <c r="CX109">
        <f t="shared" ref="CX109:CX172" si="2870">BN104</f>
        <v>53</v>
      </c>
      <c r="CY109">
        <f t="shared" ref="CY109:CY172" si="2871">BO104</f>
        <v>43.75</v>
      </c>
      <c r="DA109">
        <f t="shared" ref="DA109" si="2872">BH107</f>
        <v>47</v>
      </c>
      <c r="DB109">
        <f t="shared" ref="DB109:DB172" si="2873">BI107</f>
        <v>53.5</v>
      </c>
      <c r="DC109">
        <f t="shared" ref="DC109:DC172" si="2874">BJ107</f>
        <v>59</v>
      </c>
      <c r="DD109">
        <f t="shared" ref="DD109:DD172" si="2875">BK107</f>
        <v>65.25</v>
      </c>
      <c r="DE109">
        <f t="shared" ref="DE109:DE172" si="2876">BL107</f>
        <v>65.5</v>
      </c>
      <c r="DF109">
        <f t="shared" ref="DF109:DF172" si="2877">BM107</f>
        <v>61.25</v>
      </c>
      <c r="DG109">
        <f t="shared" ref="DG109:DG172" si="2878">BN107</f>
        <v>56</v>
      </c>
      <c r="DH109">
        <f t="shared" ref="DH109:DH172" si="2879">BO107</f>
        <v>45.75</v>
      </c>
      <c r="DJ109">
        <f t="shared" ref="DJ109:DJ172" si="2880">BH110</f>
        <v>47.25</v>
      </c>
      <c r="DK109">
        <f t="shared" ref="DK109:DK172" si="2881">BI110</f>
        <v>54.5</v>
      </c>
      <c r="DL109">
        <f t="shared" ref="DL109:DL172" si="2882">BJ110</f>
        <v>60.5</v>
      </c>
      <c r="DM109">
        <f t="shared" ref="DM109:DM172" si="2883">BK110</f>
        <v>63.75</v>
      </c>
      <c r="DN109">
        <f t="shared" ref="DN109:DN172" si="2884">BL110</f>
        <v>64.75</v>
      </c>
      <c r="DO109">
        <f t="shared" ref="DO109:DO172" si="2885">BM110</f>
        <v>60.25</v>
      </c>
      <c r="DP109">
        <f t="shared" ref="DP109:DP172" si="2886">BN110</f>
        <v>55</v>
      </c>
      <c r="DQ109">
        <f t="shared" ref="DQ109:DQ172" si="2887">BO110</f>
        <v>44.5</v>
      </c>
      <c r="DS109">
        <f t="shared" si="1684"/>
        <v>4</v>
      </c>
    </row>
    <row r="110" spans="1:123" x14ac:dyDescent="0.55000000000000004">
      <c r="A110">
        <v>365475</v>
      </c>
      <c r="B110">
        <f t="shared" si="1685"/>
        <v>365.47500000000002</v>
      </c>
      <c r="C110">
        <v>0.21</v>
      </c>
      <c r="D110">
        <v>39.25</v>
      </c>
      <c r="E110">
        <v>44.75</v>
      </c>
      <c r="F110">
        <v>48.5</v>
      </c>
      <c r="G110">
        <v>51</v>
      </c>
      <c r="H110">
        <v>50.25</v>
      </c>
      <c r="I110">
        <v>47.5</v>
      </c>
      <c r="J110">
        <v>41.75</v>
      </c>
      <c r="K110">
        <v>33</v>
      </c>
      <c r="L110">
        <v>48</v>
      </c>
      <c r="M110">
        <v>52.75</v>
      </c>
      <c r="N110">
        <v>49</v>
      </c>
      <c r="O110">
        <v>56</v>
      </c>
      <c r="P110">
        <v>57.75</v>
      </c>
      <c r="Q110">
        <v>55.25</v>
      </c>
      <c r="R110">
        <v>50.75</v>
      </c>
      <c r="S110">
        <v>41.25</v>
      </c>
      <c r="T110">
        <v>53.75</v>
      </c>
      <c r="U110">
        <v>55.75</v>
      </c>
      <c r="V110">
        <v>50.5</v>
      </c>
      <c r="W110">
        <v>57.5</v>
      </c>
      <c r="X110">
        <v>63.75</v>
      </c>
      <c r="Y110">
        <v>58</v>
      </c>
      <c r="Z110">
        <v>55.25</v>
      </c>
      <c r="AA110">
        <v>48.25</v>
      </c>
      <c r="AB110">
        <v>55.75</v>
      </c>
      <c r="AC110">
        <v>57</v>
      </c>
      <c r="AD110">
        <v>45.75</v>
      </c>
      <c r="AE110">
        <v>51.5</v>
      </c>
      <c r="AF110">
        <v>52.75</v>
      </c>
      <c r="AG110">
        <v>60.5</v>
      </c>
      <c r="AH110">
        <v>56</v>
      </c>
      <c r="AI110">
        <v>52.5</v>
      </c>
      <c r="AJ110">
        <v>52.5</v>
      </c>
      <c r="AK110">
        <v>37</v>
      </c>
      <c r="AL110">
        <v>39</v>
      </c>
      <c r="AM110">
        <v>49.75</v>
      </c>
      <c r="AN110">
        <v>51.75</v>
      </c>
      <c r="AO110">
        <v>54.75</v>
      </c>
      <c r="AP110">
        <v>55.5</v>
      </c>
      <c r="AQ110">
        <v>53.5</v>
      </c>
      <c r="AR110">
        <v>47.25</v>
      </c>
      <c r="AS110">
        <v>42.25</v>
      </c>
      <c r="AT110">
        <v>37.25</v>
      </c>
      <c r="AU110">
        <v>54</v>
      </c>
      <c r="AV110">
        <v>67.5</v>
      </c>
      <c r="AW110">
        <v>65</v>
      </c>
      <c r="AX110">
        <v>59.5</v>
      </c>
      <c r="AY110">
        <v>53.5</v>
      </c>
      <c r="AZ110">
        <v>48.5</v>
      </c>
      <c r="BA110">
        <v>56</v>
      </c>
      <c r="BB110">
        <v>60</v>
      </c>
      <c r="BC110">
        <v>66.75</v>
      </c>
      <c r="BD110">
        <v>70</v>
      </c>
      <c r="BE110">
        <v>70</v>
      </c>
      <c r="BF110">
        <v>58.75</v>
      </c>
      <c r="BG110">
        <v>52</v>
      </c>
      <c r="BH110">
        <v>47.25</v>
      </c>
      <c r="BI110">
        <v>54.5</v>
      </c>
      <c r="BJ110">
        <v>60.5</v>
      </c>
      <c r="BK110">
        <v>63.75</v>
      </c>
      <c r="BL110">
        <v>64.75</v>
      </c>
      <c r="BM110">
        <v>60.25</v>
      </c>
      <c r="BN110">
        <v>55</v>
      </c>
      <c r="BO110">
        <v>44.5</v>
      </c>
      <c r="BP110" s="1">
        <f t="shared" si="1686"/>
        <v>0</v>
      </c>
      <c r="BQ110">
        <f t="shared" si="1687"/>
        <v>0</v>
      </c>
      <c r="BR110">
        <f t="shared" si="1688"/>
        <v>0</v>
      </c>
      <c r="BS110">
        <f t="shared" si="1689"/>
        <v>0</v>
      </c>
      <c r="BT110">
        <f t="shared" si="1690"/>
        <v>0</v>
      </c>
      <c r="BU110">
        <f t="shared" si="1691"/>
        <v>0</v>
      </c>
      <c r="BV110">
        <f t="shared" si="1692"/>
        <v>0</v>
      </c>
      <c r="BW110">
        <f t="shared" si="1693"/>
        <v>0</v>
      </c>
      <c r="BX110">
        <f t="shared" si="1694"/>
        <v>0</v>
      </c>
      <c r="BY110">
        <f t="shared" si="1695"/>
        <v>0</v>
      </c>
      <c r="BZ110">
        <f t="shared" si="1696"/>
        <v>0</v>
      </c>
      <c r="CA110">
        <f t="shared" si="1697"/>
        <v>1</v>
      </c>
      <c r="CB110">
        <f t="shared" si="1698"/>
        <v>0</v>
      </c>
      <c r="CC110">
        <f t="shared" si="1699"/>
        <v>1</v>
      </c>
      <c r="CD110">
        <f t="shared" si="1700"/>
        <v>1</v>
      </c>
      <c r="CE110">
        <f t="shared" si="1701"/>
        <v>1</v>
      </c>
      <c r="CF110" t="str">
        <f t="shared" si="1702"/>
        <v>Raw</v>
      </c>
      <c r="CG110">
        <f t="shared" si="1703"/>
        <v>60.078125</v>
      </c>
      <c r="DS110">
        <f t="shared" si="1684"/>
        <v>2</v>
      </c>
    </row>
    <row r="111" spans="1:123" x14ac:dyDescent="0.55000000000000004">
      <c r="A111">
        <v>366090</v>
      </c>
      <c r="B111">
        <f t="shared" si="1685"/>
        <v>366.09</v>
      </c>
      <c r="C111">
        <v>0.13</v>
      </c>
      <c r="D111">
        <v>40.5</v>
      </c>
      <c r="E111">
        <v>46.5</v>
      </c>
      <c r="F111">
        <v>50.5</v>
      </c>
      <c r="G111">
        <v>52</v>
      </c>
      <c r="H111">
        <v>50.5</v>
      </c>
      <c r="I111">
        <v>45.5</v>
      </c>
      <c r="J111">
        <v>39.75</v>
      </c>
      <c r="K111">
        <v>32.25</v>
      </c>
      <c r="L111">
        <v>49.25</v>
      </c>
      <c r="M111">
        <v>56</v>
      </c>
      <c r="N111">
        <v>57.25</v>
      </c>
      <c r="O111">
        <v>57</v>
      </c>
      <c r="P111">
        <v>52.75</v>
      </c>
      <c r="Q111">
        <v>49.75</v>
      </c>
      <c r="R111">
        <v>49</v>
      </c>
      <c r="S111">
        <v>40.25</v>
      </c>
      <c r="T111">
        <v>55.25</v>
      </c>
      <c r="U111">
        <v>60.75</v>
      </c>
      <c r="V111">
        <v>65</v>
      </c>
      <c r="W111">
        <v>64</v>
      </c>
      <c r="X111">
        <v>53.5</v>
      </c>
      <c r="Y111">
        <v>47.5</v>
      </c>
      <c r="Z111">
        <v>53.25</v>
      </c>
      <c r="AA111">
        <v>48</v>
      </c>
      <c r="AB111">
        <v>57</v>
      </c>
      <c r="AC111">
        <v>64</v>
      </c>
      <c r="AD111">
        <v>65</v>
      </c>
      <c r="AE111">
        <v>54.25</v>
      </c>
      <c r="AF111">
        <v>58.75</v>
      </c>
      <c r="AG111">
        <v>56</v>
      </c>
      <c r="AH111">
        <v>56.25</v>
      </c>
      <c r="AI111">
        <v>52.75</v>
      </c>
      <c r="AJ111">
        <v>57.75</v>
      </c>
      <c r="AK111">
        <v>50</v>
      </c>
      <c r="AL111">
        <v>40.5</v>
      </c>
      <c r="AM111">
        <v>48.25</v>
      </c>
      <c r="AN111">
        <v>54.25</v>
      </c>
      <c r="AO111">
        <v>64</v>
      </c>
      <c r="AP111">
        <v>63.25</v>
      </c>
      <c r="AQ111">
        <v>55</v>
      </c>
      <c r="AR111">
        <v>52.75</v>
      </c>
      <c r="AS111">
        <v>43.75</v>
      </c>
      <c r="AT111">
        <v>38</v>
      </c>
      <c r="AU111">
        <v>45.5</v>
      </c>
      <c r="AV111">
        <v>60.25</v>
      </c>
      <c r="AW111">
        <v>70.5</v>
      </c>
      <c r="AX111">
        <v>64.75</v>
      </c>
      <c r="AY111">
        <v>55.5</v>
      </c>
      <c r="AZ111">
        <v>45.75</v>
      </c>
      <c r="BA111">
        <v>49</v>
      </c>
      <c r="BB111">
        <v>44.75</v>
      </c>
      <c r="BC111">
        <v>57.5</v>
      </c>
      <c r="BD111">
        <v>66</v>
      </c>
      <c r="BE111">
        <v>70</v>
      </c>
      <c r="BF111">
        <v>59</v>
      </c>
      <c r="BG111">
        <v>52.5</v>
      </c>
      <c r="BH111">
        <v>45.75</v>
      </c>
      <c r="BI111">
        <v>52.75</v>
      </c>
      <c r="BJ111">
        <v>57.5</v>
      </c>
      <c r="BK111">
        <v>60</v>
      </c>
      <c r="BL111">
        <v>61.75</v>
      </c>
      <c r="BM111">
        <v>59.75</v>
      </c>
      <c r="BN111">
        <v>54.25</v>
      </c>
      <c r="BO111">
        <v>44.75</v>
      </c>
      <c r="BP111" s="1">
        <f t="shared" si="1686"/>
        <v>0</v>
      </c>
      <c r="BQ111">
        <f t="shared" si="1687"/>
        <v>0</v>
      </c>
      <c r="BR111">
        <f t="shared" si="1688"/>
        <v>0</v>
      </c>
      <c r="BS111">
        <f t="shared" si="1689"/>
        <v>0</v>
      </c>
      <c r="BT111">
        <f t="shared" si="1690"/>
        <v>0</v>
      </c>
      <c r="BU111">
        <f t="shared" si="1691"/>
        <v>0</v>
      </c>
      <c r="BV111">
        <f t="shared" si="1692"/>
        <v>0</v>
      </c>
      <c r="BW111">
        <f t="shared" si="1693"/>
        <v>0</v>
      </c>
      <c r="BX111">
        <f t="shared" si="1694"/>
        <v>0</v>
      </c>
      <c r="BY111">
        <f t="shared" si="1695"/>
        <v>0</v>
      </c>
      <c r="BZ111">
        <f t="shared" si="1696"/>
        <v>0</v>
      </c>
      <c r="CA111">
        <f t="shared" si="1697"/>
        <v>0</v>
      </c>
      <c r="CB111">
        <f t="shared" si="1698"/>
        <v>1</v>
      </c>
      <c r="CC111">
        <f t="shared" si="1699"/>
        <v>0</v>
      </c>
      <c r="CD111">
        <f t="shared" si="1700"/>
        <v>0</v>
      </c>
      <c r="CE111">
        <f t="shared" si="1701"/>
        <v>1</v>
      </c>
      <c r="CF111" t="str">
        <f t="shared" si="1702"/>
        <v>Raw</v>
      </c>
      <c r="CG111">
        <f t="shared" si="1703"/>
        <v>57.953125</v>
      </c>
      <c r="CI111">
        <f t="shared" ref="CI111:CI174" si="2888">D112</f>
        <v>39</v>
      </c>
      <c r="CJ111">
        <f t="shared" ref="CJ111:CJ174" si="2889">E112</f>
        <v>45.5</v>
      </c>
      <c r="CK111">
        <f t="shared" ref="CK111:CK174" si="2890">F112</f>
        <v>50</v>
      </c>
      <c r="CL111">
        <f t="shared" ref="CL111:CL174" si="2891">G112</f>
        <v>52.25</v>
      </c>
      <c r="CM111">
        <f t="shared" ref="CM111:CM174" si="2892">H112</f>
        <v>51.5</v>
      </c>
      <c r="CN111">
        <f t="shared" ref="CN111:CN174" si="2893">I112</f>
        <v>47.75</v>
      </c>
      <c r="CO111">
        <f t="shared" ref="CO111:CO174" si="2894">J112</f>
        <v>42.5</v>
      </c>
      <c r="CP111">
        <f t="shared" ref="CP111:CP174" si="2895">K112</f>
        <v>33.25</v>
      </c>
      <c r="CR111">
        <f t="shared" ref="CR111" si="2896">D113</f>
        <v>0</v>
      </c>
      <c r="CS111">
        <f t="shared" ref="CS111:CS174" si="2897">E113</f>
        <v>0</v>
      </c>
      <c r="CT111">
        <f t="shared" ref="CT111:CT174" si="2898">F113</f>
        <v>0</v>
      </c>
      <c r="CU111">
        <f t="shared" ref="CU111:CU174" si="2899">G113</f>
        <v>0</v>
      </c>
      <c r="CV111">
        <f t="shared" ref="CV111:CV174" si="2900">H113</f>
        <v>0</v>
      </c>
      <c r="CW111">
        <f t="shared" ref="CW111:CW174" si="2901">I113</f>
        <v>0</v>
      </c>
      <c r="CX111">
        <f t="shared" ref="CX111:CX174" si="2902">J113</f>
        <v>0</v>
      </c>
      <c r="CY111">
        <f t="shared" ref="CY111:CY174" si="2903">K113</f>
        <v>0</v>
      </c>
      <c r="DA111">
        <f t="shared" ref="DA111" si="2904">D116</f>
        <v>40.25</v>
      </c>
      <c r="DB111">
        <f t="shared" ref="DB111:DB174" si="2905">E116</f>
        <v>46.25</v>
      </c>
      <c r="DC111">
        <f t="shared" ref="DC111:DC174" si="2906">F116</f>
        <v>48.75</v>
      </c>
      <c r="DD111">
        <f t="shared" ref="DD111:DD174" si="2907">G116</f>
        <v>50.75</v>
      </c>
      <c r="DE111">
        <f t="shared" ref="DE111:DE174" si="2908">H116</f>
        <v>50.5</v>
      </c>
      <c r="DF111">
        <f t="shared" ref="DF111:DF174" si="2909">I116</f>
        <v>47.75</v>
      </c>
      <c r="DG111">
        <f t="shared" ref="DG111:DG174" si="2910">J116</f>
        <v>43.25</v>
      </c>
      <c r="DH111">
        <f t="shared" ref="DH111:DH174" si="2911">K116</f>
        <v>34.25</v>
      </c>
      <c r="DJ111">
        <f t="shared" ref="DJ111" si="2912">D119</f>
        <v>38.25</v>
      </c>
      <c r="DK111">
        <f t="shared" ref="DK111:DK174" si="2913">E119</f>
        <v>44.5</v>
      </c>
      <c r="DL111">
        <f t="shared" ref="DL111:DL174" si="2914">F119</f>
        <v>48.75</v>
      </c>
      <c r="DM111">
        <f t="shared" ref="DM111:DM174" si="2915">G119</f>
        <v>50.75</v>
      </c>
      <c r="DN111">
        <f t="shared" ref="DN111:DN174" si="2916">H119</f>
        <v>50.25</v>
      </c>
      <c r="DO111">
        <f t="shared" ref="DO111:DO174" si="2917">I119</f>
        <v>47</v>
      </c>
      <c r="DP111">
        <f t="shared" ref="DP111:DP174" si="2918">J119</f>
        <v>42.5</v>
      </c>
      <c r="DQ111">
        <f t="shared" ref="DQ111" si="2919">K119</f>
        <v>34.25</v>
      </c>
      <c r="DS111">
        <f t="shared" si="1684"/>
        <v>4</v>
      </c>
    </row>
    <row r="112" spans="1:123" x14ac:dyDescent="0.55000000000000004">
      <c r="A112">
        <v>366704</v>
      </c>
      <c r="B112">
        <f t="shared" si="1685"/>
        <v>366.70400000000001</v>
      </c>
      <c r="C112">
        <v>0.15</v>
      </c>
      <c r="D112">
        <v>39</v>
      </c>
      <c r="E112">
        <v>45.5</v>
      </c>
      <c r="F112">
        <v>50</v>
      </c>
      <c r="G112">
        <v>52.25</v>
      </c>
      <c r="H112">
        <v>51.5</v>
      </c>
      <c r="I112">
        <v>47.75</v>
      </c>
      <c r="J112">
        <v>42.5</v>
      </c>
      <c r="K112">
        <v>33.25</v>
      </c>
      <c r="L112">
        <v>47.5</v>
      </c>
      <c r="M112">
        <v>53</v>
      </c>
      <c r="N112">
        <v>56.25</v>
      </c>
      <c r="O112">
        <v>57.5</v>
      </c>
      <c r="P112">
        <v>58</v>
      </c>
      <c r="Q112">
        <v>56.5</v>
      </c>
      <c r="R112">
        <v>51.75</v>
      </c>
      <c r="S112">
        <v>42.75</v>
      </c>
      <c r="T112">
        <v>53.5</v>
      </c>
      <c r="U112">
        <v>53.75</v>
      </c>
      <c r="V112">
        <v>57.25</v>
      </c>
      <c r="W112">
        <v>64.75</v>
      </c>
      <c r="X112">
        <v>65.75</v>
      </c>
      <c r="Y112">
        <v>65.75</v>
      </c>
      <c r="Z112">
        <v>57</v>
      </c>
      <c r="AA112">
        <v>50.75</v>
      </c>
      <c r="AB112">
        <v>57.5</v>
      </c>
      <c r="AC112">
        <v>59</v>
      </c>
      <c r="AD112">
        <v>51</v>
      </c>
      <c r="AE112">
        <v>64.75</v>
      </c>
      <c r="AF112">
        <v>69.25</v>
      </c>
      <c r="AG112">
        <v>64.25</v>
      </c>
      <c r="AH112">
        <v>59.5</v>
      </c>
      <c r="AI112">
        <v>53.75</v>
      </c>
      <c r="AJ112">
        <v>57.25</v>
      </c>
      <c r="AK112">
        <v>51.25</v>
      </c>
      <c r="AL112">
        <v>37.75</v>
      </c>
      <c r="AM112">
        <v>56</v>
      </c>
      <c r="AN112">
        <v>69.25</v>
      </c>
      <c r="AO112">
        <v>67.25</v>
      </c>
      <c r="AP112">
        <v>58.75</v>
      </c>
      <c r="AQ112">
        <v>55.25</v>
      </c>
      <c r="AR112">
        <v>50.25</v>
      </c>
      <c r="AS112">
        <v>42</v>
      </c>
      <c r="AT112">
        <v>37.25</v>
      </c>
      <c r="AU112">
        <v>41.5</v>
      </c>
      <c r="AV112">
        <v>65.75</v>
      </c>
      <c r="AW112">
        <v>66.75</v>
      </c>
      <c r="AX112">
        <v>61</v>
      </c>
      <c r="AY112">
        <v>54.25</v>
      </c>
      <c r="AZ112">
        <v>46.25</v>
      </c>
      <c r="BA112">
        <v>49.25</v>
      </c>
      <c r="BB112">
        <v>47.25</v>
      </c>
      <c r="BC112">
        <v>55</v>
      </c>
      <c r="BD112">
        <v>62.75</v>
      </c>
      <c r="BE112">
        <v>64</v>
      </c>
      <c r="BF112">
        <v>57.75</v>
      </c>
      <c r="BG112">
        <v>51</v>
      </c>
      <c r="BH112">
        <v>45</v>
      </c>
      <c r="BI112">
        <v>52.5</v>
      </c>
      <c r="BJ112">
        <v>56.25</v>
      </c>
      <c r="BK112">
        <v>52.25</v>
      </c>
      <c r="BL112">
        <v>58.5</v>
      </c>
      <c r="BM112">
        <v>58.5</v>
      </c>
      <c r="BN112">
        <v>53</v>
      </c>
      <c r="BO112">
        <v>44.25</v>
      </c>
      <c r="BP112" s="1">
        <f t="shared" si="1686"/>
        <v>0</v>
      </c>
      <c r="BQ112">
        <f t="shared" si="1687"/>
        <v>0</v>
      </c>
      <c r="BR112">
        <f t="shared" si="1688"/>
        <v>0</v>
      </c>
      <c r="BS112">
        <f t="shared" si="1689"/>
        <v>0</v>
      </c>
      <c r="BT112">
        <f t="shared" si="1690"/>
        <v>0</v>
      </c>
      <c r="BU112">
        <f t="shared" si="1691"/>
        <v>0</v>
      </c>
      <c r="BV112">
        <f t="shared" si="1692"/>
        <v>1</v>
      </c>
      <c r="BW112">
        <f t="shared" si="1693"/>
        <v>0</v>
      </c>
      <c r="BX112">
        <f t="shared" si="1694"/>
        <v>1</v>
      </c>
      <c r="BY112">
        <f t="shared" si="1695"/>
        <v>1</v>
      </c>
      <c r="BZ112">
        <f t="shared" si="1696"/>
        <v>0</v>
      </c>
      <c r="CA112">
        <f t="shared" si="1697"/>
        <v>0</v>
      </c>
      <c r="CB112">
        <f t="shared" si="1698"/>
        <v>1</v>
      </c>
      <c r="CC112">
        <f t="shared" si="1699"/>
        <v>0</v>
      </c>
      <c r="CD112">
        <f t="shared" si="1700"/>
        <v>0</v>
      </c>
      <c r="CE112">
        <f t="shared" si="1701"/>
        <v>0</v>
      </c>
      <c r="CF112" t="str">
        <f t="shared" si="1702"/>
        <v>Raw</v>
      </c>
      <c r="CG112">
        <f t="shared" si="1703"/>
        <v>62.125</v>
      </c>
      <c r="CI112">
        <f t="shared" ref="CI112:CI175" si="2920">L112</f>
        <v>47.5</v>
      </c>
      <c r="CJ112">
        <f t="shared" ref="CJ112:CJ175" si="2921">M112</f>
        <v>53</v>
      </c>
      <c r="CK112">
        <f t="shared" ref="CK112:CK175" si="2922">N112</f>
        <v>56.25</v>
      </c>
      <c r="CL112">
        <f t="shared" ref="CL112:CL175" si="2923">O112</f>
        <v>57.5</v>
      </c>
      <c r="CM112">
        <f t="shared" ref="CM112:CM175" si="2924">P112</f>
        <v>58</v>
      </c>
      <c r="CN112">
        <f t="shared" ref="CN112:CN175" si="2925">Q112</f>
        <v>56.5</v>
      </c>
      <c r="CO112">
        <f t="shared" ref="CO112:CO175" si="2926">R112</f>
        <v>51.75</v>
      </c>
      <c r="CP112">
        <f t="shared" ref="CP112:CP175" si="2927">S112</f>
        <v>42.75</v>
      </c>
      <c r="CR112">
        <f t="shared" ref="CR112:CR175" si="2928">L113</f>
        <v>0</v>
      </c>
      <c r="CS112">
        <f t="shared" ref="CS112:CS175" si="2929">M113</f>
        <v>0</v>
      </c>
      <c r="CT112">
        <f t="shared" ref="CT112:CT175" si="2930">N113</f>
        <v>0</v>
      </c>
      <c r="CU112">
        <f t="shared" ref="CU112:CU175" si="2931">O113</f>
        <v>0</v>
      </c>
      <c r="CV112">
        <f t="shared" ref="CV112:CV175" si="2932">P113</f>
        <v>0</v>
      </c>
      <c r="CW112">
        <f t="shared" ref="CW112:CW175" si="2933">Q113</f>
        <v>0</v>
      </c>
      <c r="CX112">
        <f t="shared" ref="CX112:CX175" si="2934">R113</f>
        <v>0</v>
      </c>
      <c r="CY112">
        <f t="shared" ref="CY112:CY175" si="2935">S113</f>
        <v>0</v>
      </c>
      <c r="DA112">
        <f t="shared" ref="DA112" si="2936">L116</f>
        <v>48.25</v>
      </c>
      <c r="DB112">
        <f t="shared" ref="DB112:DB175" si="2937">M116</f>
        <v>55.25</v>
      </c>
      <c r="DC112">
        <f t="shared" ref="DC112:DC175" si="2938">N116</f>
        <v>55.25</v>
      </c>
      <c r="DD112">
        <f t="shared" ref="DD112:DD175" si="2939">O116</f>
        <v>55.5</v>
      </c>
      <c r="DE112">
        <f t="shared" ref="DE112:DE175" si="2940">P116</f>
        <v>55.75</v>
      </c>
      <c r="DF112">
        <f t="shared" ref="DF112:DF175" si="2941">Q116</f>
        <v>55.25</v>
      </c>
      <c r="DG112">
        <f t="shared" ref="DG112:DG175" si="2942">R116</f>
        <v>51.5</v>
      </c>
      <c r="DH112">
        <f t="shared" ref="DH112:DH175" si="2943">S116</f>
        <v>43</v>
      </c>
      <c r="DJ112">
        <f t="shared" ref="DJ112" si="2944">L119</f>
        <v>47.25</v>
      </c>
      <c r="DK112">
        <f t="shared" ref="DK112:DK175" si="2945">M119</f>
        <v>52.75</v>
      </c>
      <c r="DL112">
        <f t="shared" ref="DL112:DL175" si="2946">N119</f>
        <v>54.75</v>
      </c>
      <c r="DM112">
        <f t="shared" ref="DM112:DM175" si="2947">O119</f>
        <v>54.5</v>
      </c>
      <c r="DN112">
        <f t="shared" ref="DN112:DN175" si="2948">P119</f>
        <v>54.75</v>
      </c>
      <c r="DO112">
        <f t="shared" ref="DO112:DO175" si="2949">Q119</f>
        <v>54.5</v>
      </c>
      <c r="DP112">
        <f t="shared" ref="DP112:DP175" si="2950">R119</f>
        <v>50.75</v>
      </c>
      <c r="DQ112">
        <f t="shared" ref="DQ112" si="2951">S119</f>
        <v>43</v>
      </c>
      <c r="DS112">
        <f t="shared" si="1684"/>
        <v>0</v>
      </c>
    </row>
    <row r="113" spans="1:123" x14ac:dyDescent="0.55000000000000004">
      <c r="A113">
        <v>367300</v>
      </c>
      <c r="B113">
        <f t="shared" si="1685"/>
        <v>367.3</v>
      </c>
      <c r="C113">
        <v>0.13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 s="1">
        <f t="shared" si="1686"/>
        <v>0</v>
      </c>
      <c r="BQ113">
        <f t="shared" si="1687"/>
        <v>0</v>
      </c>
      <c r="BR113">
        <f t="shared" si="1688"/>
        <v>0</v>
      </c>
      <c r="BS113">
        <f t="shared" si="1689"/>
        <v>0</v>
      </c>
      <c r="BT113">
        <f t="shared" si="1690"/>
        <v>0</v>
      </c>
      <c r="BU113">
        <f t="shared" si="1691"/>
        <v>0</v>
      </c>
      <c r="BV113">
        <f t="shared" si="1692"/>
        <v>0</v>
      </c>
      <c r="BW113">
        <f t="shared" si="1693"/>
        <v>0</v>
      </c>
      <c r="BX113">
        <f t="shared" si="1694"/>
        <v>0</v>
      </c>
      <c r="BY113">
        <f t="shared" si="1695"/>
        <v>0</v>
      </c>
      <c r="BZ113">
        <f t="shared" si="1696"/>
        <v>0</v>
      </c>
      <c r="CA113">
        <f t="shared" si="1697"/>
        <v>0</v>
      </c>
      <c r="CB113">
        <f t="shared" si="1698"/>
        <v>0</v>
      </c>
      <c r="CC113">
        <f t="shared" si="1699"/>
        <v>0</v>
      </c>
      <c r="CD113">
        <f t="shared" si="1700"/>
        <v>0</v>
      </c>
      <c r="CE113">
        <f t="shared" si="1701"/>
        <v>0</v>
      </c>
      <c r="CF113" t="str">
        <f t="shared" si="1702"/>
        <v>Raw</v>
      </c>
      <c r="CG113">
        <f t="shared" si="1703"/>
        <v>0</v>
      </c>
      <c r="CI113">
        <f t="shared" ref="CI113:CI176" si="2952">T112</f>
        <v>53.5</v>
      </c>
      <c r="CJ113">
        <f t="shared" ref="CJ113:CJ176" si="2953">U112</f>
        <v>53.75</v>
      </c>
      <c r="CK113">
        <f t="shared" ref="CK113:CK176" si="2954">V112</f>
        <v>57.25</v>
      </c>
      <c r="CL113">
        <f t="shared" ref="CL113:CL176" si="2955">W112</f>
        <v>64.75</v>
      </c>
      <c r="CM113">
        <f t="shared" ref="CM113:CM176" si="2956">X112</f>
        <v>65.75</v>
      </c>
      <c r="CN113">
        <f t="shared" ref="CN113:CN176" si="2957">Y112</f>
        <v>65.75</v>
      </c>
      <c r="CO113">
        <f t="shared" ref="CO113:CO176" si="2958">Z112</f>
        <v>57</v>
      </c>
      <c r="CP113">
        <f t="shared" ref="CP113:CP176" si="2959">AA112</f>
        <v>50.75</v>
      </c>
      <c r="CR113">
        <f t="shared" ref="CR113:CR176" si="2960">T113</f>
        <v>0</v>
      </c>
      <c r="CS113">
        <f t="shared" ref="CS113:CS176" si="2961">U113</f>
        <v>0</v>
      </c>
      <c r="CT113">
        <f t="shared" ref="CT113:CT176" si="2962">V113</f>
        <v>0</v>
      </c>
      <c r="CU113">
        <f t="shared" ref="CU113:CU176" si="2963">W113</f>
        <v>0</v>
      </c>
      <c r="CV113">
        <f t="shared" ref="CV113:CV176" si="2964">X113</f>
        <v>0</v>
      </c>
      <c r="CW113">
        <f t="shared" ref="CW113:CW176" si="2965">Y113</f>
        <v>0</v>
      </c>
      <c r="CX113">
        <f t="shared" ref="CX113:CX176" si="2966">Z113</f>
        <v>0</v>
      </c>
      <c r="CY113">
        <f t="shared" ref="CY113:CY176" si="2967">AA113</f>
        <v>0</v>
      </c>
      <c r="DA113">
        <f t="shared" ref="DA113" si="2968">T116</f>
        <v>53.75</v>
      </c>
      <c r="DB113">
        <f t="shared" ref="DB113:DB176" si="2969">U116</f>
        <v>59</v>
      </c>
      <c r="DC113">
        <f t="shared" ref="DC113:DC176" si="2970">V116</f>
        <v>60.75</v>
      </c>
      <c r="DD113">
        <f t="shared" ref="DD113:DD176" si="2971">W116</f>
        <v>64</v>
      </c>
      <c r="DE113">
        <f t="shared" ref="DE113:DE176" si="2972">X116</f>
        <v>67.25</v>
      </c>
      <c r="DF113">
        <f t="shared" ref="DF113:DF176" si="2973">Y116</f>
        <v>61</v>
      </c>
      <c r="DG113">
        <f t="shared" ref="DG113:DG176" si="2974">Z116</f>
        <v>55.5</v>
      </c>
      <c r="DH113">
        <f t="shared" ref="DH113:DH176" si="2975">AA116</f>
        <v>49.75</v>
      </c>
      <c r="DJ113">
        <f t="shared" ref="DJ113" si="2976">T119</f>
        <v>51.75</v>
      </c>
      <c r="DK113">
        <f t="shared" ref="DK113:DK176" si="2977">U119</f>
        <v>49</v>
      </c>
      <c r="DL113">
        <f t="shared" ref="DL113:DL176" si="2978">V119</f>
        <v>54</v>
      </c>
      <c r="DM113">
        <f t="shared" ref="DM113:DM176" si="2979">W119</f>
        <v>62.75</v>
      </c>
      <c r="DN113">
        <f t="shared" ref="DN113:DN176" si="2980">X119</f>
        <v>63</v>
      </c>
      <c r="DO113">
        <f t="shared" ref="DO113:DO176" si="2981">Y119</f>
        <v>57</v>
      </c>
      <c r="DP113">
        <f t="shared" ref="DP113:DP176" si="2982">Z119</f>
        <v>56</v>
      </c>
      <c r="DQ113">
        <f t="shared" ref="DQ113" si="2983">AA119</f>
        <v>50.25</v>
      </c>
      <c r="DS113">
        <f t="shared" si="1684"/>
        <v>3</v>
      </c>
    </row>
    <row r="114" spans="1:123" x14ac:dyDescent="0.55000000000000004">
      <c r="A114">
        <v>372433</v>
      </c>
      <c r="B114">
        <f t="shared" si="1685"/>
        <v>372.43299999999999</v>
      </c>
      <c r="C114">
        <v>1.43</v>
      </c>
      <c r="D114">
        <v>40.5</v>
      </c>
      <c r="E114">
        <v>46</v>
      </c>
      <c r="F114">
        <v>49.25</v>
      </c>
      <c r="G114">
        <v>51</v>
      </c>
      <c r="H114">
        <v>50</v>
      </c>
      <c r="I114">
        <v>45.5</v>
      </c>
      <c r="J114">
        <v>40</v>
      </c>
      <c r="K114">
        <v>32.25</v>
      </c>
      <c r="L114">
        <v>49</v>
      </c>
      <c r="M114">
        <v>54.25</v>
      </c>
      <c r="N114">
        <v>54.75</v>
      </c>
      <c r="O114">
        <v>56.25</v>
      </c>
      <c r="P114">
        <v>55.75</v>
      </c>
      <c r="Q114">
        <v>52.75</v>
      </c>
      <c r="R114">
        <v>46.75</v>
      </c>
      <c r="S114">
        <v>38.5</v>
      </c>
      <c r="T114">
        <v>54.5</v>
      </c>
      <c r="U114">
        <v>59.5</v>
      </c>
      <c r="V114">
        <v>62.25</v>
      </c>
      <c r="W114">
        <v>57</v>
      </c>
      <c r="X114">
        <v>56.75</v>
      </c>
      <c r="Y114">
        <v>50.75</v>
      </c>
      <c r="Z114">
        <v>49.5</v>
      </c>
      <c r="AA114">
        <v>46.25</v>
      </c>
      <c r="AB114">
        <v>56.5</v>
      </c>
      <c r="AC114">
        <v>62.25</v>
      </c>
      <c r="AD114">
        <v>61</v>
      </c>
      <c r="AE114">
        <v>59.75</v>
      </c>
      <c r="AF114">
        <v>55</v>
      </c>
      <c r="AG114">
        <v>54.75</v>
      </c>
      <c r="AH114">
        <v>55</v>
      </c>
      <c r="AI114">
        <v>52.75</v>
      </c>
      <c r="AJ114">
        <v>54.5</v>
      </c>
      <c r="AK114">
        <v>48.5</v>
      </c>
      <c r="AL114">
        <v>37.75</v>
      </c>
      <c r="AM114">
        <v>50</v>
      </c>
      <c r="AN114">
        <v>59</v>
      </c>
      <c r="AO114">
        <v>66.25</v>
      </c>
      <c r="AP114">
        <v>61</v>
      </c>
      <c r="AQ114">
        <v>55</v>
      </c>
      <c r="AR114">
        <v>51</v>
      </c>
      <c r="AS114">
        <v>41.25</v>
      </c>
      <c r="AT114">
        <v>38.75</v>
      </c>
      <c r="AU114">
        <v>43.5</v>
      </c>
      <c r="AV114">
        <v>65.25</v>
      </c>
      <c r="AW114">
        <v>68.25</v>
      </c>
      <c r="AX114">
        <v>61.25</v>
      </c>
      <c r="AY114">
        <v>55</v>
      </c>
      <c r="AZ114">
        <v>46.25</v>
      </c>
      <c r="BA114">
        <v>47.5</v>
      </c>
      <c r="BB114">
        <v>42.25</v>
      </c>
      <c r="BC114">
        <v>56.5</v>
      </c>
      <c r="BD114">
        <v>65.25</v>
      </c>
      <c r="BE114">
        <v>67</v>
      </c>
      <c r="BF114">
        <v>59.5</v>
      </c>
      <c r="BG114">
        <v>52</v>
      </c>
      <c r="BH114">
        <v>45.25</v>
      </c>
      <c r="BI114">
        <v>51.25</v>
      </c>
      <c r="BJ114">
        <v>55.75</v>
      </c>
      <c r="BK114">
        <v>61.25</v>
      </c>
      <c r="BL114">
        <v>62.75</v>
      </c>
      <c r="BM114">
        <v>59.5</v>
      </c>
      <c r="BN114">
        <v>54.5</v>
      </c>
      <c r="BO114">
        <v>44.25</v>
      </c>
      <c r="BP114" s="1">
        <f t="shared" si="1686"/>
        <v>0</v>
      </c>
      <c r="BQ114">
        <f t="shared" si="1687"/>
        <v>0</v>
      </c>
      <c r="BR114">
        <f t="shared" si="1688"/>
        <v>0</v>
      </c>
      <c r="BS114">
        <f t="shared" si="1689"/>
        <v>0</v>
      </c>
      <c r="BT114">
        <f t="shared" si="1690"/>
        <v>0</v>
      </c>
      <c r="BU114">
        <f t="shared" si="1691"/>
        <v>0</v>
      </c>
      <c r="BV114">
        <f t="shared" si="1692"/>
        <v>0</v>
      </c>
      <c r="BW114">
        <f t="shared" si="1693"/>
        <v>0</v>
      </c>
      <c r="BX114">
        <f t="shared" si="1694"/>
        <v>0</v>
      </c>
      <c r="BY114">
        <f t="shared" si="1695"/>
        <v>1</v>
      </c>
      <c r="BZ114">
        <f t="shared" si="1696"/>
        <v>0</v>
      </c>
      <c r="CA114">
        <f t="shared" si="1697"/>
        <v>0</v>
      </c>
      <c r="CB114">
        <f t="shared" si="1698"/>
        <v>1</v>
      </c>
      <c r="CC114">
        <f t="shared" si="1699"/>
        <v>0</v>
      </c>
      <c r="CD114">
        <f t="shared" si="1700"/>
        <v>0</v>
      </c>
      <c r="CE114">
        <f t="shared" si="1701"/>
        <v>1</v>
      </c>
      <c r="CF114" t="str">
        <f t="shared" si="1702"/>
        <v>Raw</v>
      </c>
      <c r="CG114">
        <f t="shared" si="1703"/>
        <v>58.125</v>
      </c>
      <c r="CI114">
        <f t="shared" ref="CI114" si="2984">AB112</f>
        <v>57.5</v>
      </c>
      <c r="CJ114">
        <f t="shared" ref="CJ114:CJ177" si="2985">AC112</f>
        <v>59</v>
      </c>
      <c r="CK114">
        <f t="shared" ref="CK114:CK177" si="2986">AD112</f>
        <v>51</v>
      </c>
      <c r="CL114">
        <f t="shared" ref="CL114:CL177" si="2987">AE112</f>
        <v>64.75</v>
      </c>
      <c r="CM114">
        <f t="shared" ref="CM114:CM177" si="2988">AF112</f>
        <v>69.25</v>
      </c>
      <c r="CN114">
        <f t="shared" ref="CN114:CN177" si="2989">AG112</f>
        <v>64.25</v>
      </c>
      <c r="CO114">
        <f t="shared" ref="CO114:CO177" si="2990">AH112</f>
        <v>59.5</v>
      </c>
      <c r="CP114">
        <f t="shared" ref="CP114:CP177" si="2991">AI112</f>
        <v>53.75</v>
      </c>
      <c r="CR114">
        <f t="shared" ref="CR114:CR177" si="2992">AB113</f>
        <v>0</v>
      </c>
      <c r="CS114">
        <f t="shared" ref="CS114:CS177" si="2993">AC113</f>
        <v>0</v>
      </c>
      <c r="CT114">
        <f t="shared" ref="CT114:CT177" si="2994">AD113</f>
        <v>0</v>
      </c>
      <c r="CU114">
        <f t="shared" ref="CU114:CU177" si="2995">AE113</f>
        <v>0</v>
      </c>
      <c r="CV114">
        <f t="shared" ref="CV114:CV177" si="2996">AF113</f>
        <v>0</v>
      </c>
      <c r="CW114">
        <f t="shared" ref="CW114:CW177" si="2997">AG113</f>
        <v>0</v>
      </c>
      <c r="CX114">
        <f t="shared" ref="CX114:CX177" si="2998">AH113</f>
        <v>0</v>
      </c>
      <c r="CY114">
        <f t="shared" ref="CY114:CY177" si="2999">AI113</f>
        <v>0</v>
      </c>
      <c r="DA114">
        <f t="shared" ref="DA114" si="3000">AB116</f>
        <v>53.25</v>
      </c>
      <c r="DB114">
        <f t="shared" ref="DB114:DB177" si="3001">AC116</f>
        <v>53</v>
      </c>
      <c r="DC114">
        <f t="shared" ref="DC114:DC177" si="3002">AD116</f>
        <v>52.25</v>
      </c>
      <c r="DD114">
        <f t="shared" ref="DD114:DD177" si="3003">AE116</f>
        <v>51.5</v>
      </c>
      <c r="DE114">
        <f t="shared" ref="DE114:DE177" si="3004">AF116</f>
        <v>70.5</v>
      </c>
      <c r="DF114">
        <f t="shared" ref="DF114:DF177" si="3005">AG116</f>
        <v>66.75</v>
      </c>
      <c r="DG114">
        <f t="shared" ref="DG114:DG177" si="3006">AH116</f>
        <v>57</v>
      </c>
      <c r="DH114">
        <f t="shared" ref="DH114:DH177" si="3007">AI116</f>
        <v>53</v>
      </c>
      <c r="DJ114">
        <f t="shared" ref="DJ114" si="3008">AB119</f>
        <v>54</v>
      </c>
      <c r="DK114">
        <f t="shared" ref="DK114:DK177" si="3009">AC119</f>
        <v>50</v>
      </c>
      <c r="DL114">
        <f t="shared" ref="DL114:DL177" si="3010">AD119</f>
        <v>51.75</v>
      </c>
      <c r="DM114">
        <f t="shared" ref="DM114:DM177" si="3011">AE119</f>
        <v>53.75</v>
      </c>
      <c r="DN114">
        <f t="shared" ref="DN114:DN177" si="3012">AF119</f>
        <v>70.5</v>
      </c>
      <c r="DO114">
        <f t="shared" ref="DO114:DO177" si="3013">AG119</f>
        <v>67.75</v>
      </c>
      <c r="DP114">
        <f t="shared" ref="DP114:DP177" si="3014">AH119</f>
        <v>60.25</v>
      </c>
      <c r="DQ114">
        <f t="shared" ref="DQ114" si="3015">AI119</f>
        <v>54.25</v>
      </c>
      <c r="DS114">
        <f t="shared" si="1684"/>
        <v>3</v>
      </c>
    </row>
    <row r="115" spans="1:123" x14ac:dyDescent="0.55000000000000004">
      <c r="A115">
        <v>373047</v>
      </c>
      <c r="B115">
        <f t="shared" si="1685"/>
        <v>373.04700000000003</v>
      </c>
      <c r="C115">
        <v>0.19</v>
      </c>
      <c r="D115">
        <v>38.75</v>
      </c>
      <c r="E115">
        <v>44.5</v>
      </c>
      <c r="F115">
        <v>48.75</v>
      </c>
      <c r="G115">
        <v>50.5</v>
      </c>
      <c r="H115">
        <v>50.5</v>
      </c>
      <c r="I115">
        <v>46.5</v>
      </c>
      <c r="J115">
        <v>41.5</v>
      </c>
      <c r="K115">
        <v>33.5</v>
      </c>
      <c r="L115">
        <v>47.5</v>
      </c>
      <c r="M115">
        <v>52.75</v>
      </c>
      <c r="N115">
        <v>54.25</v>
      </c>
      <c r="O115">
        <v>55.75</v>
      </c>
      <c r="P115">
        <v>56</v>
      </c>
      <c r="Q115">
        <v>54.75</v>
      </c>
      <c r="R115">
        <v>50.5</v>
      </c>
      <c r="S115">
        <v>41</v>
      </c>
      <c r="T115">
        <v>53.5</v>
      </c>
      <c r="U115">
        <v>56.25</v>
      </c>
      <c r="V115">
        <v>58.75</v>
      </c>
      <c r="W115">
        <v>56</v>
      </c>
      <c r="X115">
        <v>59.75</v>
      </c>
      <c r="Y115">
        <v>57.25</v>
      </c>
      <c r="Z115">
        <v>50</v>
      </c>
      <c r="AA115">
        <v>46.75</v>
      </c>
      <c r="AB115">
        <v>55.75</v>
      </c>
      <c r="AC115">
        <v>59</v>
      </c>
      <c r="AD115">
        <v>49</v>
      </c>
      <c r="AE115">
        <v>57.5</v>
      </c>
      <c r="AF115">
        <v>62.25</v>
      </c>
      <c r="AG115">
        <v>55.75</v>
      </c>
      <c r="AH115">
        <v>51</v>
      </c>
      <c r="AI115">
        <v>51</v>
      </c>
      <c r="AJ115">
        <v>55.75</v>
      </c>
      <c r="AK115">
        <v>49.75</v>
      </c>
      <c r="AL115">
        <v>38.5</v>
      </c>
      <c r="AM115">
        <v>56.25</v>
      </c>
      <c r="AN115">
        <v>61.75</v>
      </c>
      <c r="AO115">
        <v>56.25</v>
      </c>
      <c r="AP115">
        <v>55</v>
      </c>
      <c r="AQ115">
        <v>54.5</v>
      </c>
      <c r="AR115">
        <v>49.5</v>
      </c>
      <c r="AS115">
        <v>40.5</v>
      </c>
      <c r="AT115">
        <v>37.25</v>
      </c>
      <c r="AU115">
        <v>45.25</v>
      </c>
      <c r="AV115">
        <v>64.75</v>
      </c>
      <c r="AW115">
        <v>68.25</v>
      </c>
      <c r="AX115">
        <v>59.25</v>
      </c>
      <c r="AY115">
        <v>54</v>
      </c>
      <c r="AZ115">
        <v>46.75</v>
      </c>
      <c r="BA115">
        <v>46.25</v>
      </c>
      <c r="BB115">
        <v>51.25</v>
      </c>
      <c r="BC115">
        <v>58.5</v>
      </c>
      <c r="BD115">
        <v>66.75</v>
      </c>
      <c r="BE115">
        <v>69</v>
      </c>
      <c r="BF115">
        <v>59</v>
      </c>
      <c r="BG115">
        <v>52</v>
      </c>
      <c r="BH115">
        <v>46</v>
      </c>
      <c r="BI115">
        <v>52</v>
      </c>
      <c r="BJ115">
        <v>57.5</v>
      </c>
      <c r="BK115">
        <v>61.75</v>
      </c>
      <c r="BL115">
        <v>62.75</v>
      </c>
      <c r="BM115">
        <v>60.75</v>
      </c>
      <c r="BN115">
        <v>54.5</v>
      </c>
      <c r="BO115">
        <v>45.25</v>
      </c>
      <c r="BP115" s="1">
        <f t="shared" si="1686"/>
        <v>0</v>
      </c>
      <c r="BQ115">
        <f t="shared" si="1687"/>
        <v>0</v>
      </c>
      <c r="BR115">
        <f t="shared" si="1688"/>
        <v>0</v>
      </c>
      <c r="BS115">
        <f t="shared" si="1689"/>
        <v>0</v>
      </c>
      <c r="BT115">
        <f t="shared" si="1690"/>
        <v>0</v>
      </c>
      <c r="BU115">
        <f t="shared" si="1691"/>
        <v>0</v>
      </c>
      <c r="BV115">
        <f t="shared" si="1692"/>
        <v>0</v>
      </c>
      <c r="BW115">
        <f t="shared" si="1693"/>
        <v>0</v>
      </c>
      <c r="BX115">
        <f t="shared" si="1694"/>
        <v>0</v>
      </c>
      <c r="BY115">
        <f t="shared" si="1695"/>
        <v>0</v>
      </c>
      <c r="BZ115">
        <f t="shared" si="1696"/>
        <v>0</v>
      </c>
      <c r="CA115">
        <f t="shared" si="1697"/>
        <v>0</v>
      </c>
      <c r="CB115">
        <f t="shared" si="1698"/>
        <v>1</v>
      </c>
      <c r="CC115">
        <f t="shared" si="1699"/>
        <v>0</v>
      </c>
      <c r="CD115">
        <f t="shared" si="1700"/>
        <v>1</v>
      </c>
      <c r="CE115">
        <f t="shared" si="1701"/>
        <v>1</v>
      </c>
      <c r="CF115" t="str">
        <f t="shared" si="1702"/>
        <v>Raw</v>
      </c>
      <c r="CG115">
        <f t="shared" si="1703"/>
        <v>59.25</v>
      </c>
      <c r="CI115">
        <f t="shared" ref="CI115" si="3016">AJ112</f>
        <v>57.25</v>
      </c>
      <c r="CJ115">
        <f t="shared" ref="CJ115:CJ178" si="3017">AK112</f>
        <v>51.25</v>
      </c>
      <c r="CK115">
        <f t="shared" ref="CK115:CK178" si="3018">AL112</f>
        <v>37.75</v>
      </c>
      <c r="CL115">
        <f t="shared" ref="CL115:CL178" si="3019">AM112</f>
        <v>56</v>
      </c>
      <c r="CM115">
        <f t="shared" ref="CM115:CM178" si="3020">AN112</f>
        <v>69.25</v>
      </c>
      <c r="CN115">
        <f t="shared" ref="CN115:CN178" si="3021">AO112</f>
        <v>67.25</v>
      </c>
      <c r="CO115">
        <f t="shared" ref="CO115:CO178" si="3022">AP112</f>
        <v>58.75</v>
      </c>
      <c r="CP115">
        <f t="shared" ref="CP115:CP178" si="3023">AQ112</f>
        <v>55.25</v>
      </c>
      <c r="CR115">
        <f t="shared" ref="CR115" si="3024">AJ113</f>
        <v>0</v>
      </c>
      <c r="CS115">
        <f t="shared" ref="CS115:CS178" si="3025">AK113</f>
        <v>0</v>
      </c>
      <c r="CT115">
        <f t="shared" ref="CT115:CT178" si="3026">AL113</f>
        <v>0</v>
      </c>
      <c r="CU115">
        <f t="shared" ref="CU115:CU178" si="3027">AM113</f>
        <v>0</v>
      </c>
      <c r="CV115">
        <f t="shared" ref="CV115:CV178" si="3028">AN113</f>
        <v>0</v>
      </c>
      <c r="CW115">
        <f t="shared" ref="CW115:CW178" si="3029">AO113</f>
        <v>0</v>
      </c>
      <c r="CX115">
        <f t="shared" ref="CX115:CX178" si="3030">AP113</f>
        <v>0</v>
      </c>
      <c r="CY115">
        <f t="shared" ref="CY115:CY178" si="3031">AQ113</f>
        <v>0</v>
      </c>
      <c r="DA115">
        <f t="shared" ref="DA115:DA178" si="3032">AJ116</f>
        <v>54</v>
      </c>
      <c r="DB115">
        <f t="shared" ref="DB115:DB178" si="3033">AK116</f>
        <v>39.75</v>
      </c>
      <c r="DC115">
        <f t="shared" ref="DC115:DC178" si="3034">AL116</f>
        <v>38.5</v>
      </c>
      <c r="DD115">
        <f t="shared" ref="DD115:DD178" si="3035">AM116</f>
        <v>47.5</v>
      </c>
      <c r="DE115">
        <f t="shared" ref="DE115:DE178" si="3036">AN116</f>
        <v>55.5</v>
      </c>
      <c r="DF115">
        <f t="shared" ref="DF115:DF178" si="3037">AO116</f>
        <v>60.75</v>
      </c>
      <c r="DG115">
        <f t="shared" ref="DG115:DG178" si="3038">AP116</f>
        <v>57.25</v>
      </c>
      <c r="DH115">
        <f t="shared" ref="DH115:DH178" si="3039">AQ116</f>
        <v>54.5</v>
      </c>
      <c r="DJ115">
        <f t="shared" ref="DJ115" si="3040">AJ119</f>
        <v>56.75</v>
      </c>
      <c r="DK115">
        <f t="shared" ref="DK115:DK178" si="3041">AK119</f>
        <v>41.75</v>
      </c>
      <c r="DL115">
        <f t="shared" ref="DL115:DL178" si="3042">AL119</f>
        <v>37.5</v>
      </c>
      <c r="DM115">
        <f t="shared" ref="DM115:DM178" si="3043">AM119</f>
        <v>45.75</v>
      </c>
      <c r="DN115">
        <f t="shared" ref="DN115:DN178" si="3044">AN119</f>
        <v>62</v>
      </c>
      <c r="DO115">
        <f t="shared" ref="DO115:DO178" si="3045">AO119</f>
        <v>66.25</v>
      </c>
      <c r="DP115">
        <f t="shared" ref="DP115:DP178" si="3046">AP119</f>
        <v>65.5</v>
      </c>
      <c r="DQ115">
        <f t="shared" ref="DQ115" si="3047">AQ119</f>
        <v>56</v>
      </c>
      <c r="DS115">
        <f t="shared" si="1684"/>
        <v>3</v>
      </c>
    </row>
    <row r="116" spans="1:123" x14ac:dyDescent="0.55000000000000004">
      <c r="A116">
        <v>373661</v>
      </c>
      <c r="B116">
        <f t="shared" si="1685"/>
        <v>373.661</v>
      </c>
      <c r="C116">
        <v>0.21</v>
      </c>
      <c r="D116">
        <v>40.25</v>
      </c>
      <c r="E116">
        <v>46.25</v>
      </c>
      <c r="F116">
        <v>48.75</v>
      </c>
      <c r="G116">
        <v>50.75</v>
      </c>
      <c r="H116">
        <v>50.5</v>
      </c>
      <c r="I116">
        <v>47.75</v>
      </c>
      <c r="J116">
        <v>43.25</v>
      </c>
      <c r="K116">
        <v>34.25</v>
      </c>
      <c r="L116">
        <v>48.25</v>
      </c>
      <c r="M116">
        <v>55.25</v>
      </c>
      <c r="N116">
        <v>55.25</v>
      </c>
      <c r="O116">
        <v>55.5</v>
      </c>
      <c r="P116">
        <v>55.75</v>
      </c>
      <c r="Q116">
        <v>55.25</v>
      </c>
      <c r="R116">
        <v>51.5</v>
      </c>
      <c r="S116">
        <v>43</v>
      </c>
      <c r="T116">
        <v>53.75</v>
      </c>
      <c r="U116">
        <v>59</v>
      </c>
      <c r="V116">
        <v>60.75</v>
      </c>
      <c r="W116">
        <v>64</v>
      </c>
      <c r="X116">
        <v>67.25</v>
      </c>
      <c r="Y116">
        <v>61</v>
      </c>
      <c r="Z116">
        <v>55.5</v>
      </c>
      <c r="AA116">
        <v>49.75</v>
      </c>
      <c r="AB116">
        <v>53.25</v>
      </c>
      <c r="AC116">
        <v>53</v>
      </c>
      <c r="AD116">
        <v>52.25</v>
      </c>
      <c r="AE116">
        <v>51.5</v>
      </c>
      <c r="AF116">
        <v>70.5</v>
      </c>
      <c r="AG116">
        <v>66.75</v>
      </c>
      <c r="AH116">
        <v>57</v>
      </c>
      <c r="AI116">
        <v>53</v>
      </c>
      <c r="AJ116">
        <v>54</v>
      </c>
      <c r="AK116">
        <v>39.75</v>
      </c>
      <c r="AL116">
        <v>38.5</v>
      </c>
      <c r="AM116">
        <v>47.5</v>
      </c>
      <c r="AN116">
        <v>55.5</v>
      </c>
      <c r="AO116">
        <v>60.75</v>
      </c>
      <c r="AP116">
        <v>57.25</v>
      </c>
      <c r="AQ116">
        <v>54.5</v>
      </c>
      <c r="AR116">
        <v>46.75</v>
      </c>
      <c r="AS116">
        <v>43.25</v>
      </c>
      <c r="AT116">
        <v>38.75</v>
      </c>
      <c r="AU116">
        <v>55</v>
      </c>
      <c r="AV116">
        <v>57</v>
      </c>
      <c r="AW116">
        <v>56</v>
      </c>
      <c r="AX116">
        <v>51.5</v>
      </c>
      <c r="AY116">
        <v>50.75</v>
      </c>
      <c r="AZ116">
        <v>49.5</v>
      </c>
      <c r="BA116">
        <v>58.75</v>
      </c>
      <c r="BB116">
        <v>62</v>
      </c>
      <c r="BC116">
        <v>64.5</v>
      </c>
      <c r="BD116">
        <v>65.25</v>
      </c>
      <c r="BE116">
        <v>56.5</v>
      </c>
      <c r="BF116">
        <v>52.75</v>
      </c>
      <c r="BG116">
        <v>47.75</v>
      </c>
      <c r="BH116">
        <v>48</v>
      </c>
      <c r="BI116">
        <v>55.75</v>
      </c>
      <c r="BJ116">
        <v>61.5</v>
      </c>
      <c r="BK116">
        <v>64.75</v>
      </c>
      <c r="BL116">
        <v>63.5</v>
      </c>
      <c r="BM116">
        <v>57.75</v>
      </c>
      <c r="BN116">
        <v>51.75</v>
      </c>
      <c r="BO116">
        <v>42.25</v>
      </c>
      <c r="BP116" s="1">
        <f t="shared" si="1686"/>
        <v>0</v>
      </c>
      <c r="BQ116">
        <f t="shared" si="1687"/>
        <v>0</v>
      </c>
      <c r="BR116">
        <f t="shared" si="1688"/>
        <v>0</v>
      </c>
      <c r="BS116">
        <f t="shared" si="1689"/>
        <v>0</v>
      </c>
      <c r="BT116">
        <f t="shared" si="1690"/>
        <v>1</v>
      </c>
      <c r="BU116">
        <f t="shared" si="1691"/>
        <v>0</v>
      </c>
      <c r="BV116">
        <f t="shared" si="1692"/>
        <v>1</v>
      </c>
      <c r="BW116">
        <f t="shared" si="1693"/>
        <v>1</v>
      </c>
      <c r="BX116">
        <f t="shared" si="1694"/>
        <v>0</v>
      </c>
      <c r="BY116">
        <f t="shared" si="1695"/>
        <v>0</v>
      </c>
      <c r="BZ116">
        <f t="shared" si="1696"/>
        <v>0</v>
      </c>
      <c r="CA116">
        <f t="shared" si="1697"/>
        <v>0</v>
      </c>
      <c r="CB116">
        <f t="shared" si="1698"/>
        <v>0</v>
      </c>
      <c r="CC116">
        <f t="shared" si="1699"/>
        <v>0</v>
      </c>
      <c r="CD116">
        <f t="shared" si="1700"/>
        <v>0</v>
      </c>
      <c r="CE116">
        <f t="shared" si="1701"/>
        <v>0</v>
      </c>
      <c r="CF116" t="str">
        <f t="shared" si="1702"/>
        <v>Raw</v>
      </c>
      <c r="CG116">
        <f t="shared" si="1703"/>
        <v>60.40625</v>
      </c>
      <c r="CI116">
        <f t="shared" ref="CI116" si="3048">AR112</f>
        <v>50.25</v>
      </c>
      <c r="CJ116">
        <f t="shared" ref="CJ116:CJ179" si="3049">AS112</f>
        <v>42</v>
      </c>
      <c r="CK116">
        <f t="shared" ref="CK116:CK179" si="3050">AT112</f>
        <v>37.25</v>
      </c>
      <c r="CL116">
        <f t="shared" ref="CL116:CL179" si="3051">AU112</f>
        <v>41.5</v>
      </c>
      <c r="CM116">
        <f t="shared" ref="CM116:CM179" si="3052">AV112</f>
        <v>65.75</v>
      </c>
      <c r="CN116">
        <f t="shared" ref="CN116:CN179" si="3053">AW112</f>
        <v>66.75</v>
      </c>
      <c r="CO116">
        <f t="shared" ref="CO116:CO179" si="3054">AX112</f>
        <v>61</v>
      </c>
      <c r="CP116">
        <f t="shared" ref="CP116:CP179" si="3055">AY112</f>
        <v>54.25</v>
      </c>
      <c r="CR116">
        <f t="shared" ref="CR116" si="3056">AR113</f>
        <v>0</v>
      </c>
      <c r="CS116">
        <f t="shared" ref="CS116:CS179" si="3057">AS113</f>
        <v>0</v>
      </c>
      <c r="CT116">
        <f t="shared" ref="CT116:CT179" si="3058">AT113</f>
        <v>0</v>
      </c>
      <c r="CU116">
        <f t="shared" ref="CU116:CU179" si="3059">AU113</f>
        <v>0</v>
      </c>
      <c r="CV116">
        <f t="shared" ref="CV116:CV179" si="3060">AV113</f>
        <v>0</v>
      </c>
      <c r="CW116">
        <f t="shared" ref="CW116:CW179" si="3061">AW113</f>
        <v>0</v>
      </c>
      <c r="CX116">
        <f t="shared" ref="CX116:CX179" si="3062">AX113</f>
        <v>0</v>
      </c>
      <c r="CY116">
        <f t="shared" ref="CY116:CY179" si="3063">AY113</f>
        <v>0</v>
      </c>
      <c r="DA116">
        <f t="shared" ref="DA116:DA179" si="3064">AR116</f>
        <v>46.75</v>
      </c>
      <c r="DB116">
        <f t="shared" ref="DB116:DB179" si="3065">AS116</f>
        <v>43.25</v>
      </c>
      <c r="DC116">
        <f t="shared" ref="DC116:DC179" si="3066">AT116</f>
        <v>38.75</v>
      </c>
      <c r="DD116">
        <f t="shared" ref="DD116:DD179" si="3067">AU116</f>
        <v>55</v>
      </c>
      <c r="DE116">
        <f t="shared" ref="DE116:DE179" si="3068">AV116</f>
        <v>57</v>
      </c>
      <c r="DF116">
        <f t="shared" ref="DF116:DF179" si="3069">AW116</f>
        <v>56</v>
      </c>
      <c r="DG116">
        <f t="shared" ref="DG116:DG179" si="3070">AX116</f>
        <v>51.5</v>
      </c>
      <c r="DH116">
        <f t="shared" ref="DH116:DH179" si="3071">AY116</f>
        <v>50.75</v>
      </c>
      <c r="DJ116">
        <f t="shared" ref="DJ116" si="3072">AR119</f>
        <v>49.25</v>
      </c>
      <c r="DK116">
        <f t="shared" ref="DK116:DK179" si="3073">AS119</f>
        <v>43.5</v>
      </c>
      <c r="DL116">
        <f t="shared" ref="DL116:DL179" si="3074">AT119</f>
        <v>38.75</v>
      </c>
      <c r="DM116">
        <f t="shared" ref="DM116:DM179" si="3075">AU119</f>
        <v>54.25</v>
      </c>
      <c r="DN116">
        <f t="shared" ref="DN116:DN179" si="3076">AV119</f>
        <v>54.25</v>
      </c>
      <c r="DO116">
        <f t="shared" ref="DO116:DO179" si="3077">AW119</f>
        <v>61</v>
      </c>
      <c r="DP116">
        <f t="shared" ref="DP116:DP179" si="3078">AX119</f>
        <v>61.75</v>
      </c>
      <c r="DQ116">
        <f t="shared" ref="DQ116" si="3079">AY119</f>
        <v>54.75</v>
      </c>
      <c r="DS116">
        <f t="shared" si="1684"/>
        <v>3</v>
      </c>
    </row>
    <row r="117" spans="1:123" x14ac:dyDescent="0.55000000000000004">
      <c r="A117">
        <v>374276</v>
      </c>
      <c r="B117">
        <f t="shared" si="1685"/>
        <v>374.27600000000001</v>
      </c>
      <c r="C117">
        <v>0.22</v>
      </c>
      <c r="D117">
        <v>41</v>
      </c>
      <c r="E117">
        <v>47.75</v>
      </c>
      <c r="F117">
        <v>51</v>
      </c>
      <c r="G117">
        <v>52.75</v>
      </c>
      <c r="H117">
        <v>52</v>
      </c>
      <c r="I117">
        <v>47.75</v>
      </c>
      <c r="J117">
        <v>42</v>
      </c>
      <c r="K117">
        <v>33.5</v>
      </c>
      <c r="L117">
        <v>49.75</v>
      </c>
      <c r="M117">
        <v>56</v>
      </c>
      <c r="N117">
        <v>59.5</v>
      </c>
      <c r="O117">
        <v>59.75</v>
      </c>
      <c r="P117">
        <v>59.5</v>
      </c>
      <c r="Q117">
        <v>54.75</v>
      </c>
      <c r="R117">
        <v>50</v>
      </c>
      <c r="S117">
        <v>42</v>
      </c>
      <c r="T117">
        <v>55.75</v>
      </c>
      <c r="U117">
        <v>62</v>
      </c>
      <c r="V117">
        <v>67</v>
      </c>
      <c r="W117">
        <v>69</v>
      </c>
      <c r="X117">
        <v>61.75</v>
      </c>
      <c r="Y117">
        <v>55.75</v>
      </c>
      <c r="Z117">
        <v>54.75</v>
      </c>
      <c r="AA117">
        <v>49.25</v>
      </c>
      <c r="AB117">
        <v>59</v>
      </c>
      <c r="AC117">
        <v>64.5</v>
      </c>
      <c r="AD117">
        <v>65</v>
      </c>
      <c r="AE117">
        <v>60.5</v>
      </c>
      <c r="AF117">
        <v>59.25</v>
      </c>
      <c r="AG117">
        <v>59.75</v>
      </c>
      <c r="AH117">
        <v>57.25</v>
      </c>
      <c r="AI117">
        <v>53.5</v>
      </c>
      <c r="AJ117">
        <v>58.25</v>
      </c>
      <c r="AK117">
        <v>56.75</v>
      </c>
      <c r="AL117">
        <v>40.25</v>
      </c>
      <c r="AM117">
        <v>49.75</v>
      </c>
      <c r="AN117">
        <v>62.5</v>
      </c>
      <c r="AO117">
        <v>62</v>
      </c>
      <c r="AP117">
        <v>57</v>
      </c>
      <c r="AQ117">
        <v>55.25</v>
      </c>
      <c r="AR117">
        <v>55</v>
      </c>
      <c r="AS117">
        <v>46</v>
      </c>
      <c r="AT117">
        <v>39.5</v>
      </c>
      <c r="AU117">
        <v>42.75</v>
      </c>
      <c r="AV117">
        <v>55.75</v>
      </c>
      <c r="AW117">
        <v>63</v>
      </c>
      <c r="AX117">
        <v>63.5</v>
      </c>
      <c r="AY117">
        <v>55.25</v>
      </c>
      <c r="AZ117">
        <v>46.75</v>
      </c>
      <c r="BA117">
        <v>48.75</v>
      </c>
      <c r="BB117">
        <v>43.5</v>
      </c>
      <c r="BC117">
        <v>60.25</v>
      </c>
      <c r="BD117">
        <v>69.25</v>
      </c>
      <c r="BE117">
        <v>70.5</v>
      </c>
      <c r="BF117">
        <v>60</v>
      </c>
      <c r="BG117">
        <v>53.75</v>
      </c>
      <c r="BH117">
        <v>45.75</v>
      </c>
      <c r="BI117">
        <v>53.5</v>
      </c>
      <c r="BJ117">
        <v>57.75</v>
      </c>
      <c r="BK117">
        <v>60.75</v>
      </c>
      <c r="BL117">
        <v>62.75</v>
      </c>
      <c r="BM117">
        <v>60.75</v>
      </c>
      <c r="BN117">
        <v>55</v>
      </c>
      <c r="BO117">
        <v>45.75</v>
      </c>
      <c r="BP117" s="1">
        <f t="shared" si="1686"/>
        <v>0</v>
      </c>
      <c r="BQ117">
        <f t="shared" si="1687"/>
        <v>0</v>
      </c>
      <c r="BR117">
        <f t="shared" si="1688"/>
        <v>0</v>
      </c>
      <c r="BS117">
        <f t="shared" si="1689"/>
        <v>1</v>
      </c>
      <c r="BT117">
        <f t="shared" si="1690"/>
        <v>0</v>
      </c>
      <c r="BU117">
        <f t="shared" si="1691"/>
        <v>0</v>
      </c>
      <c r="BV117">
        <f t="shared" si="1692"/>
        <v>0</v>
      </c>
      <c r="BW117">
        <f t="shared" si="1693"/>
        <v>0</v>
      </c>
      <c r="BX117">
        <f t="shared" si="1694"/>
        <v>0</v>
      </c>
      <c r="BY117">
        <f t="shared" si="1695"/>
        <v>0</v>
      </c>
      <c r="BZ117">
        <f t="shared" si="1696"/>
        <v>0</v>
      </c>
      <c r="CA117">
        <f t="shared" si="1697"/>
        <v>0</v>
      </c>
      <c r="CB117">
        <f t="shared" si="1698"/>
        <v>0</v>
      </c>
      <c r="CC117">
        <f t="shared" si="1699"/>
        <v>0</v>
      </c>
      <c r="CD117">
        <f t="shared" si="1700"/>
        <v>1</v>
      </c>
      <c r="CE117">
        <f t="shared" si="1701"/>
        <v>1</v>
      </c>
      <c r="CF117" t="str">
        <f t="shared" si="1702"/>
        <v>Raw</v>
      </c>
      <c r="CG117">
        <f t="shared" si="1703"/>
        <v>60.34375</v>
      </c>
      <c r="CI117">
        <f t="shared" ref="CI117" si="3080">AZ112</f>
        <v>46.25</v>
      </c>
      <c r="CJ117">
        <f t="shared" ref="CJ117:CJ180" si="3081">BA112</f>
        <v>49.25</v>
      </c>
      <c r="CK117">
        <f t="shared" ref="CK117:CK180" si="3082">BB112</f>
        <v>47.25</v>
      </c>
      <c r="CL117">
        <f t="shared" ref="CL117:CL180" si="3083">BC112</f>
        <v>55</v>
      </c>
      <c r="CM117">
        <f t="shared" ref="CM117:CM180" si="3084">BD112</f>
        <v>62.75</v>
      </c>
      <c r="CN117">
        <f t="shared" ref="CN117:CN180" si="3085">BE112</f>
        <v>64</v>
      </c>
      <c r="CO117">
        <f t="shared" ref="CO117:CO180" si="3086">BF112</f>
        <v>57.75</v>
      </c>
      <c r="CP117">
        <f t="shared" ref="CP117:CP180" si="3087">BG112</f>
        <v>51</v>
      </c>
      <c r="CR117">
        <f t="shared" ref="CR117" si="3088">AZ113</f>
        <v>0</v>
      </c>
      <c r="CS117">
        <f t="shared" ref="CS117:CS180" si="3089">BA113</f>
        <v>0</v>
      </c>
      <c r="CT117">
        <f t="shared" ref="CT117:CT180" si="3090">BB113</f>
        <v>0</v>
      </c>
      <c r="CU117">
        <f t="shared" ref="CU117:CU180" si="3091">BC113</f>
        <v>0</v>
      </c>
      <c r="CV117">
        <f t="shared" ref="CV117:CV180" si="3092">BD113</f>
        <v>0</v>
      </c>
      <c r="CW117">
        <f t="shared" ref="CW117:CW180" si="3093">BE113</f>
        <v>0</v>
      </c>
      <c r="CX117">
        <f t="shared" ref="CX117:CX180" si="3094">BF113</f>
        <v>0</v>
      </c>
      <c r="CY117">
        <f t="shared" ref="CY117:CY180" si="3095">BG113</f>
        <v>0</v>
      </c>
      <c r="DA117">
        <f t="shared" ref="DA117:DA180" si="3096">AZ116</f>
        <v>49.5</v>
      </c>
      <c r="DB117">
        <f t="shared" ref="DB117:DB180" si="3097">BA116</f>
        <v>58.75</v>
      </c>
      <c r="DC117">
        <f t="shared" ref="DC117:DC180" si="3098">BB116</f>
        <v>62</v>
      </c>
      <c r="DD117">
        <f t="shared" ref="DD117:DD180" si="3099">BC116</f>
        <v>64.5</v>
      </c>
      <c r="DE117">
        <f t="shared" ref="DE117:DE180" si="3100">BD116</f>
        <v>65.25</v>
      </c>
      <c r="DF117">
        <f t="shared" ref="DF117:DF180" si="3101">BE116</f>
        <v>56.5</v>
      </c>
      <c r="DG117">
        <f t="shared" ref="DG117:DG180" si="3102">BF116</f>
        <v>52.75</v>
      </c>
      <c r="DH117">
        <f t="shared" ref="DH117:DH180" si="3103">BG116</f>
        <v>47.75</v>
      </c>
      <c r="DJ117">
        <f t="shared" ref="DJ117" si="3104">AZ119</f>
        <v>48.5</v>
      </c>
      <c r="DK117">
        <f t="shared" ref="DK117:DK180" si="3105">BA119</f>
        <v>56.75</v>
      </c>
      <c r="DL117">
        <f t="shared" ref="DL117:DL180" si="3106">BB119</f>
        <v>58.75</v>
      </c>
      <c r="DM117">
        <f t="shared" ref="DM117:DM180" si="3107">BC119</f>
        <v>66.75</v>
      </c>
      <c r="DN117">
        <f t="shared" ref="DN117:DN180" si="3108">BD119</f>
        <v>67.25</v>
      </c>
      <c r="DO117">
        <f t="shared" ref="DO117:DO180" si="3109">BE119</f>
        <v>62.25</v>
      </c>
      <c r="DP117">
        <f t="shared" ref="DP117:DP180" si="3110">BF119</f>
        <v>57.75</v>
      </c>
      <c r="DQ117">
        <f t="shared" ref="DQ117" si="3111">BG119</f>
        <v>50.75</v>
      </c>
      <c r="DS117">
        <f t="shared" si="1684"/>
        <v>9</v>
      </c>
    </row>
    <row r="118" spans="1:123" x14ac:dyDescent="0.55000000000000004">
      <c r="A118">
        <v>374890</v>
      </c>
      <c r="B118">
        <f t="shared" si="1685"/>
        <v>374.89</v>
      </c>
      <c r="C118">
        <v>0.12</v>
      </c>
      <c r="D118">
        <v>39.25</v>
      </c>
      <c r="E118">
        <v>45.75</v>
      </c>
      <c r="F118">
        <v>49.75</v>
      </c>
      <c r="G118">
        <v>52.25</v>
      </c>
      <c r="H118">
        <v>52.25</v>
      </c>
      <c r="I118">
        <v>48.5</v>
      </c>
      <c r="J118">
        <v>43.75</v>
      </c>
      <c r="K118">
        <v>34.5</v>
      </c>
      <c r="L118">
        <v>47.75</v>
      </c>
      <c r="M118">
        <v>54.5</v>
      </c>
      <c r="N118">
        <v>57.25</v>
      </c>
      <c r="O118">
        <v>58.5</v>
      </c>
      <c r="P118">
        <v>61.5</v>
      </c>
      <c r="Q118">
        <v>57.25</v>
      </c>
      <c r="R118">
        <v>52.75</v>
      </c>
      <c r="S118">
        <v>43.75</v>
      </c>
      <c r="T118">
        <v>52</v>
      </c>
      <c r="U118">
        <v>53.25</v>
      </c>
      <c r="V118">
        <v>57.75</v>
      </c>
      <c r="W118">
        <v>64</v>
      </c>
      <c r="X118">
        <v>69.25</v>
      </c>
      <c r="Y118">
        <v>63.75</v>
      </c>
      <c r="Z118">
        <v>57.5</v>
      </c>
      <c r="AA118">
        <v>51</v>
      </c>
      <c r="AB118">
        <v>55.5</v>
      </c>
      <c r="AC118">
        <v>55.5</v>
      </c>
      <c r="AD118">
        <v>52.5</v>
      </c>
      <c r="AE118">
        <v>61</v>
      </c>
      <c r="AF118">
        <v>72.5</v>
      </c>
      <c r="AG118">
        <v>68.25</v>
      </c>
      <c r="AH118">
        <v>62.25</v>
      </c>
      <c r="AI118">
        <v>55.25</v>
      </c>
      <c r="AJ118">
        <v>57</v>
      </c>
      <c r="AK118">
        <v>48.75</v>
      </c>
      <c r="AL118">
        <v>40.75</v>
      </c>
      <c r="AM118">
        <v>59.75</v>
      </c>
      <c r="AN118">
        <v>72.75</v>
      </c>
      <c r="AO118">
        <v>72.75</v>
      </c>
      <c r="AP118">
        <v>65.25</v>
      </c>
      <c r="AQ118">
        <v>56.75</v>
      </c>
      <c r="AR118">
        <v>51.5</v>
      </c>
      <c r="AS118">
        <v>42.25</v>
      </c>
      <c r="AT118">
        <v>38.5</v>
      </c>
      <c r="AU118">
        <v>47.5</v>
      </c>
      <c r="AV118">
        <v>71</v>
      </c>
      <c r="AW118">
        <v>71.25</v>
      </c>
      <c r="AX118">
        <v>60.25</v>
      </c>
      <c r="AY118">
        <v>55.25</v>
      </c>
      <c r="AZ118">
        <v>48</v>
      </c>
      <c r="BA118">
        <v>48.5</v>
      </c>
      <c r="BB118">
        <v>50</v>
      </c>
      <c r="BC118">
        <v>55.5</v>
      </c>
      <c r="BD118">
        <v>70.25</v>
      </c>
      <c r="BE118">
        <v>67.75</v>
      </c>
      <c r="BF118">
        <v>59.25</v>
      </c>
      <c r="BG118">
        <v>52.5</v>
      </c>
      <c r="BH118">
        <v>46</v>
      </c>
      <c r="BI118">
        <v>52.75</v>
      </c>
      <c r="BJ118">
        <v>56.25</v>
      </c>
      <c r="BK118">
        <v>57.5</v>
      </c>
      <c r="BL118">
        <v>60.75</v>
      </c>
      <c r="BM118">
        <v>60.5</v>
      </c>
      <c r="BN118">
        <v>55</v>
      </c>
      <c r="BO118">
        <v>45.5</v>
      </c>
      <c r="BP118" s="1">
        <f t="shared" si="1686"/>
        <v>0</v>
      </c>
      <c r="BQ118">
        <f t="shared" si="1687"/>
        <v>0</v>
      </c>
      <c r="BR118">
        <f t="shared" si="1688"/>
        <v>0</v>
      </c>
      <c r="BS118">
        <f t="shared" si="1689"/>
        <v>0</v>
      </c>
      <c r="BT118">
        <f t="shared" si="1690"/>
        <v>1</v>
      </c>
      <c r="BU118">
        <f t="shared" si="1691"/>
        <v>0</v>
      </c>
      <c r="BV118">
        <f t="shared" si="1692"/>
        <v>1</v>
      </c>
      <c r="BW118">
        <f t="shared" si="1693"/>
        <v>1</v>
      </c>
      <c r="BX118">
        <f t="shared" si="1694"/>
        <v>1</v>
      </c>
      <c r="BY118">
        <f t="shared" si="1695"/>
        <v>1</v>
      </c>
      <c r="BZ118">
        <f t="shared" si="1696"/>
        <v>0</v>
      </c>
      <c r="CA118">
        <f t="shared" si="1697"/>
        <v>1</v>
      </c>
      <c r="CB118">
        <f t="shared" si="1698"/>
        <v>1</v>
      </c>
      <c r="CC118">
        <f t="shared" si="1699"/>
        <v>0</v>
      </c>
      <c r="CD118">
        <f t="shared" si="1700"/>
        <v>1</v>
      </c>
      <c r="CE118">
        <f t="shared" si="1701"/>
        <v>1</v>
      </c>
      <c r="CF118" t="str">
        <f t="shared" si="1702"/>
        <v>Raw</v>
      </c>
      <c r="CG118">
        <f t="shared" si="1703"/>
        <v>65.234375</v>
      </c>
      <c r="CI118">
        <f t="shared" ref="CI118" si="3112">BH112</f>
        <v>45</v>
      </c>
      <c r="CJ118">
        <f t="shared" ref="CJ118:CJ181" si="3113">BI112</f>
        <v>52.5</v>
      </c>
      <c r="CK118">
        <f t="shared" ref="CK118:CK181" si="3114">BJ112</f>
        <v>56.25</v>
      </c>
      <c r="CL118">
        <f t="shared" ref="CL118:CL181" si="3115">BK112</f>
        <v>52.25</v>
      </c>
      <c r="CM118">
        <f t="shared" ref="CM118:CM181" si="3116">BL112</f>
        <v>58.5</v>
      </c>
      <c r="CN118">
        <f t="shared" ref="CN118:CN181" si="3117">BM112</f>
        <v>58.5</v>
      </c>
      <c r="CO118">
        <f t="shared" ref="CO118:CO181" si="3118">BN112</f>
        <v>53</v>
      </c>
      <c r="CP118">
        <f t="shared" ref="CP118:CP181" si="3119">BO112</f>
        <v>44.25</v>
      </c>
      <c r="CR118">
        <f t="shared" ref="CR118" si="3120">BH113</f>
        <v>0</v>
      </c>
      <c r="CS118">
        <f t="shared" ref="CS118:CS181" si="3121">BI113</f>
        <v>0</v>
      </c>
      <c r="CT118">
        <f t="shared" ref="CT118:CT181" si="3122">BJ113</f>
        <v>0</v>
      </c>
      <c r="CU118">
        <f t="shared" ref="CU118:CU181" si="3123">BK113</f>
        <v>0</v>
      </c>
      <c r="CV118">
        <f t="shared" ref="CV118:CV181" si="3124">BL113</f>
        <v>0</v>
      </c>
      <c r="CW118">
        <f t="shared" ref="CW118:CW181" si="3125">BM113</f>
        <v>0</v>
      </c>
      <c r="CX118">
        <f t="shared" ref="CX118:CX181" si="3126">BN113</f>
        <v>0</v>
      </c>
      <c r="CY118">
        <f t="shared" ref="CY118:CY181" si="3127">BO113</f>
        <v>0</v>
      </c>
      <c r="DA118">
        <f t="shared" ref="DA118" si="3128">BH116</f>
        <v>48</v>
      </c>
      <c r="DB118">
        <f t="shared" ref="DB118:DB181" si="3129">BI116</f>
        <v>55.75</v>
      </c>
      <c r="DC118">
        <f t="shared" ref="DC118:DC181" si="3130">BJ116</f>
        <v>61.5</v>
      </c>
      <c r="DD118">
        <f t="shared" ref="DD118:DD181" si="3131">BK116</f>
        <v>64.75</v>
      </c>
      <c r="DE118">
        <f t="shared" ref="DE118:DE181" si="3132">BL116</f>
        <v>63.5</v>
      </c>
      <c r="DF118">
        <f t="shared" ref="DF118:DF181" si="3133">BM116</f>
        <v>57.75</v>
      </c>
      <c r="DG118">
        <f t="shared" ref="DG118:DG181" si="3134">BN116</f>
        <v>51.75</v>
      </c>
      <c r="DH118">
        <f t="shared" ref="DH118:DH181" si="3135">BO116</f>
        <v>42.25</v>
      </c>
      <c r="DJ118">
        <f t="shared" ref="DJ118:DJ181" si="3136">BH119</f>
        <v>47.75</v>
      </c>
      <c r="DK118">
        <f t="shared" ref="DK118:DK181" si="3137">BI119</f>
        <v>55.25</v>
      </c>
      <c r="DL118">
        <f t="shared" ref="DL118:DL181" si="3138">BJ119</f>
        <v>59.25</v>
      </c>
      <c r="DM118">
        <f t="shared" ref="DM118:DM181" si="3139">BK119</f>
        <v>63.25</v>
      </c>
      <c r="DN118">
        <f t="shared" ref="DN118:DN181" si="3140">BL119</f>
        <v>62.25</v>
      </c>
      <c r="DO118">
        <f t="shared" ref="DO118:DO181" si="3141">BM119</f>
        <v>59.25</v>
      </c>
      <c r="DP118">
        <f t="shared" ref="DP118:DP181" si="3142">BN119</f>
        <v>53.75</v>
      </c>
      <c r="DQ118">
        <f t="shared" ref="DQ118:DQ181" si="3143">BO119</f>
        <v>44.25</v>
      </c>
      <c r="DS118">
        <f t="shared" si="1684"/>
        <v>5</v>
      </c>
    </row>
    <row r="119" spans="1:123" x14ac:dyDescent="0.55000000000000004">
      <c r="A119">
        <v>375503</v>
      </c>
      <c r="B119">
        <f t="shared" si="1685"/>
        <v>375.50299999999999</v>
      </c>
      <c r="C119">
        <v>0.24</v>
      </c>
      <c r="D119">
        <v>38.25</v>
      </c>
      <c r="E119">
        <v>44.5</v>
      </c>
      <c r="F119">
        <v>48.75</v>
      </c>
      <c r="G119">
        <v>50.75</v>
      </c>
      <c r="H119">
        <v>50.25</v>
      </c>
      <c r="I119">
        <v>47</v>
      </c>
      <c r="J119">
        <v>42.5</v>
      </c>
      <c r="K119">
        <v>34.25</v>
      </c>
      <c r="L119">
        <v>47.25</v>
      </c>
      <c r="M119">
        <v>52.75</v>
      </c>
      <c r="N119">
        <v>54.75</v>
      </c>
      <c r="O119">
        <v>54.5</v>
      </c>
      <c r="P119">
        <v>54.75</v>
      </c>
      <c r="Q119">
        <v>54.5</v>
      </c>
      <c r="R119">
        <v>50.75</v>
      </c>
      <c r="S119">
        <v>43</v>
      </c>
      <c r="T119">
        <v>51.75</v>
      </c>
      <c r="U119">
        <v>49</v>
      </c>
      <c r="V119">
        <v>54</v>
      </c>
      <c r="W119">
        <v>62.75</v>
      </c>
      <c r="X119">
        <v>63</v>
      </c>
      <c r="Y119">
        <v>57</v>
      </c>
      <c r="Z119">
        <v>56</v>
      </c>
      <c r="AA119">
        <v>50.25</v>
      </c>
      <c r="AB119">
        <v>54</v>
      </c>
      <c r="AC119">
        <v>50</v>
      </c>
      <c r="AD119">
        <v>51.75</v>
      </c>
      <c r="AE119">
        <v>53.75</v>
      </c>
      <c r="AF119">
        <v>70.5</v>
      </c>
      <c r="AG119">
        <v>67.75</v>
      </c>
      <c r="AH119">
        <v>60.25</v>
      </c>
      <c r="AI119">
        <v>54.25</v>
      </c>
      <c r="AJ119">
        <v>56.75</v>
      </c>
      <c r="AK119">
        <v>41.75</v>
      </c>
      <c r="AL119">
        <v>37.5</v>
      </c>
      <c r="AM119">
        <v>45.75</v>
      </c>
      <c r="AN119">
        <v>62</v>
      </c>
      <c r="AO119">
        <v>66.25</v>
      </c>
      <c r="AP119">
        <v>65.5</v>
      </c>
      <c r="AQ119">
        <v>56</v>
      </c>
      <c r="AR119">
        <v>49.25</v>
      </c>
      <c r="AS119">
        <v>43.5</v>
      </c>
      <c r="AT119">
        <v>38.75</v>
      </c>
      <c r="AU119">
        <v>54.25</v>
      </c>
      <c r="AV119">
        <v>54.25</v>
      </c>
      <c r="AW119">
        <v>61</v>
      </c>
      <c r="AX119">
        <v>61.75</v>
      </c>
      <c r="AY119">
        <v>54.75</v>
      </c>
      <c r="AZ119">
        <v>48.5</v>
      </c>
      <c r="BA119">
        <v>56.75</v>
      </c>
      <c r="BB119">
        <v>58.75</v>
      </c>
      <c r="BC119">
        <v>66.75</v>
      </c>
      <c r="BD119">
        <v>67.25</v>
      </c>
      <c r="BE119">
        <v>62.25</v>
      </c>
      <c r="BF119">
        <v>57.75</v>
      </c>
      <c r="BG119">
        <v>50.75</v>
      </c>
      <c r="BH119">
        <v>47.75</v>
      </c>
      <c r="BI119">
        <v>55.25</v>
      </c>
      <c r="BJ119">
        <v>59.25</v>
      </c>
      <c r="BK119">
        <v>63.25</v>
      </c>
      <c r="BL119">
        <v>62.25</v>
      </c>
      <c r="BM119">
        <v>59.25</v>
      </c>
      <c r="BN119">
        <v>53.75</v>
      </c>
      <c r="BO119">
        <v>44.25</v>
      </c>
      <c r="BP119" s="1">
        <f t="shared" si="1686"/>
        <v>0</v>
      </c>
      <c r="BQ119">
        <f t="shared" si="1687"/>
        <v>0</v>
      </c>
      <c r="BR119">
        <f t="shared" si="1688"/>
        <v>0</v>
      </c>
      <c r="BS119">
        <f t="shared" si="1689"/>
        <v>0</v>
      </c>
      <c r="BT119">
        <f t="shared" si="1690"/>
        <v>0</v>
      </c>
      <c r="BU119">
        <f t="shared" si="1691"/>
        <v>0</v>
      </c>
      <c r="BV119">
        <f t="shared" si="1692"/>
        <v>1</v>
      </c>
      <c r="BW119">
        <f t="shared" si="1693"/>
        <v>1</v>
      </c>
      <c r="BX119">
        <f t="shared" si="1694"/>
        <v>0</v>
      </c>
      <c r="BY119">
        <f t="shared" si="1695"/>
        <v>1</v>
      </c>
      <c r="BZ119">
        <f t="shared" si="1696"/>
        <v>0</v>
      </c>
      <c r="CA119">
        <f t="shared" si="1697"/>
        <v>0</v>
      </c>
      <c r="CB119">
        <f t="shared" si="1698"/>
        <v>0</v>
      </c>
      <c r="CC119">
        <f t="shared" si="1699"/>
        <v>1</v>
      </c>
      <c r="CD119">
        <f t="shared" si="1700"/>
        <v>1</v>
      </c>
      <c r="CE119">
        <f t="shared" si="1701"/>
        <v>0</v>
      </c>
      <c r="CF119" t="str">
        <f t="shared" si="1702"/>
        <v>Raw</v>
      </c>
      <c r="CG119">
        <f t="shared" si="1703"/>
        <v>61.171875</v>
      </c>
      <c r="DS119">
        <f t="shared" si="1684"/>
        <v>3</v>
      </c>
    </row>
    <row r="120" spans="1:123" x14ac:dyDescent="0.55000000000000004">
      <c r="A120">
        <v>376118</v>
      </c>
      <c r="B120">
        <f t="shared" si="1685"/>
        <v>376.11799999999999</v>
      </c>
      <c r="C120">
        <v>0.19</v>
      </c>
      <c r="D120">
        <v>40.5</v>
      </c>
      <c r="E120">
        <v>46.5</v>
      </c>
      <c r="F120">
        <v>50</v>
      </c>
      <c r="G120">
        <v>51.75</v>
      </c>
      <c r="H120">
        <v>51.25</v>
      </c>
      <c r="I120">
        <v>46.75</v>
      </c>
      <c r="J120">
        <v>41.25</v>
      </c>
      <c r="K120">
        <v>33</v>
      </c>
      <c r="L120">
        <v>49.5</v>
      </c>
      <c r="M120">
        <v>55.25</v>
      </c>
      <c r="N120">
        <v>55.5</v>
      </c>
      <c r="O120">
        <v>58.75</v>
      </c>
      <c r="P120">
        <v>59</v>
      </c>
      <c r="Q120">
        <v>54.75</v>
      </c>
      <c r="R120">
        <v>49.25</v>
      </c>
      <c r="S120">
        <v>40.75</v>
      </c>
      <c r="T120">
        <v>55</v>
      </c>
      <c r="U120">
        <v>59.5</v>
      </c>
      <c r="V120">
        <v>61.5</v>
      </c>
      <c r="W120">
        <v>63.75</v>
      </c>
      <c r="X120">
        <v>57</v>
      </c>
      <c r="Y120">
        <v>53</v>
      </c>
      <c r="Z120">
        <v>51.75</v>
      </c>
      <c r="AA120">
        <v>47.25</v>
      </c>
      <c r="AB120">
        <v>57.25</v>
      </c>
      <c r="AC120">
        <v>61.5</v>
      </c>
      <c r="AD120">
        <v>63</v>
      </c>
      <c r="AE120">
        <v>59.75</v>
      </c>
      <c r="AF120">
        <v>57.25</v>
      </c>
      <c r="AG120">
        <v>51</v>
      </c>
      <c r="AH120">
        <v>52.25</v>
      </c>
      <c r="AI120">
        <v>52.25</v>
      </c>
      <c r="AJ120">
        <v>58</v>
      </c>
      <c r="AK120">
        <v>50</v>
      </c>
      <c r="AL120">
        <v>39.25</v>
      </c>
      <c r="AM120">
        <v>50.25</v>
      </c>
      <c r="AN120">
        <v>60</v>
      </c>
      <c r="AO120">
        <v>61.5</v>
      </c>
      <c r="AP120">
        <v>63.75</v>
      </c>
      <c r="AQ120">
        <v>55</v>
      </c>
      <c r="AR120">
        <v>53.5</v>
      </c>
      <c r="AS120">
        <v>42.5</v>
      </c>
      <c r="AT120">
        <v>38.5</v>
      </c>
      <c r="AU120">
        <v>43</v>
      </c>
      <c r="AV120">
        <v>57.5</v>
      </c>
      <c r="AW120">
        <v>69.75</v>
      </c>
      <c r="AX120">
        <v>65.25</v>
      </c>
      <c r="AY120">
        <v>55.5</v>
      </c>
      <c r="AZ120">
        <v>47.75</v>
      </c>
      <c r="BA120">
        <v>51.75</v>
      </c>
      <c r="BB120">
        <v>44</v>
      </c>
      <c r="BC120">
        <v>61.5</v>
      </c>
      <c r="BD120">
        <v>67.5</v>
      </c>
      <c r="BE120">
        <v>69.75</v>
      </c>
      <c r="BF120">
        <v>60.5</v>
      </c>
      <c r="BG120">
        <v>53.5</v>
      </c>
      <c r="BH120">
        <v>47</v>
      </c>
      <c r="BI120">
        <v>54</v>
      </c>
      <c r="BJ120">
        <v>57</v>
      </c>
      <c r="BK120">
        <v>59.25</v>
      </c>
      <c r="BL120">
        <v>60.5</v>
      </c>
      <c r="BM120">
        <v>60</v>
      </c>
      <c r="BN120">
        <v>55</v>
      </c>
      <c r="BO120">
        <v>46</v>
      </c>
      <c r="BP120" s="1">
        <f t="shared" si="1686"/>
        <v>0</v>
      </c>
      <c r="BQ120">
        <f t="shared" si="1687"/>
        <v>0</v>
      </c>
      <c r="BR120">
        <f t="shared" si="1688"/>
        <v>0</v>
      </c>
      <c r="BS120">
        <f t="shared" si="1689"/>
        <v>0</v>
      </c>
      <c r="BT120">
        <f t="shared" si="1690"/>
        <v>0</v>
      </c>
      <c r="BU120">
        <f t="shared" si="1691"/>
        <v>0</v>
      </c>
      <c r="BV120">
        <f t="shared" si="1692"/>
        <v>0</v>
      </c>
      <c r="BW120">
        <f t="shared" si="1693"/>
        <v>0</v>
      </c>
      <c r="BX120">
        <f t="shared" si="1694"/>
        <v>0</v>
      </c>
      <c r="BY120">
        <f t="shared" si="1695"/>
        <v>0</v>
      </c>
      <c r="BZ120">
        <f t="shared" si="1696"/>
        <v>0</v>
      </c>
      <c r="CA120">
        <f t="shared" si="1697"/>
        <v>0</v>
      </c>
      <c r="CB120">
        <f t="shared" si="1698"/>
        <v>1</v>
      </c>
      <c r="CC120">
        <f t="shared" si="1699"/>
        <v>0</v>
      </c>
      <c r="CD120">
        <f t="shared" si="1700"/>
        <v>1</v>
      </c>
      <c r="CE120">
        <f t="shared" si="1701"/>
        <v>1</v>
      </c>
      <c r="CF120" t="str">
        <f t="shared" si="1702"/>
        <v>Raw</v>
      </c>
      <c r="CG120">
        <f t="shared" si="1703"/>
        <v>59.0625</v>
      </c>
      <c r="CI120">
        <f t="shared" ref="CI120:CI183" si="3144">D121</f>
        <v>40.5</v>
      </c>
      <c r="CJ120">
        <f t="shared" ref="CJ120:CJ183" si="3145">E121</f>
        <v>46.75</v>
      </c>
      <c r="CK120">
        <f t="shared" ref="CK120:CK183" si="3146">F121</f>
        <v>50.25</v>
      </c>
      <c r="CL120">
        <f t="shared" ref="CL120:CL183" si="3147">G121</f>
        <v>52.25</v>
      </c>
      <c r="CM120">
        <f t="shared" ref="CM120:CM183" si="3148">H121</f>
        <v>50.75</v>
      </c>
      <c r="CN120">
        <f t="shared" ref="CN120:CN183" si="3149">I121</f>
        <v>48</v>
      </c>
      <c r="CO120">
        <f t="shared" ref="CO120:CO183" si="3150">J121</f>
        <v>42.5</v>
      </c>
      <c r="CP120">
        <f t="shared" ref="CP120:CP183" si="3151">K121</f>
        <v>34</v>
      </c>
      <c r="CR120">
        <f t="shared" ref="CR120" si="3152">D122</f>
        <v>40.25</v>
      </c>
      <c r="CS120">
        <f t="shared" ref="CS120:CS183" si="3153">E122</f>
        <v>47.25</v>
      </c>
      <c r="CT120">
        <f t="shared" ref="CT120:CT183" si="3154">F122</f>
        <v>51</v>
      </c>
      <c r="CU120">
        <f t="shared" ref="CU120:CU183" si="3155">G122</f>
        <v>52</v>
      </c>
      <c r="CV120">
        <f t="shared" ref="CV120:CV183" si="3156">H122</f>
        <v>51</v>
      </c>
      <c r="CW120">
        <f t="shared" ref="CW120:CW183" si="3157">I122</f>
        <v>47.25</v>
      </c>
      <c r="CX120">
        <f t="shared" ref="CX120:CX183" si="3158">J122</f>
        <v>42.25</v>
      </c>
      <c r="CY120">
        <f t="shared" ref="CY120:CY183" si="3159">K122</f>
        <v>33.75</v>
      </c>
      <c r="DA120">
        <f t="shared" ref="DA120" si="3160">D125</f>
        <v>42.5</v>
      </c>
      <c r="DB120">
        <f t="shared" ref="DB120:DB183" si="3161">E125</f>
        <v>48</v>
      </c>
      <c r="DC120">
        <f t="shared" ref="DC120:DC183" si="3162">F125</f>
        <v>51.25</v>
      </c>
      <c r="DD120">
        <f t="shared" ref="DD120:DD183" si="3163">G125</f>
        <v>53</v>
      </c>
      <c r="DE120">
        <f t="shared" ref="DE120:DE183" si="3164">H125</f>
        <v>52.75</v>
      </c>
      <c r="DF120">
        <f t="shared" ref="DF120:DF183" si="3165">I125</f>
        <v>49.5</v>
      </c>
      <c r="DG120">
        <f t="shared" ref="DG120:DG183" si="3166">J125</f>
        <v>44.25</v>
      </c>
      <c r="DH120">
        <f t="shared" ref="DH120:DH183" si="3167">K125</f>
        <v>36.5</v>
      </c>
      <c r="DJ120">
        <f t="shared" ref="DJ120" si="3168">D128</f>
        <v>40.5</v>
      </c>
      <c r="DK120">
        <f t="shared" ref="DK120:DK183" si="3169">E128</f>
        <v>46.25</v>
      </c>
      <c r="DL120">
        <f t="shared" ref="DL120:DL183" si="3170">F128</f>
        <v>51.25</v>
      </c>
      <c r="DM120">
        <f t="shared" ref="DM120:DM183" si="3171">G128</f>
        <v>52.5</v>
      </c>
      <c r="DN120">
        <f t="shared" ref="DN120:DN183" si="3172">H128</f>
        <v>51.75</v>
      </c>
      <c r="DO120">
        <f t="shared" ref="DO120:DO183" si="3173">I128</f>
        <v>48.5</v>
      </c>
      <c r="DP120">
        <f t="shared" ref="DP120:DP183" si="3174">J128</f>
        <v>43.75</v>
      </c>
      <c r="DQ120">
        <f t="shared" ref="DQ120" si="3175">K128</f>
        <v>34.5</v>
      </c>
      <c r="DS120">
        <f t="shared" si="1684"/>
        <v>6</v>
      </c>
    </row>
    <row r="121" spans="1:123" x14ac:dyDescent="0.55000000000000004">
      <c r="A121">
        <v>376732</v>
      </c>
      <c r="B121">
        <f t="shared" si="1685"/>
        <v>376.73200000000003</v>
      </c>
      <c r="C121">
        <v>0.21</v>
      </c>
      <c r="D121">
        <v>40.5</v>
      </c>
      <c r="E121">
        <v>46.75</v>
      </c>
      <c r="F121">
        <v>50.25</v>
      </c>
      <c r="G121">
        <v>52.25</v>
      </c>
      <c r="H121">
        <v>50.75</v>
      </c>
      <c r="I121">
        <v>48</v>
      </c>
      <c r="J121">
        <v>42.5</v>
      </c>
      <c r="K121">
        <v>34</v>
      </c>
      <c r="L121">
        <v>50.25</v>
      </c>
      <c r="M121">
        <v>57.25</v>
      </c>
      <c r="N121">
        <v>58.25</v>
      </c>
      <c r="O121">
        <v>56</v>
      </c>
      <c r="P121">
        <v>59</v>
      </c>
      <c r="Q121">
        <v>56.75</v>
      </c>
      <c r="R121">
        <v>52.5</v>
      </c>
      <c r="S121">
        <v>44</v>
      </c>
      <c r="T121">
        <v>56.5</v>
      </c>
      <c r="U121">
        <v>61</v>
      </c>
      <c r="V121">
        <v>62.25</v>
      </c>
      <c r="W121">
        <v>57.5</v>
      </c>
      <c r="X121">
        <v>61.25</v>
      </c>
      <c r="Y121">
        <v>62</v>
      </c>
      <c r="Z121">
        <v>57.75</v>
      </c>
      <c r="AA121">
        <v>51.5</v>
      </c>
      <c r="AB121">
        <v>59</v>
      </c>
      <c r="AC121">
        <v>64.5</v>
      </c>
      <c r="AD121">
        <v>62.25</v>
      </c>
      <c r="AE121">
        <v>55.5</v>
      </c>
      <c r="AF121">
        <v>70.25</v>
      </c>
      <c r="AG121">
        <v>69</v>
      </c>
      <c r="AH121">
        <v>61.5</v>
      </c>
      <c r="AI121">
        <v>55.25</v>
      </c>
      <c r="AJ121">
        <v>56.5</v>
      </c>
      <c r="AK121">
        <v>50.5</v>
      </c>
      <c r="AL121">
        <v>43</v>
      </c>
      <c r="AM121">
        <v>58</v>
      </c>
      <c r="AN121">
        <v>70.75</v>
      </c>
      <c r="AO121">
        <v>73.5</v>
      </c>
      <c r="AP121">
        <v>66.25</v>
      </c>
      <c r="AQ121">
        <v>58</v>
      </c>
      <c r="AR121">
        <v>51.5</v>
      </c>
      <c r="AS121">
        <v>41.75</v>
      </c>
      <c r="AT121">
        <v>37.75</v>
      </c>
      <c r="AU121">
        <v>52.25</v>
      </c>
      <c r="AV121">
        <v>67.75</v>
      </c>
      <c r="AW121">
        <v>71.5</v>
      </c>
      <c r="AX121">
        <v>65.5</v>
      </c>
      <c r="AY121">
        <v>57.5</v>
      </c>
      <c r="AZ121">
        <v>48</v>
      </c>
      <c r="BA121">
        <v>49.75</v>
      </c>
      <c r="BB121">
        <v>47.25</v>
      </c>
      <c r="BC121">
        <v>57</v>
      </c>
      <c r="BD121">
        <v>62</v>
      </c>
      <c r="BE121">
        <v>60.25</v>
      </c>
      <c r="BF121">
        <v>58.5</v>
      </c>
      <c r="BG121">
        <v>52</v>
      </c>
      <c r="BH121">
        <v>46.25</v>
      </c>
      <c r="BI121">
        <v>53</v>
      </c>
      <c r="BJ121">
        <v>53.5</v>
      </c>
      <c r="BK121">
        <v>59</v>
      </c>
      <c r="BL121">
        <v>61.5</v>
      </c>
      <c r="BM121">
        <v>58</v>
      </c>
      <c r="BN121">
        <v>52.25</v>
      </c>
      <c r="BO121">
        <v>43.5</v>
      </c>
      <c r="BP121" s="1">
        <f t="shared" si="1686"/>
        <v>0</v>
      </c>
      <c r="BQ121">
        <f t="shared" si="1687"/>
        <v>0</v>
      </c>
      <c r="BR121">
        <f t="shared" si="1688"/>
        <v>0</v>
      </c>
      <c r="BS121">
        <f t="shared" si="1689"/>
        <v>0</v>
      </c>
      <c r="BT121">
        <f t="shared" si="1690"/>
        <v>0</v>
      </c>
      <c r="BU121">
        <f t="shared" si="1691"/>
        <v>0</v>
      </c>
      <c r="BV121">
        <f t="shared" si="1692"/>
        <v>1</v>
      </c>
      <c r="BW121">
        <f t="shared" si="1693"/>
        <v>1</v>
      </c>
      <c r="BX121">
        <f t="shared" si="1694"/>
        <v>1</v>
      </c>
      <c r="BY121">
        <f t="shared" si="1695"/>
        <v>1</v>
      </c>
      <c r="BZ121">
        <f t="shared" si="1696"/>
        <v>0</v>
      </c>
      <c r="CA121">
        <f t="shared" si="1697"/>
        <v>1</v>
      </c>
      <c r="CB121">
        <f t="shared" si="1698"/>
        <v>1</v>
      </c>
      <c r="CC121">
        <f t="shared" si="1699"/>
        <v>0</v>
      </c>
      <c r="CD121">
        <f t="shared" si="1700"/>
        <v>0</v>
      </c>
      <c r="CE121">
        <f t="shared" si="1701"/>
        <v>0</v>
      </c>
      <c r="CF121" t="str">
        <f t="shared" si="1702"/>
        <v>Raw</v>
      </c>
      <c r="CG121">
        <f t="shared" si="1703"/>
        <v>62.921875</v>
      </c>
      <c r="CI121">
        <f t="shared" ref="CI121:CI184" si="3176">L121</f>
        <v>50.25</v>
      </c>
      <c r="CJ121">
        <f t="shared" ref="CJ121:CJ184" si="3177">M121</f>
        <v>57.25</v>
      </c>
      <c r="CK121">
        <f t="shared" ref="CK121:CK184" si="3178">N121</f>
        <v>58.25</v>
      </c>
      <c r="CL121">
        <f t="shared" ref="CL121:CL184" si="3179">O121</f>
        <v>56</v>
      </c>
      <c r="CM121">
        <f t="shared" ref="CM121:CM184" si="3180">P121</f>
        <v>59</v>
      </c>
      <c r="CN121">
        <f t="shared" ref="CN121:CN184" si="3181">Q121</f>
        <v>56.75</v>
      </c>
      <c r="CO121">
        <f t="shared" ref="CO121:CO184" si="3182">R121</f>
        <v>52.5</v>
      </c>
      <c r="CP121">
        <f t="shared" ref="CP121:CP184" si="3183">S121</f>
        <v>44</v>
      </c>
      <c r="CR121">
        <f t="shared" ref="CR121:CR184" si="3184">L122</f>
        <v>49</v>
      </c>
      <c r="CS121">
        <f t="shared" ref="CS121:CS184" si="3185">M122</f>
        <v>56.5</v>
      </c>
      <c r="CT121">
        <f t="shared" ref="CT121:CT184" si="3186">N122</f>
        <v>59.25</v>
      </c>
      <c r="CU121">
        <f t="shared" ref="CU121:CU184" si="3187">O122</f>
        <v>59.5</v>
      </c>
      <c r="CV121">
        <f t="shared" ref="CV121:CV184" si="3188">P122</f>
        <v>56.5</v>
      </c>
      <c r="CW121">
        <f t="shared" ref="CW121:CW184" si="3189">Q122</f>
        <v>54.25</v>
      </c>
      <c r="CX121">
        <f t="shared" ref="CX121:CX184" si="3190">R122</f>
        <v>50.75</v>
      </c>
      <c r="CY121">
        <f t="shared" ref="CY121:CY184" si="3191">S122</f>
        <v>43</v>
      </c>
      <c r="DA121">
        <f t="shared" ref="DA121" si="3192">L125</f>
        <v>50.25</v>
      </c>
      <c r="DB121">
        <f t="shared" ref="DB121:DB184" si="3193">M125</f>
        <v>55.5</v>
      </c>
      <c r="DC121">
        <f t="shared" ref="DC121:DC184" si="3194">N125</f>
        <v>57</v>
      </c>
      <c r="DD121">
        <f t="shared" ref="DD121:DD184" si="3195">O125</f>
        <v>55.25</v>
      </c>
      <c r="DE121">
        <f t="shared" ref="DE121:DE184" si="3196">P125</f>
        <v>55</v>
      </c>
      <c r="DF121">
        <f t="shared" ref="DF121:DF184" si="3197">Q125</f>
        <v>57.75</v>
      </c>
      <c r="DG121">
        <f t="shared" ref="DG121:DG184" si="3198">R125</f>
        <v>54.25</v>
      </c>
      <c r="DH121">
        <f t="shared" ref="DH121:DH184" si="3199">S125</f>
        <v>46</v>
      </c>
      <c r="DJ121">
        <f t="shared" ref="DJ121" si="3200">L128</f>
        <v>49.25</v>
      </c>
      <c r="DK121">
        <f t="shared" ref="DK121:DK184" si="3201">M128</f>
        <v>55.5</v>
      </c>
      <c r="DL121">
        <f t="shared" ref="DL121:DL184" si="3202">N128</f>
        <v>58.25</v>
      </c>
      <c r="DM121">
        <f t="shared" ref="DM121:DM184" si="3203">O128</f>
        <v>59.5</v>
      </c>
      <c r="DN121">
        <f t="shared" ref="DN121:DN184" si="3204">P128</f>
        <v>58.5</v>
      </c>
      <c r="DO121">
        <f t="shared" ref="DO121:DO184" si="3205">Q128</f>
        <v>56.25</v>
      </c>
      <c r="DP121">
        <f t="shared" ref="DP121:DP184" si="3206">R128</f>
        <v>52.5</v>
      </c>
      <c r="DQ121">
        <f t="shared" ref="DQ121" si="3207">S128</f>
        <v>43.25</v>
      </c>
      <c r="DS121">
        <f t="shared" si="1684"/>
        <v>3</v>
      </c>
    </row>
    <row r="122" spans="1:123" x14ac:dyDescent="0.55000000000000004">
      <c r="A122">
        <v>377347</v>
      </c>
      <c r="B122">
        <f t="shared" si="1685"/>
        <v>377.34699999999998</v>
      </c>
      <c r="C122">
        <v>0.17</v>
      </c>
      <c r="D122">
        <v>40.25</v>
      </c>
      <c r="E122">
        <v>47.25</v>
      </c>
      <c r="F122">
        <v>51</v>
      </c>
      <c r="G122">
        <v>52</v>
      </c>
      <c r="H122">
        <v>51</v>
      </c>
      <c r="I122">
        <v>47.25</v>
      </c>
      <c r="J122">
        <v>42.25</v>
      </c>
      <c r="K122">
        <v>33.75</v>
      </c>
      <c r="L122">
        <v>49</v>
      </c>
      <c r="M122">
        <v>56.5</v>
      </c>
      <c r="N122">
        <v>59.25</v>
      </c>
      <c r="O122">
        <v>59.5</v>
      </c>
      <c r="P122">
        <v>56.5</v>
      </c>
      <c r="Q122">
        <v>54.25</v>
      </c>
      <c r="R122">
        <v>50.75</v>
      </c>
      <c r="S122">
        <v>43</v>
      </c>
      <c r="T122">
        <v>55</v>
      </c>
      <c r="U122">
        <v>59.5</v>
      </c>
      <c r="V122">
        <v>61.25</v>
      </c>
      <c r="W122">
        <v>64.25</v>
      </c>
      <c r="X122">
        <v>64.5</v>
      </c>
      <c r="Y122">
        <v>56.75</v>
      </c>
      <c r="Z122">
        <v>54.25</v>
      </c>
      <c r="AA122">
        <v>50.25</v>
      </c>
      <c r="AB122">
        <v>55.75</v>
      </c>
      <c r="AC122">
        <v>58</v>
      </c>
      <c r="AD122">
        <v>54</v>
      </c>
      <c r="AE122">
        <v>55.25</v>
      </c>
      <c r="AF122">
        <v>70.75</v>
      </c>
      <c r="AG122">
        <v>68.5</v>
      </c>
      <c r="AH122">
        <v>58.75</v>
      </c>
      <c r="AI122">
        <v>54.25</v>
      </c>
      <c r="AJ122">
        <v>57.25</v>
      </c>
      <c r="AK122">
        <v>45</v>
      </c>
      <c r="AL122">
        <v>38</v>
      </c>
      <c r="AM122">
        <v>44.75</v>
      </c>
      <c r="AN122">
        <v>64.75</v>
      </c>
      <c r="AO122">
        <v>72.5</v>
      </c>
      <c r="AP122">
        <v>66.5</v>
      </c>
      <c r="AQ122">
        <v>57</v>
      </c>
      <c r="AR122">
        <v>49.75</v>
      </c>
      <c r="AS122">
        <v>44.25</v>
      </c>
      <c r="AT122">
        <v>38.75</v>
      </c>
      <c r="AU122">
        <v>53.75</v>
      </c>
      <c r="AV122">
        <v>56.5</v>
      </c>
      <c r="AW122">
        <v>65.75</v>
      </c>
      <c r="AX122">
        <v>63.75</v>
      </c>
      <c r="AY122">
        <v>56.5</v>
      </c>
      <c r="AZ122">
        <v>48.75</v>
      </c>
      <c r="BA122">
        <v>56.75</v>
      </c>
      <c r="BB122">
        <v>58.5</v>
      </c>
      <c r="BC122">
        <v>63.5</v>
      </c>
      <c r="BD122">
        <v>57.75</v>
      </c>
      <c r="BE122">
        <v>60</v>
      </c>
      <c r="BF122">
        <v>59.25</v>
      </c>
      <c r="BG122">
        <v>51.75</v>
      </c>
      <c r="BH122">
        <v>48</v>
      </c>
      <c r="BI122">
        <v>55.5</v>
      </c>
      <c r="BJ122">
        <v>60.5</v>
      </c>
      <c r="BK122">
        <v>61.25</v>
      </c>
      <c r="BL122">
        <v>60</v>
      </c>
      <c r="BM122">
        <v>56.75</v>
      </c>
      <c r="BN122">
        <v>52.5</v>
      </c>
      <c r="BO122">
        <v>43.75</v>
      </c>
      <c r="BP122" s="1">
        <f t="shared" si="1686"/>
        <v>0</v>
      </c>
      <c r="BQ122">
        <f t="shared" si="1687"/>
        <v>0</v>
      </c>
      <c r="BR122">
        <f t="shared" si="1688"/>
        <v>0</v>
      </c>
      <c r="BS122">
        <f t="shared" si="1689"/>
        <v>0</v>
      </c>
      <c r="BT122">
        <f t="shared" si="1690"/>
        <v>0</v>
      </c>
      <c r="BU122">
        <f t="shared" si="1691"/>
        <v>0</v>
      </c>
      <c r="BV122">
        <f t="shared" si="1692"/>
        <v>1</v>
      </c>
      <c r="BW122">
        <f t="shared" si="1693"/>
        <v>1</v>
      </c>
      <c r="BX122">
        <f t="shared" si="1694"/>
        <v>0</v>
      </c>
      <c r="BY122">
        <f t="shared" si="1695"/>
        <v>1</v>
      </c>
      <c r="BZ122">
        <f t="shared" si="1696"/>
        <v>0</v>
      </c>
      <c r="CA122">
        <f t="shared" si="1697"/>
        <v>0</v>
      </c>
      <c r="CB122">
        <f t="shared" si="1698"/>
        <v>0</v>
      </c>
      <c r="CC122">
        <f t="shared" si="1699"/>
        <v>0</v>
      </c>
      <c r="CD122">
        <f t="shared" si="1700"/>
        <v>0</v>
      </c>
      <c r="CE122">
        <f t="shared" si="1701"/>
        <v>0</v>
      </c>
      <c r="CF122" t="str">
        <f t="shared" si="1702"/>
        <v>Raw</v>
      </c>
      <c r="CG122">
        <f t="shared" si="1703"/>
        <v>61.84375</v>
      </c>
      <c r="CI122">
        <f t="shared" ref="CI122:CI185" si="3208">T121</f>
        <v>56.5</v>
      </c>
      <c r="CJ122">
        <f t="shared" ref="CJ122:CJ185" si="3209">U121</f>
        <v>61</v>
      </c>
      <c r="CK122">
        <f t="shared" ref="CK122:CK185" si="3210">V121</f>
        <v>62.25</v>
      </c>
      <c r="CL122">
        <f t="shared" ref="CL122:CL185" si="3211">W121</f>
        <v>57.5</v>
      </c>
      <c r="CM122">
        <f t="shared" ref="CM122:CM185" si="3212">X121</f>
        <v>61.25</v>
      </c>
      <c r="CN122">
        <f t="shared" ref="CN122:CN185" si="3213">Y121</f>
        <v>62</v>
      </c>
      <c r="CO122">
        <f t="shared" ref="CO122:CO185" si="3214">Z121</f>
        <v>57.75</v>
      </c>
      <c r="CP122">
        <f t="shared" ref="CP122:CP185" si="3215">AA121</f>
        <v>51.5</v>
      </c>
      <c r="CR122">
        <f t="shared" ref="CR122:CR185" si="3216">T122</f>
        <v>55</v>
      </c>
      <c r="CS122">
        <f t="shared" ref="CS122:CS185" si="3217">U122</f>
        <v>59.5</v>
      </c>
      <c r="CT122">
        <f t="shared" ref="CT122:CT185" si="3218">V122</f>
        <v>61.25</v>
      </c>
      <c r="CU122">
        <f t="shared" ref="CU122:CU185" si="3219">W122</f>
        <v>64.25</v>
      </c>
      <c r="CV122">
        <f t="shared" ref="CV122:CV185" si="3220">X122</f>
        <v>64.5</v>
      </c>
      <c r="CW122">
        <f t="shared" ref="CW122:CW185" si="3221">Y122</f>
        <v>56.75</v>
      </c>
      <c r="CX122">
        <f t="shared" ref="CX122:CX185" si="3222">Z122</f>
        <v>54.25</v>
      </c>
      <c r="CY122">
        <f t="shared" ref="CY122:CY185" si="3223">AA122</f>
        <v>50.25</v>
      </c>
      <c r="DA122">
        <f t="shared" ref="DA122" si="3224">T125</f>
        <v>55.25</v>
      </c>
      <c r="DB122">
        <f t="shared" ref="DB122:DB185" si="3225">U125</f>
        <v>60.25</v>
      </c>
      <c r="DC122">
        <f t="shared" ref="DC122:DC185" si="3226">V125</f>
        <v>64</v>
      </c>
      <c r="DD122">
        <f t="shared" ref="DD122:DD185" si="3227">W125</f>
        <v>56.5</v>
      </c>
      <c r="DE122">
        <f t="shared" ref="DE122:DE185" si="3228">X125</f>
        <v>57.25</v>
      </c>
      <c r="DF122">
        <f t="shared" ref="DF122:DF185" si="3229">Y125</f>
        <v>64.25</v>
      </c>
      <c r="DG122">
        <f t="shared" ref="DG122:DG185" si="3230">Z125</f>
        <v>60.75</v>
      </c>
      <c r="DH122">
        <f t="shared" ref="DH122:DH185" si="3231">AA125</f>
        <v>54.5</v>
      </c>
      <c r="DJ122">
        <f t="shared" ref="DJ122" si="3232">T128</f>
        <v>56</v>
      </c>
      <c r="DK122">
        <f t="shared" ref="DK122:DK185" si="3233">U128</f>
        <v>56.5</v>
      </c>
      <c r="DL122">
        <f t="shared" ref="DL122:DL185" si="3234">V128</f>
        <v>61.5</v>
      </c>
      <c r="DM122">
        <f t="shared" ref="DM122:DM185" si="3235">W128</f>
        <v>63</v>
      </c>
      <c r="DN122">
        <f t="shared" ref="DN122:DN185" si="3236">X128</f>
        <v>64.75</v>
      </c>
      <c r="DO122">
        <f t="shared" ref="DO122:DO185" si="3237">Y128</f>
        <v>60.5</v>
      </c>
      <c r="DP122">
        <f t="shared" ref="DP122:DP185" si="3238">Z128</f>
        <v>57.25</v>
      </c>
      <c r="DQ122">
        <f t="shared" ref="DQ122" si="3239">AA128</f>
        <v>51.5</v>
      </c>
      <c r="DS122">
        <f t="shared" si="1684"/>
        <v>0</v>
      </c>
    </row>
    <row r="123" spans="1:123" x14ac:dyDescent="0.55000000000000004">
      <c r="A123">
        <v>377943</v>
      </c>
      <c r="B123">
        <f t="shared" si="1685"/>
        <v>377.94299999999998</v>
      </c>
      <c r="C123">
        <v>0.13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 s="1">
        <f t="shared" si="1686"/>
        <v>0</v>
      </c>
      <c r="BQ123">
        <f t="shared" si="1687"/>
        <v>0</v>
      </c>
      <c r="BR123">
        <f t="shared" si="1688"/>
        <v>0</v>
      </c>
      <c r="BS123">
        <f t="shared" si="1689"/>
        <v>0</v>
      </c>
      <c r="BT123">
        <f t="shared" si="1690"/>
        <v>0</v>
      </c>
      <c r="BU123">
        <f t="shared" si="1691"/>
        <v>0</v>
      </c>
      <c r="BV123">
        <f t="shared" si="1692"/>
        <v>0</v>
      </c>
      <c r="BW123">
        <f t="shared" si="1693"/>
        <v>0</v>
      </c>
      <c r="BX123">
        <f t="shared" si="1694"/>
        <v>0</v>
      </c>
      <c r="BY123">
        <f t="shared" si="1695"/>
        <v>0</v>
      </c>
      <c r="BZ123">
        <f t="shared" si="1696"/>
        <v>0</v>
      </c>
      <c r="CA123">
        <f t="shared" si="1697"/>
        <v>0</v>
      </c>
      <c r="CB123">
        <f t="shared" si="1698"/>
        <v>0</v>
      </c>
      <c r="CC123">
        <f t="shared" si="1699"/>
        <v>0</v>
      </c>
      <c r="CD123">
        <f t="shared" si="1700"/>
        <v>0</v>
      </c>
      <c r="CE123">
        <f t="shared" si="1701"/>
        <v>0</v>
      </c>
      <c r="CF123" t="str">
        <f t="shared" si="1702"/>
        <v>Raw</v>
      </c>
      <c r="CG123">
        <f t="shared" si="1703"/>
        <v>0</v>
      </c>
      <c r="CI123">
        <f t="shared" ref="CI123" si="3240">AB121</f>
        <v>59</v>
      </c>
      <c r="CJ123">
        <f t="shared" ref="CJ123:CJ186" si="3241">AC121</f>
        <v>64.5</v>
      </c>
      <c r="CK123">
        <f t="shared" ref="CK123:CK186" si="3242">AD121</f>
        <v>62.25</v>
      </c>
      <c r="CL123">
        <f t="shared" ref="CL123:CL186" si="3243">AE121</f>
        <v>55.5</v>
      </c>
      <c r="CM123">
        <f t="shared" ref="CM123:CM186" si="3244">AF121</f>
        <v>70.25</v>
      </c>
      <c r="CN123">
        <f t="shared" ref="CN123:CN186" si="3245">AG121</f>
        <v>69</v>
      </c>
      <c r="CO123">
        <f t="shared" ref="CO123:CO186" si="3246">AH121</f>
        <v>61.5</v>
      </c>
      <c r="CP123">
        <f t="shared" ref="CP123:CP186" si="3247">AI121</f>
        <v>55.25</v>
      </c>
      <c r="CR123">
        <f t="shared" ref="CR123:CR186" si="3248">AB122</f>
        <v>55.75</v>
      </c>
      <c r="CS123">
        <f t="shared" ref="CS123:CS186" si="3249">AC122</f>
        <v>58</v>
      </c>
      <c r="CT123">
        <f t="shared" ref="CT123:CT186" si="3250">AD122</f>
        <v>54</v>
      </c>
      <c r="CU123">
        <f t="shared" ref="CU123:CU186" si="3251">AE122</f>
        <v>55.25</v>
      </c>
      <c r="CV123">
        <f t="shared" ref="CV123:CV186" si="3252">AF122</f>
        <v>70.75</v>
      </c>
      <c r="CW123">
        <f t="shared" ref="CW123:CW186" si="3253">AG122</f>
        <v>68.5</v>
      </c>
      <c r="CX123">
        <f t="shared" ref="CX123:CX186" si="3254">AH122</f>
        <v>58.75</v>
      </c>
      <c r="CY123">
        <f t="shared" ref="CY123:CY186" si="3255">AI122</f>
        <v>54.25</v>
      </c>
      <c r="DA123">
        <f t="shared" ref="DA123" si="3256">AB125</f>
        <v>57.25</v>
      </c>
      <c r="DB123">
        <f t="shared" ref="DB123:DB186" si="3257">AC125</f>
        <v>54.75</v>
      </c>
      <c r="DC123">
        <f t="shared" ref="DC123:DC186" si="3258">AD125</f>
        <v>59.75</v>
      </c>
      <c r="DD123">
        <f t="shared" ref="DD123:DD186" si="3259">AE125</f>
        <v>54</v>
      </c>
      <c r="DE123">
        <f t="shared" ref="DE123:DE186" si="3260">AF125</f>
        <v>58.75</v>
      </c>
      <c r="DF123">
        <f t="shared" ref="DF123:DF186" si="3261">AG125</f>
        <v>69.25</v>
      </c>
      <c r="DG123">
        <f t="shared" ref="DG123:DG186" si="3262">AH125</f>
        <v>66.5</v>
      </c>
      <c r="DH123">
        <f t="shared" ref="DH123:DH186" si="3263">AI125</f>
        <v>58.5</v>
      </c>
      <c r="DJ123">
        <f t="shared" ref="DJ123" si="3264">AB128</f>
        <v>58.25</v>
      </c>
      <c r="DK123">
        <f t="shared" ref="DK123:DK186" si="3265">AC128</f>
        <v>57.5</v>
      </c>
      <c r="DL123">
        <f t="shared" ref="DL123:DL186" si="3266">AD128</f>
        <v>52.5</v>
      </c>
      <c r="DM123">
        <f t="shared" ref="DM123:DM186" si="3267">AE128</f>
        <v>54.5</v>
      </c>
      <c r="DN123">
        <f t="shared" ref="DN123:DN186" si="3268">AF128</f>
        <v>66</v>
      </c>
      <c r="DO123">
        <f t="shared" ref="DO123:DO186" si="3269">AG128</f>
        <v>66.5</v>
      </c>
      <c r="DP123">
        <f t="shared" ref="DP123:DP186" si="3270">AH128</f>
        <v>58</v>
      </c>
      <c r="DQ123">
        <f t="shared" ref="DQ123" si="3271">AI128</f>
        <v>56.25</v>
      </c>
      <c r="DS123">
        <f t="shared" si="1684"/>
        <v>4</v>
      </c>
    </row>
    <row r="124" spans="1:123" x14ac:dyDescent="0.55000000000000004">
      <c r="A124">
        <v>383076</v>
      </c>
      <c r="B124">
        <f t="shared" si="1685"/>
        <v>383.07600000000002</v>
      </c>
      <c r="C124">
        <v>1.42</v>
      </c>
      <c r="D124">
        <v>42</v>
      </c>
      <c r="E124">
        <v>47.75</v>
      </c>
      <c r="F124">
        <v>51.25</v>
      </c>
      <c r="G124">
        <v>53.25</v>
      </c>
      <c r="H124">
        <v>53.75</v>
      </c>
      <c r="I124">
        <v>50.25</v>
      </c>
      <c r="J124">
        <v>45.25</v>
      </c>
      <c r="K124">
        <v>36.5</v>
      </c>
      <c r="L124">
        <v>49.75</v>
      </c>
      <c r="M124">
        <v>54.75</v>
      </c>
      <c r="N124">
        <v>55.5</v>
      </c>
      <c r="O124">
        <v>57</v>
      </c>
      <c r="P124">
        <v>59.25</v>
      </c>
      <c r="Q124">
        <v>59.5</v>
      </c>
      <c r="R124">
        <v>54.25</v>
      </c>
      <c r="S124">
        <v>45.5</v>
      </c>
      <c r="T124">
        <v>56</v>
      </c>
      <c r="U124">
        <v>60.25</v>
      </c>
      <c r="V124">
        <v>57</v>
      </c>
      <c r="W124">
        <v>57.25</v>
      </c>
      <c r="X124">
        <v>63</v>
      </c>
      <c r="Y124">
        <v>59.5</v>
      </c>
      <c r="Z124">
        <v>59.5</v>
      </c>
      <c r="AA124">
        <v>52.75</v>
      </c>
      <c r="AB124">
        <v>56.75</v>
      </c>
      <c r="AC124">
        <v>61.5</v>
      </c>
      <c r="AD124">
        <v>58.25</v>
      </c>
      <c r="AE124">
        <v>56.25</v>
      </c>
      <c r="AF124">
        <v>70.25</v>
      </c>
      <c r="AG124">
        <v>66.75</v>
      </c>
      <c r="AH124">
        <v>62</v>
      </c>
      <c r="AI124">
        <v>56.5</v>
      </c>
      <c r="AJ124">
        <v>57.75</v>
      </c>
      <c r="AK124">
        <v>45.25</v>
      </c>
      <c r="AL124">
        <v>44.75</v>
      </c>
      <c r="AM124">
        <v>49</v>
      </c>
      <c r="AN124">
        <v>63</v>
      </c>
      <c r="AO124">
        <v>72</v>
      </c>
      <c r="AP124">
        <v>66.75</v>
      </c>
      <c r="AQ124">
        <v>57.5</v>
      </c>
      <c r="AR124">
        <v>52.5</v>
      </c>
      <c r="AS124">
        <v>45.25</v>
      </c>
      <c r="AT124">
        <v>39.5</v>
      </c>
      <c r="AU124">
        <v>46.75</v>
      </c>
      <c r="AV124">
        <v>59.5</v>
      </c>
      <c r="AW124">
        <v>71</v>
      </c>
      <c r="AX124">
        <v>66.25</v>
      </c>
      <c r="AY124">
        <v>57.25</v>
      </c>
      <c r="AZ124">
        <v>48.5</v>
      </c>
      <c r="BA124">
        <v>53.25</v>
      </c>
      <c r="BB124">
        <v>48</v>
      </c>
      <c r="BC124">
        <v>55.75</v>
      </c>
      <c r="BD124">
        <v>64</v>
      </c>
      <c r="BE124">
        <v>65</v>
      </c>
      <c r="BF124">
        <v>59.75</v>
      </c>
      <c r="BG124">
        <v>53.25</v>
      </c>
      <c r="BH124">
        <v>47.5</v>
      </c>
      <c r="BI124">
        <v>53.75</v>
      </c>
      <c r="BJ124">
        <v>56.5</v>
      </c>
      <c r="BK124">
        <v>59.25</v>
      </c>
      <c r="BL124">
        <v>57.25</v>
      </c>
      <c r="BM124">
        <v>59</v>
      </c>
      <c r="BN124">
        <v>53.5</v>
      </c>
      <c r="BO124">
        <v>45.5</v>
      </c>
      <c r="BP124" s="1">
        <f t="shared" si="1686"/>
        <v>0</v>
      </c>
      <c r="BQ124">
        <f t="shared" si="1687"/>
        <v>0</v>
      </c>
      <c r="BR124">
        <f t="shared" si="1688"/>
        <v>0</v>
      </c>
      <c r="BS124">
        <f t="shared" si="1689"/>
        <v>0</v>
      </c>
      <c r="BT124">
        <f t="shared" si="1690"/>
        <v>0</v>
      </c>
      <c r="BU124">
        <f t="shared" si="1691"/>
        <v>0</v>
      </c>
      <c r="BV124">
        <f t="shared" si="1692"/>
        <v>1</v>
      </c>
      <c r="BW124">
        <f t="shared" si="1693"/>
        <v>1</v>
      </c>
      <c r="BX124">
        <f t="shared" si="1694"/>
        <v>0</v>
      </c>
      <c r="BY124">
        <f t="shared" si="1695"/>
        <v>1</v>
      </c>
      <c r="BZ124">
        <f t="shared" si="1696"/>
        <v>0</v>
      </c>
      <c r="CA124">
        <f t="shared" si="1697"/>
        <v>0</v>
      </c>
      <c r="CB124">
        <f t="shared" si="1698"/>
        <v>1</v>
      </c>
      <c r="CC124">
        <f t="shared" si="1699"/>
        <v>0</v>
      </c>
      <c r="CD124">
        <f t="shared" si="1700"/>
        <v>0</v>
      </c>
      <c r="CE124">
        <f t="shared" si="1701"/>
        <v>0</v>
      </c>
      <c r="CF124" t="str">
        <f t="shared" si="1702"/>
        <v>Raw</v>
      </c>
      <c r="CG124">
        <f t="shared" si="1703"/>
        <v>61.84375</v>
      </c>
      <c r="CI124">
        <f t="shared" ref="CI124" si="3272">AJ121</f>
        <v>56.5</v>
      </c>
      <c r="CJ124">
        <f t="shared" ref="CJ124:CJ187" si="3273">AK121</f>
        <v>50.5</v>
      </c>
      <c r="CK124">
        <f t="shared" ref="CK124:CK187" si="3274">AL121</f>
        <v>43</v>
      </c>
      <c r="CL124">
        <f t="shared" ref="CL124:CL187" si="3275">AM121</f>
        <v>58</v>
      </c>
      <c r="CM124">
        <f t="shared" ref="CM124:CM187" si="3276">AN121</f>
        <v>70.75</v>
      </c>
      <c r="CN124">
        <f t="shared" ref="CN124:CN187" si="3277">AO121</f>
        <v>73.5</v>
      </c>
      <c r="CO124">
        <f t="shared" ref="CO124:CO187" si="3278">AP121</f>
        <v>66.25</v>
      </c>
      <c r="CP124">
        <f t="shared" ref="CP124:CP187" si="3279">AQ121</f>
        <v>58</v>
      </c>
      <c r="CR124">
        <f t="shared" ref="CR124" si="3280">AJ122</f>
        <v>57.25</v>
      </c>
      <c r="CS124">
        <f t="shared" ref="CS124:CS187" si="3281">AK122</f>
        <v>45</v>
      </c>
      <c r="CT124">
        <f t="shared" ref="CT124:CT187" si="3282">AL122</f>
        <v>38</v>
      </c>
      <c r="CU124">
        <f t="shared" ref="CU124:CU187" si="3283">AM122</f>
        <v>44.75</v>
      </c>
      <c r="CV124">
        <f t="shared" ref="CV124:CV187" si="3284">AN122</f>
        <v>64.75</v>
      </c>
      <c r="CW124">
        <f t="shared" ref="CW124:CW187" si="3285">AO122</f>
        <v>72.5</v>
      </c>
      <c r="CX124">
        <f t="shared" ref="CX124:CX187" si="3286">AP122</f>
        <v>66.5</v>
      </c>
      <c r="CY124">
        <f t="shared" ref="CY124:CY187" si="3287">AQ122</f>
        <v>57</v>
      </c>
      <c r="DA124">
        <f t="shared" ref="DA124:DA187" si="3288">AJ125</f>
        <v>59.25</v>
      </c>
      <c r="DB124">
        <f t="shared" ref="DB124:DB187" si="3289">AK125</f>
        <v>46.75</v>
      </c>
      <c r="DC124">
        <f t="shared" ref="DC124:DC187" si="3290">AL125</f>
        <v>41</v>
      </c>
      <c r="DD124">
        <f t="shared" ref="DD124:DD187" si="3291">AM125</f>
        <v>46.75</v>
      </c>
      <c r="DE124">
        <f t="shared" ref="DE124:DE187" si="3292">AN125</f>
        <v>62.75</v>
      </c>
      <c r="DF124">
        <f t="shared" ref="DF124:DF187" si="3293">AO125</f>
        <v>72</v>
      </c>
      <c r="DG124">
        <f t="shared" ref="DG124:DG187" si="3294">AP125</f>
        <v>70</v>
      </c>
      <c r="DH124">
        <f t="shared" ref="DH124:DH187" si="3295">AQ125</f>
        <v>60</v>
      </c>
      <c r="DJ124">
        <f t="shared" ref="DJ124" si="3296">AJ128</f>
        <v>57</v>
      </c>
      <c r="DK124">
        <f t="shared" ref="DK124:DK187" si="3297">AK128</f>
        <v>46</v>
      </c>
      <c r="DL124">
        <f t="shared" ref="DL124:DL187" si="3298">AL128</f>
        <v>40.25</v>
      </c>
      <c r="DM124">
        <f t="shared" ref="DM124:DM187" si="3299">AM128</f>
        <v>50.75</v>
      </c>
      <c r="DN124">
        <f t="shared" ref="DN124:DN187" si="3300">AN128</f>
        <v>66.75</v>
      </c>
      <c r="DO124">
        <f t="shared" ref="DO124:DO187" si="3301">AO128</f>
        <v>70.75</v>
      </c>
      <c r="DP124">
        <f t="shared" ref="DP124:DP187" si="3302">AP128</f>
        <v>67.5</v>
      </c>
      <c r="DQ124">
        <f t="shared" ref="DQ124" si="3303">AQ128</f>
        <v>58.25</v>
      </c>
      <c r="DS124">
        <f t="shared" si="1684"/>
        <v>4</v>
      </c>
    </row>
    <row r="125" spans="1:123" x14ac:dyDescent="0.55000000000000004">
      <c r="A125">
        <v>383690</v>
      </c>
      <c r="B125">
        <f t="shared" si="1685"/>
        <v>383.69</v>
      </c>
      <c r="C125">
        <v>0.23</v>
      </c>
      <c r="D125">
        <v>42.5</v>
      </c>
      <c r="E125">
        <v>48</v>
      </c>
      <c r="F125">
        <v>51.25</v>
      </c>
      <c r="G125">
        <v>53</v>
      </c>
      <c r="H125">
        <v>52.75</v>
      </c>
      <c r="I125">
        <v>49.5</v>
      </c>
      <c r="J125">
        <v>44.25</v>
      </c>
      <c r="K125">
        <v>36.5</v>
      </c>
      <c r="L125">
        <v>50.25</v>
      </c>
      <c r="M125">
        <v>55.5</v>
      </c>
      <c r="N125">
        <v>57</v>
      </c>
      <c r="O125">
        <v>55.25</v>
      </c>
      <c r="P125">
        <v>55</v>
      </c>
      <c r="Q125">
        <v>57.75</v>
      </c>
      <c r="R125">
        <v>54.25</v>
      </c>
      <c r="S125">
        <v>46</v>
      </c>
      <c r="T125">
        <v>55.25</v>
      </c>
      <c r="U125">
        <v>60.25</v>
      </c>
      <c r="V125">
        <v>64</v>
      </c>
      <c r="W125">
        <v>56.5</v>
      </c>
      <c r="X125">
        <v>57.25</v>
      </c>
      <c r="Y125">
        <v>64.25</v>
      </c>
      <c r="Z125">
        <v>60.75</v>
      </c>
      <c r="AA125">
        <v>54.5</v>
      </c>
      <c r="AB125">
        <v>57.25</v>
      </c>
      <c r="AC125">
        <v>54.75</v>
      </c>
      <c r="AD125">
        <v>59.75</v>
      </c>
      <c r="AE125">
        <v>54</v>
      </c>
      <c r="AF125">
        <v>58.75</v>
      </c>
      <c r="AG125">
        <v>69.25</v>
      </c>
      <c r="AH125">
        <v>66.5</v>
      </c>
      <c r="AI125">
        <v>58.5</v>
      </c>
      <c r="AJ125">
        <v>59.25</v>
      </c>
      <c r="AK125">
        <v>46.75</v>
      </c>
      <c r="AL125">
        <v>41</v>
      </c>
      <c r="AM125">
        <v>46.75</v>
      </c>
      <c r="AN125">
        <v>62.75</v>
      </c>
      <c r="AO125">
        <v>72</v>
      </c>
      <c r="AP125">
        <v>70</v>
      </c>
      <c r="AQ125">
        <v>60</v>
      </c>
      <c r="AR125">
        <v>51.5</v>
      </c>
      <c r="AS125">
        <v>46.75</v>
      </c>
      <c r="AT125">
        <v>40.75</v>
      </c>
      <c r="AU125">
        <v>51.75</v>
      </c>
      <c r="AV125">
        <v>63.25</v>
      </c>
      <c r="AW125">
        <v>69.25</v>
      </c>
      <c r="AX125">
        <v>66.25</v>
      </c>
      <c r="AY125">
        <v>58.5</v>
      </c>
      <c r="AZ125">
        <v>49.75</v>
      </c>
      <c r="BA125">
        <v>57</v>
      </c>
      <c r="BB125">
        <v>56.25</v>
      </c>
      <c r="BC125">
        <v>64.25</v>
      </c>
      <c r="BD125">
        <v>64.75</v>
      </c>
      <c r="BE125">
        <v>67</v>
      </c>
      <c r="BF125">
        <v>61</v>
      </c>
      <c r="BG125">
        <v>55</v>
      </c>
      <c r="BH125">
        <v>48.75</v>
      </c>
      <c r="BI125">
        <v>55.75</v>
      </c>
      <c r="BJ125">
        <v>58.75</v>
      </c>
      <c r="BK125">
        <v>60.75</v>
      </c>
      <c r="BL125">
        <v>59</v>
      </c>
      <c r="BM125">
        <v>59.75</v>
      </c>
      <c r="BN125">
        <v>55.25</v>
      </c>
      <c r="BO125">
        <v>46.75</v>
      </c>
      <c r="BP125" s="1">
        <f t="shared" si="1686"/>
        <v>0</v>
      </c>
      <c r="BQ125">
        <f t="shared" si="1687"/>
        <v>0</v>
      </c>
      <c r="BR125">
        <f t="shared" si="1688"/>
        <v>0</v>
      </c>
      <c r="BS125">
        <f t="shared" si="1689"/>
        <v>0</v>
      </c>
      <c r="BT125">
        <f t="shared" si="1690"/>
        <v>0</v>
      </c>
      <c r="BU125">
        <f t="shared" si="1691"/>
        <v>0</v>
      </c>
      <c r="BV125">
        <f t="shared" si="1692"/>
        <v>0</v>
      </c>
      <c r="BW125">
        <f t="shared" si="1693"/>
        <v>1</v>
      </c>
      <c r="BX125">
        <f t="shared" si="1694"/>
        <v>0</v>
      </c>
      <c r="BY125">
        <f t="shared" si="1695"/>
        <v>1</v>
      </c>
      <c r="BZ125">
        <f t="shared" si="1696"/>
        <v>0</v>
      </c>
      <c r="CA125">
        <f t="shared" si="1697"/>
        <v>0</v>
      </c>
      <c r="CB125">
        <f t="shared" si="1698"/>
        <v>1</v>
      </c>
      <c r="CC125">
        <f t="shared" si="1699"/>
        <v>0</v>
      </c>
      <c r="CD125">
        <f t="shared" si="1700"/>
        <v>0</v>
      </c>
      <c r="CE125">
        <f t="shared" si="1701"/>
        <v>1</v>
      </c>
      <c r="CF125" t="str">
        <f t="shared" si="1702"/>
        <v>Raw</v>
      </c>
      <c r="CG125">
        <f t="shared" si="1703"/>
        <v>61.8125</v>
      </c>
      <c r="CI125">
        <f t="shared" ref="CI125" si="3304">AR121</f>
        <v>51.5</v>
      </c>
      <c r="CJ125">
        <f t="shared" ref="CJ125:CJ188" si="3305">AS121</f>
        <v>41.75</v>
      </c>
      <c r="CK125">
        <f t="shared" ref="CK125:CK188" si="3306">AT121</f>
        <v>37.75</v>
      </c>
      <c r="CL125">
        <f t="shared" ref="CL125:CL188" si="3307">AU121</f>
        <v>52.25</v>
      </c>
      <c r="CM125">
        <f t="shared" ref="CM125:CM188" si="3308">AV121</f>
        <v>67.75</v>
      </c>
      <c r="CN125">
        <f t="shared" ref="CN125:CN188" si="3309">AW121</f>
        <v>71.5</v>
      </c>
      <c r="CO125">
        <f t="shared" ref="CO125:CO188" si="3310">AX121</f>
        <v>65.5</v>
      </c>
      <c r="CP125">
        <f t="shared" ref="CP125:CP188" si="3311">AY121</f>
        <v>57.5</v>
      </c>
      <c r="CR125">
        <f t="shared" ref="CR125" si="3312">AR122</f>
        <v>49.75</v>
      </c>
      <c r="CS125">
        <f t="shared" ref="CS125:CS188" si="3313">AS122</f>
        <v>44.25</v>
      </c>
      <c r="CT125">
        <f t="shared" ref="CT125:CT188" si="3314">AT122</f>
        <v>38.75</v>
      </c>
      <c r="CU125">
        <f t="shared" ref="CU125:CU188" si="3315">AU122</f>
        <v>53.75</v>
      </c>
      <c r="CV125">
        <f t="shared" ref="CV125:CV188" si="3316">AV122</f>
        <v>56.5</v>
      </c>
      <c r="CW125">
        <f t="shared" ref="CW125:CW188" si="3317">AW122</f>
        <v>65.75</v>
      </c>
      <c r="CX125">
        <f t="shared" ref="CX125:CX188" si="3318">AX122</f>
        <v>63.75</v>
      </c>
      <c r="CY125">
        <f t="shared" ref="CY125:CY188" si="3319">AY122</f>
        <v>56.5</v>
      </c>
      <c r="DA125">
        <f t="shared" ref="DA125:DA188" si="3320">AR125</f>
        <v>51.5</v>
      </c>
      <c r="DB125">
        <f t="shared" ref="DB125:DB188" si="3321">AS125</f>
        <v>46.75</v>
      </c>
      <c r="DC125">
        <f t="shared" ref="DC125:DC188" si="3322">AT125</f>
        <v>40.75</v>
      </c>
      <c r="DD125">
        <f t="shared" ref="DD125:DD188" si="3323">AU125</f>
        <v>51.75</v>
      </c>
      <c r="DE125">
        <f t="shared" ref="DE125:DE188" si="3324">AV125</f>
        <v>63.25</v>
      </c>
      <c r="DF125">
        <f t="shared" ref="DF125:DF188" si="3325">AW125</f>
        <v>69.25</v>
      </c>
      <c r="DG125">
        <f t="shared" ref="DG125:DG188" si="3326">AX125</f>
        <v>66.25</v>
      </c>
      <c r="DH125">
        <f t="shared" ref="DH125:DH188" si="3327">AY125</f>
        <v>58.5</v>
      </c>
      <c r="DJ125">
        <f t="shared" ref="DJ125" si="3328">AR128</f>
        <v>51</v>
      </c>
      <c r="DK125">
        <f t="shared" ref="DK125:DK188" si="3329">AS128</f>
        <v>43.75</v>
      </c>
      <c r="DL125">
        <f t="shared" ref="DL125:DL188" si="3330">AT128</f>
        <v>40.75</v>
      </c>
      <c r="DM125">
        <f t="shared" ref="DM125:DM188" si="3331">AU128</f>
        <v>49.25</v>
      </c>
      <c r="DN125">
        <f t="shared" ref="DN125:DN188" si="3332">AV128</f>
        <v>65.25</v>
      </c>
      <c r="DO125">
        <f t="shared" ref="DO125:DO188" si="3333">AW128</f>
        <v>73.25</v>
      </c>
      <c r="DP125">
        <f t="shared" ref="DP125:DP188" si="3334">AX128</f>
        <v>67.5</v>
      </c>
      <c r="DQ125">
        <f t="shared" ref="DQ125" si="3335">AY128</f>
        <v>58.75</v>
      </c>
      <c r="DS125">
        <f t="shared" si="1684"/>
        <v>5</v>
      </c>
    </row>
    <row r="126" spans="1:123" x14ac:dyDescent="0.55000000000000004">
      <c r="A126">
        <v>384305</v>
      </c>
      <c r="B126">
        <f t="shared" si="1685"/>
        <v>384.30500000000001</v>
      </c>
      <c r="C126">
        <v>0.15</v>
      </c>
      <c r="D126">
        <v>42</v>
      </c>
      <c r="E126">
        <v>48</v>
      </c>
      <c r="F126">
        <v>51.75</v>
      </c>
      <c r="G126">
        <v>53.25</v>
      </c>
      <c r="H126">
        <v>52.75</v>
      </c>
      <c r="I126">
        <v>48.75</v>
      </c>
      <c r="J126">
        <v>44.25</v>
      </c>
      <c r="K126">
        <v>36</v>
      </c>
      <c r="L126">
        <v>51.25</v>
      </c>
      <c r="M126">
        <v>56.75</v>
      </c>
      <c r="N126">
        <v>58.25</v>
      </c>
      <c r="O126">
        <v>59.25</v>
      </c>
      <c r="P126">
        <v>57.75</v>
      </c>
      <c r="Q126">
        <v>56.25</v>
      </c>
      <c r="R126">
        <v>52</v>
      </c>
      <c r="S126">
        <v>43.5</v>
      </c>
      <c r="T126">
        <v>57.75</v>
      </c>
      <c r="U126">
        <v>63.25</v>
      </c>
      <c r="V126">
        <v>66.75</v>
      </c>
      <c r="W126">
        <v>68.25</v>
      </c>
      <c r="X126">
        <v>67</v>
      </c>
      <c r="Y126">
        <v>61.5</v>
      </c>
      <c r="Z126">
        <v>56.5</v>
      </c>
      <c r="AA126">
        <v>50</v>
      </c>
      <c r="AB126">
        <v>60.5</v>
      </c>
      <c r="AC126">
        <v>64.75</v>
      </c>
      <c r="AD126">
        <v>65</v>
      </c>
      <c r="AE126">
        <v>66.25</v>
      </c>
      <c r="AF126">
        <v>63</v>
      </c>
      <c r="AG126">
        <v>59.5</v>
      </c>
      <c r="AH126">
        <v>55.25</v>
      </c>
      <c r="AI126">
        <v>54.5</v>
      </c>
      <c r="AJ126">
        <v>59.75</v>
      </c>
      <c r="AK126">
        <v>51.75</v>
      </c>
      <c r="AL126">
        <v>40.5</v>
      </c>
      <c r="AM126">
        <v>52</v>
      </c>
      <c r="AN126">
        <v>60.25</v>
      </c>
      <c r="AO126">
        <v>60</v>
      </c>
      <c r="AP126">
        <v>60.5</v>
      </c>
      <c r="AQ126">
        <v>57.25</v>
      </c>
      <c r="AR126">
        <v>54.75</v>
      </c>
      <c r="AS126">
        <v>45.25</v>
      </c>
      <c r="AT126">
        <v>40.75</v>
      </c>
      <c r="AU126">
        <v>44.5</v>
      </c>
      <c r="AV126">
        <v>57.25</v>
      </c>
      <c r="AW126">
        <v>69.5</v>
      </c>
      <c r="AX126">
        <v>68</v>
      </c>
      <c r="AY126">
        <v>58</v>
      </c>
      <c r="AZ126">
        <v>48.5</v>
      </c>
      <c r="BA126">
        <v>49.75</v>
      </c>
      <c r="BB126">
        <v>46.5</v>
      </c>
      <c r="BC126">
        <v>61.75</v>
      </c>
      <c r="BD126">
        <v>70.25</v>
      </c>
      <c r="BE126">
        <v>72.75</v>
      </c>
      <c r="BF126">
        <v>62.5</v>
      </c>
      <c r="BG126">
        <v>55.25</v>
      </c>
      <c r="BH126">
        <v>48</v>
      </c>
      <c r="BI126">
        <v>55.5</v>
      </c>
      <c r="BJ126">
        <v>60.25</v>
      </c>
      <c r="BK126">
        <v>62.5</v>
      </c>
      <c r="BL126">
        <v>64.75</v>
      </c>
      <c r="BM126">
        <v>62.25</v>
      </c>
      <c r="BN126">
        <v>57.25</v>
      </c>
      <c r="BO126">
        <v>47.75</v>
      </c>
      <c r="BP126" s="1">
        <f t="shared" si="1686"/>
        <v>0</v>
      </c>
      <c r="BQ126">
        <f t="shared" si="1687"/>
        <v>0</v>
      </c>
      <c r="BR126">
        <f t="shared" si="1688"/>
        <v>0</v>
      </c>
      <c r="BS126">
        <f t="shared" si="1689"/>
        <v>1</v>
      </c>
      <c r="BT126">
        <f t="shared" si="1690"/>
        <v>1</v>
      </c>
      <c r="BU126">
        <f t="shared" si="1691"/>
        <v>0</v>
      </c>
      <c r="BV126">
        <f t="shared" si="1692"/>
        <v>0</v>
      </c>
      <c r="BW126">
        <f t="shared" si="1693"/>
        <v>0</v>
      </c>
      <c r="BX126">
        <f t="shared" si="1694"/>
        <v>0</v>
      </c>
      <c r="BY126">
        <f t="shared" si="1695"/>
        <v>0</v>
      </c>
      <c r="BZ126">
        <f t="shared" si="1696"/>
        <v>0</v>
      </c>
      <c r="CA126">
        <f t="shared" si="1697"/>
        <v>0</v>
      </c>
      <c r="CB126">
        <f t="shared" si="1698"/>
        <v>1</v>
      </c>
      <c r="CC126">
        <f t="shared" si="1699"/>
        <v>0</v>
      </c>
      <c r="CD126">
        <f t="shared" si="1700"/>
        <v>1</v>
      </c>
      <c r="CE126">
        <f t="shared" si="1701"/>
        <v>1</v>
      </c>
      <c r="CF126" t="str">
        <f t="shared" si="1702"/>
        <v>Raw</v>
      </c>
      <c r="CG126">
        <f t="shared" si="1703"/>
        <v>61.796875</v>
      </c>
      <c r="CI126">
        <f t="shared" ref="CI126" si="3336">AZ121</f>
        <v>48</v>
      </c>
      <c r="CJ126">
        <f t="shared" ref="CJ126:CJ189" si="3337">BA121</f>
        <v>49.75</v>
      </c>
      <c r="CK126">
        <f t="shared" ref="CK126:CK189" si="3338">BB121</f>
        <v>47.25</v>
      </c>
      <c r="CL126">
        <f t="shared" ref="CL126:CL189" si="3339">BC121</f>
        <v>57</v>
      </c>
      <c r="CM126">
        <f t="shared" ref="CM126:CM189" si="3340">BD121</f>
        <v>62</v>
      </c>
      <c r="CN126">
        <f t="shared" ref="CN126:CN189" si="3341">BE121</f>
        <v>60.25</v>
      </c>
      <c r="CO126">
        <f t="shared" ref="CO126:CO189" si="3342">BF121</f>
        <v>58.5</v>
      </c>
      <c r="CP126">
        <f t="shared" ref="CP126:CP189" si="3343">BG121</f>
        <v>52</v>
      </c>
      <c r="CR126">
        <f t="shared" ref="CR126" si="3344">AZ122</f>
        <v>48.75</v>
      </c>
      <c r="CS126">
        <f t="shared" ref="CS126:CS189" si="3345">BA122</f>
        <v>56.75</v>
      </c>
      <c r="CT126">
        <f t="shared" ref="CT126:CT189" si="3346">BB122</f>
        <v>58.5</v>
      </c>
      <c r="CU126">
        <f t="shared" ref="CU126:CU189" si="3347">BC122</f>
        <v>63.5</v>
      </c>
      <c r="CV126">
        <f t="shared" ref="CV126:CV189" si="3348">BD122</f>
        <v>57.75</v>
      </c>
      <c r="CW126">
        <f t="shared" ref="CW126:CW189" si="3349">BE122</f>
        <v>60</v>
      </c>
      <c r="CX126">
        <f t="shared" ref="CX126:CX189" si="3350">BF122</f>
        <v>59.25</v>
      </c>
      <c r="CY126">
        <f t="shared" ref="CY126:CY189" si="3351">BG122</f>
        <v>51.75</v>
      </c>
      <c r="DA126">
        <f t="shared" ref="DA126:DA189" si="3352">AZ125</f>
        <v>49.75</v>
      </c>
      <c r="DB126">
        <f t="shared" ref="DB126:DB189" si="3353">BA125</f>
        <v>57</v>
      </c>
      <c r="DC126">
        <f t="shared" ref="DC126:DC189" si="3354">BB125</f>
        <v>56.25</v>
      </c>
      <c r="DD126">
        <f t="shared" ref="DD126:DD189" si="3355">BC125</f>
        <v>64.25</v>
      </c>
      <c r="DE126">
        <f t="shared" ref="DE126:DE189" si="3356">BD125</f>
        <v>64.75</v>
      </c>
      <c r="DF126">
        <f t="shared" ref="DF126:DF189" si="3357">BE125</f>
        <v>67</v>
      </c>
      <c r="DG126">
        <f t="shared" ref="DG126:DG189" si="3358">BF125</f>
        <v>61</v>
      </c>
      <c r="DH126">
        <f t="shared" ref="DH126:DH189" si="3359">BG125</f>
        <v>55</v>
      </c>
      <c r="DJ126">
        <f t="shared" ref="DJ126" si="3360">AZ128</f>
        <v>47.75</v>
      </c>
      <c r="DK126">
        <f t="shared" ref="DK126:DK189" si="3361">BA128</f>
        <v>54.5</v>
      </c>
      <c r="DL126">
        <f t="shared" ref="DL126:DL189" si="3362">BB128</f>
        <v>57.25</v>
      </c>
      <c r="DM126">
        <f t="shared" ref="DM126:DM189" si="3363">BC128</f>
        <v>65</v>
      </c>
      <c r="DN126">
        <f t="shared" ref="DN126:DN189" si="3364">BD128</f>
        <v>62</v>
      </c>
      <c r="DO126">
        <f t="shared" ref="DO126:DO189" si="3365">BE128</f>
        <v>68.75</v>
      </c>
      <c r="DP126">
        <f t="shared" ref="DP126:DP189" si="3366">BF128</f>
        <v>61.75</v>
      </c>
      <c r="DQ126">
        <f t="shared" ref="DQ126" si="3367">BG128</f>
        <v>55.25</v>
      </c>
      <c r="DS126">
        <f t="shared" si="1684"/>
        <v>9</v>
      </c>
    </row>
    <row r="127" spans="1:123" x14ac:dyDescent="0.55000000000000004">
      <c r="A127">
        <v>384918</v>
      </c>
      <c r="B127">
        <f t="shared" si="1685"/>
        <v>384.91800000000001</v>
      </c>
      <c r="C127">
        <v>0.18</v>
      </c>
      <c r="D127">
        <v>42.75</v>
      </c>
      <c r="E127">
        <v>49</v>
      </c>
      <c r="F127">
        <v>53</v>
      </c>
      <c r="G127">
        <v>53.75</v>
      </c>
      <c r="H127">
        <v>53</v>
      </c>
      <c r="I127">
        <v>49.75</v>
      </c>
      <c r="J127">
        <v>44.75</v>
      </c>
      <c r="K127">
        <v>36</v>
      </c>
      <c r="L127">
        <v>51.75</v>
      </c>
      <c r="M127">
        <v>58.25</v>
      </c>
      <c r="N127">
        <v>61</v>
      </c>
      <c r="O127">
        <v>61</v>
      </c>
      <c r="P127">
        <v>57.75</v>
      </c>
      <c r="Q127">
        <v>57.25</v>
      </c>
      <c r="R127">
        <v>53.75</v>
      </c>
      <c r="S127">
        <v>45.75</v>
      </c>
      <c r="T127">
        <v>59</v>
      </c>
      <c r="U127">
        <v>64</v>
      </c>
      <c r="V127">
        <v>66.75</v>
      </c>
      <c r="W127">
        <v>60.5</v>
      </c>
      <c r="X127">
        <v>64</v>
      </c>
      <c r="Y127">
        <v>62.5</v>
      </c>
      <c r="Z127">
        <v>58.25</v>
      </c>
      <c r="AA127">
        <v>53</v>
      </c>
      <c r="AB127">
        <v>62</v>
      </c>
      <c r="AC127">
        <v>69.25</v>
      </c>
      <c r="AD127">
        <v>68.5</v>
      </c>
      <c r="AE127">
        <v>55.75</v>
      </c>
      <c r="AF127">
        <v>72.75</v>
      </c>
      <c r="AG127">
        <v>69.5</v>
      </c>
      <c r="AH127">
        <v>61.75</v>
      </c>
      <c r="AI127">
        <v>57.75</v>
      </c>
      <c r="AJ127">
        <v>59</v>
      </c>
      <c r="AK127">
        <v>46</v>
      </c>
      <c r="AL127">
        <v>45.75</v>
      </c>
      <c r="AM127">
        <v>57.75</v>
      </c>
      <c r="AN127">
        <v>73.75</v>
      </c>
      <c r="AO127">
        <v>75</v>
      </c>
      <c r="AP127">
        <v>67</v>
      </c>
      <c r="AQ127">
        <v>59.5</v>
      </c>
      <c r="AR127">
        <v>51.75</v>
      </c>
      <c r="AS127">
        <v>44.25</v>
      </c>
      <c r="AT127">
        <v>40.25</v>
      </c>
      <c r="AU127">
        <v>58.5</v>
      </c>
      <c r="AV127">
        <v>76</v>
      </c>
      <c r="AW127">
        <v>75.25</v>
      </c>
      <c r="AX127">
        <v>67.25</v>
      </c>
      <c r="AY127">
        <v>59</v>
      </c>
      <c r="AZ127">
        <v>50</v>
      </c>
      <c r="BA127">
        <v>51.75</v>
      </c>
      <c r="BB127">
        <v>50.5</v>
      </c>
      <c r="BC127">
        <v>66.75</v>
      </c>
      <c r="BD127">
        <v>74</v>
      </c>
      <c r="BE127">
        <v>72.5</v>
      </c>
      <c r="BF127">
        <v>63</v>
      </c>
      <c r="BG127">
        <v>56</v>
      </c>
      <c r="BH127">
        <v>48</v>
      </c>
      <c r="BI127">
        <v>54.25</v>
      </c>
      <c r="BJ127">
        <v>59</v>
      </c>
      <c r="BK127">
        <v>66.5</v>
      </c>
      <c r="BL127">
        <v>67.25</v>
      </c>
      <c r="BM127">
        <v>63.5</v>
      </c>
      <c r="BN127">
        <v>57.75</v>
      </c>
      <c r="BO127">
        <v>48</v>
      </c>
      <c r="BP127" s="1">
        <f t="shared" si="1686"/>
        <v>0</v>
      </c>
      <c r="BQ127">
        <f t="shared" si="1687"/>
        <v>0</v>
      </c>
      <c r="BR127">
        <f t="shared" si="1688"/>
        <v>0</v>
      </c>
      <c r="BS127">
        <f t="shared" si="1689"/>
        <v>0</v>
      </c>
      <c r="BT127">
        <f t="shared" si="1690"/>
        <v>0</v>
      </c>
      <c r="BU127">
        <f t="shared" si="1691"/>
        <v>0</v>
      </c>
      <c r="BV127">
        <f t="shared" si="1692"/>
        <v>1</v>
      </c>
      <c r="BW127">
        <f t="shared" si="1693"/>
        <v>1</v>
      </c>
      <c r="BX127">
        <f t="shared" si="1694"/>
        <v>1</v>
      </c>
      <c r="BY127">
        <f t="shared" si="1695"/>
        <v>1</v>
      </c>
      <c r="BZ127">
        <f t="shared" si="1696"/>
        <v>0</v>
      </c>
      <c r="CA127">
        <f t="shared" si="1697"/>
        <v>1</v>
      </c>
      <c r="CB127">
        <f t="shared" si="1698"/>
        <v>1</v>
      </c>
      <c r="CC127">
        <f t="shared" si="1699"/>
        <v>1</v>
      </c>
      <c r="CD127">
        <f t="shared" si="1700"/>
        <v>1</v>
      </c>
      <c r="CE127">
        <f t="shared" si="1701"/>
        <v>1</v>
      </c>
      <c r="CF127" t="str">
        <f t="shared" si="1702"/>
        <v>Raw</v>
      </c>
      <c r="CG127">
        <f t="shared" si="1703"/>
        <v>67.3125</v>
      </c>
      <c r="CI127">
        <f t="shared" ref="CI127" si="3368">BH121</f>
        <v>46.25</v>
      </c>
      <c r="CJ127">
        <f t="shared" ref="CJ127:CJ190" si="3369">BI121</f>
        <v>53</v>
      </c>
      <c r="CK127">
        <f t="shared" ref="CK127:CK190" si="3370">BJ121</f>
        <v>53.5</v>
      </c>
      <c r="CL127">
        <f t="shared" ref="CL127:CL190" si="3371">BK121</f>
        <v>59</v>
      </c>
      <c r="CM127">
        <f t="shared" ref="CM127:CM190" si="3372">BL121</f>
        <v>61.5</v>
      </c>
      <c r="CN127">
        <f t="shared" ref="CN127:CN190" si="3373">BM121</f>
        <v>58</v>
      </c>
      <c r="CO127">
        <f t="shared" ref="CO127:CO190" si="3374">BN121</f>
        <v>52.25</v>
      </c>
      <c r="CP127">
        <f t="shared" ref="CP127:CP190" si="3375">BO121</f>
        <v>43.5</v>
      </c>
      <c r="CR127">
        <f t="shared" ref="CR127" si="3376">BH122</f>
        <v>48</v>
      </c>
      <c r="CS127">
        <f t="shared" ref="CS127:CS190" si="3377">BI122</f>
        <v>55.5</v>
      </c>
      <c r="CT127">
        <f t="shared" ref="CT127:CT190" si="3378">BJ122</f>
        <v>60.5</v>
      </c>
      <c r="CU127">
        <f t="shared" ref="CU127:CU190" si="3379">BK122</f>
        <v>61.25</v>
      </c>
      <c r="CV127">
        <f t="shared" ref="CV127:CV190" si="3380">BL122</f>
        <v>60</v>
      </c>
      <c r="CW127">
        <f t="shared" ref="CW127:CW190" si="3381">BM122</f>
        <v>56.75</v>
      </c>
      <c r="CX127">
        <f t="shared" ref="CX127:CX190" si="3382">BN122</f>
        <v>52.5</v>
      </c>
      <c r="CY127">
        <f t="shared" ref="CY127:CY190" si="3383">BO122</f>
        <v>43.75</v>
      </c>
      <c r="DA127">
        <f t="shared" ref="DA127" si="3384">BH125</f>
        <v>48.75</v>
      </c>
      <c r="DB127">
        <f t="shared" ref="DB127:DB190" si="3385">BI125</f>
        <v>55.75</v>
      </c>
      <c r="DC127">
        <f t="shared" ref="DC127:DC190" si="3386">BJ125</f>
        <v>58.75</v>
      </c>
      <c r="DD127">
        <f t="shared" ref="DD127:DD190" si="3387">BK125</f>
        <v>60.75</v>
      </c>
      <c r="DE127">
        <f t="shared" ref="DE127:DE190" si="3388">BL125</f>
        <v>59</v>
      </c>
      <c r="DF127">
        <f t="shared" ref="DF127:DF190" si="3389">BM125</f>
        <v>59.75</v>
      </c>
      <c r="DG127">
        <f t="shared" ref="DG127:DG190" si="3390">BN125</f>
        <v>55.25</v>
      </c>
      <c r="DH127">
        <f t="shared" ref="DH127:DH190" si="3391">BO125</f>
        <v>46.75</v>
      </c>
      <c r="DJ127">
        <f t="shared" ref="DJ127:DJ190" si="3392">BH128</f>
        <v>47.75</v>
      </c>
      <c r="DK127">
        <f t="shared" ref="DK127:DK190" si="3393">BI128</f>
        <v>55</v>
      </c>
      <c r="DL127">
        <f t="shared" ref="DL127:DL190" si="3394">BJ128</f>
        <v>60.75</v>
      </c>
      <c r="DM127">
        <f t="shared" ref="DM127:DM190" si="3395">BK128</f>
        <v>64.75</v>
      </c>
      <c r="DN127">
        <f t="shared" ref="DN127:DN190" si="3396">BL128</f>
        <v>62.25</v>
      </c>
      <c r="DO127">
        <f t="shared" ref="DO127:DO190" si="3397">BM128</f>
        <v>61.25</v>
      </c>
      <c r="DP127">
        <f t="shared" ref="DP127:DP190" si="3398">BN128</f>
        <v>55.75</v>
      </c>
      <c r="DQ127">
        <f t="shared" ref="DQ127:DQ190" si="3399">BO128</f>
        <v>47</v>
      </c>
      <c r="DS127">
        <f t="shared" si="1684"/>
        <v>5</v>
      </c>
    </row>
    <row r="128" spans="1:123" x14ac:dyDescent="0.55000000000000004">
      <c r="A128">
        <v>385532</v>
      </c>
      <c r="B128">
        <f t="shared" si="1685"/>
        <v>385.53199999999998</v>
      </c>
      <c r="C128">
        <v>0.16</v>
      </c>
      <c r="D128">
        <v>40.5</v>
      </c>
      <c r="E128">
        <v>46.25</v>
      </c>
      <c r="F128">
        <v>51.25</v>
      </c>
      <c r="G128">
        <v>52.5</v>
      </c>
      <c r="H128">
        <v>51.75</v>
      </c>
      <c r="I128">
        <v>48.5</v>
      </c>
      <c r="J128">
        <v>43.75</v>
      </c>
      <c r="K128">
        <v>34.5</v>
      </c>
      <c r="L128">
        <v>49.25</v>
      </c>
      <c r="M128">
        <v>55.5</v>
      </c>
      <c r="N128">
        <v>58.25</v>
      </c>
      <c r="O128">
        <v>59.5</v>
      </c>
      <c r="P128">
        <v>58.5</v>
      </c>
      <c r="Q128">
        <v>56.25</v>
      </c>
      <c r="R128">
        <v>52.5</v>
      </c>
      <c r="S128">
        <v>43.25</v>
      </c>
      <c r="T128">
        <v>56</v>
      </c>
      <c r="U128">
        <v>56.5</v>
      </c>
      <c r="V128">
        <v>61.5</v>
      </c>
      <c r="W128">
        <v>63</v>
      </c>
      <c r="X128">
        <v>64.75</v>
      </c>
      <c r="Y128">
        <v>60.5</v>
      </c>
      <c r="Z128">
        <v>57.25</v>
      </c>
      <c r="AA128">
        <v>51.5</v>
      </c>
      <c r="AB128">
        <v>58.25</v>
      </c>
      <c r="AC128">
        <v>57.5</v>
      </c>
      <c r="AD128">
        <v>52.5</v>
      </c>
      <c r="AE128">
        <v>54.5</v>
      </c>
      <c r="AF128">
        <v>66</v>
      </c>
      <c r="AG128">
        <v>66.5</v>
      </c>
      <c r="AH128">
        <v>58</v>
      </c>
      <c r="AI128">
        <v>56.25</v>
      </c>
      <c r="AJ128">
        <v>57</v>
      </c>
      <c r="AK128">
        <v>46</v>
      </c>
      <c r="AL128">
        <v>40.25</v>
      </c>
      <c r="AM128">
        <v>50.75</v>
      </c>
      <c r="AN128">
        <v>66.75</v>
      </c>
      <c r="AO128">
        <v>70.75</v>
      </c>
      <c r="AP128">
        <v>67.5</v>
      </c>
      <c r="AQ128">
        <v>58.25</v>
      </c>
      <c r="AR128">
        <v>51</v>
      </c>
      <c r="AS128">
        <v>43.75</v>
      </c>
      <c r="AT128">
        <v>40.75</v>
      </c>
      <c r="AU128">
        <v>49.25</v>
      </c>
      <c r="AV128">
        <v>65.25</v>
      </c>
      <c r="AW128">
        <v>73.25</v>
      </c>
      <c r="AX128">
        <v>67.5</v>
      </c>
      <c r="AY128">
        <v>58.75</v>
      </c>
      <c r="AZ128">
        <v>47.75</v>
      </c>
      <c r="BA128">
        <v>54.5</v>
      </c>
      <c r="BB128">
        <v>57.25</v>
      </c>
      <c r="BC128">
        <v>65</v>
      </c>
      <c r="BD128">
        <v>62</v>
      </c>
      <c r="BE128">
        <v>68.75</v>
      </c>
      <c r="BF128">
        <v>61.75</v>
      </c>
      <c r="BG128">
        <v>55.25</v>
      </c>
      <c r="BH128">
        <v>47.75</v>
      </c>
      <c r="BI128">
        <v>55</v>
      </c>
      <c r="BJ128">
        <v>60.75</v>
      </c>
      <c r="BK128">
        <v>64.75</v>
      </c>
      <c r="BL128">
        <v>62.25</v>
      </c>
      <c r="BM128">
        <v>61.25</v>
      </c>
      <c r="BN128">
        <v>55.75</v>
      </c>
      <c r="BO128">
        <v>47</v>
      </c>
      <c r="BP128" s="1">
        <f t="shared" si="1686"/>
        <v>0</v>
      </c>
      <c r="BQ128">
        <f t="shared" si="1687"/>
        <v>0</v>
      </c>
      <c r="BR128">
        <f t="shared" si="1688"/>
        <v>0</v>
      </c>
      <c r="BS128">
        <f t="shared" si="1689"/>
        <v>0</v>
      </c>
      <c r="BT128">
        <f t="shared" si="1690"/>
        <v>0</v>
      </c>
      <c r="BU128">
        <f t="shared" si="1691"/>
        <v>0</v>
      </c>
      <c r="BV128">
        <f t="shared" si="1692"/>
        <v>0</v>
      </c>
      <c r="BW128">
        <f t="shared" si="1693"/>
        <v>1</v>
      </c>
      <c r="BX128">
        <f t="shared" si="1694"/>
        <v>1</v>
      </c>
      <c r="BY128">
        <f t="shared" si="1695"/>
        <v>1</v>
      </c>
      <c r="BZ128">
        <f t="shared" si="1696"/>
        <v>0</v>
      </c>
      <c r="CA128">
        <f t="shared" si="1697"/>
        <v>0</v>
      </c>
      <c r="CB128">
        <f t="shared" si="1698"/>
        <v>1</v>
      </c>
      <c r="CC128">
        <f t="shared" si="1699"/>
        <v>0</v>
      </c>
      <c r="CD128">
        <f t="shared" si="1700"/>
        <v>0</v>
      </c>
      <c r="CE128">
        <f t="shared" si="1701"/>
        <v>1</v>
      </c>
      <c r="CF128" t="str">
        <f t="shared" si="1702"/>
        <v>Raw</v>
      </c>
      <c r="CG128">
        <f t="shared" si="1703"/>
        <v>63.5</v>
      </c>
      <c r="DS128">
        <f t="shared" si="1684"/>
        <v>3</v>
      </c>
    </row>
    <row r="129" spans="1:123" x14ac:dyDescent="0.55000000000000004">
      <c r="A129">
        <v>386147</v>
      </c>
      <c r="B129">
        <f t="shared" si="1685"/>
        <v>386.14699999999999</v>
      </c>
      <c r="C129">
        <v>0.17</v>
      </c>
      <c r="D129">
        <v>41.25</v>
      </c>
      <c r="E129">
        <v>47.5</v>
      </c>
      <c r="F129">
        <v>52</v>
      </c>
      <c r="G129">
        <v>53.75</v>
      </c>
      <c r="H129">
        <v>53.25</v>
      </c>
      <c r="I129">
        <v>49.5</v>
      </c>
      <c r="J129">
        <v>44</v>
      </c>
      <c r="K129">
        <v>35</v>
      </c>
      <c r="L129">
        <v>50.75</v>
      </c>
      <c r="M129">
        <v>58</v>
      </c>
      <c r="N129">
        <v>59</v>
      </c>
      <c r="O129">
        <v>61.5</v>
      </c>
      <c r="P129">
        <v>62</v>
      </c>
      <c r="Q129">
        <v>59.25</v>
      </c>
      <c r="R129">
        <v>54</v>
      </c>
      <c r="S129">
        <v>45.25</v>
      </c>
      <c r="T129">
        <v>56.5</v>
      </c>
      <c r="U129">
        <v>61.25</v>
      </c>
      <c r="V129">
        <v>65.25</v>
      </c>
      <c r="W129">
        <v>67.5</v>
      </c>
      <c r="X129">
        <v>66</v>
      </c>
      <c r="Y129">
        <v>65</v>
      </c>
      <c r="Z129">
        <v>59.25</v>
      </c>
      <c r="AA129">
        <v>51.75</v>
      </c>
      <c r="AB129">
        <v>55.75</v>
      </c>
      <c r="AC129">
        <v>57</v>
      </c>
      <c r="AD129">
        <v>61.75</v>
      </c>
      <c r="AE129">
        <v>68</v>
      </c>
      <c r="AF129">
        <v>67.75</v>
      </c>
      <c r="AG129">
        <v>67.25</v>
      </c>
      <c r="AH129">
        <v>59.5</v>
      </c>
      <c r="AI129">
        <v>54.75</v>
      </c>
      <c r="AJ129">
        <v>54.25</v>
      </c>
      <c r="AK129">
        <v>43.25</v>
      </c>
      <c r="AL129">
        <v>38.75</v>
      </c>
      <c r="AM129">
        <v>49.75</v>
      </c>
      <c r="AN129">
        <v>55.25</v>
      </c>
      <c r="AO129">
        <v>59.75</v>
      </c>
      <c r="AP129">
        <v>58.5</v>
      </c>
      <c r="AQ129">
        <v>56</v>
      </c>
      <c r="AR129">
        <v>54.25</v>
      </c>
      <c r="AS129">
        <v>44.25</v>
      </c>
      <c r="AT129">
        <v>40</v>
      </c>
      <c r="AU129">
        <v>46.25</v>
      </c>
      <c r="AV129">
        <v>58.5</v>
      </c>
      <c r="AW129">
        <v>58.25</v>
      </c>
      <c r="AX129">
        <v>57.75</v>
      </c>
      <c r="AY129">
        <v>54.75</v>
      </c>
      <c r="AZ129">
        <v>47.75</v>
      </c>
      <c r="BA129">
        <v>49.25</v>
      </c>
      <c r="BB129">
        <v>43.75</v>
      </c>
      <c r="BC129">
        <v>54.25</v>
      </c>
      <c r="BD129">
        <v>63.25</v>
      </c>
      <c r="BE129">
        <v>65.75</v>
      </c>
      <c r="BF129">
        <v>58</v>
      </c>
      <c r="BG129">
        <v>52</v>
      </c>
      <c r="BH129">
        <v>47.5</v>
      </c>
      <c r="BI129">
        <v>54</v>
      </c>
      <c r="BJ129">
        <v>57.25</v>
      </c>
      <c r="BK129">
        <v>58</v>
      </c>
      <c r="BL129">
        <v>59.25</v>
      </c>
      <c r="BM129">
        <v>58.75</v>
      </c>
      <c r="BN129">
        <v>54.25</v>
      </c>
      <c r="BO129">
        <v>45.25</v>
      </c>
      <c r="BP129" s="1">
        <f t="shared" si="1686"/>
        <v>0</v>
      </c>
      <c r="BQ129">
        <f t="shared" si="1687"/>
        <v>0</v>
      </c>
      <c r="BR129">
        <f t="shared" si="1688"/>
        <v>0</v>
      </c>
      <c r="BS129">
        <f t="shared" si="1689"/>
        <v>1</v>
      </c>
      <c r="BT129">
        <f t="shared" si="1690"/>
        <v>0</v>
      </c>
      <c r="BU129">
        <f t="shared" si="1691"/>
        <v>0</v>
      </c>
      <c r="BV129">
        <f t="shared" si="1692"/>
        <v>1</v>
      </c>
      <c r="BW129">
        <f t="shared" si="1693"/>
        <v>1</v>
      </c>
      <c r="BX129">
        <f t="shared" si="1694"/>
        <v>0</v>
      </c>
      <c r="BY129">
        <f t="shared" si="1695"/>
        <v>0</v>
      </c>
      <c r="BZ129">
        <f t="shared" si="1696"/>
        <v>0</v>
      </c>
      <c r="CA129">
        <f t="shared" si="1697"/>
        <v>0</v>
      </c>
      <c r="CB129">
        <f t="shared" si="1698"/>
        <v>0</v>
      </c>
      <c r="CC129">
        <f t="shared" si="1699"/>
        <v>0</v>
      </c>
      <c r="CD129">
        <f t="shared" si="1700"/>
        <v>0</v>
      </c>
      <c r="CE129">
        <f t="shared" si="1701"/>
        <v>0</v>
      </c>
      <c r="CF129" t="str">
        <f t="shared" si="1702"/>
        <v>Raw</v>
      </c>
      <c r="CG129">
        <f t="shared" si="1703"/>
        <v>61.09375</v>
      </c>
      <c r="CI129">
        <f t="shared" ref="CI129:CI192" si="3400">D130</f>
        <v>43.25</v>
      </c>
      <c r="CJ129">
        <f t="shared" ref="CJ129:CJ192" si="3401">E130</f>
        <v>49.75</v>
      </c>
      <c r="CK129">
        <f t="shared" ref="CK129:CK192" si="3402">F130</f>
        <v>53</v>
      </c>
      <c r="CL129">
        <f t="shared" ref="CL129:CL192" si="3403">G130</f>
        <v>53.75</v>
      </c>
      <c r="CM129">
        <f t="shared" ref="CM129:CM192" si="3404">H130</f>
        <v>54</v>
      </c>
      <c r="CN129">
        <f t="shared" ref="CN129:CN192" si="3405">I130</f>
        <v>51</v>
      </c>
      <c r="CO129">
        <f t="shared" ref="CO129:CO192" si="3406">J130</f>
        <v>46.25</v>
      </c>
      <c r="CP129">
        <f t="shared" ref="CP129:CP192" si="3407">K130</f>
        <v>37.75</v>
      </c>
      <c r="CR129">
        <f t="shared" ref="CR129" si="3408">D131</f>
        <v>40.25</v>
      </c>
      <c r="CS129">
        <f t="shared" ref="CS129:CS192" si="3409">E131</f>
        <v>46.75</v>
      </c>
      <c r="CT129">
        <f t="shared" ref="CT129:CT192" si="3410">F131</f>
        <v>51</v>
      </c>
      <c r="CU129">
        <f t="shared" ref="CU129:CU192" si="3411">G131</f>
        <v>51.75</v>
      </c>
      <c r="CV129">
        <f t="shared" ref="CV129:CV192" si="3412">H131</f>
        <v>51</v>
      </c>
      <c r="CW129">
        <f t="shared" ref="CW129:CW192" si="3413">I131</f>
        <v>47.25</v>
      </c>
      <c r="CX129">
        <f t="shared" ref="CX129:CX192" si="3414">J131</f>
        <v>43.25</v>
      </c>
      <c r="CY129">
        <f t="shared" ref="CY129:CY192" si="3415">K131</f>
        <v>35</v>
      </c>
      <c r="DA129">
        <f t="shared" ref="DA129" si="3416">D134</f>
        <v>40.5</v>
      </c>
      <c r="DB129">
        <f t="shared" ref="DB129:DB192" si="3417">E134</f>
        <v>47.25</v>
      </c>
      <c r="DC129">
        <f t="shared" ref="DC129:DC192" si="3418">F134</f>
        <v>53</v>
      </c>
      <c r="DD129">
        <f t="shared" ref="DD129:DD192" si="3419">G134</f>
        <v>56</v>
      </c>
      <c r="DE129">
        <f t="shared" ref="DE129:DE192" si="3420">H134</f>
        <v>54</v>
      </c>
      <c r="DF129">
        <f t="shared" ref="DF129:DF192" si="3421">I134</f>
        <v>51</v>
      </c>
      <c r="DG129">
        <f t="shared" ref="DG129:DG192" si="3422">J134</f>
        <v>46.5</v>
      </c>
      <c r="DH129">
        <f t="shared" ref="DH129:DH192" si="3423">K134</f>
        <v>36.25</v>
      </c>
      <c r="DJ129">
        <f t="shared" ref="DJ129" si="3424">D137</f>
        <v>41.5</v>
      </c>
      <c r="DK129">
        <f t="shared" ref="DK129:DK192" si="3425">E137</f>
        <v>48</v>
      </c>
      <c r="DL129">
        <f t="shared" ref="DL129:DL192" si="3426">F137</f>
        <v>51.5</v>
      </c>
      <c r="DM129">
        <f t="shared" ref="DM129:DM192" si="3427">G137</f>
        <v>52.75</v>
      </c>
      <c r="DN129">
        <f t="shared" ref="DN129:DN192" si="3428">H137</f>
        <v>53</v>
      </c>
      <c r="DO129">
        <f t="shared" ref="DO129:DO192" si="3429">I137</f>
        <v>49.5</v>
      </c>
      <c r="DP129">
        <f t="shared" ref="DP129:DP192" si="3430">J137</f>
        <v>45</v>
      </c>
      <c r="DQ129">
        <f t="shared" ref="DQ129" si="3431">K137</f>
        <v>35.75</v>
      </c>
      <c r="DS129">
        <f t="shared" si="1684"/>
        <v>8</v>
      </c>
    </row>
    <row r="130" spans="1:123" x14ac:dyDescent="0.55000000000000004">
      <c r="A130">
        <v>386761</v>
      </c>
      <c r="B130">
        <f t="shared" si="1685"/>
        <v>386.76100000000002</v>
      </c>
      <c r="C130">
        <v>0.12</v>
      </c>
      <c r="D130">
        <v>43.25</v>
      </c>
      <c r="E130">
        <v>49.75</v>
      </c>
      <c r="F130">
        <v>53</v>
      </c>
      <c r="G130">
        <v>53.75</v>
      </c>
      <c r="H130">
        <v>54</v>
      </c>
      <c r="I130">
        <v>51</v>
      </c>
      <c r="J130">
        <v>46.25</v>
      </c>
      <c r="K130">
        <v>37.75</v>
      </c>
      <c r="L130">
        <v>52.75</v>
      </c>
      <c r="M130">
        <v>60.5</v>
      </c>
      <c r="N130">
        <v>60.25</v>
      </c>
      <c r="O130">
        <v>56.75</v>
      </c>
      <c r="P130">
        <v>59.25</v>
      </c>
      <c r="Q130">
        <v>60.75</v>
      </c>
      <c r="R130">
        <v>56</v>
      </c>
      <c r="S130">
        <v>47.5</v>
      </c>
      <c r="T130">
        <v>59.5</v>
      </c>
      <c r="U130">
        <v>64.75</v>
      </c>
      <c r="V130">
        <v>68.5</v>
      </c>
      <c r="W130">
        <v>67.25</v>
      </c>
      <c r="X130">
        <v>61.75</v>
      </c>
      <c r="Y130">
        <v>61.25</v>
      </c>
      <c r="Z130">
        <v>60.75</v>
      </c>
      <c r="AA130">
        <v>53.75</v>
      </c>
      <c r="AB130">
        <v>60.5</v>
      </c>
      <c r="AC130">
        <v>65.75</v>
      </c>
      <c r="AD130">
        <v>68</v>
      </c>
      <c r="AE130">
        <v>61.5</v>
      </c>
      <c r="AF130">
        <v>57.5</v>
      </c>
      <c r="AG130">
        <v>67</v>
      </c>
      <c r="AH130">
        <v>61</v>
      </c>
      <c r="AI130">
        <v>56.75</v>
      </c>
      <c r="AJ130">
        <v>57.25</v>
      </c>
      <c r="AK130">
        <v>44.5</v>
      </c>
      <c r="AL130">
        <v>46.5</v>
      </c>
      <c r="AM130">
        <v>55.25</v>
      </c>
      <c r="AN130">
        <v>70.75</v>
      </c>
      <c r="AO130">
        <v>70.5</v>
      </c>
      <c r="AP130">
        <v>66.25</v>
      </c>
      <c r="AQ130">
        <v>59.25</v>
      </c>
      <c r="AR130">
        <v>51</v>
      </c>
      <c r="AS130">
        <v>45.5</v>
      </c>
      <c r="AT130">
        <v>40.75</v>
      </c>
      <c r="AU130">
        <v>60.25</v>
      </c>
      <c r="AV130">
        <v>72.5</v>
      </c>
      <c r="AW130">
        <v>72.75</v>
      </c>
      <c r="AX130">
        <v>65.5</v>
      </c>
      <c r="AY130">
        <v>58.5</v>
      </c>
      <c r="AZ130">
        <v>51</v>
      </c>
      <c r="BA130">
        <v>54.75</v>
      </c>
      <c r="BB130">
        <v>53</v>
      </c>
      <c r="BC130">
        <v>69.5</v>
      </c>
      <c r="BD130">
        <v>71.75</v>
      </c>
      <c r="BE130">
        <v>64.75</v>
      </c>
      <c r="BF130">
        <v>60.5</v>
      </c>
      <c r="BG130">
        <v>54.5</v>
      </c>
      <c r="BH130">
        <v>50</v>
      </c>
      <c r="BI130">
        <v>57.5</v>
      </c>
      <c r="BJ130">
        <v>62.75</v>
      </c>
      <c r="BK130">
        <v>67.75</v>
      </c>
      <c r="BL130">
        <v>66.25</v>
      </c>
      <c r="BM130">
        <v>61.5</v>
      </c>
      <c r="BN130">
        <v>55.5</v>
      </c>
      <c r="BO130">
        <v>47</v>
      </c>
      <c r="BP130" s="1">
        <f t="shared" si="1686"/>
        <v>0</v>
      </c>
      <c r="BQ130">
        <f t="shared" si="1687"/>
        <v>0</v>
      </c>
      <c r="BR130">
        <f t="shared" si="1688"/>
        <v>0</v>
      </c>
      <c r="BS130">
        <f t="shared" si="1689"/>
        <v>1</v>
      </c>
      <c r="BT130">
        <f t="shared" si="1690"/>
        <v>0</v>
      </c>
      <c r="BU130">
        <f t="shared" si="1691"/>
        <v>0</v>
      </c>
      <c r="BV130">
        <f t="shared" si="1692"/>
        <v>0</v>
      </c>
      <c r="BW130">
        <f t="shared" si="1693"/>
        <v>1</v>
      </c>
      <c r="BX130">
        <f t="shared" si="1694"/>
        <v>1</v>
      </c>
      <c r="BY130">
        <f t="shared" si="1695"/>
        <v>1</v>
      </c>
      <c r="BZ130">
        <f t="shared" si="1696"/>
        <v>0</v>
      </c>
      <c r="CA130">
        <f t="shared" si="1697"/>
        <v>1</v>
      </c>
      <c r="CB130">
        <f t="shared" si="1698"/>
        <v>1</v>
      </c>
      <c r="CC130">
        <f t="shared" si="1699"/>
        <v>1</v>
      </c>
      <c r="CD130">
        <f t="shared" si="1700"/>
        <v>1</v>
      </c>
      <c r="CE130">
        <f t="shared" si="1701"/>
        <v>0</v>
      </c>
      <c r="CF130" t="str">
        <f t="shared" si="1702"/>
        <v>Raw</v>
      </c>
      <c r="CG130">
        <f t="shared" si="1703"/>
        <v>65.265625</v>
      </c>
      <c r="CI130">
        <f t="shared" ref="CI130:CI193" si="3432">L130</f>
        <v>52.75</v>
      </c>
      <c r="CJ130">
        <f t="shared" ref="CJ130:CJ193" si="3433">M130</f>
        <v>60.5</v>
      </c>
      <c r="CK130">
        <f t="shared" ref="CK130:CK193" si="3434">N130</f>
        <v>60.25</v>
      </c>
      <c r="CL130">
        <f t="shared" ref="CL130:CL193" si="3435">O130</f>
        <v>56.75</v>
      </c>
      <c r="CM130">
        <f t="shared" ref="CM130:CM193" si="3436">P130</f>
        <v>59.25</v>
      </c>
      <c r="CN130">
        <f t="shared" ref="CN130:CN193" si="3437">Q130</f>
        <v>60.75</v>
      </c>
      <c r="CO130">
        <f t="shared" ref="CO130:CO193" si="3438">R130</f>
        <v>56</v>
      </c>
      <c r="CP130">
        <f t="shared" ref="CP130:CP193" si="3439">S130</f>
        <v>47.5</v>
      </c>
      <c r="CR130">
        <f t="shared" ref="CR130:CR193" si="3440">L131</f>
        <v>50.5</v>
      </c>
      <c r="CS130">
        <f t="shared" ref="CS130:CS193" si="3441">M131</f>
        <v>56.25</v>
      </c>
      <c r="CT130">
        <f t="shared" ref="CT130:CT193" si="3442">N131</f>
        <v>56.75</v>
      </c>
      <c r="CU130">
        <f t="shared" ref="CU130:CU193" si="3443">O131</f>
        <v>53.25</v>
      </c>
      <c r="CV130">
        <f t="shared" ref="CV130:CV193" si="3444">P131</f>
        <v>52.5</v>
      </c>
      <c r="CW130">
        <f t="shared" ref="CW130:CW193" si="3445">Q131</f>
        <v>55</v>
      </c>
      <c r="CX130">
        <f t="shared" ref="CX130:CX193" si="3446">R131</f>
        <v>51.5</v>
      </c>
      <c r="CY130">
        <f t="shared" ref="CY130:CY193" si="3447">S131</f>
        <v>44</v>
      </c>
      <c r="DA130">
        <f t="shared" ref="DA130" si="3448">L134</f>
        <v>49</v>
      </c>
      <c r="DB130">
        <f t="shared" ref="DB130:DB193" si="3449">M134</f>
        <v>54</v>
      </c>
      <c r="DC130">
        <f t="shared" ref="DC130:DC193" si="3450">N134</f>
        <v>58</v>
      </c>
      <c r="DD130">
        <f t="shared" ref="DD130:DD193" si="3451">O134</f>
        <v>64.75</v>
      </c>
      <c r="DE130">
        <f t="shared" ref="DE130:DE193" si="3452">P134</f>
        <v>62.75</v>
      </c>
      <c r="DF130">
        <f t="shared" ref="DF130:DF193" si="3453">Q134</f>
        <v>58.75</v>
      </c>
      <c r="DG130">
        <f t="shared" ref="DG130:DG193" si="3454">R134</f>
        <v>54.75</v>
      </c>
      <c r="DH130">
        <f t="shared" ref="DH130:DH193" si="3455">S134</f>
        <v>46.25</v>
      </c>
      <c r="DJ130">
        <f t="shared" ref="DJ130" si="3456">L137</f>
        <v>50</v>
      </c>
      <c r="DK130">
        <f t="shared" ref="DK130:DK193" si="3457">M137</f>
        <v>56.75</v>
      </c>
      <c r="DL130">
        <f t="shared" ref="DL130:DL193" si="3458">N137</f>
        <v>56.25</v>
      </c>
      <c r="DM130">
        <f t="shared" ref="DM130:DM193" si="3459">O137</f>
        <v>56.25</v>
      </c>
      <c r="DN130">
        <f t="shared" ref="DN130:DN193" si="3460">P137</f>
        <v>58.75</v>
      </c>
      <c r="DO130">
        <f t="shared" ref="DO130:DO193" si="3461">Q137</f>
        <v>58.5</v>
      </c>
      <c r="DP130">
        <f t="shared" ref="DP130:DP193" si="3462">R137</f>
        <v>53.75</v>
      </c>
      <c r="DQ130">
        <f t="shared" ref="DQ130" si="3463">S137</f>
        <v>45.5</v>
      </c>
      <c r="DS130">
        <f t="shared" si="1684"/>
        <v>3</v>
      </c>
    </row>
    <row r="131" spans="1:123" x14ac:dyDescent="0.55000000000000004">
      <c r="A131">
        <v>387375</v>
      </c>
      <c r="B131">
        <f t="shared" si="1685"/>
        <v>387.375</v>
      </c>
      <c r="C131">
        <v>0.12</v>
      </c>
      <c r="D131">
        <v>40.25</v>
      </c>
      <c r="E131">
        <v>46.75</v>
      </c>
      <c r="F131">
        <v>51</v>
      </c>
      <c r="G131">
        <v>51.75</v>
      </c>
      <c r="H131">
        <v>51</v>
      </c>
      <c r="I131">
        <v>47.25</v>
      </c>
      <c r="J131">
        <v>43.25</v>
      </c>
      <c r="K131">
        <v>35</v>
      </c>
      <c r="L131">
        <v>50.5</v>
      </c>
      <c r="M131">
        <v>56.25</v>
      </c>
      <c r="N131">
        <v>56.75</v>
      </c>
      <c r="O131">
        <v>53.25</v>
      </c>
      <c r="P131">
        <v>52.5</v>
      </c>
      <c r="Q131">
        <v>55</v>
      </c>
      <c r="R131">
        <v>51.5</v>
      </c>
      <c r="S131">
        <v>44</v>
      </c>
      <c r="T131">
        <v>56.75</v>
      </c>
      <c r="U131">
        <v>57.25</v>
      </c>
      <c r="V131">
        <v>59.25</v>
      </c>
      <c r="W131">
        <v>60</v>
      </c>
      <c r="X131">
        <v>61</v>
      </c>
      <c r="Y131">
        <v>53.5</v>
      </c>
      <c r="Z131">
        <v>55.25</v>
      </c>
      <c r="AA131">
        <v>50.75</v>
      </c>
      <c r="AB131">
        <v>58.25</v>
      </c>
      <c r="AC131">
        <v>58.5</v>
      </c>
      <c r="AD131">
        <v>51</v>
      </c>
      <c r="AE131">
        <v>54</v>
      </c>
      <c r="AF131">
        <v>63.5</v>
      </c>
      <c r="AG131">
        <v>69.5</v>
      </c>
      <c r="AH131">
        <v>56</v>
      </c>
      <c r="AI131">
        <v>54.75</v>
      </c>
      <c r="AJ131">
        <v>58.75</v>
      </c>
      <c r="AK131">
        <v>50</v>
      </c>
      <c r="AL131">
        <v>39.75</v>
      </c>
      <c r="AM131">
        <v>46.75</v>
      </c>
      <c r="AN131">
        <v>65</v>
      </c>
      <c r="AO131">
        <v>74.5</v>
      </c>
      <c r="AP131">
        <v>67</v>
      </c>
      <c r="AQ131">
        <v>57.25</v>
      </c>
      <c r="AR131">
        <v>50.25</v>
      </c>
      <c r="AS131">
        <v>45.25</v>
      </c>
      <c r="AT131">
        <v>39.75</v>
      </c>
      <c r="AU131">
        <v>49.5</v>
      </c>
      <c r="AV131">
        <v>60</v>
      </c>
      <c r="AW131">
        <v>70.25</v>
      </c>
      <c r="AX131">
        <v>65.25</v>
      </c>
      <c r="AY131">
        <v>57.25</v>
      </c>
      <c r="AZ131">
        <v>47.5</v>
      </c>
      <c r="BA131">
        <v>56.5</v>
      </c>
      <c r="BB131">
        <v>59.5</v>
      </c>
      <c r="BC131">
        <v>62.75</v>
      </c>
      <c r="BD131">
        <v>60</v>
      </c>
      <c r="BE131">
        <v>59.5</v>
      </c>
      <c r="BF131">
        <v>59.5</v>
      </c>
      <c r="BG131">
        <v>53</v>
      </c>
      <c r="BH131">
        <v>48.25</v>
      </c>
      <c r="BI131">
        <v>56.25</v>
      </c>
      <c r="BJ131">
        <v>61</v>
      </c>
      <c r="BK131">
        <v>64.5</v>
      </c>
      <c r="BL131">
        <v>59</v>
      </c>
      <c r="BM131">
        <v>56</v>
      </c>
      <c r="BN131">
        <v>53.25</v>
      </c>
      <c r="BO131">
        <v>45.25</v>
      </c>
      <c r="BP131" s="1">
        <f t="shared" si="1686"/>
        <v>0</v>
      </c>
      <c r="BQ131">
        <f t="shared" si="1687"/>
        <v>0</v>
      </c>
      <c r="BR131">
        <f t="shared" si="1688"/>
        <v>0</v>
      </c>
      <c r="BS131">
        <f t="shared" si="1689"/>
        <v>0</v>
      </c>
      <c r="BT131">
        <f t="shared" si="1690"/>
        <v>0</v>
      </c>
      <c r="BU131">
        <f t="shared" si="1691"/>
        <v>0</v>
      </c>
      <c r="BV131">
        <f t="shared" si="1692"/>
        <v>0</v>
      </c>
      <c r="BW131">
        <f t="shared" si="1693"/>
        <v>1</v>
      </c>
      <c r="BX131">
        <f t="shared" si="1694"/>
        <v>0</v>
      </c>
      <c r="BY131">
        <f t="shared" si="1695"/>
        <v>1</v>
      </c>
      <c r="BZ131">
        <f t="shared" si="1696"/>
        <v>0</v>
      </c>
      <c r="CA131">
        <f t="shared" si="1697"/>
        <v>0</v>
      </c>
      <c r="CB131">
        <f t="shared" si="1698"/>
        <v>1</v>
      </c>
      <c r="CC131">
        <f t="shared" si="1699"/>
        <v>0</v>
      </c>
      <c r="CD131">
        <f t="shared" si="1700"/>
        <v>0</v>
      </c>
      <c r="CE131">
        <f t="shared" si="1701"/>
        <v>0</v>
      </c>
      <c r="CF131" t="str">
        <f t="shared" si="1702"/>
        <v>Raw</v>
      </c>
      <c r="CG131">
        <f t="shared" si="1703"/>
        <v>60.609375</v>
      </c>
      <c r="CI131">
        <f t="shared" ref="CI131:CI194" si="3464">T130</f>
        <v>59.5</v>
      </c>
      <c r="CJ131">
        <f t="shared" ref="CJ131:CJ194" si="3465">U130</f>
        <v>64.75</v>
      </c>
      <c r="CK131">
        <f t="shared" ref="CK131:CK194" si="3466">V130</f>
        <v>68.5</v>
      </c>
      <c r="CL131">
        <f t="shared" ref="CL131:CL194" si="3467">W130</f>
        <v>67.25</v>
      </c>
      <c r="CM131">
        <f t="shared" ref="CM131:CM194" si="3468">X130</f>
        <v>61.75</v>
      </c>
      <c r="CN131">
        <f t="shared" ref="CN131:CN194" si="3469">Y130</f>
        <v>61.25</v>
      </c>
      <c r="CO131">
        <f t="shared" ref="CO131:CO194" si="3470">Z130</f>
        <v>60.75</v>
      </c>
      <c r="CP131">
        <f t="shared" ref="CP131:CP194" si="3471">AA130</f>
        <v>53.75</v>
      </c>
      <c r="CR131">
        <f t="shared" ref="CR131:CR194" si="3472">T131</f>
        <v>56.75</v>
      </c>
      <c r="CS131">
        <f t="shared" ref="CS131:CS194" si="3473">U131</f>
        <v>57.25</v>
      </c>
      <c r="CT131">
        <f t="shared" ref="CT131:CT194" si="3474">V131</f>
        <v>59.25</v>
      </c>
      <c r="CU131">
        <f t="shared" ref="CU131:CU194" si="3475">W131</f>
        <v>60</v>
      </c>
      <c r="CV131">
        <f t="shared" ref="CV131:CV194" si="3476">X131</f>
        <v>61</v>
      </c>
      <c r="CW131">
        <f t="shared" ref="CW131:CW194" si="3477">Y131</f>
        <v>53.5</v>
      </c>
      <c r="CX131">
        <f t="shared" ref="CX131:CX194" si="3478">Z131</f>
        <v>55.25</v>
      </c>
      <c r="CY131">
        <f t="shared" ref="CY131:CY194" si="3479">AA131</f>
        <v>50.75</v>
      </c>
      <c r="DA131">
        <f t="shared" ref="DA131" si="3480">T134</f>
        <v>54</v>
      </c>
      <c r="DB131">
        <f t="shared" ref="DB131:DB194" si="3481">U134</f>
        <v>54.25</v>
      </c>
      <c r="DC131">
        <f t="shared" ref="DC131:DC194" si="3482">V134</f>
        <v>58.75</v>
      </c>
      <c r="DD131">
        <f t="shared" ref="DD131:DD194" si="3483">W134</f>
        <v>69</v>
      </c>
      <c r="DE131">
        <f t="shared" ref="DE131:DE194" si="3484">X134</f>
        <v>70.25</v>
      </c>
      <c r="DF131">
        <f t="shared" ref="DF131:DF194" si="3485">Y134</f>
        <v>67.25</v>
      </c>
      <c r="DG131">
        <f t="shared" ref="DG131:DG194" si="3486">Z134</f>
        <v>58.75</v>
      </c>
      <c r="DH131">
        <f t="shared" ref="DH131:DH194" si="3487">AA134</f>
        <v>53.5</v>
      </c>
      <c r="DJ131">
        <f t="shared" ref="DJ131" si="3488">T137</f>
        <v>56.75</v>
      </c>
      <c r="DK131">
        <f t="shared" ref="DK131:DK194" si="3489">U137</f>
        <v>61.25</v>
      </c>
      <c r="DL131">
        <f t="shared" ref="DL131:DL194" si="3490">V137</f>
        <v>60.5</v>
      </c>
      <c r="DM131">
        <f t="shared" ref="DM131:DM194" si="3491">W137</f>
        <v>56</v>
      </c>
      <c r="DN131">
        <f t="shared" ref="DN131:DN194" si="3492">X137</f>
        <v>60.25</v>
      </c>
      <c r="DO131">
        <f t="shared" ref="DO131:DO194" si="3493">Y137</f>
        <v>57.75</v>
      </c>
      <c r="DP131">
        <f t="shared" ref="DP131:DP194" si="3494">Z137</f>
        <v>58.75</v>
      </c>
      <c r="DQ131">
        <f t="shared" ref="DQ131" si="3495">AA137</f>
        <v>52.25</v>
      </c>
      <c r="DS131">
        <f t="shared" si="1684"/>
        <v>6</v>
      </c>
    </row>
    <row r="132" spans="1:123" x14ac:dyDescent="0.55000000000000004">
      <c r="A132">
        <v>387989</v>
      </c>
      <c r="B132">
        <f t="shared" si="1685"/>
        <v>387.98899999999998</v>
      </c>
      <c r="C132">
        <v>0.21</v>
      </c>
      <c r="D132">
        <v>41</v>
      </c>
      <c r="E132">
        <v>47.75</v>
      </c>
      <c r="F132">
        <v>52.25</v>
      </c>
      <c r="G132">
        <v>53</v>
      </c>
      <c r="H132">
        <v>52.75</v>
      </c>
      <c r="I132">
        <v>49.75</v>
      </c>
      <c r="J132">
        <v>44.75</v>
      </c>
      <c r="K132">
        <v>35.5</v>
      </c>
      <c r="L132">
        <v>50.75</v>
      </c>
      <c r="M132">
        <v>57.5</v>
      </c>
      <c r="N132">
        <v>59.75</v>
      </c>
      <c r="O132">
        <v>59.75</v>
      </c>
      <c r="P132">
        <v>61.75</v>
      </c>
      <c r="Q132">
        <v>59</v>
      </c>
      <c r="R132">
        <v>53.5</v>
      </c>
      <c r="S132">
        <v>44.5</v>
      </c>
      <c r="T132">
        <v>56.75</v>
      </c>
      <c r="U132">
        <v>60</v>
      </c>
      <c r="V132">
        <v>66</v>
      </c>
      <c r="W132">
        <v>69.25</v>
      </c>
      <c r="X132">
        <v>68.25</v>
      </c>
      <c r="Y132">
        <v>67</v>
      </c>
      <c r="Z132">
        <v>58.75</v>
      </c>
      <c r="AA132">
        <v>52.25</v>
      </c>
      <c r="AB132">
        <v>58.25</v>
      </c>
      <c r="AC132">
        <v>62.25</v>
      </c>
      <c r="AD132">
        <v>67.75</v>
      </c>
      <c r="AE132">
        <v>68</v>
      </c>
      <c r="AF132">
        <v>69</v>
      </c>
      <c r="AG132">
        <v>70</v>
      </c>
      <c r="AH132">
        <v>63</v>
      </c>
      <c r="AI132">
        <v>55.75</v>
      </c>
      <c r="AJ132">
        <v>55.75</v>
      </c>
      <c r="AK132">
        <v>44.75</v>
      </c>
      <c r="AL132">
        <v>40.5</v>
      </c>
      <c r="AM132">
        <v>50</v>
      </c>
      <c r="AN132">
        <v>55.75</v>
      </c>
      <c r="AO132">
        <v>63.5</v>
      </c>
      <c r="AP132">
        <v>60.5</v>
      </c>
      <c r="AQ132">
        <v>56.5</v>
      </c>
      <c r="AR132">
        <v>52.25</v>
      </c>
      <c r="AS132">
        <v>44</v>
      </c>
      <c r="AT132">
        <v>39.5</v>
      </c>
      <c r="AU132">
        <v>46.75</v>
      </c>
      <c r="AV132">
        <v>63</v>
      </c>
      <c r="AW132">
        <v>63</v>
      </c>
      <c r="AX132">
        <v>59.25</v>
      </c>
      <c r="AY132">
        <v>55.5</v>
      </c>
      <c r="AZ132">
        <v>47.5</v>
      </c>
      <c r="BA132">
        <v>49.75</v>
      </c>
      <c r="BB132">
        <v>45.75</v>
      </c>
      <c r="BC132">
        <v>57</v>
      </c>
      <c r="BD132">
        <v>65.25</v>
      </c>
      <c r="BE132">
        <v>67</v>
      </c>
      <c r="BF132">
        <v>59.25</v>
      </c>
      <c r="BG132">
        <v>53</v>
      </c>
      <c r="BH132">
        <v>47.5</v>
      </c>
      <c r="BI132">
        <v>55</v>
      </c>
      <c r="BJ132">
        <v>58</v>
      </c>
      <c r="BK132">
        <v>60</v>
      </c>
      <c r="BL132">
        <v>60.5</v>
      </c>
      <c r="BM132">
        <v>59.5</v>
      </c>
      <c r="BN132">
        <v>55</v>
      </c>
      <c r="BO132">
        <v>46</v>
      </c>
      <c r="BP132" s="1">
        <f t="shared" si="1686"/>
        <v>0</v>
      </c>
      <c r="BQ132">
        <f t="shared" si="1687"/>
        <v>0</v>
      </c>
      <c r="BR132">
        <f t="shared" si="1688"/>
        <v>0</v>
      </c>
      <c r="BS132">
        <f t="shared" si="1689"/>
        <v>1</v>
      </c>
      <c r="BT132">
        <f t="shared" si="1690"/>
        <v>1</v>
      </c>
      <c r="BU132">
        <f t="shared" si="1691"/>
        <v>1</v>
      </c>
      <c r="BV132">
        <f t="shared" si="1692"/>
        <v>1</v>
      </c>
      <c r="BW132">
        <f t="shared" si="1693"/>
        <v>1</v>
      </c>
      <c r="BX132">
        <f t="shared" si="1694"/>
        <v>0</v>
      </c>
      <c r="BY132">
        <f t="shared" si="1695"/>
        <v>0</v>
      </c>
      <c r="BZ132">
        <f t="shared" si="1696"/>
        <v>0</v>
      </c>
      <c r="CA132">
        <f t="shared" si="1697"/>
        <v>0</v>
      </c>
      <c r="CB132">
        <f t="shared" si="1698"/>
        <v>0</v>
      </c>
      <c r="CC132">
        <f t="shared" si="1699"/>
        <v>0</v>
      </c>
      <c r="CD132">
        <f t="shared" si="1700"/>
        <v>0</v>
      </c>
      <c r="CE132">
        <f t="shared" si="1701"/>
        <v>1</v>
      </c>
      <c r="CF132" t="str">
        <f t="shared" si="1702"/>
        <v>Raw</v>
      </c>
      <c r="CG132">
        <f t="shared" si="1703"/>
        <v>62.828125</v>
      </c>
      <c r="CI132">
        <f t="shared" ref="CI132" si="3496">AB130</f>
        <v>60.5</v>
      </c>
      <c r="CJ132">
        <f t="shared" ref="CJ132:CJ195" si="3497">AC130</f>
        <v>65.75</v>
      </c>
      <c r="CK132">
        <f t="shared" ref="CK132:CK195" si="3498">AD130</f>
        <v>68</v>
      </c>
      <c r="CL132">
        <f t="shared" ref="CL132:CL195" si="3499">AE130</f>
        <v>61.5</v>
      </c>
      <c r="CM132">
        <f t="shared" ref="CM132:CM195" si="3500">AF130</f>
        <v>57.5</v>
      </c>
      <c r="CN132">
        <f t="shared" ref="CN132:CN195" si="3501">AG130</f>
        <v>67</v>
      </c>
      <c r="CO132">
        <f t="shared" ref="CO132:CO195" si="3502">AH130</f>
        <v>61</v>
      </c>
      <c r="CP132">
        <f t="shared" ref="CP132:CP195" si="3503">AI130</f>
        <v>56.75</v>
      </c>
      <c r="CR132">
        <f t="shared" ref="CR132:CR195" si="3504">AB131</f>
        <v>58.25</v>
      </c>
      <c r="CS132">
        <f t="shared" ref="CS132:CS195" si="3505">AC131</f>
        <v>58.5</v>
      </c>
      <c r="CT132">
        <f t="shared" ref="CT132:CT195" si="3506">AD131</f>
        <v>51</v>
      </c>
      <c r="CU132">
        <f t="shared" ref="CU132:CU195" si="3507">AE131</f>
        <v>54</v>
      </c>
      <c r="CV132">
        <f t="shared" ref="CV132:CV195" si="3508">AF131</f>
        <v>63.5</v>
      </c>
      <c r="CW132">
        <f t="shared" ref="CW132:CW195" si="3509">AG131</f>
        <v>69.5</v>
      </c>
      <c r="CX132">
        <f t="shared" ref="CX132:CX195" si="3510">AH131</f>
        <v>56</v>
      </c>
      <c r="CY132">
        <f t="shared" ref="CY132:CY195" si="3511">AI131</f>
        <v>54.75</v>
      </c>
      <c r="DA132">
        <f t="shared" ref="DA132" si="3512">AB134</f>
        <v>55.5</v>
      </c>
      <c r="DB132">
        <f t="shared" ref="DB132:DB195" si="3513">AC134</f>
        <v>58</v>
      </c>
      <c r="DC132">
        <f t="shared" ref="DC132:DC195" si="3514">AD134</f>
        <v>58</v>
      </c>
      <c r="DD132">
        <f t="shared" ref="DD132:DD195" si="3515">AE134</f>
        <v>64</v>
      </c>
      <c r="DE132">
        <f t="shared" ref="DE132:DE195" si="3516">AF134</f>
        <v>72</v>
      </c>
      <c r="DF132">
        <f t="shared" ref="DF132:DF195" si="3517">AG134</f>
        <v>70</v>
      </c>
      <c r="DG132">
        <f t="shared" ref="DG132:DG195" si="3518">AH134</f>
        <v>65</v>
      </c>
      <c r="DH132">
        <f t="shared" ref="DH132:DH195" si="3519">AI134</f>
        <v>57.5</v>
      </c>
      <c r="DJ132">
        <f t="shared" ref="DJ132" si="3520">AB137</f>
        <v>60.25</v>
      </c>
      <c r="DK132">
        <f t="shared" ref="DK132:DK195" si="3521">AC137</f>
        <v>64.5</v>
      </c>
      <c r="DL132">
        <f t="shared" ref="DL132:DL195" si="3522">AD137</f>
        <v>61.5</v>
      </c>
      <c r="DM132">
        <f t="shared" ref="DM132:DM195" si="3523">AE137</f>
        <v>56.5</v>
      </c>
      <c r="DN132">
        <f t="shared" ref="DN132:DN195" si="3524">AF137</f>
        <v>56.5</v>
      </c>
      <c r="DO132">
        <f t="shared" ref="DO132:DO195" si="3525">AG137</f>
        <v>70.5</v>
      </c>
      <c r="DP132">
        <f t="shared" ref="DP132:DP195" si="3526">AH137</f>
        <v>61</v>
      </c>
      <c r="DQ132">
        <f t="shared" ref="DQ132" si="3527">AI137</f>
        <v>56.75</v>
      </c>
      <c r="DS132">
        <f t="shared" ref="DS132:DS195" si="3528">SUM(BP133:CE133)</f>
        <v>0</v>
      </c>
    </row>
    <row r="133" spans="1:123" x14ac:dyDescent="0.55000000000000004">
      <c r="A133">
        <v>388586</v>
      </c>
      <c r="B133">
        <f t="shared" ref="B133:B196" si="3529">A133/1000</f>
        <v>388.58600000000001</v>
      </c>
      <c r="C133">
        <v>0.12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 s="1">
        <f t="shared" ref="BP133:BP196" si="3530">IF(O133&gt;66,1,0)</f>
        <v>0</v>
      </c>
      <c r="BQ133">
        <f t="shared" ref="BQ133:BQ196" si="3531">IF(P133&gt;66,1,0)</f>
        <v>0</v>
      </c>
      <c r="BR133">
        <f t="shared" ref="BR133:BR196" si="3532">IF(Q133&gt;66,1,0)</f>
        <v>0</v>
      </c>
      <c r="BS133">
        <f t="shared" ref="BS133:BS196" si="3533">IF(W133&gt;66,1,0)</f>
        <v>0</v>
      </c>
      <c r="BT133">
        <f t="shared" ref="BT133:BT196" si="3534">IF(X133&gt;66,1,0)</f>
        <v>0</v>
      </c>
      <c r="BU133">
        <f t="shared" ref="BU133:BU196" si="3535">IF(Y133&gt;66,1,0)</f>
        <v>0</v>
      </c>
      <c r="BV133">
        <f t="shared" ref="BV133:BV196" si="3536">IF(AF133&gt;66,1,0)</f>
        <v>0</v>
      </c>
      <c r="BW133">
        <f t="shared" ref="BW133:BW196" si="3537">IF(AG133&gt;66,1,0)</f>
        <v>0</v>
      </c>
      <c r="BX133">
        <f t="shared" ref="BX133:BX196" si="3538">IF(AN133&gt;66,1,0)</f>
        <v>0</v>
      </c>
      <c r="BY133">
        <f t="shared" ref="BY133:BY196" si="3539">IF(AO133&gt;66,1,0)</f>
        <v>0</v>
      </c>
      <c r="BZ133">
        <f t="shared" ref="BZ133:BZ196" si="3540">IF(AU133&gt;66,1,0)</f>
        <v>0</v>
      </c>
      <c r="CA133">
        <f t="shared" ref="CA133:CA196" si="3541">IF(AV133&gt;66,1,0)</f>
        <v>0</v>
      </c>
      <c r="CB133">
        <f t="shared" ref="CB133:CB196" si="3542">IF(AW133&gt;66,1,0)</f>
        <v>0</v>
      </c>
      <c r="CC133">
        <f t="shared" ref="CC133:CC196" si="3543">IF(BC133&gt;66,1,0)</f>
        <v>0</v>
      </c>
      <c r="CD133">
        <f t="shared" ref="CD133:CD196" si="3544">IF(BD133&gt;66,1,0)</f>
        <v>0</v>
      </c>
      <c r="CE133">
        <f t="shared" ref="CE133:CE196" si="3545">IF(BE133&gt;66,1,0)</f>
        <v>0</v>
      </c>
      <c r="CF133" t="str">
        <f t="shared" ref="CF133:CF196" si="3546">IF(SUM(BP133:CE133)&gt;=14,"Done","Raw")</f>
        <v>Raw</v>
      </c>
      <c r="CG133">
        <f t="shared" ref="CG133:CG196" si="3547">AVERAGE(O133:Q133,W133:Y133,AF133:AG133,AN133:AO133,AU133:AW133,BC133:BE133)</f>
        <v>0</v>
      </c>
      <c r="CI133">
        <f t="shared" ref="CI133" si="3548">AJ130</f>
        <v>57.25</v>
      </c>
      <c r="CJ133">
        <f t="shared" ref="CJ133:CJ196" si="3549">AK130</f>
        <v>44.5</v>
      </c>
      <c r="CK133">
        <f t="shared" ref="CK133:CK196" si="3550">AL130</f>
        <v>46.5</v>
      </c>
      <c r="CL133">
        <f t="shared" ref="CL133:CL196" si="3551">AM130</f>
        <v>55.25</v>
      </c>
      <c r="CM133">
        <f t="shared" ref="CM133:CM196" si="3552">AN130</f>
        <v>70.75</v>
      </c>
      <c r="CN133">
        <f t="shared" ref="CN133:CN196" si="3553">AO130</f>
        <v>70.5</v>
      </c>
      <c r="CO133">
        <f t="shared" ref="CO133:CO196" si="3554">AP130</f>
        <v>66.25</v>
      </c>
      <c r="CP133">
        <f t="shared" ref="CP133:CP196" si="3555">AQ130</f>
        <v>59.25</v>
      </c>
      <c r="CR133">
        <f t="shared" ref="CR133" si="3556">AJ131</f>
        <v>58.75</v>
      </c>
      <c r="CS133">
        <f t="shared" ref="CS133:CS196" si="3557">AK131</f>
        <v>50</v>
      </c>
      <c r="CT133">
        <f t="shared" ref="CT133:CT196" si="3558">AL131</f>
        <v>39.75</v>
      </c>
      <c r="CU133">
        <f t="shared" ref="CU133:CU196" si="3559">AM131</f>
        <v>46.75</v>
      </c>
      <c r="CV133">
        <f t="shared" ref="CV133:CV196" si="3560">AN131</f>
        <v>65</v>
      </c>
      <c r="CW133">
        <f t="shared" ref="CW133:CW196" si="3561">AO131</f>
        <v>74.5</v>
      </c>
      <c r="CX133">
        <f t="shared" ref="CX133:CX196" si="3562">AP131</f>
        <v>67</v>
      </c>
      <c r="CY133">
        <f t="shared" ref="CY133:CY196" si="3563">AQ131</f>
        <v>57.25</v>
      </c>
      <c r="DA133">
        <f t="shared" ref="DA133:DA196" si="3564">AJ134</f>
        <v>57</v>
      </c>
      <c r="DB133">
        <f t="shared" ref="DB133:DB196" si="3565">AK134</f>
        <v>45.5</v>
      </c>
      <c r="DC133">
        <f t="shared" ref="DC133:DC196" si="3566">AL134</f>
        <v>43.5</v>
      </c>
      <c r="DD133">
        <f t="shared" ref="DD133:DD196" si="3567">AM134</f>
        <v>57.25</v>
      </c>
      <c r="DE133">
        <f t="shared" ref="DE133:DE196" si="3568">AN134</f>
        <v>68.75</v>
      </c>
      <c r="DF133">
        <f t="shared" ref="DF133:DF196" si="3569">AO134</f>
        <v>70.5</v>
      </c>
      <c r="DG133">
        <f t="shared" ref="DG133:DG196" si="3570">AP134</f>
        <v>67.5</v>
      </c>
      <c r="DH133">
        <f t="shared" ref="DH133:DH196" si="3571">AQ134</f>
        <v>58.5</v>
      </c>
      <c r="DJ133">
        <f t="shared" ref="DJ133" si="3572">AJ137</f>
        <v>59.25</v>
      </c>
      <c r="DK133">
        <f t="shared" ref="DK133:DK196" si="3573">AK137</f>
        <v>50.5</v>
      </c>
      <c r="DL133">
        <f t="shared" ref="DL133:DL196" si="3574">AL137</f>
        <v>44.5</v>
      </c>
      <c r="DM133">
        <f t="shared" ref="DM133:DM196" si="3575">AM137</f>
        <v>49.5</v>
      </c>
      <c r="DN133">
        <f t="shared" ref="DN133:DN196" si="3576">AN137</f>
        <v>56.75</v>
      </c>
      <c r="DO133">
        <f t="shared" ref="DO133:DO196" si="3577">AO137</f>
        <v>72.5</v>
      </c>
      <c r="DP133">
        <f t="shared" ref="DP133:DP196" si="3578">AP137</f>
        <v>66</v>
      </c>
      <c r="DQ133">
        <f t="shared" ref="DQ133" si="3579">AQ137</f>
        <v>59</v>
      </c>
      <c r="DS133">
        <f t="shared" si="3528"/>
        <v>7</v>
      </c>
    </row>
    <row r="134" spans="1:123" x14ac:dyDescent="0.55000000000000004">
      <c r="A134">
        <v>393718</v>
      </c>
      <c r="B134">
        <f t="shared" si="3529"/>
        <v>393.71800000000002</v>
      </c>
      <c r="C134">
        <v>1.38</v>
      </c>
      <c r="D134">
        <v>40.5</v>
      </c>
      <c r="E134">
        <v>47.25</v>
      </c>
      <c r="F134">
        <v>53</v>
      </c>
      <c r="G134">
        <v>56</v>
      </c>
      <c r="H134">
        <v>54</v>
      </c>
      <c r="I134">
        <v>51</v>
      </c>
      <c r="J134">
        <v>46.5</v>
      </c>
      <c r="K134">
        <v>36.25</v>
      </c>
      <c r="L134">
        <v>49</v>
      </c>
      <c r="M134">
        <v>54</v>
      </c>
      <c r="N134">
        <v>58</v>
      </c>
      <c r="O134">
        <v>64.75</v>
      </c>
      <c r="P134">
        <v>62.75</v>
      </c>
      <c r="Q134">
        <v>58.75</v>
      </c>
      <c r="R134">
        <v>54.75</v>
      </c>
      <c r="S134">
        <v>46.25</v>
      </c>
      <c r="T134">
        <v>54</v>
      </c>
      <c r="U134">
        <v>54.25</v>
      </c>
      <c r="V134">
        <v>58.75</v>
      </c>
      <c r="W134">
        <v>69</v>
      </c>
      <c r="X134">
        <v>70.25</v>
      </c>
      <c r="Y134">
        <v>67.25</v>
      </c>
      <c r="Z134">
        <v>58.75</v>
      </c>
      <c r="AA134">
        <v>53.5</v>
      </c>
      <c r="AB134">
        <v>55.5</v>
      </c>
      <c r="AC134">
        <v>58</v>
      </c>
      <c r="AD134">
        <v>58</v>
      </c>
      <c r="AE134">
        <v>64</v>
      </c>
      <c r="AF134">
        <v>72</v>
      </c>
      <c r="AG134">
        <v>70</v>
      </c>
      <c r="AH134">
        <v>65</v>
      </c>
      <c r="AI134">
        <v>57.5</v>
      </c>
      <c r="AJ134">
        <v>57</v>
      </c>
      <c r="AK134">
        <v>45.5</v>
      </c>
      <c r="AL134">
        <v>43.5</v>
      </c>
      <c r="AM134">
        <v>57.25</v>
      </c>
      <c r="AN134">
        <v>68.75</v>
      </c>
      <c r="AO134">
        <v>70.5</v>
      </c>
      <c r="AP134">
        <v>67.5</v>
      </c>
      <c r="AQ134">
        <v>58.5</v>
      </c>
      <c r="AR134">
        <v>52.25</v>
      </c>
      <c r="AS134">
        <v>45.5</v>
      </c>
      <c r="AT134">
        <v>40.75</v>
      </c>
      <c r="AU134">
        <v>49.25</v>
      </c>
      <c r="AV134">
        <v>60.75</v>
      </c>
      <c r="AW134">
        <v>59.75</v>
      </c>
      <c r="AX134">
        <v>63</v>
      </c>
      <c r="AY134">
        <v>56.5</v>
      </c>
      <c r="AZ134">
        <v>47.75</v>
      </c>
      <c r="BA134">
        <v>54.25</v>
      </c>
      <c r="BB134">
        <v>55.75</v>
      </c>
      <c r="BC134">
        <v>57.75</v>
      </c>
      <c r="BD134">
        <v>54.25</v>
      </c>
      <c r="BE134">
        <v>57.5</v>
      </c>
      <c r="BF134">
        <v>58.25</v>
      </c>
      <c r="BG134">
        <v>51.25</v>
      </c>
      <c r="BH134">
        <v>47</v>
      </c>
      <c r="BI134">
        <v>54.25</v>
      </c>
      <c r="BJ134">
        <v>57</v>
      </c>
      <c r="BK134">
        <v>60.5</v>
      </c>
      <c r="BL134">
        <v>59</v>
      </c>
      <c r="BM134">
        <v>57</v>
      </c>
      <c r="BN134">
        <v>52.75</v>
      </c>
      <c r="BO134">
        <v>43.75</v>
      </c>
      <c r="BP134" s="1">
        <f t="shared" si="3530"/>
        <v>0</v>
      </c>
      <c r="BQ134">
        <f t="shared" si="3531"/>
        <v>0</v>
      </c>
      <c r="BR134">
        <f t="shared" si="3532"/>
        <v>0</v>
      </c>
      <c r="BS134">
        <f t="shared" si="3533"/>
        <v>1</v>
      </c>
      <c r="BT134">
        <f t="shared" si="3534"/>
        <v>1</v>
      </c>
      <c r="BU134">
        <f t="shared" si="3535"/>
        <v>1</v>
      </c>
      <c r="BV134">
        <f t="shared" si="3536"/>
        <v>1</v>
      </c>
      <c r="BW134">
        <f t="shared" si="3537"/>
        <v>1</v>
      </c>
      <c r="BX134">
        <f t="shared" si="3538"/>
        <v>1</v>
      </c>
      <c r="BY134">
        <f t="shared" si="3539"/>
        <v>1</v>
      </c>
      <c r="BZ134">
        <f t="shared" si="3540"/>
        <v>0</v>
      </c>
      <c r="CA134">
        <f t="shared" si="3541"/>
        <v>0</v>
      </c>
      <c r="CB134">
        <f t="shared" si="3542"/>
        <v>0</v>
      </c>
      <c r="CC134">
        <f t="shared" si="3543"/>
        <v>0</v>
      </c>
      <c r="CD134">
        <f t="shared" si="3544"/>
        <v>0</v>
      </c>
      <c r="CE134">
        <f t="shared" si="3545"/>
        <v>0</v>
      </c>
      <c r="CF134" t="str">
        <f t="shared" si="3546"/>
        <v>Raw</v>
      </c>
      <c r="CG134">
        <f t="shared" si="3547"/>
        <v>63.328125</v>
      </c>
      <c r="CI134">
        <f t="shared" ref="CI134" si="3580">AR130</f>
        <v>51</v>
      </c>
      <c r="CJ134">
        <f t="shared" ref="CJ134:CJ197" si="3581">AS130</f>
        <v>45.5</v>
      </c>
      <c r="CK134">
        <f t="shared" ref="CK134:CK197" si="3582">AT130</f>
        <v>40.75</v>
      </c>
      <c r="CL134">
        <f t="shared" ref="CL134:CL197" si="3583">AU130</f>
        <v>60.25</v>
      </c>
      <c r="CM134">
        <f t="shared" ref="CM134:CM197" si="3584">AV130</f>
        <v>72.5</v>
      </c>
      <c r="CN134">
        <f t="shared" ref="CN134:CN197" si="3585">AW130</f>
        <v>72.75</v>
      </c>
      <c r="CO134">
        <f t="shared" ref="CO134:CO197" si="3586">AX130</f>
        <v>65.5</v>
      </c>
      <c r="CP134">
        <f t="shared" ref="CP134:CP197" si="3587">AY130</f>
        <v>58.5</v>
      </c>
      <c r="CR134">
        <f t="shared" ref="CR134" si="3588">AR131</f>
        <v>50.25</v>
      </c>
      <c r="CS134">
        <f t="shared" ref="CS134:CS197" si="3589">AS131</f>
        <v>45.25</v>
      </c>
      <c r="CT134">
        <f t="shared" ref="CT134:CT197" si="3590">AT131</f>
        <v>39.75</v>
      </c>
      <c r="CU134">
        <f t="shared" ref="CU134:CU197" si="3591">AU131</f>
        <v>49.5</v>
      </c>
      <c r="CV134">
        <f t="shared" ref="CV134:CV197" si="3592">AV131</f>
        <v>60</v>
      </c>
      <c r="CW134">
        <f t="shared" ref="CW134:CW197" si="3593">AW131</f>
        <v>70.25</v>
      </c>
      <c r="CX134">
        <f t="shared" ref="CX134:CX197" si="3594">AX131</f>
        <v>65.25</v>
      </c>
      <c r="CY134">
        <f t="shared" ref="CY134:CY197" si="3595">AY131</f>
        <v>57.25</v>
      </c>
      <c r="DA134">
        <f t="shared" ref="DA134:DA197" si="3596">AR134</f>
        <v>52.25</v>
      </c>
      <c r="DB134">
        <f t="shared" ref="DB134:DB197" si="3597">AS134</f>
        <v>45.5</v>
      </c>
      <c r="DC134">
        <f t="shared" ref="DC134:DC197" si="3598">AT134</f>
        <v>40.75</v>
      </c>
      <c r="DD134">
        <f t="shared" ref="DD134:DD197" si="3599">AU134</f>
        <v>49.25</v>
      </c>
      <c r="DE134">
        <f t="shared" ref="DE134:DE197" si="3600">AV134</f>
        <v>60.75</v>
      </c>
      <c r="DF134">
        <f t="shared" ref="DF134:DF197" si="3601">AW134</f>
        <v>59.75</v>
      </c>
      <c r="DG134">
        <f t="shared" ref="DG134:DG197" si="3602">AX134</f>
        <v>63</v>
      </c>
      <c r="DH134">
        <f t="shared" ref="DH134:DH197" si="3603">AY134</f>
        <v>56.5</v>
      </c>
      <c r="DJ134">
        <f t="shared" ref="DJ134" si="3604">AR137</f>
        <v>54.25</v>
      </c>
      <c r="DK134">
        <f t="shared" ref="DK134:DK197" si="3605">AS137</f>
        <v>48.5</v>
      </c>
      <c r="DL134">
        <f t="shared" ref="DL134:DL197" si="3606">AT137</f>
        <v>40.5</v>
      </c>
      <c r="DM134">
        <f t="shared" ref="DM134:DM197" si="3607">AU137</f>
        <v>48.25</v>
      </c>
      <c r="DN134">
        <f t="shared" ref="DN134:DN197" si="3608">AV137</f>
        <v>70.75</v>
      </c>
      <c r="DO134">
        <f t="shared" ref="DO134:DO197" si="3609">AW137</f>
        <v>75.25</v>
      </c>
      <c r="DP134">
        <f t="shared" ref="DP134:DP197" si="3610">AX137</f>
        <v>67.5</v>
      </c>
      <c r="DQ134">
        <f t="shared" ref="DQ134" si="3611">AY137</f>
        <v>59</v>
      </c>
      <c r="DS134">
        <f t="shared" si="3528"/>
        <v>5</v>
      </c>
    </row>
    <row r="135" spans="1:123" x14ac:dyDescent="0.55000000000000004">
      <c r="A135">
        <v>394333</v>
      </c>
      <c r="B135">
        <f t="shared" si="3529"/>
        <v>394.33300000000003</v>
      </c>
      <c r="C135">
        <v>0.16</v>
      </c>
      <c r="D135">
        <v>39.5</v>
      </c>
      <c r="E135">
        <v>46.25</v>
      </c>
      <c r="F135">
        <v>51</v>
      </c>
      <c r="G135">
        <v>53.5</v>
      </c>
      <c r="H135">
        <v>52.5</v>
      </c>
      <c r="I135">
        <v>49.25</v>
      </c>
      <c r="J135">
        <v>44.25</v>
      </c>
      <c r="K135">
        <v>35.25</v>
      </c>
      <c r="L135">
        <v>48.5</v>
      </c>
      <c r="M135">
        <v>54</v>
      </c>
      <c r="N135">
        <v>55.75</v>
      </c>
      <c r="O135">
        <v>59</v>
      </c>
      <c r="P135">
        <v>61</v>
      </c>
      <c r="Q135">
        <v>59.25</v>
      </c>
      <c r="R135">
        <v>54.5</v>
      </c>
      <c r="S135">
        <v>45.5</v>
      </c>
      <c r="T135">
        <v>53.75</v>
      </c>
      <c r="U135">
        <v>54.25</v>
      </c>
      <c r="V135">
        <v>58.5</v>
      </c>
      <c r="W135">
        <v>61.25</v>
      </c>
      <c r="X135">
        <v>66.5</v>
      </c>
      <c r="Y135">
        <v>66.75</v>
      </c>
      <c r="Z135">
        <v>60.75</v>
      </c>
      <c r="AA135">
        <v>53.5</v>
      </c>
      <c r="AB135">
        <v>54.75</v>
      </c>
      <c r="AC135">
        <v>55.75</v>
      </c>
      <c r="AD135">
        <v>59.25</v>
      </c>
      <c r="AE135">
        <v>66.25</v>
      </c>
      <c r="AF135">
        <v>70.75</v>
      </c>
      <c r="AG135">
        <v>70</v>
      </c>
      <c r="AH135">
        <v>65.5</v>
      </c>
      <c r="AI135">
        <v>57.5</v>
      </c>
      <c r="AJ135">
        <v>56</v>
      </c>
      <c r="AK135">
        <v>44.25</v>
      </c>
      <c r="AL135">
        <v>38</v>
      </c>
      <c r="AM135">
        <v>49.25</v>
      </c>
      <c r="AN135">
        <v>57</v>
      </c>
      <c r="AO135">
        <v>68.5</v>
      </c>
      <c r="AP135">
        <v>66.5</v>
      </c>
      <c r="AQ135">
        <v>58.25</v>
      </c>
      <c r="AR135">
        <v>52.5</v>
      </c>
      <c r="AS135">
        <v>43.5</v>
      </c>
      <c r="AT135">
        <v>39.5</v>
      </c>
      <c r="AU135">
        <v>49.5</v>
      </c>
      <c r="AV135">
        <v>63</v>
      </c>
      <c r="AW135">
        <v>59.5</v>
      </c>
      <c r="AX135">
        <v>61.75</v>
      </c>
      <c r="AY135">
        <v>56.25</v>
      </c>
      <c r="AZ135">
        <v>47.5</v>
      </c>
      <c r="BA135">
        <v>50.25</v>
      </c>
      <c r="BB135">
        <v>45.25</v>
      </c>
      <c r="BC135">
        <v>53.5</v>
      </c>
      <c r="BD135">
        <v>58.5</v>
      </c>
      <c r="BE135">
        <v>57.25</v>
      </c>
      <c r="BF135">
        <v>58</v>
      </c>
      <c r="BG135">
        <v>51.25</v>
      </c>
      <c r="BH135">
        <v>47.25</v>
      </c>
      <c r="BI135">
        <v>52.75</v>
      </c>
      <c r="BJ135">
        <v>57.5</v>
      </c>
      <c r="BK135">
        <v>58</v>
      </c>
      <c r="BL135">
        <v>59.75</v>
      </c>
      <c r="BM135">
        <v>56.75</v>
      </c>
      <c r="BN135">
        <v>52.25</v>
      </c>
      <c r="BO135">
        <v>44</v>
      </c>
      <c r="BP135" s="1">
        <f t="shared" si="3530"/>
        <v>0</v>
      </c>
      <c r="BQ135">
        <f t="shared" si="3531"/>
        <v>0</v>
      </c>
      <c r="BR135">
        <f t="shared" si="3532"/>
        <v>0</v>
      </c>
      <c r="BS135">
        <f t="shared" si="3533"/>
        <v>0</v>
      </c>
      <c r="BT135">
        <f t="shared" si="3534"/>
        <v>1</v>
      </c>
      <c r="BU135">
        <f t="shared" si="3535"/>
        <v>1</v>
      </c>
      <c r="BV135">
        <f t="shared" si="3536"/>
        <v>1</v>
      </c>
      <c r="BW135">
        <f t="shared" si="3537"/>
        <v>1</v>
      </c>
      <c r="BX135">
        <f t="shared" si="3538"/>
        <v>0</v>
      </c>
      <c r="BY135">
        <f t="shared" si="3539"/>
        <v>1</v>
      </c>
      <c r="BZ135">
        <f t="shared" si="3540"/>
        <v>0</v>
      </c>
      <c r="CA135">
        <f t="shared" si="3541"/>
        <v>0</v>
      </c>
      <c r="CB135">
        <f t="shared" si="3542"/>
        <v>0</v>
      </c>
      <c r="CC135">
        <f t="shared" si="3543"/>
        <v>0</v>
      </c>
      <c r="CD135">
        <f t="shared" si="3544"/>
        <v>0</v>
      </c>
      <c r="CE135">
        <f t="shared" si="3545"/>
        <v>0</v>
      </c>
      <c r="CF135" t="str">
        <f t="shared" si="3546"/>
        <v>Raw</v>
      </c>
      <c r="CG135">
        <f t="shared" si="3547"/>
        <v>61.328125</v>
      </c>
      <c r="CI135">
        <f t="shared" ref="CI135" si="3612">AZ130</f>
        <v>51</v>
      </c>
      <c r="CJ135">
        <f t="shared" ref="CJ135:CJ198" si="3613">BA130</f>
        <v>54.75</v>
      </c>
      <c r="CK135">
        <f t="shared" ref="CK135:CK198" si="3614">BB130</f>
        <v>53</v>
      </c>
      <c r="CL135">
        <f t="shared" ref="CL135:CL198" si="3615">BC130</f>
        <v>69.5</v>
      </c>
      <c r="CM135">
        <f t="shared" ref="CM135:CM198" si="3616">BD130</f>
        <v>71.75</v>
      </c>
      <c r="CN135">
        <f t="shared" ref="CN135:CN198" si="3617">BE130</f>
        <v>64.75</v>
      </c>
      <c r="CO135">
        <f t="shared" ref="CO135:CO198" si="3618">BF130</f>
        <v>60.5</v>
      </c>
      <c r="CP135">
        <f t="shared" ref="CP135:CP198" si="3619">BG130</f>
        <v>54.5</v>
      </c>
      <c r="CR135">
        <f t="shared" ref="CR135" si="3620">AZ131</f>
        <v>47.5</v>
      </c>
      <c r="CS135">
        <f t="shared" ref="CS135:CS198" si="3621">BA131</f>
        <v>56.5</v>
      </c>
      <c r="CT135">
        <f t="shared" ref="CT135:CT198" si="3622">BB131</f>
        <v>59.5</v>
      </c>
      <c r="CU135">
        <f t="shared" ref="CU135:CU198" si="3623">BC131</f>
        <v>62.75</v>
      </c>
      <c r="CV135">
        <f t="shared" ref="CV135:CV198" si="3624">BD131</f>
        <v>60</v>
      </c>
      <c r="CW135">
        <f t="shared" ref="CW135:CW198" si="3625">BE131</f>
        <v>59.5</v>
      </c>
      <c r="CX135">
        <f t="shared" ref="CX135:CX198" si="3626">BF131</f>
        <v>59.5</v>
      </c>
      <c r="CY135">
        <f t="shared" ref="CY135:CY198" si="3627">BG131</f>
        <v>53</v>
      </c>
      <c r="DA135">
        <f t="shared" ref="DA135:DA198" si="3628">AZ134</f>
        <v>47.75</v>
      </c>
      <c r="DB135">
        <f t="shared" ref="DB135:DB198" si="3629">BA134</f>
        <v>54.25</v>
      </c>
      <c r="DC135">
        <f t="shared" ref="DC135:DC198" si="3630">BB134</f>
        <v>55.75</v>
      </c>
      <c r="DD135">
        <f t="shared" ref="DD135:DD198" si="3631">BC134</f>
        <v>57.75</v>
      </c>
      <c r="DE135">
        <f t="shared" ref="DE135:DE198" si="3632">BD134</f>
        <v>54.25</v>
      </c>
      <c r="DF135">
        <f t="shared" ref="DF135:DF198" si="3633">BE134</f>
        <v>57.5</v>
      </c>
      <c r="DG135">
        <f t="shared" ref="DG135:DG198" si="3634">BF134</f>
        <v>58.25</v>
      </c>
      <c r="DH135">
        <f t="shared" ref="DH135:DH198" si="3635">BG134</f>
        <v>51.25</v>
      </c>
      <c r="DJ135">
        <f t="shared" ref="DJ135" si="3636">AZ137</f>
        <v>48.25</v>
      </c>
      <c r="DK135">
        <f t="shared" ref="DK135:DK198" si="3637">BA137</f>
        <v>55.25</v>
      </c>
      <c r="DL135">
        <f t="shared" ref="DL135:DL198" si="3638">BB137</f>
        <v>55.25</v>
      </c>
      <c r="DM135">
        <f t="shared" ref="DM135:DM198" si="3639">BC137</f>
        <v>57.75</v>
      </c>
      <c r="DN135">
        <f t="shared" ref="DN135:DN198" si="3640">BD137</f>
        <v>72.75</v>
      </c>
      <c r="DO135">
        <f t="shared" ref="DO135:DO198" si="3641">BE137</f>
        <v>72</v>
      </c>
      <c r="DP135">
        <f t="shared" ref="DP135:DP198" si="3642">BF137</f>
        <v>64</v>
      </c>
      <c r="DQ135">
        <f t="shared" ref="DQ135" si="3643">BG137</f>
        <v>56</v>
      </c>
      <c r="DS135">
        <f t="shared" si="3528"/>
        <v>7</v>
      </c>
    </row>
    <row r="136" spans="1:123" x14ac:dyDescent="0.55000000000000004">
      <c r="A136">
        <v>394946</v>
      </c>
      <c r="B136">
        <f t="shared" si="3529"/>
        <v>394.94600000000003</v>
      </c>
      <c r="C136">
        <v>0.17</v>
      </c>
      <c r="D136">
        <v>41.5</v>
      </c>
      <c r="E136">
        <v>47.25</v>
      </c>
      <c r="F136">
        <v>51</v>
      </c>
      <c r="G136">
        <v>54</v>
      </c>
      <c r="H136">
        <v>53</v>
      </c>
      <c r="I136">
        <v>48.25</v>
      </c>
      <c r="J136">
        <v>42.5</v>
      </c>
      <c r="K136">
        <v>34.75</v>
      </c>
      <c r="L136">
        <v>49.5</v>
      </c>
      <c r="M136">
        <v>55.5</v>
      </c>
      <c r="N136">
        <v>57.5</v>
      </c>
      <c r="O136">
        <v>57.5</v>
      </c>
      <c r="P136">
        <v>57.5</v>
      </c>
      <c r="Q136">
        <v>53.75</v>
      </c>
      <c r="R136">
        <v>52.25</v>
      </c>
      <c r="S136">
        <v>44</v>
      </c>
      <c r="T136">
        <v>54.75</v>
      </c>
      <c r="U136">
        <v>57.25</v>
      </c>
      <c r="V136">
        <v>59</v>
      </c>
      <c r="W136">
        <v>67.75</v>
      </c>
      <c r="X136">
        <v>59</v>
      </c>
      <c r="Y136">
        <v>54.25</v>
      </c>
      <c r="Z136">
        <v>58.75</v>
      </c>
      <c r="AA136">
        <v>52.25</v>
      </c>
      <c r="AB136">
        <v>55.75</v>
      </c>
      <c r="AC136">
        <v>56.5</v>
      </c>
      <c r="AD136">
        <v>58.5</v>
      </c>
      <c r="AE136">
        <v>63.5</v>
      </c>
      <c r="AF136">
        <v>57.25</v>
      </c>
      <c r="AG136">
        <v>58.5</v>
      </c>
      <c r="AH136">
        <v>63.25</v>
      </c>
      <c r="AI136">
        <v>57.75</v>
      </c>
      <c r="AJ136">
        <v>55.75</v>
      </c>
      <c r="AK136">
        <v>42.5</v>
      </c>
      <c r="AL136">
        <v>45.25</v>
      </c>
      <c r="AM136">
        <v>53.5</v>
      </c>
      <c r="AN136">
        <v>63</v>
      </c>
      <c r="AO136">
        <v>70.25</v>
      </c>
      <c r="AP136">
        <v>68.75</v>
      </c>
      <c r="AQ136">
        <v>60</v>
      </c>
      <c r="AR136">
        <v>49.75</v>
      </c>
      <c r="AS136">
        <v>44.5</v>
      </c>
      <c r="AT136">
        <v>40.25</v>
      </c>
      <c r="AU136">
        <v>56.75</v>
      </c>
      <c r="AV136">
        <v>71.5</v>
      </c>
      <c r="AW136">
        <v>72.25</v>
      </c>
      <c r="AX136">
        <v>68.5</v>
      </c>
      <c r="AY136">
        <v>59.5</v>
      </c>
      <c r="AZ136">
        <v>50.75</v>
      </c>
      <c r="BA136">
        <v>56.75</v>
      </c>
      <c r="BB136">
        <v>56.5</v>
      </c>
      <c r="BC136">
        <v>70.25</v>
      </c>
      <c r="BD136">
        <v>73.75</v>
      </c>
      <c r="BE136">
        <v>72.75</v>
      </c>
      <c r="BF136">
        <v>63.75</v>
      </c>
      <c r="BG136">
        <v>56.75</v>
      </c>
      <c r="BH136">
        <v>49.75</v>
      </c>
      <c r="BI136">
        <v>58</v>
      </c>
      <c r="BJ136">
        <v>62.25</v>
      </c>
      <c r="BK136">
        <v>65</v>
      </c>
      <c r="BL136">
        <v>64.25</v>
      </c>
      <c r="BM136">
        <v>64.25</v>
      </c>
      <c r="BN136">
        <v>57.75</v>
      </c>
      <c r="BO136">
        <v>49</v>
      </c>
      <c r="BP136" s="1">
        <f t="shared" si="3530"/>
        <v>0</v>
      </c>
      <c r="BQ136">
        <f t="shared" si="3531"/>
        <v>0</v>
      </c>
      <c r="BR136">
        <f t="shared" si="3532"/>
        <v>0</v>
      </c>
      <c r="BS136">
        <f t="shared" si="3533"/>
        <v>1</v>
      </c>
      <c r="BT136">
        <f t="shared" si="3534"/>
        <v>0</v>
      </c>
      <c r="BU136">
        <f t="shared" si="3535"/>
        <v>0</v>
      </c>
      <c r="BV136">
        <f t="shared" si="3536"/>
        <v>0</v>
      </c>
      <c r="BW136">
        <f t="shared" si="3537"/>
        <v>0</v>
      </c>
      <c r="BX136">
        <f t="shared" si="3538"/>
        <v>0</v>
      </c>
      <c r="BY136">
        <f t="shared" si="3539"/>
        <v>1</v>
      </c>
      <c r="BZ136">
        <f t="shared" si="3540"/>
        <v>0</v>
      </c>
      <c r="CA136">
        <f t="shared" si="3541"/>
        <v>1</v>
      </c>
      <c r="CB136">
        <f t="shared" si="3542"/>
        <v>1</v>
      </c>
      <c r="CC136">
        <f t="shared" si="3543"/>
        <v>1</v>
      </c>
      <c r="CD136">
        <f t="shared" si="3544"/>
        <v>1</v>
      </c>
      <c r="CE136">
        <f t="shared" si="3545"/>
        <v>1</v>
      </c>
      <c r="CF136" t="str">
        <f t="shared" si="3546"/>
        <v>Raw</v>
      </c>
      <c r="CG136">
        <f t="shared" si="3547"/>
        <v>63.5</v>
      </c>
      <c r="CI136">
        <f t="shared" ref="CI136" si="3644">BH130</f>
        <v>50</v>
      </c>
      <c r="CJ136">
        <f t="shared" ref="CJ136:CJ199" si="3645">BI130</f>
        <v>57.5</v>
      </c>
      <c r="CK136">
        <f t="shared" ref="CK136:CK199" si="3646">BJ130</f>
        <v>62.75</v>
      </c>
      <c r="CL136">
        <f t="shared" ref="CL136:CL199" si="3647">BK130</f>
        <v>67.75</v>
      </c>
      <c r="CM136">
        <f t="shared" ref="CM136:CM199" si="3648">BL130</f>
        <v>66.25</v>
      </c>
      <c r="CN136">
        <f t="shared" ref="CN136:CN199" si="3649">BM130</f>
        <v>61.5</v>
      </c>
      <c r="CO136">
        <f t="shared" ref="CO136:CO199" si="3650">BN130</f>
        <v>55.5</v>
      </c>
      <c r="CP136">
        <f t="shared" ref="CP136:CP199" si="3651">BO130</f>
        <v>47</v>
      </c>
      <c r="CR136">
        <f t="shared" ref="CR136" si="3652">BH131</f>
        <v>48.25</v>
      </c>
      <c r="CS136">
        <f t="shared" ref="CS136:CS199" si="3653">BI131</f>
        <v>56.25</v>
      </c>
      <c r="CT136">
        <f t="shared" ref="CT136:CT199" si="3654">BJ131</f>
        <v>61</v>
      </c>
      <c r="CU136">
        <f t="shared" ref="CU136:CU199" si="3655">BK131</f>
        <v>64.5</v>
      </c>
      <c r="CV136">
        <f t="shared" ref="CV136:CV199" si="3656">BL131</f>
        <v>59</v>
      </c>
      <c r="CW136">
        <f t="shared" ref="CW136:CW199" si="3657">BM131</f>
        <v>56</v>
      </c>
      <c r="CX136">
        <f t="shared" ref="CX136:CX199" si="3658">BN131</f>
        <v>53.25</v>
      </c>
      <c r="CY136">
        <f t="shared" ref="CY136:CY199" si="3659">BO131</f>
        <v>45.25</v>
      </c>
      <c r="DA136">
        <f t="shared" ref="DA136" si="3660">BH134</f>
        <v>47</v>
      </c>
      <c r="DB136">
        <f t="shared" ref="DB136:DB199" si="3661">BI134</f>
        <v>54.25</v>
      </c>
      <c r="DC136">
        <f t="shared" ref="DC136:DC199" si="3662">BJ134</f>
        <v>57</v>
      </c>
      <c r="DD136">
        <f t="shared" ref="DD136:DD199" si="3663">BK134</f>
        <v>60.5</v>
      </c>
      <c r="DE136">
        <f t="shared" ref="DE136:DE199" si="3664">BL134</f>
        <v>59</v>
      </c>
      <c r="DF136">
        <f t="shared" ref="DF136:DF199" si="3665">BM134</f>
        <v>57</v>
      </c>
      <c r="DG136">
        <f t="shared" ref="DG136:DG199" si="3666">BN134</f>
        <v>52.75</v>
      </c>
      <c r="DH136">
        <f t="shared" ref="DH136:DH199" si="3667">BO134</f>
        <v>43.75</v>
      </c>
      <c r="DJ136">
        <f t="shared" ref="DJ136:DJ199" si="3668">BH137</f>
        <v>47.75</v>
      </c>
      <c r="DK136">
        <f t="shared" ref="DK136:DK199" si="3669">BI137</f>
        <v>55.5</v>
      </c>
      <c r="DL136">
        <f t="shared" ref="DL136:DL199" si="3670">BJ137</f>
        <v>58.25</v>
      </c>
      <c r="DM136">
        <f t="shared" ref="DM136:DM199" si="3671">BK137</f>
        <v>55.5</v>
      </c>
      <c r="DN136">
        <f t="shared" ref="DN136:DN199" si="3672">BL137</f>
        <v>62.75</v>
      </c>
      <c r="DO136">
        <f t="shared" ref="DO136:DO199" si="3673">BM137</f>
        <v>63.75</v>
      </c>
      <c r="DP136">
        <f t="shared" ref="DP136:DP199" si="3674">BN137</f>
        <v>58</v>
      </c>
      <c r="DQ136">
        <f t="shared" ref="DQ136:DQ199" si="3675">BO137</f>
        <v>48</v>
      </c>
      <c r="DS136">
        <f t="shared" si="3528"/>
        <v>6</v>
      </c>
    </row>
    <row r="137" spans="1:123" x14ac:dyDescent="0.55000000000000004">
      <c r="A137">
        <v>395560</v>
      </c>
      <c r="B137">
        <f t="shared" si="3529"/>
        <v>395.56</v>
      </c>
      <c r="C137">
        <v>0.12</v>
      </c>
      <c r="D137">
        <v>41.5</v>
      </c>
      <c r="E137">
        <v>48</v>
      </c>
      <c r="F137">
        <v>51.5</v>
      </c>
      <c r="G137">
        <v>52.75</v>
      </c>
      <c r="H137">
        <v>53</v>
      </c>
      <c r="I137">
        <v>49.5</v>
      </c>
      <c r="J137">
        <v>45</v>
      </c>
      <c r="K137">
        <v>35.75</v>
      </c>
      <c r="L137">
        <v>50</v>
      </c>
      <c r="M137">
        <v>56.75</v>
      </c>
      <c r="N137">
        <v>56.25</v>
      </c>
      <c r="O137">
        <v>56.25</v>
      </c>
      <c r="P137">
        <v>58.75</v>
      </c>
      <c r="Q137">
        <v>58.5</v>
      </c>
      <c r="R137">
        <v>53.75</v>
      </c>
      <c r="S137">
        <v>45.5</v>
      </c>
      <c r="T137">
        <v>56.75</v>
      </c>
      <c r="U137">
        <v>61.25</v>
      </c>
      <c r="V137">
        <v>60.5</v>
      </c>
      <c r="W137">
        <v>56</v>
      </c>
      <c r="X137">
        <v>60.25</v>
      </c>
      <c r="Y137">
        <v>57.75</v>
      </c>
      <c r="Z137">
        <v>58.75</v>
      </c>
      <c r="AA137">
        <v>52.25</v>
      </c>
      <c r="AB137">
        <v>60.25</v>
      </c>
      <c r="AC137">
        <v>64.5</v>
      </c>
      <c r="AD137">
        <v>61.5</v>
      </c>
      <c r="AE137">
        <v>56.5</v>
      </c>
      <c r="AF137">
        <v>56.5</v>
      </c>
      <c r="AG137">
        <v>70.5</v>
      </c>
      <c r="AH137">
        <v>61</v>
      </c>
      <c r="AI137">
        <v>56.75</v>
      </c>
      <c r="AJ137">
        <v>59.25</v>
      </c>
      <c r="AK137">
        <v>50.5</v>
      </c>
      <c r="AL137">
        <v>44.5</v>
      </c>
      <c r="AM137">
        <v>49.5</v>
      </c>
      <c r="AN137">
        <v>56.75</v>
      </c>
      <c r="AO137">
        <v>72.5</v>
      </c>
      <c r="AP137">
        <v>66</v>
      </c>
      <c r="AQ137">
        <v>59</v>
      </c>
      <c r="AR137">
        <v>54.25</v>
      </c>
      <c r="AS137">
        <v>48.5</v>
      </c>
      <c r="AT137">
        <v>40.5</v>
      </c>
      <c r="AU137">
        <v>48.25</v>
      </c>
      <c r="AV137">
        <v>70.75</v>
      </c>
      <c r="AW137">
        <v>75.25</v>
      </c>
      <c r="AX137">
        <v>67.5</v>
      </c>
      <c r="AY137">
        <v>59</v>
      </c>
      <c r="AZ137">
        <v>48.25</v>
      </c>
      <c r="BA137">
        <v>55.25</v>
      </c>
      <c r="BB137">
        <v>55.25</v>
      </c>
      <c r="BC137">
        <v>57.75</v>
      </c>
      <c r="BD137">
        <v>72.75</v>
      </c>
      <c r="BE137">
        <v>72</v>
      </c>
      <c r="BF137">
        <v>64</v>
      </c>
      <c r="BG137">
        <v>56</v>
      </c>
      <c r="BH137">
        <v>47.75</v>
      </c>
      <c r="BI137">
        <v>55.5</v>
      </c>
      <c r="BJ137">
        <v>58.25</v>
      </c>
      <c r="BK137">
        <v>55.5</v>
      </c>
      <c r="BL137">
        <v>62.75</v>
      </c>
      <c r="BM137">
        <v>63.75</v>
      </c>
      <c r="BN137">
        <v>58</v>
      </c>
      <c r="BO137">
        <v>48</v>
      </c>
      <c r="BP137" s="1">
        <f t="shared" si="3530"/>
        <v>0</v>
      </c>
      <c r="BQ137">
        <f t="shared" si="3531"/>
        <v>0</v>
      </c>
      <c r="BR137">
        <f t="shared" si="3532"/>
        <v>0</v>
      </c>
      <c r="BS137">
        <f t="shared" si="3533"/>
        <v>0</v>
      </c>
      <c r="BT137">
        <f t="shared" si="3534"/>
        <v>0</v>
      </c>
      <c r="BU137">
        <f t="shared" si="3535"/>
        <v>0</v>
      </c>
      <c r="BV137">
        <f t="shared" si="3536"/>
        <v>0</v>
      </c>
      <c r="BW137">
        <f t="shared" si="3537"/>
        <v>1</v>
      </c>
      <c r="BX137">
        <f t="shared" si="3538"/>
        <v>0</v>
      </c>
      <c r="BY137">
        <f t="shared" si="3539"/>
        <v>1</v>
      </c>
      <c r="BZ137">
        <f t="shared" si="3540"/>
        <v>0</v>
      </c>
      <c r="CA137">
        <f t="shared" si="3541"/>
        <v>1</v>
      </c>
      <c r="CB137">
        <f t="shared" si="3542"/>
        <v>1</v>
      </c>
      <c r="CC137">
        <f t="shared" si="3543"/>
        <v>0</v>
      </c>
      <c r="CD137">
        <f t="shared" si="3544"/>
        <v>1</v>
      </c>
      <c r="CE137">
        <f t="shared" si="3545"/>
        <v>1</v>
      </c>
      <c r="CF137" t="str">
        <f t="shared" si="3546"/>
        <v>Raw</v>
      </c>
      <c r="CG137">
        <f t="shared" si="3547"/>
        <v>62.53125</v>
      </c>
      <c r="DS137">
        <f t="shared" si="3528"/>
        <v>8</v>
      </c>
    </row>
    <row r="138" spans="1:123" x14ac:dyDescent="0.55000000000000004">
      <c r="A138">
        <v>396175</v>
      </c>
      <c r="B138">
        <f t="shared" si="3529"/>
        <v>396.17500000000001</v>
      </c>
      <c r="C138">
        <v>0.11</v>
      </c>
      <c r="D138">
        <v>41.25</v>
      </c>
      <c r="E138">
        <v>48.5</v>
      </c>
      <c r="F138">
        <v>52.75</v>
      </c>
      <c r="G138">
        <v>54.75</v>
      </c>
      <c r="H138">
        <v>54</v>
      </c>
      <c r="I138">
        <v>50.5</v>
      </c>
      <c r="J138">
        <v>46.25</v>
      </c>
      <c r="K138">
        <v>36.75</v>
      </c>
      <c r="L138">
        <v>50.25</v>
      </c>
      <c r="M138">
        <v>57.75</v>
      </c>
      <c r="N138">
        <v>61.75</v>
      </c>
      <c r="O138">
        <v>62.75</v>
      </c>
      <c r="P138">
        <v>62.75</v>
      </c>
      <c r="Q138">
        <v>59.5</v>
      </c>
      <c r="R138">
        <v>56</v>
      </c>
      <c r="S138">
        <v>46.5</v>
      </c>
      <c r="T138">
        <v>56.75</v>
      </c>
      <c r="U138">
        <v>62.25</v>
      </c>
      <c r="V138">
        <v>65.75</v>
      </c>
      <c r="W138">
        <v>70</v>
      </c>
      <c r="X138">
        <v>70.5</v>
      </c>
      <c r="Y138">
        <v>69.75</v>
      </c>
      <c r="Z138">
        <v>61.5</v>
      </c>
      <c r="AA138">
        <v>54.75</v>
      </c>
      <c r="AB138">
        <v>59.75</v>
      </c>
      <c r="AC138">
        <v>59</v>
      </c>
      <c r="AD138">
        <v>59.5</v>
      </c>
      <c r="AE138">
        <v>70.25</v>
      </c>
      <c r="AF138">
        <v>72.75</v>
      </c>
      <c r="AG138">
        <v>72.5</v>
      </c>
      <c r="AH138">
        <v>66.25</v>
      </c>
      <c r="AI138">
        <v>58.75</v>
      </c>
      <c r="AJ138">
        <v>55.25</v>
      </c>
      <c r="AK138">
        <v>45.75</v>
      </c>
      <c r="AL138">
        <v>40.5</v>
      </c>
      <c r="AM138">
        <v>54.5</v>
      </c>
      <c r="AN138">
        <v>66.5</v>
      </c>
      <c r="AO138">
        <v>72.75</v>
      </c>
      <c r="AP138">
        <v>69</v>
      </c>
      <c r="AQ138">
        <v>60.75</v>
      </c>
      <c r="AR138">
        <v>53.25</v>
      </c>
      <c r="AS138">
        <v>44.25</v>
      </c>
      <c r="AT138">
        <v>41</v>
      </c>
      <c r="AU138">
        <v>50.75</v>
      </c>
      <c r="AV138">
        <v>59.75</v>
      </c>
      <c r="AW138">
        <v>66.5</v>
      </c>
      <c r="AX138">
        <v>62.25</v>
      </c>
      <c r="AY138">
        <v>58.25</v>
      </c>
      <c r="AZ138">
        <v>49.5</v>
      </c>
      <c r="BA138">
        <v>53.75</v>
      </c>
      <c r="BB138">
        <v>46.25</v>
      </c>
      <c r="BC138">
        <v>59.75</v>
      </c>
      <c r="BD138">
        <v>63</v>
      </c>
      <c r="BE138">
        <v>59</v>
      </c>
      <c r="BF138">
        <v>60.25</v>
      </c>
      <c r="BG138">
        <v>53.25</v>
      </c>
      <c r="BH138">
        <v>48.25</v>
      </c>
      <c r="BI138">
        <v>55.25</v>
      </c>
      <c r="BJ138">
        <v>58.75</v>
      </c>
      <c r="BK138">
        <v>61.5</v>
      </c>
      <c r="BL138">
        <v>61.5</v>
      </c>
      <c r="BM138">
        <v>60</v>
      </c>
      <c r="BN138">
        <v>55.25</v>
      </c>
      <c r="BO138">
        <v>46</v>
      </c>
      <c r="BP138" s="1">
        <f t="shared" si="3530"/>
        <v>0</v>
      </c>
      <c r="BQ138">
        <f t="shared" si="3531"/>
        <v>0</v>
      </c>
      <c r="BR138">
        <f t="shared" si="3532"/>
        <v>0</v>
      </c>
      <c r="BS138">
        <f t="shared" si="3533"/>
        <v>1</v>
      </c>
      <c r="BT138">
        <f t="shared" si="3534"/>
        <v>1</v>
      </c>
      <c r="BU138">
        <f t="shared" si="3535"/>
        <v>1</v>
      </c>
      <c r="BV138">
        <f t="shared" si="3536"/>
        <v>1</v>
      </c>
      <c r="BW138">
        <f t="shared" si="3537"/>
        <v>1</v>
      </c>
      <c r="BX138">
        <f t="shared" si="3538"/>
        <v>1</v>
      </c>
      <c r="BY138">
        <f t="shared" si="3539"/>
        <v>1</v>
      </c>
      <c r="BZ138">
        <f t="shared" si="3540"/>
        <v>0</v>
      </c>
      <c r="CA138">
        <f t="shared" si="3541"/>
        <v>0</v>
      </c>
      <c r="CB138">
        <f t="shared" si="3542"/>
        <v>1</v>
      </c>
      <c r="CC138">
        <f t="shared" si="3543"/>
        <v>0</v>
      </c>
      <c r="CD138">
        <f t="shared" si="3544"/>
        <v>0</v>
      </c>
      <c r="CE138">
        <f t="shared" si="3545"/>
        <v>0</v>
      </c>
      <c r="CF138" t="str">
        <f t="shared" si="3546"/>
        <v>Raw</v>
      </c>
      <c r="CG138">
        <f t="shared" si="3547"/>
        <v>64.90625</v>
      </c>
      <c r="CI138">
        <f t="shared" ref="CI138:CI201" si="3676">D139</f>
        <v>41</v>
      </c>
      <c r="CJ138">
        <f t="shared" ref="CJ138:CJ201" si="3677">E139</f>
        <v>47.5</v>
      </c>
      <c r="CK138">
        <f t="shared" ref="CK138:CK201" si="3678">F139</f>
        <v>51.75</v>
      </c>
      <c r="CL138">
        <f t="shared" ref="CL138:CL201" si="3679">G139</f>
        <v>53.25</v>
      </c>
      <c r="CM138">
        <f t="shared" ref="CM138:CM201" si="3680">H139</f>
        <v>53.25</v>
      </c>
      <c r="CN138">
        <f t="shared" ref="CN138:CN201" si="3681">I139</f>
        <v>49.5</v>
      </c>
      <c r="CO138">
        <f t="shared" ref="CO138:CO201" si="3682">J139</f>
        <v>44</v>
      </c>
      <c r="CP138">
        <f t="shared" ref="CP138:CP201" si="3683">K139</f>
        <v>35.5</v>
      </c>
      <c r="CR138">
        <f t="shared" ref="CR138" si="3684">D140</f>
        <v>41.25</v>
      </c>
      <c r="CS138">
        <f t="shared" ref="CS138:CS201" si="3685">E140</f>
        <v>48</v>
      </c>
      <c r="CT138">
        <f t="shared" ref="CT138:CT201" si="3686">F140</f>
        <v>51.75</v>
      </c>
      <c r="CU138">
        <f t="shared" ref="CU138:CU201" si="3687">G140</f>
        <v>52.25</v>
      </c>
      <c r="CV138">
        <f t="shared" ref="CV138:CV201" si="3688">H140</f>
        <v>51.75</v>
      </c>
      <c r="CW138">
        <f t="shared" ref="CW138:CW201" si="3689">I140</f>
        <v>48.75</v>
      </c>
      <c r="CX138">
        <f t="shared" ref="CX138:CX201" si="3690">J140</f>
        <v>44.25</v>
      </c>
      <c r="CY138">
        <f t="shared" ref="CY138:CY201" si="3691">K140</f>
        <v>35.5</v>
      </c>
      <c r="DA138">
        <f t="shared" ref="DA138" si="3692">D143</f>
        <v>0</v>
      </c>
      <c r="DB138">
        <f t="shared" ref="DB138:DB201" si="3693">E143</f>
        <v>0</v>
      </c>
      <c r="DC138">
        <f t="shared" ref="DC138:DC201" si="3694">F143</f>
        <v>0</v>
      </c>
      <c r="DD138">
        <f t="shared" ref="DD138:DD201" si="3695">G143</f>
        <v>0</v>
      </c>
      <c r="DE138">
        <f t="shared" ref="DE138:DE201" si="3696">H143</f>
        <v>0</v>
      </c>
      <c r="DF138">
        <f t="shared" ref="DF138:DF201" si="3697">I143</f>
        <v>0</v>
      </c>
      <c r="DG138">
        <f t="shared" ref="DG138:DG201" si="3698">J143</f>
        <v>0</v>
      </c>
      <c r="DH138">
        <f t="shared" ref="DH138:DH201" si="3699">K143</f>
        <v>0</v>
      </c>
      <c r="DJ138">
        <f t="shared" ref="DJ138" si="3700">D146</f>
        <v>43.25</v>
      </c>
      <c r="DK138">
        <f t="shared" ref="DK138:DK201" si="3701">E146</f>
        <v>48.75</v>
      </c>
      <c r="DL138">
        <f t="shared" ref="DL138:DL201" si="3702">F146</f>
        <v>53.5</v>
      </c>
      <c r="DM138">
        <f t="shared" ref="DM138:DM201" si="3703">G146</f>
        <v>55</v>
      </c>
      <c r="DN138">
        <f t="shared" ref="DN138:DN201" si="3704">H146</f>
        <v>54.5</v>
      </c>
      <c r="DO138">
        <f t="shared" ref="DO138:DO201" si="3705">I146</f>
        <v>50.5</v>
      </c>
      <c r="DP138">
        <f t="shared" ref="DP138:DP201" si="3706">J146</f>
        <v>45.25</v>
      </c>
      <c r="DQ138">
        <f t="shared" ref="DQ138" si="3707">K146</f>
        <v>36.5</v>
      </c>
      <c r="DS138">
        <f t="shared" si="3528"/>
        <v>7</v>
      </c>
    </row>
    <row r="139" spans="1:123" x14ac:dyDescent="0.55000000000000004">
      <c r="A139">
        <v>396788</v>
      </c>
      <c r="B139">
        <f t="shared" si="3529"/>
        <v>396.78800000000001</v>
      </c>
      <c r="C139">
        <v>0.1</v>
      </c>
      <c r="D139">
        <v>41</v>
      </c>
      <c r="E139">
        <v>47.5</v>
      </c>
      <c r="F139">
        <v>51.75</v>
      </c>
      <c r="G139">
        <v>53.25</v>
      </c>
      <c r="H139">
        <v>53.25</v>
      </c>
      <c r="I139">
        <v>49.5</v>
      </c>
      <c r="J139">
        <v>44</v>
      </c>
      <c r="K139">
        <v>35.5</v>
      </c>
      <c r="L139">
        <v>49.5</v>
      </c>
      <c r="M139">
        <v>55.75</v>
      </c>
      <c r="N139">
        <v>57.5</v>
      </c>
      <c r="O139">
        <v>57.75</v>
      </c>
      <c r="P139">
        <v>59.25</v>
      </c>
      <c r="Q139">
        <v>58.75</v>
      </c>
      <c r="R139">
        <v>53.5</v>
      </c>
      <c r="S139">
        <v>44.75</v>
      </c>
      <c r="T139">
        <v>56.25</v>
      </c>
      <c r="U139">
        <v>59.25</v>
      </c>
      <c r="V139">
        <v>65.25</v>
      </c>
      <c r="W139">
        <v>69.25</v>
      </c>
      <c r="X139">
        <v>65.75</v>
      </c>
      <c r="Y139">
        <v>62.5</v>
      </c>
      <c r="Z139">
        <v>59.75</v>
      </c>
      <c r="AA139">
        <v>53</v>
      </c>
      <c r="AB139">
        <v>58</v>
      </c>
      <c r="AC139">
        <v>56.5</v>
      </c>
      <c r="AD139">
        <v>55.5</v>
      </c>
      <c r="AE139">
        <v>60.5</v>
      </c>
      <c r="AF139">
        <v>60.5</v>
      </c>
      <c r="AG139">
        <v>65.25</v>
      </c>
      <c r="AH139">
        <v>65</v>
      </c>
      <c r="AI139">
        <v>57.5</v>
      </c>
      <c r="AJ139">
        <v>54</v>
      </c>
      <c r="AK139">
        <v>40.25</v>
      </c>
      <c r="AL139">
        <v>43.5</v>
      </c>
      <c r="AM139">
        <v>51.75</v>
      </c>
      <c r="AN139">
        <v>60.25</v>
      </c>
      <c r="AO139">
        <v>70.5</v>
      </c>
      <c r="AP139">
        <v>68.25</v>
      </c>
      <c r="AQ139">
        <v>59.25</v>
      </c>
      <c r="AR139">
        <v>49.5</v>
      </c>
      <c r="AS139">
        <v>44</v>
      </c>
      <c r="AT139">
        <v>39</v>
      </c>
      <c r="AU139">
        <v>53.5</v>
      </c>
      <c r="AV139">
        <v>73</v>
      </c>
      <c r="AW139">
        <v>72.25</v>
      </c>
      <c r="AX139">
        <v>65</v>
      </c>
      <c r="AY139">
        <v>58.25</v>
      </c>
      <c r="AZ139">
        <v>49.75</v>
      </c>
      <c r="BA139">
        <v>52.5</v>
      </c>
      <c r="BB139">
        <v>50.25</v>
      </c>
      <c r="BC139">
        <v>69.5</v>
      </c>
      <c r="BD139">
        <v>72</v>
      </c>
      <c r="BE139">
        <v>68.75</v>
      </c>
      <c r="BF139">
        <v>61.5</v>
      </c>
      <c r="BG139">
        <v>55</v>
      </c>
      <c r="BH139">
        <v>47.75</v>
      </c>
      <c r="BI139">
        <v>56</v>
      </c>
      <c r="BJ139">
        <v>61.75</v>
      </c>
      <c r="BK139">
        <v>65.75</v>
      </c>
      <c r="BL139">
        <v>64.75</v>
      </c>
      <c r="BM139">
        <v>62.5</v>
      </c>
      <c r="BN139">
        <v>56.75</v>
      </c>
      <c r="BO139">
        <v>47.5</v>
      </c>
      <c r="BP139" s="1">
        <f t="shared" si="3530"/>
        <v>0</v>
      </c>
      <c r="BQ139">
        <f t="shared" si="3531"/>
        <v>0</v>
      </c>
      <c r="BR139">
        <f t="shared" si="3532"/>
        <v>0</v>
      </c>
      <c r="BS139">
        <f t="shared" si="3533"/>
        <v>1</v>
      </c>
      <c r="BT139">
        <f t="shared" si="3534"/>
        <v>0</v>
      </c>
      <c r="BU139">
        <f t="shared" si="3535"/>
        <v>0</v>
      </c>
      <c r="BV139">
        <f t="shared" si="3536"/>
        <v>0</v>
      </c>
      <c r="BW139">
        <f t="shared" si="3537"/>
        <v>0</v>
      </c>
      <c r="BX139">
        <f t="shared" si="3538"/>
        <v>0</v>
      </c>
      <c r="BY139">
        <f t="shared" si="3539"/>
        <v>1</v>
      </c>
      <c r="BZ139">
        <f t="shared" si="3540"/>
        <v>0</v>
      </c>
      <c r="CA139">
        <f t="shared" si="3541"/>
        <v>1</v>
      </c>
      <c r="CB139">
        <f t="shared" si="3542"/>
        <v>1</v>
      </c>
      <c r="CC139">
        <f t="shared" si="3543"/>
        <v>1</v>
      </c>
      <c r="CD139">
        <f t="shared" si="3544"/>
        <v>1</v>
      </c>
      <c r="CE139">
        <f t="shared" si="3545"/>
        <v>1</v>
      </c>
      <c r="CF139" t="str">
        <f t="shared" si="3546"/>
        <v>Raw</v>
      </c>
      <c r="CG139">
        <f t="shared" si="3547"/>
        <v>64.921875</v>
      </c>
      <c r="CI139">
        <f t="shared" ref="CI139:CI202" si="3708">L139</f>
        <v>49.5</v>
      </c>
      <c r="CJ139">
        <f t="shared" ref="CJ139:CJ202" si="3709">M139</f>
        <v>55.75</v>
      </c>
      <c r="CK139">
        <f t="shared" ref="CK139:CK202" si="3710">N139</f>
        <v>57.5</v>
      </c>
      <c r="CL139">
        <f t="shared" ref="CL139:CL202" si="3711">O139</f>
        <v>57.75</v>
      </c>
      <c r="CM139">
        <f t="shared" ref="CM139:CM202" si="3712">P139</f>
        <v>59.25</v>
      </c>
      <c r="CN139">
        <f t="shared" ref="CN139:CN202" si="3713">Q139</f>
        <v>58.75</v>
      </c>
      <c r="CO139">
        <f t="shared" ref="CO139:CO202" si="3714">R139</f>
        <v>53.5</v>
      </c>
      <c r="CP139">
        <f t="shared" ref="CP139:CP202" si="3715">S139</f>
        <v>44.75</v>
      </c>
      <c r="CR139">
        <f t="shared" ref="CR139:CR202" si="3716">L140</f>
        <v>50.25</v>
      </c>
      <c r="CS139">
        <f t="shared" ref="CS139:CS202" si="3717">M140</f>
        <v>57</v>
      </c>
      <c r="CT139">
        <f t="shared" ref="CT139:CT202" si="3718">N140</f>
        <v>56.75</v>
      </c>
      <c r="CU139">
        <f t="shared" ref="CU139:CU202" si="3719">O140</f>
        <v>54.75</v>
      </c>
      <c r="CV139">
        <f t="shared" ref="CV139:CV202" si="3720">P140</f>
        <v>55.5</v>
      </c>
      <c r="CW139">
        <f t="shared" ref="CW139:CW202" si="3721">Q140</f>
        <v>57.5</v>
      </c>
      <c r="CX139">
        <f t="shared" ref="CX139:CX202" si="3722">R140</f>
        <v>53.25</v>
      </c>
      <c r="CY139">
        <f t="shared" ref="CY139:CY202" si="3723">S140</f>
        <v>44.75</v>
      </c>
      <c r="DA139">
        <f t="shared" ref="DA139" si="3724">L143</f>
        <v>0</v>
      </c>
      <c r="DB139">
        <f t="shared" ref="DB139:DB202" si="3725">M143</f>
        <v>0</v>
      </c>
      <c r="DC139">
        <f t="shared" ref="DC139:DC202" si="3726">N143</f>
        <v>0</v>
      </c>
      <c r="DD139">
        <f t="shared" ref="DD139:DD202" si="3727">O143</f>
        <v>0</v>
      </c>
      <c r="DE139">
        <f t="shared" ref="DE139:DE202" si="3728">P143</f>
        <v>0</v>
      </c>
      <c r="DF139">
        <f t="shared" ref="DF139:DF202" si="3729">Q143</f>
        <v>0</v>
      </c>
      <c r="DG139">
        <f t="shared" ref="DG139:DG202" si="3730">R143</f>
        <v>0</v>
      </c>
      <c r="DH139">
        <f t="shared" ref="DH139:DH202" si="3731">S143</f>
        <v>0</v>
      </c>
      <c r="DJ139">
        <f t="shared" ref="DJ139" si="3732">L146</f>
        <v>51.5</v>
      </c>
      <c r="DK139">
        <f t="shared" ref="DK139:DK202" si="3733">M146</f>
        <v>57.5</v>
      </c>
      <c r="DL139">
        <f t="shared" ref="DL139:DL202" si="3734">N146</f>
        <v>60</v>
      </c>
      <c r="DM139">
        <f t="shared" ref="DM139:DM202" si="3735">O146</f>
        <v>62.25</v>
      </c>
      <c r="DN139">
        <f t="shared" ref="DN139:DN202" si="3736">P146</f>
        <v>61.75</v>
      </c>
      <c r="DO139">
        <f t="shared" ref="DO139:DO202" si="3737">Q146</f>
        <v>59</v>
      </c>
      <c r="DP139">
        <f t="shared" ref="DP139:DP202" si="3738">R146</f>
        <v>54</v>
      </c>
      <c r="DQ139">
        <f t="shared" ref="DQ139" si="3739">S146</f>
        <v>45.5</v>
      </c>
      <c r="DS139">
        <f t="shared" si="3528"/>
        <v>6</v>
      </c>
    </row>
    <row r="140" spans="1:123" x14ac:dyDescent="0.55000000000000004">
      <c r="A140">
        <v>397403</v>
      </c>
      <c r="B140">
        <f t="shared" si="3529"/>
        <v>397.40300000000002</v>
      </c>
      <c r="C140">
        <v>0.17</v>
      </c>
      <c r="D140">
        <v>41.25</v>
      </c>
      <c r="E140">
        <v>48</v>
      </c>
      <c r="F140">
        <v>51.75</v>
      </c>
      <c r="G140">
        <v>52.25</v>
      </c>
      <c r="H140">
        <v>51.75</v>
      </c>
      <c r="I140">
        <v>48.75</v>
      </c>
      <c r="J140">
        <v>44.25</v>
      </c>
      <c r="K140">
        <v>35.5</v>
      </c>
      <c r="L140">
        <v>50.25</v>
      </c>
      <c r="M140">
        <v>57</v>
      </c>
      <c r="N140">
        <v>56.75</v>
      </c>
      <c r="O140">
        <v>54.75</v>
      </c>
      <c r="P140">
        <v>55.5</v>
      </c>
      <c r="Q140">
        <v>57.5</v>
      </c>
      <c r="R140">
        <v>53.25</v>
      </c>
      <c r="S140">
        <v>44.75</v>
      </c>
      <c r="T140">
        <v>57</v>
      </c>
      <c r="U140">
        <v>58.75</v>
      </c>
      <c r="V140">
        <v>58.5</v>
      </c>
      <c r="W140">
        <v>55</v>
      </c>
      <c r="X140">
        <v>59.75</v>
      </c>
      <c r="Y140">
        <v>57.5</v>
      </c>
      <c r="Z140">
        <v>58.25</v>
      </c>
      <c r="AA140">
        <v>52.5</v>
      </c>
      <c r="AB140">
        <v>60</v>
      </c>
      <c r="AC140">
        <v>64</v>
      </c>
      <c r="AD140">
        <v>60.5</v>
      </c>
      <c r="AE140">
        <v>54.25</v>
      </c>
      <c r="AF140">
        <v>56</v>
      </c>
      <c r="AG140">
        <v>69.5</v>
      </c>
      <c r="AH140">
        <v>60.5</v>
      </c>
      <c r="AI140">
        <v>56.5</v>
      </c>
      <c r="AJ140">
        <v>57.75</v>
      </c>
      <c r="AK140">
        <v>48.5</v>
      </c>
      <c r="AL140">
        <v>44.5</v>
      </c>
      <c r="AM140">
        <v>53</v>
      </c>
      <c r="AN140">
        <v>59</v>
      </c>
      <c r="AO140">
        <v>72.75</v>
      </c>
      <c r="AP140">
        <v>66</v>
      </c>
      <c r="AQ140">
        <v>58</v>
      </c>
      <c r="AR140">
        <v>55</v>
      </c>
      <c r="AS140">
        <v>46.25</v>
      </c>
      <c r="AT140">
        <v>41.25</v>
      </c>
      <c r="AU140">
        <v>51.75</v>
      </c>
      <c r="AV140">
        <v>72.5</v>
      </c>
      <c r="AW140">
        <v>73</v>
      </c>
      <c r="AX140">
        <v>65</v>
      </c>
      <c r="AY140">
        <v>58</v>
      </c>
      <c r="AZ140">
        <v>48.75</v>
      </c>
      <c r="BA140">
        <v>53.5</v>
      </c>
      <c r="BB140">
        <v>52.75</v>
      </c>
      <c r="BC140">
        <v>61</v>
      </c>
      <c r="BD140">
        <v>72</v>
      </c>
      <c r="BE140">
        <v>70</v>
      </c>
      <c r="BF140">
        <v>61.75</v>
      </c>
      <c r="BG140">
        <v>55.25</v>
      </c>
      <c r="BH140">
        <v>48</v>
      </c>
      <c r="BI140">
        <v>56</v>
      </c>
      <c r="BJ140">
        <v>60.5</v>
      </c>
      <c r="BK140">
        <v>63.5</v>
      </c>
      <c r="BL140">
        <v>64.5</v>
      </c>
      <c r="BM140">
        <v>62.75</v>
      </c>
      <c r="BN140">
        <v>57</v>
      </c>
      <c r="BO140">
        <v>47.75</v>
      </c>
      <c r="BP140" s="1">
        <f t="shared" si="3530"/>
        <v>0</v>
      </c>
      <c r="BQ140">
        <f t="shared" si="3531"/>
        <v>0</v>
      </c>
      <c r="BR140">
        <f t="shared" si="3532"/>
        <v>0</v>
      </c>
      <c r="BS140">
        <f t="shared" si="3533"/>
        <v>0</v>
      </c>
      <c r="BT140">
        <f t="shared" si="3534"/>
        <v>0</v>
      </c>
      <c r="BU140">
        <f t="shared" si="3535"/>
        <v>0</v>
      </c>
      <c r="BV140">
        <f t="shared" si="3536"/>
        <v>0</v>
      </c>
      <c r="BW140">
        <f t="shared" si="3537"/>
        <v>1</v>
      </c>
      <c r="BX140">
        <f t="shared" si="3538"/>
        <v>0</v>
      </c>
      <c r="BY140">
        <f t="shared" si="3539"/>
        <v>1</v>
      </c>
      <c r="BZ140">
        <f t="shared" si="3540"/>
        <v>0</v>
      </c>
      <c r="CA140">
        <f t="shared" si="3541"/>
        <v>1</v>
      </c>
      <c r="CB140">
        <f t="shared" si="3542"/>
        <v>1</v>
      </c>
      <c r="CC140">
        <f t="shared" si="3543"/>
        <v>0</v>
      </c>
      <c r="CD140">
        <f t="shared" si="3544"/>
        <v>1</v>
      </c>
      <c r="CE140">
        <f t="shared" si="3545"/>
        <v>1</v>
      </c>
      <c r="CF140" t="str">
        <f t="shared" si="3546"/>
        <v>Raw</v>
      </c>
      <c r="CG140">
        <f t="shared" si="3547"/>
        <v>62.34375</v>
      </c>
      <c r="CI140">
        <f t="shared" ref="CI140:CI203" si="3740">T139</f>
        <v>56.25</v>
      </c>
      <c r="CJ140">
        <f t="shared" ref="CJ140:CJ203" si="3741">U139</f>
        <v>59.25</v>
      </c>
      <c r="CK140">
        <f t="shared" ref="CK140:CK203" si="3742">V139</f>
        <v>65.25</v>
      </c>
      <c r="CL140">
        <f t="shared" ref="CL140:CL203" si="3743">W139</f>
        <v>69.25</v>
      </c>
      <c r="CM140">
        <f t="shared" ref="CM140:CM203" si="3744">X139</f>
        <v>65.75</v>
      </c>
      <c r="CN140">
        <f t="shared" ref="CN140:CN203" si="3745">Y139</f>
        <v>62.5</v>
      </c>
      <c r="CO140">
        <f t="shared" ref="CO140:CO203" si="3746">Z139</f>
        <v>59.75</v>
      </c>
      <c r="CP140">
        <f t="shared" ref="CP140:CP203" si="3747">AA139</f>
        <v>53</v>
      </c>
      <c r="CR140">
        <f t="shared" ref="CR140:CR203" si="3748">T140</f>
        <v>57</v>
      </c>
      <c r="CS140">
        <f t="shared" ref="CS140:CS203" si="3749">U140</f>
        <v>58.75</v>
      </c>
      <c r="CT140">
        <f t="shared" ref="CT140:CT203" si="3750">V140</f>
        <v>58.5</v>
      </c>
      <c r="CU140">
        <f t="shared" ref="CU140:CU203" si="3751">W140</f>
        <v>55</v>
      </c>
      <c r="CV140">
        <f t="shared" ref="CV140:CV203" si="3752">X140</f>
        <v>59.75</v>
      </c>
      <c r="CW140">
        <f t="shared" ref="CW140:CW203" si="3753">Y140</f>
        <v>57.5</v>
      </c>
      <c r="CX140">
        <f t="shared" ref="CX140:CX203" si="3754">Z140</f>
        <v>58.25</v>
      </c>
      <c r="CY140">
        <f t="shared" ref="CY140:CY203" si="3755">AA140</f>
        <v>52.5</v>
      </c>
      <c r="DA140">
        <f t="shared" ref="DA140" si="3756">T143</f>
        <v>0</v>
      </c>
      <c r="DB140">
        <f t="shared" ref="DB140:DB203" si="3757">U143</f>
        <v>0</v>
      </c>
      <c r="DC140">
        <f t="shared" ref="DC140:DC203" si="3758">V143</f>
        <v>0</v>
      </c>
      <c r="DD140">
        <f t="shared" ref="DD140:DD203" si="3759">W143</f>
        <v>0</v>
      </c>
      <c r="DE140">
        <f t="shared" ref="DE140:DE203" si="3760">X143</f>
        <v>0</v>
      </c>
      <c r="DF140">
        <f t="shared" ref="DF140:DF203" si="3761">Y143</f>
        <v>0</v>
      </c>
      <c r="DG140">
        <f t="shared" ref="DG140:DG203" si="3762">Z143</f>
        <v>0</v>
      </c>
      <c r="DH140">
        <f t="shared" ref="DH140:DH203" si="3763">AA143</f>
        <v>0</v>
      </c>
      <c r="DJ140">
        <f t="shared" ref="DJ140" si="3764">T146</f>
        <v>58</v>
      </c>
      <c r="DK140">
        <f t="shared" ref="DK140:DK203" si="3765">U146</f>
        <v>62.5</v>
      </c>
      <c r="DL140">
        <f t="shared" ref="DL140:DL203" si="3766">V146</f>
        <v>67.25</v>
      </c>
      <c r="DM140">
        <f t="shared" ref="DM140:DM203" si="3767">W146</f>
        <v>70</v>
      </c>
      <c r="DN140">
        <f t="shared" ref="DN140:DN203" si="3768">X146</f>
        <v>66.25</v>
      </c>
      <c r="DO140">
        <f t="shared" ref="DO140:DO203" si="3769">Y146</f>
        <v>58.75</v>
      </c>
      <c r="DP140">
        <f t="shared" ref="DP140:DP203" si="3770">Z146</f>
        <v>58.75</v>
      </c>
      <c r="DQ140">
        <f t="shared" ref="DQ140" si="3771">AA146</f>
        <v>53</v>
      </c>
      <c r="DS140">
        <f t="shared" si="3528"/>
        <v>5</v>
      </c>
    </row>
    <row r="141" spans="1:123" x14ac:dyDescent="0.55000000000000004">
      <c r="A141">
        <v>398017</v>
      </c>
      <c r="B141">
        <f t="shared" si="3529"/>
        <v>398.017</v>
      </c>
      <c r="C141">
        <v>0.2</v>
      </c>
      <c r="D141">
        <v>41.75</v>
      </c>
      <c r="E141">
        <v>48.25</v>
      </c>
      <c r="F141">
        <v>52.5</v>
      </c>
      <c r="G141">
        <v>54.75</v>
      </c>
      <c r="H141">
        <v>54.75</v>
      </c>
      <c r="I141">
        <v>50.75</v>
      </c>
      <c r="J141">
        <v>45.75</v>
      </c>
      <c r="K141">
        <v>36.5</v>
      </c>
      <c r="L141">
        <v>50</v>
      </c>
      <c r="M141">
        <v>57.75</v>
      </c>
      <c r="N141">
        <v>58.75</v>
      </c>
      <c r="O141">
        <v>63</v>
      </c>
      <c r="P141">
        <v>63.25</v>
      </c>
      <c r="Q141">
        <v>60.75</v>
      </c>
      <c r="R141">
        <v>55</v>
      </c>
      <c r="S141">
        <v>46.5</v>
      </c>
      <c r="T141">
        <v>56</v>
      </c>
      <c r="U141">
        <v>58.5</v>
      </c>
      <c r="V141">
        <v>63</v>
      </c>
      <c r="W141">
        <v>65.75</v>
      </c>
      <c r="X141">
        <v>65.5</v>
      </c>
      <c r="Y141">
        <v>66.5</v>
      </c>
      <c r="Z141">
        <v>61.25</v>
      </c>
      <c r="AA141">
        <v>53.5</v>
      </c>
      <c r="AB141">
        <v>58</v>
      </c>
      <c r="AC141">
        <v>59.25</v>
      </c>
      <c r="AD141">
        <v>62.5</v>
      </c>
      <c r="AE141">
        <v>69.5</v>
      </c>
      <c r="AF141">
        <v>70.25</v>
      </c>
      <c r="AG141">
        <v>71.5</v>
      </c>
      <c r="AH141">
        <v>65.75</v>
      </c>
      <c r="AI141">
        <v>58.5</v>
      </c>
      <c r="AJ141">
        <v>60.25</v>
      </c>
      <c r="AK141">
        <v>50.25</v>
      </c>
      <c r="AL141">
        <v>40.25</v>
      </c>
      <c r="AM141">
        <v>52.25</v>
      </c>
      <c r="AN141">
        <v>63.5</v>
      </c>
      <c r="AO141">
        <v>71.75</v>
      </c>
      <c r="AP141">
        <v>68.5</v>
      </c>
      <c r="AQ141">
        <v>60.5</v>
      </c>
      <c r="AR141">
        <v>54.5</v>
      </c>
      <c r="AS141">
        <v>45.25</v>
      </c>
      <c r="AT141">
        <v>41</v>
      </c>
      <c r="AU141">
        <v>49</v>
      </c>
      <c r="AV141">
        <v>58.25</v>
      </c>
      <c r="AW141">
        <v>68.75</v>
      </c>
      <c r="AX141">
        <v>65.75</v>
      </c>
      <c r="AY141">
        <v>58.75</v>
      </c>
      <c r="AZ141">
        <v>49.25</v>
      </c>
      <c r="BA141">
        <v>53.25</v>
      </c>
      <c r="BB141">
        <v>45</v>
      </c>
      <c r="BC141">
        <v>58.5</v>
      </c>
      <c r="BD141">
        <v>59.75</v>
      </c>
      <c r="BE141">
        <v>60.5</v>
      </c>
      <c r="BF141">
        <v>61</v>
      </c>
      <c r="BG141">
        <v>53.75</v>
      </c>
      <c r="BH141">
        <v>47.75</v>
      </c>
      <c r="BI141">
        <v>55.25</v>
      </c>
      <c r="BJ141">
        <v>59.25</v>
      </c>
      <c r="BK141">
        <v>60.75</v>
      </c>
      <c r="BL141">
        <v>60.75</v>
      </c>
      <c r="BM141">
        <v>59</v>
      </c>
      <c r="BN141">
        <v>54.5</v>
      </c>
      <c r="BO141">
        <v>46.5</v>
      </c>
      <c r="BP141" s="1">
        <f t="shared" si="3530"/>
        <v>0</v>
      </c>
      <c r="BQ141">
        <f t="shared" si="3531"/>
        <v>0</v>
      </c>
      <c r="BR141">
        <f t="shared" si="3532"/>
        <v>0</v>
      </c>
      <c r="BS141">
        <f t="shared" si="3533"/>
        <v>0</v>
      </c>
      <c r="BT141">
        <f t="shared" si="3534"/>
        <v>0</v>
      </c>
      <c r="BU141">
        <f t="shared" si="3535"/>
        <v>1</v>
      </c>
      <c r="BV141">
        <f t="shared" si="3536"/>
        <v>1</v>
      </c>
      <c r="BW141">
        <f t="shared" si="3537"/>
        <v>1</v>
      </c>
      <c r="BX141">
        <f t="shared" si="3538"/>
        <v>0</v>
      </c>
      <c r="BY141">
        <f t="shared" si="3539"/>
        <v>1</v>
      </c>
      <c r="BZ141">
        <f t="shared" si="3540"/>
        <v>0</v>
      </c>
      <c r="CA141">
        <f t="shared" si="3541"/>
        <v>0</v>
      </c>
      <c r="CB141">
        <f t="shared" si="3542"/>
        <v>1</v>
      </c>
      <c r="CC141">
        <f t="shared" si="3543"/>
        <v>0</v>
      </c>
      <c r="CD141">
        <f t="shared" si="3544"/>
        <v>0</v>
      </c>
      <c r="CE141">
        <f t="shared" si="3545"/>
        <v>0</v>
      </c>
      <c r="CF141" t="str">
        <f t="shared" si="3546"/>
        <v>Raw</v>
      </c>
      <c r="CG141">
        <f t="shared" si="3547"/>
        <v>63.53125</v>
      </c>
      <c r="CI141">
        <f t="shared" ref="CI141" si="3772">AB139</f>
        <v>58</v>
      </c>
      <c r="CJ141">
        <f t="shared" ref="CJ141:CJ204" si="3773">AC139</f>
        <v>56.5</v>
      </c>
      <c r="CK141">
        <f t="shared" ref="CK141:CK204" si="3774">AD139</f>
        <v>55.5</v>
      </c>
      <c r="CL141">
        <f t="shared" ref="CL141:CL204" si="3775">AE139</f>
        <v>60.5</v>
      </c>
      <c r="CM141">
        <f t="shared" ref="CM141:CM204" si="3776">AF139</f>
        <v>60.5</v>
      </c>
      <c r="CN141">
        <f t="shared" ref="CN141:CN204" si="3777">AG139</f>
        <v>65.25</v>
      </c>
      <c r="CO141">
        <f t="shared" ref="CO141:CO204" si="3778">AH139</f>
        <v>65</v>
      </c>
      <c r="CP141">
        <f t="shared" ref="CP141:CP204" si="3779">AI139</f>
        <v>57.5</v>
      </c>
      <c r="CR141">
        <f t="shared" ref="CR141:CR204" si="3780">AB140</f>
        <v>60</v>
      </c>
      <c r="CS141">
        <f t="shared" ref="CS141:CS204" si="3781">AC140</f>
        <v>64</v>
      </c>
      <c r="CT141">
        <f t="shared" ref="CT141:CT204" si="3782">AD140</f>
        <v>60.5</v>
      </c>
      <c r="CU141">
        <f t="shared" ref="CU141:CU204" si="3783">AE140</f>
        <v>54.25</v>
      </c>
      <c r="CV141">
        <f t="shared" ref="CV141:CV204" si="3784">AF140</f>
        <v>56</v>
      </c>
      <c r="CW141">
        <f t="shared" ref="CW141:CW204" si="3785">AG140</f>
        <v>69.5</v>
      </c>
      <c r="CX141">
        <f t="shared" ref="CX141:CX204" si="3786">AH140</f>
        <v>60.5</v>
      </c>
      <c r="CY141">
        <f t="shared" ref="CY141:CY204" si="3787">AI140</f>
        <v>56.5</v>
      </c>
      <c r="DA141">
        <f t="shared" ref="DA141" si="3788">AB143</f>
        <v>0</v>
      </c>
      <c r="DB141">
        <f t="shared" ref="DB141:DB204" si="3789">AC143</f>
        <v>0</v>
      </c>
      <c r="DC141">
        <f t="shared" ref="DC141:DC204" si="3790">AD143</f>
        <v>0</v>
      </c>
      <c r="DD141">
        <f t="shared" ref="DD141:DD204" si="3791">AE143</f>
        <v>0</v>
      </c>
      <c r="DE141">
        <f t="shared" ref="DE141:DE204" si="3792">AF143</f>
        <v>0</v>
      </c>
      <c r="DF141">
        <f t="shared" ref="DF141:DF204" si="3793">AG143</f>
        <v>0</v>
      </c>
      <c r="DG141">
        <f t="shared" ref="DG141:DG204" si="3794">AH143</f>
        <v>0</v>
      </c>
      <c r="DH141">
        <f t="shared" ref="DH141:DH204" si="3795">AI143</f>
        <v>0</v>
      </c>
      <c r="DJ141">
        <f t="shared" ref="DJ141" si="3796">AB146</f>
        <v>59.75</v>
      </c>
      <c r="DK141">
        <f t="shared" ref="DK141:DK204" si="3797">AC146</f>
        <v>65.75</v>
      </c>
      <c r="DL141">
        <f t="shared" ref="DL141:DL204" si="3798">AD146</f>
        <v>66</v>
      </c>
      <c r="DM141">
        <f t="shared" ref="DM141:DM204" si="3799">AE146</f>
        <v>63</v>
      </c>
      <c r="DN141">
        <f t="shared" ref="DN141:DN204" si="3800">AF146</f>
        <v>59.25</v>
      </c>
      <c r="DO141">
        <f t="shared" ref="DO141:DO204" si="3801">AG146</f>
        <v>61.75</v>
      </c>
      <c r="DP141">
        <f t="shared" ref="DP141:DP204" si="3802">AH146</f>
        <v>64.5</v>
      </c>
      <c r="DQ141">
        <f t="shared" ref="DQ141" si="3803">AI146</f>
        <v>58.25</v>
      </c>
      <c r="DS141">
        <f t="shared" si="3528"/>
        <v>7</v>
      </c>
    </row>
    <row r="142" spans="1:123" x14ac:dyDescent="0.55000000000000004">
      <c r="A142">
        <v>398631</v>
      </c>
      <c r="B142">
        <f t="shared" si="3529"/>
        <v>398.63099999999997</v>
      </c>
      <c r="C142">
        <v>0.16</v>
      </c>
      <c r="D142">
        <v>42</v>
      </c>
      <c r="E142">
        <v>48.5</v>
      </c>
      <c r="F142">
        <v>52.75</v>
      </c>
      <c r="G142">
        <v>55</v>
      </c>
      <c r="H142">
        <v>54.25</v>
      </c>
      <c r="I142">
        <v>50.5</v>
      </c>
      <c r="J142">
        <v>45.25</v>
      </c>
      <c r="K142">
        <v>35.75</v>
      </c>
      <c r="L142">
        <v>50.75</v>
      </c>
      <c r="M142">
        <v>57.75</v>
      </c>
      <c r="N142">
        <v>58.75</v>
      </c>
      <c r="O142">
        <v>59.5</v>
      </c>
      <c r="P142">
        <v>59.75</v>
      </c>
      <c r="Q142">
        <v>59.75</v>
      </c>
      <c r="R142">
        <v>54</v>
      </c>
      <c r="S142">
        <v>45.25</v>
      </c>
      <c r="T142">
        <v>56.75</v>
      </c>
      <c r="U142">
        <v>61.25</v>
      </c>
      <c r="V142">
        <v>65.75</v>
      </c>
      <c r="W142">
        <v>70</v>
      </c>
      <c r="X142">
        <v>68.25</v>
      </c>
      <c r="Y142">
        <v>60.25</v>
      </c>
      <c r="Z142">
        <v>59</v>
      </c>
      <c r="AA142">
        <v>52.25</v>
      </c>
      <c r="AB142">
        <v>58.75</v>
      </c>
      <c r="AC142">
        <v>60.5</v>
      </c>
      <c r="AD142">
        <v>56.25</v>
      </c>
      <c r="AE142">
        <v>65</v>
      </c>
      <c r="AF142">
        <v>63.75</v>
      </c>
      <c r="AG142">
        <v>59.75</v>
      </c>
      <c r="AH142">
        <v>59.25</v>
      </c>
      <c r="AI142">
        <v>56.25</v>
      </c>
      <c r="AJ142">
        <v>55.5</v>
      </c>
      <c r="AK142">
        <v>40.75</v>
      </c>
      <c r="AL142">
        <v>44.5</v>
      </c>
      <c r="AM142">
        <v>53.25</v>
      </c>
      <c r="AN142">
        <v>56.5</v>
      </c>
      <c r="AO142">
        <v>62</v>
      </c>
      <c r="AP142">
        <v>64</v>
      </c>
      <c r="AQ142">
        <v>58.5</v>
      </c>
      <c r="AR142">
        <v>50</v>
      </c>
      <c r="AS142">
        <v>44.5</v>
      </c>
      <c r="AT142">
        <v>39.75</v>
      </c>
      <c r="AU142">
        <v>52.5</v>
      </c>
      <c r="AV142">
        <v>69.25</v>
      </c>
      <c r="AW142">
        <v>71</v>
      </c>
      <c r="AX142">
        <v>64.5</v>
      </c>
      <c r="AY142">
        <v>58.25</v>
      </c>
      <c r="AZ142">
        <v>51.5</v>
      </c>
      <c r="BA142">
        <v>57.5</v>
      </c>
      <c r="BB142">
        <v>59.25</v>
      </c>
      <c r="BC142">
        <v>68.75</v>
      </c>
      <c r="BD142">
        <v>69.25</v>
      </c>
      <c r="BE142">
        <v>70</v>
      </c>
      <c r="BF142">
        <v>61.75</v>
      </c>
      <c r="BG142">
        <v>55.25</v>
      </c>
      <c r="BH142">
        <v>49.75</v>
      </c>
      <c r="BI142">
        <v>58</v>
      </c>
      <c r="BJ142">
        <v>63</v>
      </c>
      <c r="BK142">
        <v>65.75</v>
      </c>
      <c r="BL142">
        <v>64.75</v>
      </c>
      <c r="BM142">
        <v>62.5</v>
      </c>
      <c r="BN142">
        <v>57</v>
      </c>
      <c r="BO142">
        <v>48</v>
      </c>
      <c r="BP142" s="1">
        <f t="shared" si="3530"/>
        <v>0</v>
      </c>
      <c r="BQ142">
        <f t="shared" si="3531"/>
        <v>0</v>
      </c>
      <c r="BR142">
        <f t="shared" si="3532"/>
        <v>0</v>
      </c>
      <c r="BS142">
        <f t="shared" si="3533"/>
        <v>1</v>
      </c>
      <c r="BT142">
        <f t="shared" si="3534"/>
        <v>1</v>
      </c>
      <c r="BU142">
        <f t="shared" si="3535"/>
        <v>0</v>
      </c>
      <c r="BV142">
        <f t="shared" si="3536"/>
        <v>0</v>
      </c>
      <c r="BW142">
        <f t="shared" si="3537"/>
        <v>0</v>
      </c>
      <c r="BX142">
        <f t="shared" si="3538"/>
        <v>0</v>
      </c>
      <c r="BY142">
        <f t="shared" si="3539"/>
        <v>0</v>
      </c>
      <c r="BZ142">
        <f t="shared" si="3540"/>
        <v>0</v>
      </c>
      <c r="CA142">
        <f t="shared" si="3541"/>
        <v>1</v>
      </c>
      <c r="CB142">
        <f t="shared" si="3542"/>
        <v>1</v>
      </c>
      <c r="CC142">
        <f t="shared" si="3543"/>
        <v>1</v>
      </c>
      <c r="CD142">
        <f t="shared" si="3544"/>
        <v>1</v>
      </c>
      <c r="CE142">
        <f t="shared" si="3545"/>
        <v>1</v>
      </c>
      <c r="CF142" t="str">
        <f t="shared" si="3546"/>
        <v>Raw</v>
      </c>
      <c r="CG142">
        <f t="shared" si="3547"/>
        <v>63.765625</v>
      </c>
      <c r="CI142">
        <f t="shared" ref="CI142" si="3804">AJ139</f>
        <v>54</v>
      </c>
      <c r="CJ142">
        <f t="shared" ref="CJ142:CJ205" si="3805">AK139</f>
        <v>40.25</v>
      </c>
      <c r="CK142">
        <f t="shared" ref="CK142:CK205" si="3806">AL139</f>
        <v>43.5</v>
      </c>
      <c r="CL142">
        <f t="shared" ref="CL142:CL205" si="3807">AM139</f>
        <v>51.75</v>
      </c>
      <c r="CM142">
        <f t="shared" ref="CM142:CM205" si="3808">AN139</f>
        <v>60.25</v>
      </c>
      <c r="CN142">
        <f t="shared" ref="CN142:CN205" si="3809">AO139</f>
        <v>70.5</v>
      </c>
      <c r="CO142">
        <f t="shared" ref="CO142:CO205" si="3810">AP139</f>
        <v>68.25</v>
      </c>
      <c r="CP142">
        <f t="shared" ref="CP142:CP205" si="3811">AQ139</f>
        <v>59.25</v>
      </c>
      <c r="CR142">
        <f t="shared" ref="CR142" si="3812">AJ140</f>
        <v>57.75</v>
      </c>
      <c r="CS142">
        <f t="shared" ref="CS142:CS205" si="3813">AK140</f>
        <v>48.5</v>
      </c>
      <c r="CT142">
        <f t="shared" ref="CT142:CT205" si="3814">AL140</f>
        <v>44.5</v>
      </c>
      <c r="CU142">
        <f t="shared" ref="CU142:CU205" si="3815">AM140</f>
        <v>53</v>
      </c>
      <c r="CV142">
        <f t="shared" ref="CV142:CV205" si="3816">AN140</f>
        <v>59</v>
      </c>
      <c r="CW142">
        <f t="shared" ref="CW142:CW205" si="3817">AO140</f>
        <v>72.75</v>
      </c>
      <c r="CX142">
        <f t="shared" ref="CX142:CX205" si="3818">AP140</f>
        <v>66</v>
      </c>
      <c r="CY142">
        <f t="shared" ref="CY142:CY205" si="3819">AQ140</f>
        <v>58</v>
      </c>
      <c r="DA142">
        <f t="shared" ref="DA142:DA205" si="3820">AJ143</f>
        <v>0</v>
      </c>
      <c r="DB142">
        <f t="shared" ref="DB142:DB205" si="3821">AK143</f>
        <v>0</v>
      </c>
      <c r="DC142">
        <f t="shared" ref="DC142:DC205" si="3822">AL143</f>
        <v>0</v>
      </c>
      <c r="DD142">
        <f t="shared" ref="DD142:DD205" si="3823">AM143</f>
        <v>0</v>
      </c>
      <c r="DE142">
        <f t="shared" ref="DE142:DE205" si="3824">AN143</f>
        <v>0</v>
      </c>
      <c r="DF142">
        <f t="shared" ref="DF142:DF205" si="3825">AO143</f>
        <v>0</v>
      </c>
      <c r="DG142">
        <f t="shared" ref="DG142:DG205" si="3826">AP143</f>
        <v>0</v>
      </c>
      <c r="DH142">
        <f t="shared" ref="DH142:DH205" si="3827">AQ143</f>
        <v>0</v>
      </c>
      <c r="DJ142">
        <f t="shared" ref="DJ142" si="3828">AJ146</f>
        <v>60.5</v>
      </c>
      <c r="DK142">
        <f t="shared" ref="DK142:DK205" si="3829">AK146</f>
        <v>58</v>
      </c>
      <c r="DL142">
        <f t="shared" ref="DL142:DL205" si="3830">AL146</f>
        <v>42.25</v>
      </c>
      <c r="DM142">
        <f t="shared" ref="DM142:DM205" si="3831">AM146</f>
        <v>51.75</v>
      </c>
      <c r="DN142">
        <f t="shared" ref="DN142:DN205" si="3832">AN146</f>
        <v>52.75</v>
      </c>
      <c r="DO142">
        <f t="shared" ref="DO142:DO205" si="3833">AO146</f>
        <v>66.75</v>
      </c>
      <c r="DP142">
        <f t="shared" ref="DP142:DP205" si="3834">AP146</f>
        <v>71</v>
      </c>
      <c r="DQ142">
        <f t="shared" ref="DQ142" si="3835">AQ146</f>
        <v>61</v>
      </c>
      <c r="DS142">
        <f t="shared" si="3528"/>
        <v>0</v>
      </c>
    </row>
    <row r="143" spans="1:123" x14ac:dyDescent="0.55000000000000004">
      <c r="A143">
        <v>399227</v>
      </c>
      <c r="B143">
        <f t="shared" si="3529"/>
        <v>399.22699999999998</v>
      </c>
      <c r="C143">
        <v>0.11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 s="1">
        <f t="shared" si="3530"/>
        <v>0</v>
      </c>
      <c r="BQ143">
        <f t="shared" si="3531"/>
        <v>0</v>
      </c>
      <c r="BR143">
        <f t="shared" si="3532"/>
        <v>0</v>
      </c>
      <c r="BS143">
        <f t="shared" si="3533"/>
        <v>0</v>
      </c>
      <c r="BT143">
        <f t="shared" si="3534"/>
        <v>0</v>
      </c>
      <c r="BU143">
        <f t="shared" si="3535"/>
        <v>0</v>
      </c>
      <c r="BV143">
        <f t="shared" si="3536"/>
        <v>0</v>
      </c>
      <c r="BW143">
        <f t="shared" si="3537"/>
        <v>0</v>
      </c>
      <c r="BX143">
        <f t="shared" si="3538"/>
        <v>0</v>
      </c>
      <c r="BY143">
        <f t="shared" si="3539"/>
        <v>0</v>
      </c>
      <c r="BZ143">
        <f t="shared" si="3540"/>
        <v>0</v>
      </c>
      <c r="CA143">
        <f t="shared" si="3541"/>
        <v>0</v>
      </c>
      <c r="CB143">
        <f t="shared" si="3542"/>
        <v>0</v>
      </c>
      <c r="CC143">
        <f t="shared" si="3543"/>
        <v>0</v>
      </c>
      <c r="CD143">
        <f t="shared" si="3544"/>
        <v>0</v>
      </c>
      <c r="CE143">
        <f t="shared" si="3545"/>
        <v>0</v>
      </c>
      <c r="CF143" t="str">
        <f t="shared" si="3546"/>
        <v>Raw</v>
      </c>
      <c r="CG143">
        <f t="shared" si="3547"/>
        <v>0</v>
      </c>
      <c r="CI143">
        <f t="shared" ref="CI143" si="3836">AR139</f>
        <v>49.5</v>
      </c>
      <c r="CJ143">
        <f t="shared" ref="CJ143:CJ206" si="3837">AS139</f>
        <v>44</v>
      </c>
      <c r="CK143">
        <f t="shared" ref="CK143:CK206" si="3838">AT139</f>
        <v>39</v>
      </c>
      <c r="CL143">
        <f t="shared" ref="CL143:CL206" si="3839">AU139</f>
        <v>53.5</v>
      </c>
      <c r="CM143">
        <f t="shared" ref="CM143:CM206" si="3840">AV139</f>
        <v>73</v>
      </c>
      <c r="CN143">
        <f t="shared" ref="CN143:CN206" si="3841">AW139</f>
        <v>72.25</v>
      </c>
      <c r="CO143">
        <f t="shared" ref="CO143:CO206" si="3842">AX139</f>
        <v>65</v>
      </c>
      <c r="CP143">
        <f t="shared" ref="CP143:CP206" si="3843">AY139</f>
        <v>58.25</v>
      </c>
      <c r="CR143">
        <f t="shared" ref="CR143" si="3844">AR140</f>
        <v>55</v>
      </c>
      <c r="CS143">
        <f t="shared" ref="CS143:CS206" si="3845">AS140</f>
        <v>46.25</v>
      </c>
      <c r="CT143">
        <f t="shared" ref="CT143:CT206" si="3846">AT140</f>
        <v>41.25</v>
      </c>
      <c r="CU143">
        <f t="shared" ref="CU143:CU206" si="3847">AU140</f>
        <v>51.75</v>
      </c>
      <c r="CV143">
        <f t="shared" ref="CV143:CV206" si="3848">AV140</f>
        <v>72.5</v>
      </c>
      <c r="CW143">
        <f t="shared" ref="CW143:CW206" si="3849">AW140</f>
        <v>73</v>
      </c>
      <c r="CX143">
        <f t="shared" ref="CX143:CX206" si="3850">AX140</f>
        <v>65</v>
      </c>
      <c r="CY143">
        <f t="shared" ref="CY143:CY206" si="3851">AY140</f>
        <v>58</v>
      </c>
      <c r="DA143">
        <f t="shared" ref="DA143:DA206" si="3852">AR143</f>
        <v>0</v>
      </c>
      <c r="DB143">
        <f t="shared" ref="DB143:DB206" si="3853">AS143</f>
        <v>0</v>
      </c>
      <c r="DC143">
        <f t="shared" ref="DC143:DC206" si="3854">AT143</f>
        <v>0</v>
      </c>
      <c r="DD143">
        <f t="shared" ref="DD143:DD206" si="3855">AU143</f>
        <v>0</v>
      </c>
      <c r="DE143">
        <f t="shared" ref="DE143:DE206" si="3856">AV143</f>
        <v>0</v>
      </c>
      <c r="DF143">
        <f t="shared" ref="DF143:DF206" si="3857">AW143</f>
        <v>0</v>
      </c>
      <c r="DG143">
        <f t="shared" ref="DG143:DG206" si="3858">AX143</f>
        <v>0</v>
      </c>
      <c r="DH143">
        <f t="shared" ref="DH143:DH206" si="3859">AY143</f>
        <v>0</v>
      </c>
      <c r="DJ143">
        <f t="shared" ref="DJ143" si="3860">AR146</f>
        <v>57</v>
      </c>
      <c r="DK143">
        <f t="shared" ref="DK143:DK206" si="3861">AS146</f>
        <v>47.5</v>
      </c>
      <c r="DL143">
        <f t="shared" ref="DL143:DL206" si="3862">AT146</f>
        <v>42</v>
      </c>
      <c r="DM143">
        <f t="shared" ref="DM143:DM206" si="3863">AU146</f>
        <v>44.5</v>
      </c>
      <c r="DN143">
        <f t="shared" ref="DN143:DN206" si="3864">AV146</f>
        <v>56.75</v>
      </c>
      <c r="DO143">
        <f t="shared" ref="DO143:DO206" si="3865">AW146</f>
        <v>71.5</v>
      </c>
      <c r="DP143">
        <f t="shared" ref="DP143:DP206" si="3866">AX146</f>
        <v>69.5</v>
      </c>
      <c r="DQ143">
        <f t="shared" ref="DQ143" si="3867">AY146</f>
        <v>60.25</v>
      </c>
      <c r="DS143">
        <f t="shared" si="3528"/>
        <v>3</v>
      </c>
    </row>
    <row r="144" spans="1:123" x14ac:dyDescent="0.55000000000000004">
      <c r="A144">
        <v>404360</v>
      </c>
      <c r="B144">
        <f t="shared" si="3529"/>
        <v>404.36</v>
      </c>
      <c r="C144">
        <v>1.4</v>
      </c>
      <c r="D144">
        <v>40.75</v>
      </c>
      <c r="E144">
        <v>48</v>
      </c>
      <c r="F144">
        <v>52</v>
      </c>
      <c r="G144">
        <v>53.75</v>
      </c>
      <c r="H144">
        <v>52.5</v>
      </c>
      <c r="I144">
        <v>48.75</v>
      </c>
      <c r="J144">
        <v>44.25</v>
      </c>
      <c r="K144">
        <v>34.75</v>
      </c>
      <c r="L144">
        <v>49.25</v>
      </c>
      <c r="M144">
        <v>55.25</v>
      </c>
      <c r="N144">
        <v>58.5</v>
      </c>
      <c r="O144">
        <v>56.5</v>
      </c>
      <c r="P144">
        <v>57.25</v>
      </c>
      <c r="Q144">
        <v>56.75</v>
      </c>
      <c r="R144">
        <v>53.5</v>
      </c>
      <c r="S144">
        <v>44.5</v>
      </c>
      <c r="T144">
        <v>55.75</v>
      </c>
      <c r="U144">
        <v>55.75</v>
      </c>
      <c r="V144">
        <v>58.5</v>
      </c>
      <c r="W144">
        <v>61.5</v>
      </c>
      <c r="X144">
        <v>60.75</v>
      </c>
      <c r="Y144">
        <v>62.75</v>
      </c>
      <c r="Z144">
        <v>59.25</v>
      </c>
      <c r="AA144">
        <v>51.75</v>
      </c>
      <c r="AB144">
        <v>57.5</v>
      </c>
      <c r="AC144">
        <v>59.75</v>
      </c>
      <c r="AD144">
        <v>51.5</v>
      </c>
      <c r="AE144">
        <v>59</v>
      </c>
      <c r="AF144">
        <v>65.75</v>
      </c>
      <c r="AG144">
        <v>67</v>
      </c>
      <c r="AH144">
        <v>63</v>
      </c>
      <c r="AI144">
        <v>56.25</v>
      </c>
      <c r="AJ144">
        <v>57.5</v>
      </c>
      <c r="AK144">
        <v>49.75</v>
      </c>
      <c r="AL144">
        <v>43.5</v>
      </c>
      <c r="AM144">
        <v>47.25</v>
      </c>
      <c r="AN144">
        <v>57.5</v>
      </c>
      <c r="AO144">
        <v>68.25</v>
      </c>
      <c r="AP144">
        <v>63.75</v>
      </c>
      <c r="AQ144">
        <v>58</v>
      </c>
      <c r="AR144">
        <v>53.25</v>
      </c>
      <c r="AS144">
        <v>45</v>
      </c>
      <c r="AT144">
        <v>39</v>
      </c>
      <c r="AU144">
        <v>43.5</v>
      </c>
      <c r="AV144">
        <v>62</v>
      </c>
      <c r="AW144">
        <v>69</v>
      </c>
      <c r="AX144">
        <v>60.75</v>
      </c>
      <c r="AY144">
        <v>57.25</v>
      </c>
      <c r="AZ144">
        <v>48.5</v>
      </c>
      <c r="BA144">
        <v>53.5</v>
      </c>
      <c r="BB144">
        <v>54.75</v>
      </c>
      <c r="BC144">
        <v>56.25</v>
      </c>
      <c r="BD144">
        <v>60.75</v>
      </c>
      <c r="BE144">
        <v>62.5</v>
      </c>
      <c r="BF144">
        <v>60.25</v>
      </c>
      <c r="BG144">
        <v>53.5</v>
      </c>
      <c r="BH144">
        <v>48</v>
      </c>
      <c r="BI144">
        <v>56</v>
      </c>
      <c r="BJ144">
        <v>60.25</v>
      </c>
      <c r="BK144">
        <v>60.25</v>
      </c>
      <c r="BL144">
        <v>58</v>
      </c>
      <c r="BM144">
        <v>60.25</v>
      </c>
      <c r="BN144">
        <v>55</v>
      </c>
      <c r="BO144">
        <v>46</v>
      </c>
      <c r="BP144" s="1">
        <f t="shared" si="3530"/>
        <v>0</v>
      </c>
      <c r="BQ144">
        <f t="shared" si="3531"/>
        <v>0</v>
      </c>
      <c r="BR144">
        <f t="shared" si="3532"/>
        <v>0</v>
      </c>
      <c r="BS144">
        <f t="shared" si="3533"/>
        <v>0</v>
      </c>
      <c r="BT144">
        <f t="shared" si="3534"/>
        <v>0</v>
      </c>
      <c r="BU144">
        <f t="shared" si="3535"/>
        <v>0</v>
      </c>
      <c r="BV144">
        <f t="shared" si="3536"/>
        <v>0</v>
      </c>
      <c r="BW144">
        <f t="shared" si="3537"/>
        <v>1</v>
      </c>
      <c r="BX144">
        <f t="shared" si="3538"/>
        <v>0</v>
      </c>
      <c r="BY144">
        <f t="shared" si="3539"/>
        <v>1</v>
      </c>
      <c r="BZ144">
        <f t="shared" si="3540"/>
        <v>0</v>
      </c>
      <c r="CA144">
        <f t="shared" si="3541"/>
        <v>0</v>
      </c>
      <c r="CB144">
        <f t="shared" si="3542"/>
        <v>1</v>
      </c>
      <c r="CC144">
        <f t="shared" si="3543"/>
        <v>0</v>
      </c>
      <c r="CD144">
        <f t="shared" si="3544"/>
        <v>0</v>
      </c>
      <c r="CE144">
        <f t="shared" si="3545"/>
        <v>0</v>
      </c>
      <c r="CF144" t="str">
        <f t="shared" si="3546"/>
        <v>Raw</v>
      </c>
      <c r="CG144">
        <f t="shared" si="3547"/>
        <v>60.5</v>
      </c>
      <c r="CI144">
        <f t="shared" ref="CI144" si="3868">AZ139</f>
        <v>49.75</v>
      </c>
      <c r="CJ144">
        <f t="shared" ref="CJ144:CJ207" si="3869">BA139</f>
        <v>52.5</v>
      </c>
      <c r="CK144">
        <f t="shared" ref="CK144:CK207" si="3870">BB139</f>
        <v>50.25</v>
      </c>
      <c r="CL144">
        <f t="shared" ref="CL144:CL207" si="3871">BC139</f>
        <v>69.5</v>
      </c>
      <c r="CM144">
        <f t="shared" ref="CM144:CM207" si="3872">BD139</f>
        <v>72</v>
      </c>
      <c r="CN144">
        <f t="shared" ref="CN144:CN207" si="3873">BE139</f>
        <v>68.75</v>
      </c>
      <c r="CO144">
        <f t="shared" ref="CO144:CO207" si="3874">BF139</f>
        <v>61.5</v>
      </c>
      <c r="CP144">
        <f t="shared" ref="CP144:CP207" si="3875">BG139</f>
        <v>55</v>
      </c>
      <c r="CR144">
        <f t="shared" ref="CR144" si="3876">AZ140</f>
        <v>48.75</v>
      </c>
      <c r="CS144">
        <f t="shared" ref="CS144:CS207" si="3877">BA140</f>
        <v>53.5</v>
      </c>
      <c r="CT144">
        <f t="shared" ref="CT144:CT207" si="3878">BB140</f>
        <v>52.75</v>
      </c>
      <c r="CU144">
        <f t="shared" ref="CU144:CU207" si="3879">BC140</f>
        <v>61</v>
      </c>
      <c r="CV144">
        <f t="shared" ref="CV144:CV207" si="3880">BD140</f>
        <v>72</v>
      </c>
      <c r="CW144">
        <f t="shared" ref="CW144:CW207" si="3881">BE140</f>
        <v>70</v>
      </c>
      <c r="CX144">
        <f t="shared" ref="CX144:CX207" si="3882">BF140</f>
        <v>61.75</v>
      </c>
      <c r="CY144">
        <f t="shared" ref="CY144:CY207" si="3883">BG140</f>
        <v>55.25</v>
      </c>
      <c r="DA144">
        <f t="shared" ref="DA144:DA207" si="3884">AZ143</f>
        <v>0</v>
      </c>
      <c r="DB144">
        <f t="shared" ref="DB144:DB207" si="3885">BA143</f>
        <v>0</v>
      </c>
      <c r="DC144">
        <f t="shared" ref="DC144:DC207" si="3886">BB143</f>
        <v>0</v>
      </c>
      <c r="DD144">
        <f t="shared" ref="DD144:DD207" si="3887">BC143</f>
        <v>0</v>
      </c>
      <c r="DE144">
        <f t="shared" ref="DE144:DE207" si="3888">BD143</f>
        <v>0</v>
      </c>
      <c r="DF144">
        <f t="shared" ref="DF144:DF207" si="3889">BE143</f>
        <v>0</v>
      </c>
      <c r="DG144">
        <f t="shared" ref="DG144:DG207" si="3890">BF143</f>
        <v>0</v>
      </c>
      <c r="DH144">
        <f t="shared" ref="DH144:DH207" si="3891">BG143</f>
        <v>0</v>
      </c>
      <c r="DJ144">
        <f t="shared" ref="DJ144" si="3892">AZ146</f>
        <v>49</v>
      </c>
      <c r="DK144">
        <f t="shared" ref="DK144:DK207" si="3893">BA146</f>
        <v>50.75</v>
      </c>
      <c r="DL144">
        <f t="shared" ref="DL144:DL207" si="3894">BB146</f>
        <v>46</v>
      </c>
      <c r="DM144">
        <f t="shared" ref="DM144:DM207" si="3895">BC146</f>
        <v>61</v>
      </c>
      <c r="DN144">
        <f t="shared" ref="DN144:DN207" si="3896">BD146</f>
        <v>68.5</v>
      </c>
      <c r="DO144">
        <f t="shared" ref="DO144:DO207" si="3897">BE146</f>
        <v>72.75</v>
      </c>
      <c r="DP144">
        <f t="shared" ref="DP144:DP207" si="3898">BF146</f>
        <v>63</v>
      </c>
      <c r="DQ144">
        <f t="shared" ref="DQ144" si="3899">BG146</f>
        <v>56.5</v>
      </c>
      <c r="DS144">
        <f t="shared" si="3528"/>
        <v>2</v>
      </c>
    </row>
    <row r="145" spans="1:123" x14ac:dyDescent="0.55000000000000004">
      <c r="A145">
        <v>404974</v>
      </c>
      <c r="B145">
        <f t="shared" si="3529"/>
        <v>404.97399999999999</v>
      </c>
      <c r="C145">
        <v>0.17</v>
      </c>
      <c r="D145">
        <v>40.75</v>
      </c>
      <c r="E145">
        <v>47.5</v>
      </c>
      <c r="F145">
        <v>51.5</v>
      </c>
      <c r="G145">
        <v>53.25</v>
      </c>
      <c r="H145">
        <v>53.25</v>
      </c>
      <c r="I145">
        <v>50.25</v>
      </c>
      <c r="J145">
        <v>46</v>
      </c>
      <c r="K145">
        <v>36.25</v>
      </c>
      <c r="L145">
        <v>49.25</v>
      </c>
      <c r="M145">
        <v>55</v>
      </c>
      <c r="N145">
        <v>57.5</v>
      </c>
      <c r="O145">
        <v>58.25</v>
      </c>
      <c r="P145">
        <v>62</v>
      </c>
      <c r="Q145">
        <v>59</v>
      </c>
      <c r="R145">
        <v>54.5</v>
      </c>
      <c r="S145">
        <v>46.5</v>
      </c>
      <c r="T145">
        <v>54.25</v>
      </c>
      <c r="U145">
        <v>56</v>
      </c>
      <c r="V145">
        <v>57.75</v>
      </c>
      <c r="W145">
        <v>59.5</v>
      </c>
      <c r="X145">
        <v>65.25</v>
      </c>
      <c r="Y145">
        <v>67.25</v>
      </c>
      <c r="Z145">
        <v>59.75</v>
      </c>
      <c r="AA145">
        <v>53.25</v>
      </c>
      <c r="AB145">
        <v>55.75</v>
      </c>
      <c r="AC145">
        <v>53.75</v>
      </c>
      <c r="AD145">
        <v>47.5</v>
      </c>
      <c r="AE145">
        <v>49.75</v>
      </c>
      <c r="AF145">
        <v>65</v>
      </c>
      <c r="AG145">
        <v>70.75</v>
      </c>
      <c r="AH145">
        <v>64.5</v>
      </c>
      <c r="AI145">
        <v>56.75</v>
      </c>
      <c r="AJ145">
        <v>57</v>
      </c>
      <c r="AK145">
        <v>41</v>
      </c>
      <c r="AL145">
        <v>41.75</v>
      </c>
      <c r="AM145">
        <v>50.5</v>
      </c>
      <c r="AN145">
        <v>59.5</v>
      </c>
      <c r="AO145">
        <v>63.25</v>
      </c>
      <c r="AP145">
        <v>62.25</v>
      </c>
      <c r="AQ145">
        <v>58.25</v>
      </c>
      <c r="AR145">
        <v>49.25</v>
      </c>
      <c r="AS145">
        <v>46.5</v>
      </c>
      <c r="AT145">
        <v>41</v>
      </c>
      <c r="AU145">
        <v>57.75</v>
      </c>
      <c r="AV145">
        <v>59.25</v>
      </c>
      <c r="AW145">
        <v>62.5</v>
      </c>
      <c r="AX145">
        <v>59.75</v>
      </c>
      <c r="AY145">
        <v>57.25</v>
      </c>
      <c r="AZ145">
        <v>52.5</v>
      </c>
      <c r="BA145">
        <v>60.25</v>
      </c>
      <c r="BB145">
        <v>59.5</v>
      </c>
      <c r="BC145">
        <v>59</v>
      </c>
      <c r="BD145">
        <v>65.25</v>
      </c>
      <c r="BE145">
        <v>62.5</v>
      </c>
      <c r="BF145">
        <v>59.5</v>
      </c>
      <c r="BG145">
        <v>54</v>
      </c>
      <c r="BH145">
        <v>50.25</v>
      </c>
      <c r="BI145">
        <v>57</v>
      </c>
      <c r="BJ145">
        <v>60</v>
      </c>
      <c r="BK145">
        <v>59</v>
      </c>
      <c r="BL145">
        <v>62.25</v>
      </c>
      <c r="BM145">
        <v>61.25</v>
      </c>
      <c r="BN145">
        <v>55.75</v>
      </c>
      <c r="BO145">
        <v>47.25</v>
      </c>
      <c r="BP145" s="1">
        <f t="shared" si="3530"/>
        <v>0</v>
      </c>
      <c r="BQ145">
        <f t="shared" si="3531"/>
        <v>0</v>
      </c>
      <c r="BR145">
        <f t="shared" si="3532"/>
        <v>0</v>
      </c>
      <c r="BS145">
        <f t="shared" si="3533"/>
        <v>0</v>
      </c>
      <c r="BT145">
        <f t="shared" si="3534"/>
        <v>0</v>
      </c>
      <c r="BU145">
        <f t="shared" si="3535"/>
        <v>1</v>
      </c>
      <c r="BV145">
        <f t="shared" si="3536"/>
        <v>0</v>
      </c>
      <c r="BW145">
        <f t="shared" si="3537"/>
        <v>1</v>
      </c>
      <c r="BX145">
        <f t="shared" si="3538"/>
        <v>0</v>
      </c>
      <c r="BY145">
        <f t="shared" si="3539"/>
        <v>0</v>
      </c>
      <c r="BZ145">
        <f t="shared" si="3540"/>
        <v>0</v>
      </c>
      <c r="CA145">
        <f t="shared" si="3541"/>
        <v>0</v>
      </c>
      <c r="CB145">
        <f t="shared" si="3542"/>
        <v>0</v>
      </c>
      <c r="CC145">
        <f t="shared" si="3543"/>
        <v>0</v>
      </c>
      <c r="CD145">
        <f t="shared" si="3544"/>
        <v>0</v>
      </c>
      <c r="CE145">
        <f t="shared" si="3545"/>
        <v>0</v>
      </c>
      <c r="CF145" t="str">
        <f t="shared" si="3546"/>
        <v>Raw</v>
      </c>
      <c r="CG145">
        <f t="shared" si="3547"/>
        <v>62.25</v>
      </c>
      <c r="CI145">
        <f t="shared" ref="CI145" si="3900">BH139</f>
        <v>47.75</v>
      </c>
      <c r="CJ145">
        <f t="shared" ref="CJ145:CJ208" si="3901">BI139</f>
        <v>56</v>
      </c>
      <c r="CK145">
        <f t="shared" ref="CK145:CK208" si="3902">BJ139</f>
        <v>61.75</v>
      </c>
      <c r="CL145">
        <f t="shared" ref="CL145:CL208" si="3903">BK139</f>
        <v>65.75</v>
      </c>
      <c r="CM145">
        <f t="shared" ref="CM145:CM208" si="3904">BL139</f>
        <v>64.75</v>
      </c>
      <c r="CN145">
        <f t="shared" ref="CN145:CN208" si="3905">BM139</f>
        <v>62.5</v>
      </c>
      <c r="CO145">
        <f t="shared" ref="CO145:CO208" si="3906">BN139</f>
        <v>56.75</v>
      </c>
      <c r="CP145">
        <f t="shared" ref="CP145:CP208" si="3907">BO139</f>
        <v>47.5</v>
      </c>
      <c r="CR145">
        <f t="shared" ref="CR145" si="3908">BH140</f>
        <v>48</v>
      </c>
      <c r="CS145">
        <f t="shared" ref="CS145:CS208" si="3909">BI140</f>
        <v>56</v>
      </c>
      <c r="CT145">
        <f t="shared" ref="CT145:CT208" si="3910">BJ140</f>
        <v>60.5</v>
      </c>
      <c r="CU145">
        <f t="shared" ref="CU145:CU208" si="3911">BK140</f>
        <v>63.5</v>
      </c>
      <c r="CV145">
        <f t="shared" ref="CV145:CV208" si="3912">BL140</f>
        <v>64.5</v>
      </c>
      <c r="CW145">
        <f t="shared" ref="CW145:CW208" si="3913">BM140</f>
        <v>62.75</v>
      </c>
      <c r="CX145">
        <f t="shared" ref="CX145:CX208" si="3914">BN140</f>
        <v>57</v>
      </c>
      <c r="CY145">
        <f t="shared" ref="CY145:CY208" si="3915">BO140</f>
        <v>47.75</v>
      </c>
      <c r="DA145">
        <f t="shared" ref="DA145" si="3916">BH143</f>
        <v>0</v>
      </c>
      <c r="DB145">
        <f t="shared" ref="DB145:DB208" si="3917">BI143</f>
        <v>0</v>
      </c>
      <c r="DC145">
        <f t="shared" ref="DC145:DC208" si="3918">BJ143</f>
        <v>0</v>
      </c>
      <c r="DD145">
        <f t="shared" ref="DD145:DD208" si="3919">BK143</f>
        <v>0</v>
      </c>
      <c r="DE145">
        <f t="shared" ref="DE145:DE208" si="3920">BL143</f>
        <v>0</v>
      </c>
      <c r="DF145">
        <f t="shared" ref="DF145:DF208" si="3921">BM143</f>
        <v>0</v>
      </c>
      <c r="DG145">
        <f t="shared" ref="DG145:DG208" si="3922">BN143</f>
        <v>0</v>
      </c>
      <c r="DH145">
        <f t="shared" ref="DH145:DH208" si="3923">BO143</f>
        <v>0</v>
      </c>
      <c r="DJ145">
        <f t="shared" ref="DJ145:DJ208" si="3924">BH146</f>
        <v>47.25</v>
      </c>
      <c r="DK145">
        <f t="shared" ref="DK145:DK208" si="3925">BI146</f>
        <v>54.75</v>
      </c>
      <c r="DL145">
        <f t="shared" ref="DL145:DL208" si="3926">BJ146</f>
        <v>58.75</v>
      </c>
      <c r="DM145">
        <f t="shared" ref="DM145:DM208" si="3927">BK146</f>
        <v>63.75</v>
      </c>
      <c r="DN145">
        <f t="shared" ref="DN145:DN208" si="3928">BL146</f>
        <v>65.5</v>
      </c>
      <c r="DO145">
        <f t="shared" ref="DO145:DO208" si="3929">BM146</f>
        <v>63</v>
      </c>
      <c r="DP145">
        <f t="shared" ref="DP145:DP208" si="3930">BN146</f>
        <v>58.25</v>
      </c>
      <c r="DQ145">
        <f t="shared" ref="DQ145:DQ208" si="3931">BO146</f>
        <v>48.5</v>
      </c>
      <c r="DS145">
        <f t="shared" si="3528"/>
        <v>6</v>
      </c>
    </row>
    <row r="146" spans="1:123" x14ac:dyDescent="0.55000000000000004">
      <c r="A146">
        <v>405588</v>
      </c>
      <c r="B146">
        <f t="shared" si="3529"/>
        <v>405.58800000000002</v>
      </c>
      <c r="C146">
        <v>0.24</v>
      </c>
      <c r="D146">
        <v>43.25</v>
      </c>
      <c r="E146">
        <v>48.75</v>
      </c>
      <c r="F146">
        <v>53.5</v>
      </c>
      <c r="G146">
        <v>55</v>
      </c>
      <c r="H146">
        <v>54.5</v>
      </c>
      <c r="I146">
        <v>50.5</v>
      </c>
      <c r="J146">
        <v>45.25</v>
      </c>
      <c r="K146">
        <v>36.5</v>
      </c>
      <c r="L146">
        <v>51.5</v>
      </c>
      <c r="M146">
        <v>57.5</v>
      </c>
      <c r="N146">
        <v>60</v>
      </c>
      <c r="O146">
        <v>62.25</v>
      </c>
      <c r="P146">
        <v>61.75</v>
      </c>
      <c r="Q146">
        <v>59</v>
      </c>
      <c r="R146">
        <v>54</v>
      </c>
      <c r="S146">
        <v>45.5</v>
      </c>
      <c r="T146">
        <v>58</v>
      </c>
      <c r="U146">
        <v>62.5</v>
      </c>
      <c r="V146">
        <v>67.25</v>
      </c>
      <c r="W146">
        <v>70</v>
      </c>
      <c r="X146">
        <v>66.25</v>
      </c>
      <c r="Y146">
        <v>58.75</v>
      </c>
      <c r="Z146">
        <v>58.75</v>
      </c>
      <c r="AA146">
        <v>53</v>
      </c>
      <c r="AB146">
        <v>59.75</v>
      </c>
      <c r="AC146">
        <v>65.75</v>
      </c>
      <c r="AD146">
        <v>66</v>
      </c>
      <c r="AE146">
        <v>63</v>
      </c>
      <c r="AF146">
        <v>59.25</v>
      </c>
      <c r="AG146">
        <v>61.75</v>
      </c>
      <c r="AH146">
        <v>64.5</v>
      </c>
      <c r="AI146">
        <v>58.25</v>
      </c>
      <c r="AJ146">
        <v>60.5</v>
      </c>
      <c r="AK146">
        <v>58</v>
      </c>
      <c r="AL146">
        <v>42.25</v>
      </c>
      <c r="AM146">
        <v>51.75</v>
      </c>
      <c r="AN146">
        <v>52.75</v>
      </c>
      <c r="AO146">
        <v>66.75</v>
      </c>
      <c r="AP146">
        <v>71</v>
      </c>
      <c r="AQ146">
        <v>61</v>
      </c>
      <c r="AR146">
        <v>57</v>
      </c>
      <c r="AS146">
        <v>47.5</v>
      </c>
      <c r="AT146">
        <v>42</v>
      </c>
      <c r="AU146">
        <v>44.5</v>
      </c>
      <c r="AV146">
        <v>56.75</v>
      </c>
      <c r="AW146">
        <v>71.5</v>
      </c>
      <c r="AX146">
        <v>69.5</v>
      </c>
      <c r="AY146">
        <v>60.25</v>
      </c>
      <c r="AZ146">
        <v>49</v>
      </c>
      <c r="BA146">
        <v>50.75</v>
      </c>
      <c r="BB146">
        <v>46</v>
      </c>
      <c r="BC146">
        <v>61</v>
      </c>
      <c r="BD146">
        <v>68.5</v>
      </c>
      <c r="BE146">
        <v>72.75</v>
      </c>
      <c r="BF146">
        <v>63</v>
      </c>
      <c r="BG146">
        <v>56.5</v>
      </c>
      <c r="BH146">
        <v>47.25</v>
      </c>
      <c r="BI146">
        <v>54.75</v>
      </c>
      <c r="BJ146">
        <v>58.75</v>
      </c>
      <c r="BK146">
        <v>63.75</v>
      </c>
      <c r="BL146">
        <v>65.5</v>
      </c>
      <c r="BM146">
        <v>63</v>
      </c>
      <c r="BN146">
        <v>58.25</v>
      </c>
      <c r="BO146">
        <v>48.5</v>
      </c>
      <c r="BP146" s="1">
        <f t="shared" si="3530"/>
        <v>0</v>
      </c>
      <c r="BQ146">
        <f t="shared" si="3531"/>
        <v>0</v>
      </c>
      <c r="BR146">
        <f t="shared" si="3532"/>
        <v>0</v>
      </c>
      <c r="BS146">
        <f t="shared" si="3533"/>
        <v>1</v>
      </c>
      <c r="BT146">
        <f t="shared" si="3534"/>
        <v>1</v>
      </c>
      <c r="BU146">
        <f t="shared" si="3535"/>
        <v>0</v>
      </c>
      <c r="BV146">
        <f t="shared" si="3536"/>
        <v>0</v>
      </c>
      <c r="BW146">
        <f t="shared" si="3537"/>
        <v>0</v>
      </c>
      <c r="BX146">
        <f t="shared" si="3538"/>
        <v>0</v>
      </c>
      <c r="BY146">
        <f t="shared" si="3539"/>
        <v>1</v>
      </c>
      <c r="BZ146">
        <f t="shared" si="3540"/>
        <v>0</v>
      </c>
      <c r="CA146">
        <f t="shared" si="3541"/>
        <v>0</v>
      </c>
      <c r="CB146">
        <f t="shared" si="3542"/>
        <v>1</v>
      </c>
      <c r="CC146">
        <f t="shared" si="3543"/>
        <v>0</v>
      </c>
      <c r="CD146">
        <f t="shared" si="3544"/>
        <v>1</v>
      </c>
      <c r="CE146">
        <f t="shared" si="3545"/>
        <v>1</v>
      </c>
      <c r="CF146" t="str">
        <f t="shared" si="3546"/>
        <v>Raw</v>
      </c>
      <c r="CG146">
        <f t="shared" si="3547"/>
        <v>62.09375</v>
      </c>
      <c r="DS146">
        <f t="shared" si="3528"/>
        <v>10</v>
      </c>
    </row>
    <row r="147" spans="1:123" x14ac:dyDescent="0.55000000000000004">
      <c r="A147">
        <v>406202</v>
      </c>
      <c r="B147">
        <f t="shared" si="3529"/>
        <v>406.202</v>
      </c>
      <c r="C147">
        <v>0.14000000000000001</v>
      </c>
      <c r="D147">
        <v>41.5</v>
      </c>
      <c r="E147">
        <v>48.25</v>
      </c>
      <c r="F147">
        <v>52.75</v>
      </c>
      <c r="G147">
        <v>54.5</v>
      </c>
      <c r="H147">
        <v>54.5</v>
      </c>
      <c r="I147">
        <v>50</v>
      </c>
      <c r="J147">
        <v>45.25</v>
      </c>
      <c r="K147">
        <v>36.5</v>
      </c>
      <c r="L147">
        <v>50.5</v>
      </c>
      <c r="M147">
        <v>57</v>
      </c>
      <c r="N147">
        <v>58.5</v>
      </c>
      <c r="O147">
        <v>61.25</v>
      </c>
      <c r="P147">
        <v>62.25</v>
      </c>
      <c r="Q147">
        <v>58.5</v>
      </c>
      <c r="R147">
        <v>54.5</v>
      </c>
      <c r="S147">
        <v>46.25</v>
      </c>
      <c r="T147">
        <v>57.5</v>
      </c>
      <c r="U147">
        <v>61</v>
      </c>
      <c r="V147">
        <v>62.75</v>
      </c>
      <c r="W147">
        <v>68</v>
      </c>
      <c r="X147">
        <v>68</v>
      </c>
      <c r="Y147">
        <v>63.5</v>
      </c>
      <c r="Z147">
        <v>59.75</v>
      </c>
      <c r="AA147">
        <v>53</v>
      </c>
      <c r="AB147">
        <v>58</v>
      </c>
      <c r="AC147">
        <v>56.5</v>
      </c>
      <c r="AD147">
        <v>55.25</v>
      </c>
      <c r="AE147">
        <v>66</v>
      </c>
      <c r="AF147">
        <v>72.5</v>
      </c>
      <c r="AG147">
        <v>70.5</v>
      </c>
      <c r="AH147">
        <v>62.75</v>
      </c>
      <c r="AI147">
        <v>56.25</v>
      </c>
      <c r="AJ147">
        <v>59.5</v>
      </c>
      <c r="AK147">
        <v>50</v>
      </c>
      <c r="AL147">
        <v>41.75</v>
      </c>
      <c r="AM147">
        <v>62.5</v>
      </c>
      <c r="AN147">
        <v>72.75</v>
      </c>
      <c r="AO147">
        <v>72.25</v>
      </c>
      <c r="AP147">
        <v>62.25</v>
      </c>
      <c r="AQ147">
        <v>58.5</v>
      </c>
      <c r="AR147">
        <v>54</v>
      </c>
      <c r="AS147">
        <v>43.25</v>
      </c>
      <c r="AT147">
        <v>39.75</v>
      </c>
      <c r="AU147">
        <v>47</v>
      </c>
      <c r="AV147">
        <v>68.75</v>
      </c>
      <c r="AW147">
        <v>72</v>
      </c>
      <c r="AX147">
        <v>62.5</v>
      </c>
      <c r="AY147">
        <v>58.25</v>
      </c>
      <c r="AZ147">
        <v>49.25</v>
      </c>
      <c r="BA147">
        <v>49.75</v>
      </c>
      <c r="BB147">
        <v>52.5</v>
      </c>
      <c r="BC147">
        <v>57.5</v>
      </c>
      <c r="BD147">
        <v>67.75</v>
      </c>
      <c r="BE147">
        <v>69</v>
      </c>
      <c r="BF147">
        <v>61</v>
      </c>
      <c r="BG147">
        <v>54.25</v>
      </c>
      <c r="BH147">
        <v>47</v>
      </c>
      <c r="BI147">
        <v>54</v>
      </c>
      <c r="BJ147">
        <v>58.5</v>
      </c>
      <c r="BK147">
        <v>61.75</v>
      </c>
      <c r="BL147">
        <v>62.25</v>
      </c>
      <c r="BM147">
        <v>62</v>
      </c>
      <c r="BN147">
        <v>56.5</v>
      </c>
      <c r="BO147">
        <v>47</v>
      </c>
      <c r="BP147" s="1">
        <f t="shared" si="3530"/>
        <v>0</v>
      </c>
      <c r="BQ147">
        <f t="shared" si="3531"/>
        <v>0</v>
      </c>
      <c r="BR147">
        <f t="shared" si="3532"/>
        <v>0</v>
      </c>
      <c r="BS147">
        <f t="shared" si="3533"/>
        <v>1</v>
      </c>
      <c r="BT147">
        <f t="shared" si="3534"/>
        <v>1</v>
      </c>
      <c r="BU147">
        <f t="shared" si="3535"/>
        <v>0</v>
      </c>
      <c r="BV147">
        <f t="shared" si="3536"/>
        <v>1</v>
      </c>
      <c r="BW147">
        <f t="shared" si="3537"/>
        <v>1</v>
      </c>
      <c r="BX147">
        <f t="shared" si="3538"/>
        <v>1</v>
      </c>
      <c r="BY147">
        <f t="shared" si="3539"/>
        <v>1</v>
      </c>
      <c r="BZ147">
        <f t="shared" si="3540"/>
        <v>0</v>
      </c>
      <c r="CA147">
        <f t="shared" si="3541"/>
        <v>1</v>
      </c>
      <c r="CB147">
        <f t="shared" si="3542"/>
        <v>1</v>
      </c>
      <c r="CC147">
        <f t="shared" si="3543"/>
        <v>0</v>
      </c>
      <c r="CD147">
        <f t="shared" si="3544"/>
        <v>1</v>
      </c>
      <c r="CE147">
        <f t="shared" si="3545"/>
        <v>1</v>
      </c>
      <c r="CF147" t="str">
        <f t="shared" si="3546"/>
        <v>Raw</v>
      </c>
      <c r="CG147">
        <f t="shared" si="3547"/>
        <v>65.71875</v>
      </c>
      <c r="CI147">
        <f t="shared" ref="CI147:CI210" si="3932">D148</f>
        <v>40.5</v>
      </c>
      <c r="CJ147">
        <f t="shared" ref="CJ147:CJ210" si="3933">E148</f>
        <v>47</v>
      </c>
      <c r="CK147">
        <f t="shared" ref="CK147:CK210" si="3934">F148</f>
        <v>52</v>
      </c>
      <c r="CL147">
        <f t="shared" ref="CL147:CL210" si="3935">G148</f>
        <v>54</v>
      </c>
      <c r="CM147">
        <f t="shared" ref="CM147:CM210" si="3936">H148</f>
        <v>53.25</v>
      </c>
      <c r="CN147">
        <f t="shared" ref="CN147:CN210" si="3937">I148</f>
        <v>49.5</v>
      </c>
      <c r="CO147">
        <f t="shared" ref="CO147:CO210" si="3938">J148</f>
        <v>44.5</v>
      </c>
      <c r="CP147">
        <f t="shared" ref="CP147:CP210" si="3939">K148</f>
        <v>35.25</v>
      </c>
      <c r="CR147">
        <f t="shared" ref="CR147" si="3940">D149</f>
        <v>42</v>
      </c>
      <c r="CS147">
        <f t="shared" ref="CS147:CS210" si="3941">E149</f>
        <v>48.5</v>
      </c>
      <c r="CT147">
        <f t="shared" ref="CT147:CT210" si="3942">F149</f>
        <v>52</v>
      </c>
      <c r="CU147">
        <f t="shared" ref="CU147:CU210" si="3943">G149</f>
        <v>53.5</v>
      </c>
      <c r="CV147">
        <f t="shared" ref="CV147:CV210" si="3944">H149</f>
        <v>52.5</v>
      </c>
      <c r="CW147">
        <f t="shared" ref="CW147:CW210" si="3945">I149</f>
        <v>49</v>
      </c>
      <c r="CX147">
        <f t="shared" ref="CX147:CX210" si="3946">J149</f>
        <v>43.5</v>
      </c>
      <c r="CY147">
        <f t="shared" ref="CY147:CY210" si="3947">K149</f>
        <v>34.75</v>
      </c>
      <c r="DA147">
        <f t="shared" ref="DA147" si="3948">D152</f>
        <v>41.75</v>
      </c>
      <c r="DB147">
        <f t="shared" ref="DB147:DB210" si="3949">E152</f>
        <v>49</v>
      </c>
      <c r="DC147">
        <f t="shared" ref="DC147:DC210" si="3950">F152</f>
        <v>53.25</v>
      </c>
      <c r="DD147">
        <f t="shared" ref="DD147:DD210" si="3951">G152</f>
        <v>54.75</v>
      </c>
      <c r="DE147">
        <f t="shared" ref="DE147:DE210" si="3952">H152</f>
        <v>54</v>
      </c>
      <c r="DF147">
        <f t="shared" ref="DF147:DF210" si="3953">I152</f>
        <v>49.75</v>
      </c>
      <c r="DG147">
        <f t="shared" ref="DG147:DG210" si="3954">J152</f>
        <v>44.5</v>
      </c>
      <c r="DH147">
        <f t="shared" ref="DH147:DH210" si="3955">K152</f>
        <v>35</v>
      </c>
      <c r="DJ147">
        <f t="shared" ref="DJ147" si="3956">D155</f>
        <v>42.25</v>
      </c>
      <c r="DK147">
        <f t="shared" ref="DK147:DK210" si="3957">E155</f>
        <v>48</v>
      </c>
      <c r="DL147">
        <f t="shared" ref="DL147:DL210" si="3958">F155</f>
        <v>52.25</v>
      </c>
      <c r="DM147">
        <f t="shared" ref="DM147:DM210" si="3959">G155</f>
        <v>53.5</v>
      </c>
      <c r="DN147">
        <f t="shared" ref="DN147:DN210" si="3960">H155</f>
        <v>52.75</v>
      </c>
      <c r="DO147">
        <f t="shared" ref="DO147:DO210" si="3961">I155</f>
        <v>49.25</v>
      </c>
      <c r="DP147">
        <f t="shared" ref="DP147:DP210" si="3962">J155</f>
        <v>43</v>
      </c>
      <c r="DQ147">
        <f t="shared" ref="DQ147" si="3963">K155</f>
        <v>35.75</v>
      </c>
      <c r="DS147">
        <f t="shared" si="3528"/>
        <v>7</v>
      </c>
    </row>
    <row r="148" spans="1:123" x14ac:dyDescent="0.55000000000000004">
      <c r="A148">
        <v>406816</v>
      </c>
      <c r="B148">
        <f t="shared" si="3529"/>
        <v>406.81599999999997</v>
      </c>
      <c r="C148">
        <v>0.15</v>
      </c>
      <c r="D148">
        <v>40.5</v>
      </c>
      <c r="E148">
        <v>47</v>
      </c>
      <c r="F148">
        <v>52</v>
      </c>
      <c r="G148">
        <v>54</v>
      </c>
      <c r="H148">
        <v>53.25</v>
      </c>
      <c r="I148">
        <v>49.5</v>
      </c>
      <c r="J148">
        <v>44.5</v>
      </c>
      <c r="K148">
        <v>35.25</v>
      </c>
      <c r="L148">
        <v>49.25</v>
      </c>
      <c r="M148">
        <v>56.25</v>
      </c>
      <c r="N148">
        <v>57.25</v>
      </c>
      <c r="O148">
        <v>60.25</v>
      </c>
      <c r="P148">
        <v>59.5</v>
      </c>
      <c r="Q148">
        <v>58</v>
      </c>
      <c r="R148">
        <v>53.5</v>
      </c>
      <c r="S148">
        <v>45.5</v>
      </c>
      <c r="T148">
        <v>55</v>
      </c>
      <c r="U148">
        <v>57.25</v>
      </c>
      <c r="V148">
        <v>58.75</v>
      </c>
      <c r="W148">
        <v>69.25</v>
      </c>
      <c r="X148">
        <v>68.25</v>
      </c>
      <c r="Y148">
        <v>59.25</v>
      </c>
      <c r="Z148">
        <v>57.75</v>
      </c>
      <c r="AA148">
        <v>52</v>
      </c>
      <c r="AB148">
        <v>56</v>
      </c>
      <c r="AC148">
        <v>53.75</v>
      </c>
      <c r="AD148">
        <v>49.25</v>
      </c>
      <c r="AE148">
        <v>62</v>
      </c>
      <c r="AF148">
        <v>74</v>
      </c>
      <c r="AG148">
        <v>71.5</v>
      </c>
      <c r="AH148">
        <v>61.25</v>
      </c>
      <c r="AI148">
        <v>56</v>
      </c>
      <c r="AJ148">
        <v>55.25</v>
      </c>
      <c r="AK148">
        <v>41.25</v>
      </c>
      <c r="AL148">
        <v>40</v>
      </c>
      <c r="AM148">
        <v>49.25</v>
      </c>
      <c r="AN148">
        <v>61.75</v>
      </c>
      <c r="AO148">
        <v>69</v>
      </c>
      <c r="AP148">
        <v>62.25</v>
      </c>
      <c r="AQ148">
        <v>57.25</v>
      </c>
      <c r="AR148">
        <v>51.75</v>
      </c>
      <c r="AS148">
        <v>45.5</v>
      </c>
      <c r="AT148">
        <v>40</v>
      </c>
      <c r="AU148">
        <v>53.75</v>
      </c>
      <c r="AV148">
        <v>59.25</v>
      </c>
      <c r="AW148">
        <v>62.25</v>
      </c>
      <c r="AX148">
        <v>60.25</v>
      </c>
      <c r="AY148">
        <v>56.5</v>
      </c>
      <c r="AZ148">
        <v>50</v>
      </c>
      <c r="BA148">
        <v>58.25</v>
      </c>
      <c r="BB148">
        <v>61</v>
      </c>
      <c r="BC148">
        <v>66.5</v>
      </c>
      <c r="BD148">
        <v>69.5</v>
      </c>
      <c r="BE148">
        <v>65.25</v>
      </c>
      <c r="BF148">
        <v>59</v>
      </c>
      <c r="BG148">
        <v>52.75</v>
      </c>
      <c r="BH148">
        <v>49</v>
      </c>
      <c r="BI148">
        <v>57.25</v>
      </c>
      <c r="BJ148">
        <v>62.5</v>
      </c>
      <c r="BK148">
        <v>66</v>
      </c>
      <c r="BL148">
        <v>64.75</v>
      </c>
      <c r="BM148">
        <v>59.75</v>
      </c>
      <c r="BN148">
        <v>55.5</v>
      </c>
      <c r="BO148">
        <v>46</v>
      </c>
      <c r="BP148" s="1">
        <f t="shared" si="3530"/>
        <v>0</v>
      </c>
      <c r="BQ148">
        <f t="shared" si="3531"/>
        <v>0</v>
      </c>
      <c r="BR148">
        <f t="shared" si="3532"/>
        <v>0</v>
      </c>
      <c r="BS148">
        <f t="shared" si="3533"/>
        <v>1</v>
      </c>
      <c r="BT148">
        <f t="shared" si="3534"/>
        <v>1</v>
      </c>
      <c r="BU148">
        <f t="shared" si="3535"/>
        <v>0</v>
      </c>
      <c r="BV148">
        <f t="shared" si="3536"/>
        <v>1</v>
      </c>
      <c r="BW148">
        <f t="shared" si="3537"/>
        <v>1</v>
      </c>
      <c r="BX148">
        <f t="shared" si="3538"/>
        <v>0</v>
      </c>
      <c r="BY148">
        <f t="shared" si="3539"/>
        <v>1</v>
      </c>
      <c r="BZ148">
        <f t="shared" si="3540"/>
        <v>0</v>
      </c>
      <c r="CA148">
        <f t="shared" si="3541"/>
        <v>0</v>
      </c>
      <c r="CB148">
        <f t="shared" si="3542"/>
        <v>0</v>
      </c>
      <c r="CC148">
        <f t="shared" si="3543"/>
        <v>1</v>
      </c>
      <c r="CD148">
        <f t="shared" si="3544"/>
        <v>1</v>
      </c>
      <c r="CE148">
        <f t="shared" si="3545"/>
        <v>0</v>
      </c>
      <c r="CF148" t="str">
        <f t="shared" si="3546"/>
        <v>Raw</v>
      </c>
      <c r="CG148">
        <f t="shared" si="3547"/>
        <v>64.203125</v>
      </c>
      <c r="CI148">
        <f t="shared" ref="CI148:CI211" si="3964">L148</f>
        <v>49.25</v>
      </c>
      <c r="CJ148">
        <f t="shared" ref="CJ148:CJ211" si="3965">M148</f>
        <v>56.25</v>
      </c>
      <c r="CK148">
        <f t="shared" ref="CK148:CK211" si="3966">N148</f>
        <v>57.25</v>
      </c>
      <c r="CL148">
        <f t="shared" ref="CL148:CL211" si="3967">O148</f>
        <v>60.25</v>
      </c>
      <c r="CM148">
        <f t="shared" ref="CM148:CM211" si="3968">P148</f>
        <v>59.5</v>
      </c>
      <c r="CN148">
        <f t="shared" ref="CN148:CN211" si="3969">Q148</f>
        <v>58</v>
      </c>
      <c r="CO148">
        <f t="shared" ref="CO148:CO211" si="3970">R148</f>
        <v>53.5</v>
      </c>
      <c r="CP148">
        <f t="shared" ref="CP148:CP211" si="3971">S148</f>
        <v>45.5</v>
      </c>
      <c r="CR148">
        <f t="shared" ref="CR148:CR211" si="3972">L149</f>
        <v>51</v>
      </c>
      <c r="CS148">
        <f t="shared" ref="CS148:CS211" si="3973">M149</f>
        <v>58.5</v>
      </c>
      <c r="CT148">
        <f t="shared" ref="CT148:CT211" si="3974">N149</f>
        <v>60</v>
      </c>
      <c r="CU148">
        <f t="shared" ref="CU148:CU211" si="3975">O149</f>
        <v>57.75</v>
      </c>
      <c r="CV148">
        <f t="shared" ref="CV148:CV211" si="3976">P149</f>
        <v>60</v>
      </c>
      <c r="CW148">
        <f t="shared" ref="CW148:CW211" si="3977">Q149</f>
        <v>58.25</v>
      </c>
      <c r="CX148">
        <f t="shared" ref="CX148:CX211" si="3978">R149</f>
        <v>52.75</v>
      </c>
      <c r="CY148">
        <f t="shared" ref="CY148:CY211" si="3979">S149</f>
        <v>43.25</v>
      </c>
      <c r="DA148">
        <f t="shared" ref="DA148" si="3980">L152</f>
        <v>50.75</v>
      </c>
      <c r="DB148">
        <f t="shared" ref="DB148:DB211" si="3981">M152</f>
        <v>57.75</v>
      </c>
      <c r="DC148">
        <f t="shared" ref="DC148:DC211" si="3982">N152</f>
        <v>62.25</v>
      </c>
      <c r="DD148">
        <f t="shared" ref="DD148:DD211" si="3983">O152</f>
        <v>63.5</v>
      </c>
      <c r="DE148">
        <f t="shared" ref="DE148:DE211" si="3984">P152</f>
        <v>62.75</v>
      </c>
      <c r="DF148">
        <f t="shared" ref="DF148:DF211" si="3985">Q152</f>
        <v>59</v>
      </c>
      <c r="DG148">
        <f t="shared" ref="DG148:DG211" si="3986">R152</f>
        <v>53</v>
      </c>
      <c r="DH148">
        <f t="shared" ref="DH148:DH211" si="3987">S152</f>
        <v>43.5</v>
      </c>
      <c r="DJ148">
        <f t="shared" ref="DJ148" si="3988">L155</f>
        <v>51</v>
      </c>
      <c r="DK148">
        <f t="shared" ref="DK148:DK211" si="3989">M155</f>
        <v>56.25</v>
      </c>
      <c r="DL148">
        <f t="shared" ref="DL148:DL211" si="3990">N155</f>
        <v>58.5</v>
      </c>
      <c r="DM148">
        <f t="shared" ref="DM148:DM211" si="3991">O155</f>
        <v>55.75</v>
      </c>
      <c r="DN148">
        <f t="shared" ref="DN148:DN211" si="3992">P155</f>
        <v>55.25</v>
      </c>
      <c r="DO148">
        <f t="shared" ref="DO148:DO211" si="3993">Q155</f>
        <v>57.75</v>
      </c>
      <c r="DP148">
        <f t="shared" ref="DP148:DP211" si="3994">R155</f>
        <v>52.5</v>
      </c>
      <c r="DQ148">
        <f t="shared" ref="DQ148" si="3995">S155</f>
        <v>43.75</v>
      </c>
      <c r="DS148">
        <f t="shared" si="3528"/>
        <v>2</v>
      </c>
    </row>
    <row r="149" spans="1:123" x14ac:dyDescent="0.55000000000000004">
      <c r="A149">
        <v>407431</v>
      </c>
      <c r="B149">
        <f t="shared" si="3529"/>
        <v>407.43099999999998</v>
      </c>
      <c r="C149">
        <v>0.14000000000000001</v>
      </c>
      <c r="D149">
        <v>42</v>
      </c>
      <c r="E149">
        <v>48.5</v>
      </c>
      <c r="F149">
        <v>52</v>
      </c>
      <c r="G149">
        <v>53.5</v>
      </c>
      <c r="H149">
        <v>52.5</v>
      </c>
      <c r="I149">
        <v>49</v>
      </c>
      <c r="J149">
        <v>43.5</v>
      </c>
      <c r="K149">
        <v>34.75</v>
      </c>
      <c r="L149">
        <v>51</v>
      </c>
      <c r="M149">
        <v>58.5</v>
      </c>
      <c r="N149">
        <v>60</v>
      </c>
      <c r="O149">
        <v>57.75</v>
      </c>
      <c r="P149">
        <v>60</v>
      </c>
      <c r="Q149">
        <v>58.25</v>
      </c>
      <c r="R149">
        <v>52.75</v>
      </c>
      <c r="S149">
        <v>43.25</v>
      </c>
      <c r="T149">
        <v>58</v>
      </c>
      <c r="U149">
        <v>61.75</v>
      </c>
      <c r="V149">
        <v>60</v>
      </c>
      <c r="W149">
        <v>60.75</v>
      </c>
      <c r="X149">
        <v>59.75</v>
      </c>
      <c r="Y149">
        <v>58.25</v>
      </c>
      <c r="Z149">
        <v>57</v>
      </c>
      <c r="AA149">
        <v>50.5</v>
      </c>
      <c r="AB149">
        <v>58.75</v>
      </c>
      <c r="AC149">
        <v>63.75</v>
      </c>
      <c r="AD149">
        <v>63.5</v>
      </c>
      <c r="AE149">
        <v>59.5</v>
      </c>
      <c r="AF149">
        <v>58.75</v>
      </c>
      <c r="AG149">
        <v>58.25</v>
      </c>
      <c r="AH149">
        <v>57.75</v>
      </c>
      <c r="AI149">
        <v>55.25</v>
      </c>
      <c r="AJ149">
        <v>60.25</v>
      </c>
      <c r="AK149">
        <v>51.5</v>
      </c>
      <c r="AL149">
        <v>41.5</v>
      </c>
      <c r="AM149">
        <v>50.25</v>
      </c>
      <c r="AN149">
        <v>51.5</v>
      </c>
      <c r="AO149">
        <v>69.75</v>
      </c>
      <c r="AP149">
        <v>65.5</v>
      </c>
      <c r="AQ149">
        <v>58</v>
      </c>
      <c r="AR149">
        <v>55.25</v>
      </c>
      <c r="AS149">
        <v>44.5</v>
      </c>
      <c r="AT149">
        <v>40</v>
      </c>
      <c r="AU149">
        <v>46</v>
      </c>
      <c r="AV149">
        <v>57.75</v>
      </c>
      <c r="AW149">
        <v>72.5</v>
      </c>
      <c r="AX149">
        <v>62.75</v>
      </c>
      <c r="AY149">
        <v>57.25</v>
      </c>
      <c r="AZ149">
        <v>49</v>
      </c>
      <c r="BA149">
        <v>54.25</v>
      </c>
      <c r="BB149">
        <v>45.25</v>
      </c>
      <c r="BC149">
        <v>62.25</v>
      </c>
      <c r="BD149">
        <v>65</v>
      </c>
      <c r="BE149">
        <v>61.75</v>
      </c>
      <c r="BF149">
        <v>59.5</v>
      </c>
      <c r="BG149">
        <v>53.75</v>
      </c>
      <c r="BH149">
        <v>48</v>
      </c>
      <c r="BI149">
        <v>56</v>
      </c>
      <c r="BJ149">
        <v>58.75</v>
      </c>
      <c r="BK149">
        <v>60.75</v>
      </c>
      <c r="BL149">
        <v>61.75</v>
      </c>
      <c r="BM149">
        <v>59</v>
      </c>
      <c r="BN149">
        <v>54.25</v>
      </c>
      <c r="BO149">
        <v>46</v>
      </c>
      <c r="BP149" s="1">
        <f t="shared" si="3530"/>
        <v>0</v>
      </c>
      <c r="BQ149">
        <f t="shared" si="3531"/>
        <v>0</v>
      </c>
      <c r="BR149">
        <f t="shared" si="3532"/>
        <v>0</v>
      </c>
      <c r="BS149">
        <f t="shared" si="3533"/>
        <v>0</v>
      </c>
      <c r="BT149">
        <f t="shared" si="3534"/>
        <v>0</v>
      </c>
      <c r="BU149">
        <f t="shared" si="3535"/>
        <v>0</v>
      </c>
      <c r="BV149">
        <f t="shared" si="3536"/>
        <v>0</v>
      </c>
      <c r="BW149">
        <f t="shared" si="3537"/>
        <v>0</v>
      </c>
      <c r="BX149">
        <f t="shared" si="3538"/>
        <v>0</v>
      </c>
      <c r="BY149">
        <f t="shared" si="3539"/>
        <v>1</v>
      </c>
      <c r="BZ149">
        <f t="shared" si="3540"/>
        <v>0</v>
      </c>
      <c r="CA149">
        <f t="shared" si="3541"/>
        <v>0</v>
      </c>
      <c r="CB149">
        <f t="shared" si="3542"/>
        <v>1</v>
      </c>
      <c r="CC149">
        <f t="shared" si="3543"/>
        <v>0</v>
      </c>
      <c r="CD149">
        <f t="shared" si="3544"/>
        <v>0</v>
      </c>
      <c r="CE149">
        <f t="shared" si="3545"/>
        <v>0</v>
      </c>
      <c r="CF149" t="str">
        <f t="shared" si="3546"/>
        <v>Raw</v>
      </c>
      <c r="CG149">
        <f t="shared" si="3547"/>
        <v>59.890625</v>
      </c>
      <c r="CI149">
        <f t="shared" ref="CI149:CI212" si="3996">T148</f>
        <v>55</v>
      </c>
      <c r="CJ149">
        <f t="shared" ref="CJ149:CJ212" si="3997">U148</f>
        <v>57.25</v>
      </c>
      <c r="CK149">
        <f t="shared" ref="CK149:CK212" si="3998">V148</f>
        <v>58.75</v>
      </c>
      <c r="CL149">
        <f t="shared" ref="CL149:CL212" si="3999">W148</f>
        <v>69.25</v>
      </c>
      <c r="CM149">
        <f t="shared" ref="CM149:CM212" si="4000">X148</f>
        <v>68.25</v>
      </c>
      <c r="CN149">
        <f t="shared" ref="CN149:CN212" si="4001">Y148</f>
        <v>59.25</v>
      </c>
      <c r="CO149">
        <f t="shared" ref="CO149:CO212" si="4002">Z148</f>
        <v>57.75</v>
      </c>
      <c r="CP149">
        <f t="shared" ref="CP149:CP212" si="4003">AA148</f>
        <v>52</v>
      </c>
      <c r="CR149">
        <f t="shared" ref="CR149:CR212" si="4004">T149</f>
        <v>58</v>
      </c>
      <c r="CS149">
        <f t="shared" ref="CS149:CS212" si="4005">U149</f>
        <v>61.75</v>
      </c>
      <c r="CT149">
        <f t="shared" ref="CT149:CT212" si="4006">V149</f>
        <v>60</v>
      </c>
      <c r="CU149">
        <f t="shared" ref="CU149:CU212" si="4007">W149</f>
        <v>60.75</v>
      </c>
      <c r="CV149">
        <f t="shared" ref="CV149:CV212" si="4008">X149</f>
        <v>59.75</v>
      </c>
      <c r="CW149">
        <f t="shared" ref="CW149:CW212" si="4009">Y149</f>
        <v>58.25</v>
      </c>
      <c r="CX149">
        <f t="shared" ref="CX149:CX212" si="4010">Z149</f>
        <v>57</v>
      </c>
      <c r="CY149">
        <f t="shared" ref="CY149:CY212" si="4011">AA149</f>
        <v>50.5</v>
      </c>
      <c r="DA149">
        <f t="shared" ref="DA149" si="4012">T152</f>
        <v>58.25</v>
      </c>
      <c r="DB149">
        <f t="shared" ref="DB149:DB212" si="4013">U152</f>
        <v>63</v>
      </c>
      <c r="DC149">
        <f t="shared" ref="DC149:DC212" si="4014">V152</f>
        <v>66.25</v>
      </c>
      <c r="DD149">
        <f t="shared" ref="DD149:DD212" si="4015">W152</f>
        <v>68</v>
      </c>
      <c r="DE149">
        <f t="shared" ref="DE149:DE212" si="4016">X152</f>
        <v>66.5</v>
      </c>
      <c r="DF149">
        <f t="shared" ref="DF149:DF212" si="4017">Y152</f>
        <v>63.5</v>
      </c>
      <c r="DG149">
        <f t="shared" ref="DG149:DG212" si="4018">Z152</f>
        <v>58.25</v>
      </c>
      <c r="DH149">
        <f t="shared" ref="DH149:DH212" si="4019">AA152</f>
        <v>51</v>
      </c>
      <c r="DJ149">
        <f t="shared" ref="DJ149" si="4020">T155</f>
        <v>56.25</v>
      </c>
      <c r="DK149">
        <f t="shared" ref="DK149:DK212" si="4021">U155</f>
        <v>59.75</v>
      </c>
      <c r="DL149">
        <f t="shared" ref="DL149:DL212" si="4022">V155</f>
        <v>58.5</v>
      </c>
      <c r="DM149">
        <f t="shared" ref="DM149:DM212" si="4023">W155</f>
        <v>56</v>
      </c>
      <c r="DN149">
        <f t="shared" ref="DN149:DN212" si="4024">X155</f>
        <v>54.75</v>
      </c>
      <c r="DO149">
        <f t="shared" ref="DO149:DO212" si="4025">Y155</f>
        <v>58.75</v>
      </c>
      <c r="DP149">
        <f t="shared" ref="DP149:DP212" si="4026">Z155</f>
        <v>57.5</v>
      </c>
      <c r="DQ149">
        <f t="shared" ref="DQ149" si="4027">AA155</f>
        <v>50.75</v>
      </c>
      <c r="DS149">
        <f t="shared" si="3528"/>
        <v>9</v>
      </c>
    </row>
    <row r="150" spans="1:123" x14ac:dyDescent="0.55000000000000004">
      <c r="A150">
        <v>408044</v>
      </c>
      <c r="B150">
        <f t="shared" si="3529"/>
        <v>408.04399999999998</v>
      </c>
      <c r="C150">
        <v>0.17</v>
      </c>
      <c r="D150">
        <v>42</v>
      </c>
      <c r="E150">
        <v>49</v>
      </c>
      <c r="F150">
        <v>52.75</v>
      </c>
      <c r="G150">
        <v>54.25</v>
      </c>
      <c r="H150">
        <v>52.5</v>
      </c>
      <c r="I150">
        <v>49.75</v>
      </c>
      <c r="J150">
        <v>44.75</v>
      </c>
      <c r="K150">
        <v>36</v>
      </c>
      <c r="L150">
        <v>51</v>
      </c>
      <c r="M150">
        <v>58.75</v>
      </c>
      <c r="N150">
        <v>64.5</v>
      </c>
      <c r="O150">
        <v>57.25</v>
      </c>
      <c r="P150">
        <v>59.75</v>
      </c>
      <c r="Q150">
        <v>59</v>
      </c>
      <c r="R150">
        <v>54.5</v>
      </c>
      <c r="S150">
        <v>45.5</v>
      </c>
      <c r="T150">
        <v>58.25</v>
      </c>
      <c r="U150">
        <v>60.75</v>
      </c>
      <c r="V150">
        <v>62</v>
      </c>
      <c r="W150">
        <v>57.25</v>
      </c>
      <c r="X150">
        <v>62.25</v>
      </c>
      <c r="Y150">
        <v>66.25</v>
      </c>
      <c r="Z150">
        <v>61</v>
      </c>
      <c r="AA150">
        <v>53.25</v>
      </c>
      <c r="AB150">
        <v>60.25</v>
      </c>
      <c r="AC150">
        <v>63.5</v>
      </c>
      <c r="AD150">
        <v>63.25</v>
      </c>
      <c r="AE150">
        <v>55.25</v>
      </c>
      <c r="AF150">
        <v>68.75</v>
      </c>
      <c r="AG150">
        <v>69.5</v>
      </c>
      <c r="AH150">
        <v>65.5</v>
      </c>
      <c r="AI150">
        <v>57.5</v>
      </c>
      <c r="AJ150">
        <v>57.25</v>
      </c>
      <c r="AK150">
        <v>48.5</v>
      </c>
      <c r="AL150">
        <v>43.75</v>
      </c>
      <c r="AM150">
        <v>58.5</v>
      </c>
      <c r="AN150">
        <v>71.75</v>
      </c>
      <c r="AO150">
        <v>71.75</v>
      </c>
      <c r="AP150">
        <v>66.75</v>
      </c>
      <c r="AQ150">
        <v>58.75</v>
      </c>
      <c r="AR150">
        <v>53.25</v>
      </c>
      <c r="AS150">
        <v>44</v>
      </c>
      <c r="AT150">
        <v>39</v>
      </c>
      <c r="AU150">
        <v>52.25</v>
      </c>
      <c r="AV150">
        <v>72.5</v>
      </c>
      <c r="AW150">
        <v>70.75</v>
      </c>
      <c r="AX150">
        <v>65.75</v>
      </c>
      <c r="AY150">
        <v>58.5</v>
      </c>
      <c r="AZ150">
        <v>49.25</v>
      </c>
      <c r="BA150">
        <v>52.25</v>
      </c>
      <c r="BB150">
        <v>51.5</v>
      </c>
      <c r="BC150">
        <v>59</v>
      </c>
      <c r="BD150">
        <v>71.75</v>
      </c>
      <c r="BE150">
        <v>71</v>
      </c>
      <c r="BF150">
        <v>62.5</v>
      </c>
      <c r="BG150">
        <v>55.75</v>
      </c>
      <c r="BH150">
        <v>48</v>
      </c>
      <c r="BI150">
        <v>55.25</v>
      </c>
      <c r="BJ150">
        <v>57.25</v>
      </c>
      <c r="BK150">
        <v>62.25</v>
      </c>
      <c r="BL150">
        <v>66</v>
      </c>
      <c r="BM150">
        <v>62.5</v>
      </c>
      <c r="BN150">
        <v>57.5</v>
      </c>
      <c r="BO150">
        <v>47.75</v>
      </c>
      <c r="BP150" s="1">
        <f t="shared" si="3530"/>
        <v>0</v>
      </c>
      <c r="BQ150">
        <f t="shared" si="3531"/>
        <v>0</v>
      </c>
      <c r="BR150">
        <f t="shared" si="3532"/>
        <v>0</v>
      </c>
      <c r="BS150">
        <f t="shared" si="3533"/>
        <v>0</v>
      </c>
      <c r="BT150">
        <f t="shared" si="3534"/>
        <v>0</v>
      </c>
      <c r="BU150">
        <f t="shared" si="3535"/>
        <v>1</v>
      </c>
      <c r="BV150">
        <f t="shared" si="3536"/>
        <v>1</v>
      </c>
      <c r="BW150">
        <f t="shared" si="3537"/>
        <v>1</v>
      </c>
      <c r="BX150">
        <f t="shared" si="3538"/>
        <v>1</v>
      </c>
      <c r="BY150">
        <f t="shared" si="3539"/>
        <v>1</v>
      </c>
      <c r="BZ150">
        <f t="shared" si="3540"/>
        <v>0</v>
      </c>
      <c r="CA150">
        <f t="shared" si="3541"/>
        <v>1</v>
      </c>
      <c r="CB150">
        <f t="shared" si="3542"/>
        <v>1</v>
      </c>
      <c r="CC150">
        <f t="shared" si="3543"/>
        <v>0</v>
      </c>
      <c r="CD150">
        <f t="shared" si="3544"/>
        <v>1</v>
      </c>
      <c r="CE150">
        <f t="shared" si="3545"/>
        <v>1</v>
      </c>
      <c r="CF150" t="str">
        <f t="shared" si="3546"/>
        <v>Raw</v>
      </c>
      <c r="CG150">
        <f t="shared" si="3547"/>
        <v>65.046875</v>
      </c>
      <c r="CI150">
        <f t="shared" ref="CI150" si="4028">AB148</f>
        <v>56</v>
      </c>
      <c r="CJ150">
        <f t="shared" ref="CJ150:CJ213" si="4029">AC148</f>
        <v>53.75</v>
      </c>
      <c r="CK150">
        <f t="shared" ref="CK150:CK213" si="4030">AD148</f>
        <v>49.25</v>
      </c>
      <c r="CL150">
        <f t="shared" ref="CL150:CL213" si="4031">AE148</f>
        <v>62</v>
      </c>
      <c r="CM150">
        <f t="shared" ref="CM150:CM213" si="4032">AF148</f>
        <v>74</v>
      </c>
      <c r="CN150">
        <f t="shared" ref="CN150:CN213" si="4033">AG148</f>
        <v>71.5</v>
      </c>
      <c r="CO150">
        <f t="shared" ref="CO150:CO213" si="4034">AH148</f>
        <v>61.25</v>
      </c>
      <c r="CP150">
        <f t="shared" ref="CP150:CP213" si="4035">AI148</f>
        <v>56</v>
      </c>
      <c r="CR150">
        <f t="shared" ref="CR150:CR213" si="4036">AB149</f>
        <v>58.75</v>
      </c>
      <c r="CS150">
        <f t="shared" ref="CS150:CS213" si="4037">AC149</f>
        <v>63.75</v>
      </c>
      <c r="CT150">
        <f t="shared" ref="CT150:CT213" si="4038">AD149</f>
        <v>63.5</v>
      </c>
      <c r="CU150">
        <f t="shared" ref="CU150:CU213" si="4039">AE149</f>
        <v>59.5</v>
      </c>
      <c r="CV150">
        <f t="shared" ref="CV150:CV213" si="4040">AF149</f>
        <v>58.75</v>
      </c>
      <c r="CW150">
        <f t="shared" ref="CW150:CW213" si="4041">AG149</f>
        <v>58.25</v>
      </c>
      <c r="CX150">
        <f t="shared" ref="CX150:CX213" si="4042">AH149</f>
        <v>57.75</v>
      </c>
      <c r="CY150">
        <f t="shared" ref="CY150:CY213" si="4043">AI149</f>
        <v>55.25</v>
      </c>
      <c r="DA150">
        <f t="shared" ref="DA150" si="4044">AB152</f>
        <v>60.5</v>
      </c>
      <c r="DB150">
        <f t="shared" ref="DB150:DB213" si="4045">AC152</f>
        <v>65</v>
      </c>
      <c r="DC150">
        <f t="shared" ref="DC150:DC213" si="4046">AD152</f>
        <v>62.75</v>
      </c>
      <c r="DD150">
        <f t="shared" ref="DD150:DD213" si="4047">AE152</f>
        <v>63.75</v>
      </c>
      <c r="DE150">
        <f t="shared" ref="DE150:DE213" si="4048">AF152</f>
        <v>64.5</v>
      </c>
      <c r="DF150">
        <f t="shared" ref="DF150:DF213" si="4049">AG152</f>
        <v>59</v>
      </c>
      <c r="DG150">
        <f t="shared" ref="DG150:DG213" si="4050">AH152</f>
        <v>56.25</v>
      </c>
      <c r="DH150">
        <f t="shared" ref="DH150:DH213" si="4051">AI152</f>
        <v>54.75</v>
      </c>
      <c r="DJ150">
        <f t="shared" ref="DJ150" si="4052">AB155</f>
        <v>57.75</v>
      </c>
      <c r="DK150">
        <f t="shared" ref="DK150:DK213" si="4053">AC155</f>
        <v>60.5</v>
      </c>
      <c r="DL150">
        <f t="shared" ref="DL150:DL213" si="4054">AD155</f>
        <v>54.5</v>
      </c>
      <c r="DM150">
        <f t="shared" ref="DM150:DM213" si="4055">AE155</f>
        <v>56.75</v>
      </c>
      <c r="DN150">
        <f t="shared" ref="DN150:DN213" si="4056">AF155</f>
        <v>60.75</v>
      </c>
      <c r="DO150">
        <f t="shared" ref="DO150:DO213" si="4057">AG155</f>
        <v>61</v>
      </c>
      <c r="DP150">
        <f t="shared" ref="DP150:DP213" si="4058">AH155</f>
        <v>58</v>
      </c>
      <c r="DQ150">
        <f t="shared" ref="DQ150" si="4059">AI155</f>
        <v>56</v>
      </c>
      <c r="DS150">
        <f t="shared" si="3528"/>
        <v>5</v>
      </c>
    </row>
    <row r="151" spans="1:123" x14ac:dyDescent="0.55000000000000004">
      <c r="A151">
        <v>408658</v>
      </c>
      <c r="B151">
        <f t="shared" si="3529"/>
        <v>408.65800000000002</v>
      </c>
      <c r="C151">
        <v>0.12</v>
      </c>
      <c r="D151">
        <v>41</v>
      </c>
      <c r="E151">
        <v>48</v>
      </c>
      <c r="F151">
        <v>52.25</v>
      </c>
      <c r="G151">
        <v>54.5</v>
      </c>
      <c r="H151">
        <v>53</v>
      </c>
      <c r="I151">
        <v>49</v>
      </c>
      <c r="J151">
        <v>44.75</v>
      </c>
      <c r="K151">
        <v>35.5</v>
      </c>
      <c r="L151">
        <v>49.5</v>
      </c>
      <c r="M151">
        <v>56</v>
      </c>
      <c r="N151">
        <v>59</v>
      </c>
      <c r="O151">
        <v>63.25</v>
      </c>
      <c r="P151">
        <v>59.25</v>
      </c>
      <c r="Q151">
        <v>56.75</v>
      </c>
      <c r="R151">
        <v>52.75</v>
      </c>
      <c r="S151">
        <v>45</v>
      </c>
      <c r="T151">
        <v>55.25</v>
      </c>
      <c r="U151">
        <v>56.25</v>
      </c>
      <c r="V151">
        <v>61.75</v>
      </c>
      <c r="W151">
        <v>65</v>
      </c>
      <c r="X151">
        <v>67.25</v>
      </c>
      <c r="Y151">
        <v>58.25</v>
      </c>
      <c r="Z151">
        <v>56.75</v>
      </c>
      <c r="AA151">
        <v>51.75</v>
      </c>
      <c r="AB151">
        <v>57.25</v>
      </c>
      <c r="AC151">
        <v>55.25</v>
      </c>
      <c r="AD151">
        <v>52</v>
      </c>
      <c r="AE151">
        <v>54.5</v>
      </c>
      <c r="AF151">
        <v>72</v>
      </c>
      <c r="AG151">
        <v>70.75</v>
      </c>
      <c r="AH151">
        <v>59.5</v>
      </c>
      <c r="AI151">
        <v>55.75</v>
      </c>
      <c r="AJ151">
        <v>59.25</v>
      </c>
      <c r="AK151">
        <v>47.25</v>
      </c>
      <c r="AL151">
        <v>39.5</v>
      </c>
      <c r="AM151">
        <v>48</v>
      </c>
      <c r="AN151">
        <v>66.75</v>
      </c>
      <c r="AO151">
        <v>72.25</v>
      </c>
      <c r="AP151">
        <v>63.5</v>
      </c>
      <c r="AQ151">
        <v>58</v>
      </c>
      <c r="AR151">
        <v>52</v>
      </c>
      <c r="AS151">
        <v>45</v>
      </c>
      <c r="AT151">
        <v>40.25</v>
      </c>
      <c r="AU151">
        <v>51.5</v>
      </c>
      <c r="AV151">
        <v>57.25</v>
      </c>
      <c r="AW151">
        <v>65.5</v>
      </c>
      <c r="AX151">
        <v>60.5</v>
      </c>
      <c r="AY151">
        <v>57.25</v>
      </c>
      <c r="AZ151">
        <v>49.25</v>
      </c>
      <c r="BA151">
        <v>56</v>
      </c>
      <c r="BB151">
        <v>59.75</v>
      </c>
      <c r="BC151">
        <v>66</v>
      </c>
      <c r="BD151">
        <v>62.5</v>
      </c>
      <c r="BE151">
        <v>63</v>
      </c>
      <c r="BF151">
        <v>59.25</v>
      </c>
      <c r="BG151">
        <v>53</v>
      </c>
      <c r="BH151">
        <v>48.75</v>
      </c>
      <c r="BI151">
        <v>56.25</v>
      </c>
      <c r="BJ151">
        <v>63</v>
      </c>
      <c r="BK151">
        <v>65.25</v>
      </c>
      <c r="BL151">
        <v>64</v>
      </c>
      <c r="BM151">
        <v>60</v>
      </c>
      <c r="BN151">
        <v>55</v>
      </c>
      <c r="BO151">
        <v>45.5</v>
      </c>
      <c r="BP151" s="1">
        <f t="shared" si="3530"/>
        <v>0</v>
      </c>
      <c r="BQ151">
        <f t="shared" si="3531"/>
        <v>0</v>
      </c>
      <c r="BR151">
        <f t="shared" si="3532"/>
        <v>0</v>
      </c>
      <c r="BS151">
        <f t="shared" si="3533"/>
        <v>0</v>
      </c>
      <c r="BT151">
        <f t="shared" si="3534"/>
        <v>1</v>
      </c>
      <c r="BU151">
        <f t="shared" si="3535"/>
        <v>0</v>
      </c>
      <c r="BV151">
        <f t="shared" si="3536"/>
        <v>1</v>
      </c>
      <c r="BW151">
        <f t="shared" si="3537"/>
        <v>1</v>
      </c>
      <c r="BX151">
        <f t="shared" si="3538"/>
        <v>1</v>
      </c>
      <c r="BY151">
        <f t="shared" si="3539"/>
        <v>1</v>
      </c>
      <c r="BZ151">
        <f t="shared" si="3540"/>
        <v>0</v>
      </c>
      <c r="CA151">
        <f t="shared" si="3541"/>
        <v>0</v>
      </c>
      <c r="CB151">
        <f t="shared" si="3542"/>
        <v>0</v>
      </c>
      <c r="CC151">
        <f t="shared" si="3543"/>
        <v>0</v>
      </c>
      <c r="CD151">
        <f t="shared" si="3544"/>
        <v>0</v>
      </c>
      <c r="CE151">
        <f t="shared" si="3545"/>
        <v>0</v>
      </c>
      <c r="CF151" t="str">
        <f t="shared" si="3546"/>
        <v>Raw</v>
      </c>
      <c r="CG151">
        <f t="shared" si="3547"/>
        <v>63.578125</v>
      </c>
      <c r="CI151">
        <f t="shared" ref="CI151" si="4060">AJ148</f>
        <v>55.25</v>
      </c>
      <c r="CJ151">
        <f t="shared" ref="CJ151:CJ214" si="4061">AK148</f>
        <v>41.25</v>
      </c>
      <c r="CK151">
        <f t="shared" ref="CK151:CK214" si="4062">AL148</f>
        <v>40</v>
      </c>
      <c r="CL151">
        <f t="shared" ref="CL151:CL214" si="4063">AM148</f>
        <v>49.25</v>
      </c>
      <c r="CM151">
        <f t="shared" ref="CM151:CM214" si="4064">AN148</f>
        <v>61.75</v>
      </c>
      <c r="CN151">
        <f t="shared" ref="CN151:CN214" si="4065">AO148</f>
        <v>69</v>
      </c>
      <c r="CO151">
        <f t="shared" ref="CO151:CO214" si="4066">AP148</f>
        <v>62.25</v>
      </c>
      <c r="CP151">
        <f t="shared" ref="CP151:CP214" si="4067">AQ148</f>
        <v>57.25</v>
      </c>
      <c r="CR151">
        <f t="shared" ref="CR151" si="4068">AJ149</f>
        <v>60.25</v>
      </c>
      <c r="CS151">
        <f t="shared" ref="CS151:CS214" si="4069">AK149</f>
        <v>51.5</v>
      </c>
      <c r="CT151">
        <f t="shared" ref="CT151:CT214" si="4070">AL149</f>
        <v>41.5</v>
      </c>
      <c r="CU151">
        <f t="shared" ref="CU151:CU214" si="4071">AM149</f>
        <v>50.25</v>
      </c>
      <c r="CV151">
        <f t="shared" ref="CV151:CV214" si="4072">AN149</f>
        <v>51.5</v>
      </c>
      <c r="CW151">
        <f t="shared" ref="CW151:CW214" si="4073">AO149</f>
        <v>69.75</v>
      </c>
      <c r="CX151">
        <f t="shared" ref="CX151:CX214" si="4074">AP149</f>
        <v>65.5</v>
      </c>
      <c r="CY151">
        <f t="shared" ref="CY151:CY214" si="4075">AQ149</f>
        <v>58</v>
      </c>
      <c r="DA151">
        <f t="shared" ref="DA151:DA214" si="4076">AJ152</f>
        <v>59.5</v>
      </c>
      <c r="DB151">
        <f t="shared" ref="DB151:DB214" si="4077">AK152</f>
        <v>48.75</v>
      </c>
      <c r="DC151">
        <f t="shared" ref="DC151:DC214" si="4078">AL152</f>
        <v>39</v>
      </c>
      <c r="DD151">
        <f t="shared" ref="DD151:DD214" si="4079">AM152</f>
        <v>49.5</v>
      </c>
      <c r="DE151">
        <f t="shared" ref="DE151:DE214" si="4080">AN152</f>
        <v>52.5</v>
      </c>
      <c r="DF151">
        <f t="shared" ref="DF151:DF214" si="4081">AO152</f>
        <v>56.5</v>
      </c>
      <c r="DG151">
        <f t="shared" ref="DG151:DG214" si="4082">AP152</f>
        <v>55.75</v>
      </c>
      <c r="DH151">
        <f t="shared" ref="DH151:DH214" si="4083">AQ152</f>
        <v>56</v>
      </c>
      <c r="DJ151">
        <f t="shared" ref="DJ151" si="4084">AJ155</f>
        <v>58.75</v>
      </c>
      <c r="DK151">
        <f t="shared" ref="DK151:DK214" si="4085">AK155</f>
        <v>49.5</v>
      </c>
      <c r="DL151">
        <f t="shared" ref="DL151:DL214" si="4086">AL155</f>
        <v>40.75</v>
      </c>
      <c r="DM151">
        <f t="shared" ref="DM151:DM214" si="4087">AM155</f>
        <v>52.75</v>
      </c>
      <c r="DN151">
        <f t="shared" ref="DN151:DN214" si="4088">AN155</f>
        <v>64</v>
      </c>
      <c r="DO151">
        <f t="shared" ref="DO151:DO214" si="4089">AO155</f>
        <v>67</v>
      </c>
      <c r="DP151">
        <f t="shared" ref="DP151:DP214" si="4090">AP155</f>
        <v>64.25</v>
      </c>
      <c r="DQ151">
        <f t="shared" ref="DQ151" si="4091">AQ155</f>
        <v>57.75</v>
      </c>
      <c r="DS151">
        <f t="shared" si="3528"/>
        <v>2</v>
      </c>
    </row>
    <row r="152" spans="1:123" x14ac:dyDescent="0.55000000000000004">
      <c r="A152">
        <v>409273</v>
      </c>
      <c r="B152">
        <f t="shared" si="3529"/>
        <v>409.27300000000002</v>
      </c>
      <c r="C152">
        <v>0.21</v>
      </c>
      <c r="D152">
        <v>41.75</v>
      </c>
      <c r="E152">
        <v>49</v>
      </c>
      <c r="F152">
        <v>53.25</v>
      </c>
      <c r="G152">
        <v>54.75</v>
      </c>
      <c r="H152">
        <v>54</v>
      </c>
      <c r="I152">
        <v>49.75</v>
      </c>
      <c r="J152">
        <v>44.5</v>
      </c>
      <c r="K152">
        <v>35</v>
      </c>
      <c r="L152">
        <v>50.75</v>
      </c>
      <c r="M152">
        <v>57.75</v>
      </c>
      <c r="N152">
        <v>62.25</v>
      </c>
      <c r="O152">
        <v>63.5</v>
      </c>
      <c r="P152">
        <v>62.75</v>
      </c>
      <c r="Q152">
        <v>59</v>
      </c>
      <c r="R152">
        <v>53</v>
      </c>
      <c r="S152">
        <v>43.5</v>
      </c>
      <c r="T152">
        <v>58.25</v>
      </c>
      <c r="U152">
        <v>63</v>
      </c>
      <c r="V152">
        <v>66.25</v>
      </c>
      <c r="W152">
        <v>68</v>
      </c>
      <c r="X152">
        <v>66.5</v>
      </c>
      <c r="Y152">
        <v>63.5</v>
      </c>
      <c r="Z152">
        <v>58.25</v>
      </c>
      <c r="AA152">
        <v>51</v>
      </c>
      <c r="AB152">
        <v>60.5</v>
      </c>
      <c r="AC152">
        <v>65</v>
      </c>
      <c r="AD152">
        <v>62.75</v>
      </c>
      <c r="AE152">
        <v>63.75</v>
      </c>
      <c r="AF152">
        <v>64.5</v>
      </c>
      <c r="AG152">
        <v>59</v>
      </c>
      <c r="AH152">
        <v>56.25</v>
      </c>
      <c r="AI152">
        <v>54.75</v>
      </c>
      <c r="AJ152">
        <v>59.5</v>
      </c>
      <c r="AK152">
        <v>48.75</v>
      </c>
      <c r="AL152">
        <v>39</v>
      </c>
      <c r="AM152">
        <v>49.5</v>
      </c>
      <c r="AN152">
        <v>52.5</v>
      </c>
      <c r="AO152">
        <v>56.5</v>
      </c>
      <c r="AP152">
        <v>55.75</v>
      </c>
      <c r="AQ152">
        <v>56</v>
      </c>
      <c r="AR152">
        <v>53.5</v>
      </c>
      <c r="AS152">
        <v>44</v>
      </c>
      <c r="AT152">
        <v>39.5</v>
      </c>
      <c r="AU152">
        <v>43.25</v>
      </c>
      <c r="AV152">
        <v>52.25</v>
      </c>
      <c r="AW152">
        <v>64</v>
      </c>
      <c r="AX152">
        <v>58</v>
      </c>
      <c r="AY152">
        <v>55.5</v>
      </c>
      <c r="AZ152">
        <v>48.25</v>
      </c>
      <c r="BA152">
        <v>51</v>
      </c>
      <c r="BB152">
        <v>46.5</v>
      </c>
      <c r="BC152">
        <v>58.5</v>
      </c>
      <c r="BD152">
        <v>63.5</v>
      </c>
      <c r="BE152">
        <v>59</v>
      </c>
      <c r="BF152">
        <v>58</v>
      </c>
      <c r="BG152">
        <v>52.25</v>
      </c>
      <c r="BH152">
        <v>47.5</v>
      </c>
      <c r="BI152">
        <v>54</v>
      </c>
      <c r="BJ152">
        <v>58.25</v>
      </c>
      <c r="BK152">
        <v>62</v>
      </c>
      <c r="BL152">
        <v>60.5</v>
      </c>
      <c r="BM152">
        <v>58.25</v>
      </c>
      <c r="BN152">
        <v>53.5</v>
      </c>
      <c r="BO152">
        <v>44.75</v>
      </c>
      <c r="BP152" s="1">
        <f t="shared" si="3530"/>
        <v>0</v>
      </c>
      <c r="BQ152">
        <f t="shared" si="3531"/>
        <v>0</v>
      </c>
      <c r="BR152">
        <f t="shared" si="3532"/>
        <v>0</v>
      </c>
      <c r="BS152">
        <f t="shared" si="3533"/>
        <v>1</v>
      </c>
      <c r="BT152">
        <f t="shared" si="3534"/>
        <v>1</v>
      </c>
      <c r="BU152">
        <f t="shared" si="3535"/>
        <v>0</v>
      </c>
      <c r="BV152">
        <f t="shared" si="3536"/>
        <v>0</v>
      </c>
      <c r="BW152">
        <f t="shared" si="3537"/>
        <v>0</v>
      </c>
      <c r="BX152">
        <f t="shared" si="3538"/>
        <v>0</v>
      </c>
      <c r="BY152">
        <f t="shared" si="3539"/>
        <v>0</v>
      </c>
      <c r="BZ152">
        <f t="shared" si="3540"/>
        <v>0</v>
      </c>
      <c r="CA152">
        <f t="shared" si="3541"/>
        <v>0</v>
      </c>
      <c r="CB152">
        <f t="shared" si="3542"/>
        <v>0</v>
      </c>
      <c r="CC152">
        <f t="shared" si="3543"/>
        <v>0</v>
      </c>
      <c r="CD152">
        <f t="shared" si="3544"/>
        <v>0</v>
      </c>
      <c r="CE152">
        <f t="shared" si="3545"/>
        <v>0</v>
      </c>
      <c r="CF152" t="str">
        <f t="shared" si="3546"/>
        <v>Raw</v>
      </c>
      <c r="CG152">
        <f t="shared" si="3547"/>
        <v>59.765625</v>
      </c>
      <c r="CI152">
        <f t="shared" ref="CI152" si="4092">AR148</f>
        <v>51.75</v>
      </c>
      <c r="CJ152">
        <f t="shared" ref="CJ152:CJ215" si="4093">AS148</f>
        <v>45.5</v>
      </c>
      <c r="CK152">
        <f t="shared" ref="CK152:CK215" si="4094">AT148</f>
        <v>40</v>
      </c>
      <c r="CL152">
        <f t="shared" ref="CL152:CL215" si="4095">AU148</f>
        <v>53.75</v>
      </c>
      <c r="CM152">
        <f t="shared" ref="CM152:CM215" si="4096">AV148</f>
        <v>59.25</v>
      </c>
      <c r="CN152">
        <f t="shared" ref="CN152:CN215" si="4097">AW148</f>
        <v>62.25</v>
      </c>
      <c r="CO152">
        <f t="shared" ref="CO152:CO215" si="4098">AX148</f>
        <v>60.25</v>
      </c>
      <c r="CP152">
        <f t="shared" ref="CP152:CP215" si="4099">AY148</f>
        <v>56.5</v>
      </c>
      <c r="CR152">
        <f t="shared" ref="CR152" si="4100">AR149</f>
        <v>55.25</v>
      </c>
      <c r="CS152">
        <f t="shared" ref="CS152:CS215" si="4101">AS149</f>
        <v>44.5</v>
      </c>
      <c r="CT152">
        <f t="shared" ref="CT152:CT215" si="4102">AT149</f>
        <v>40</v>
      </c>
      <c r="CU152">
        <f t="shared" ref="CU152:CU215" si="4103">AU149</f>
        <v>46</v>
      </c>
      <c r="CV152">
        <f t="shared" ref="CV152:CV215" si="4104">AV149</f>
        <v>57.75</v>
      </c>
      <c r="CW152">
        <f t="shared" ref="CW152:CW215" si="4105">AW149</f>
        <v>72.5</v>
      </c>
      <c r="CX152">
        <f t="shared" ref="CX152:CX215" si="4106">AX149</f>
        <v>62.75</v>
      </c>
      <c r="CY152">
        <f t="shared" ref="CY152:CY215" si="4107">AY149</f>
        <v>57.25</v>
      </c>
      <c r="DA152">
        <f t="shared" ref="DA152:DA215" si="4108">AR152</f>
        <v>53.5</v>
      </c>
      <c r="DB152">
        <f t="shared" ref="DB152:DB215" si="4109">AS152</f>
        <v>44</v>
      </c>
      <c r="DC152">
        <f t="shared" ref="DC152:DC215" si="4110">AT152</f>
        <v>39.5</v>
      </c>
      <c r="DD152">
        <f t="shared" ref="DD152:DD215" si="4111">AU152</f>
        <v>43.25</v>
      </c>
      <c r="DE152">
        <f t="shared" ref="DE152:DE215" si="4112">AV152</f>
        <v>52.25</v>
      </c>
      <c r="DF152">
        <f t="shared" ref="DF152:DF215" si="4113">AW152</f>
        <v>64</v>
      </c>
      <c r="DG152">
        <f t="shared" ref="DG152:DG215" si="4114">AX152</f>
        <v>58</v>
      </c>
      <c r="DH152">
        <f t="shared" ref="DH152:DH215" si="4115">AY152</f>
        <v>55.5</v>
      </c>
      <c r="DJ152">
        <f t="shared" ref="DJ152" si="4116">AR155</f>
        <v>54</v>
      </c>
      <c r="DK152">
        <f t="shared" ref="DK152:DK215" si="4117">AS155</f>
        <v>44.75</v>
      </c>
      <c r="DL152">
        <f t="shared" ref="DL152:DL215" si="4118">AT155</f>
        <v>41.25</v>
      </c>
      <c r="DM152">
        <f t="shared" ref="DM152:DM215" si="4119">AU155</f>
        <v>45.75</v>
      </c>
      <c r="DN152">
        <f t="shared" ref="DN152:DN215" si="4120">AV155</f>
        <v>65.5</v>
      </c>
      <c r="DO152">
        <f t="shared" ref="DO152:DO215" si="4121">AW155</f>
        <v>61.5</v>
      </c>
      <c r="DP152">
        <f t="shared" ref="DP152:DP215" si="4122">AX155</f>
        <v>61.75</v>
      </c>
      <c r="DQ152">
        <f t="shared" ref="DQ152" si="4123">AY155</f>
        <v>57</v>
      </c>
      <c r="DS152">
        <f t="shared" si="3528"/>
        <v>0</v>
      </c>
    </row>
    <row r="153" spans="1:123" x14ac:dyDescent="0.55000000000000004">
      <c r="A153">
        <v>409870</v>
      </c>
      <c r="B153">
        <f t="shared" si="3529"/>
        <v>409.87</v>
      </c>
      <c r="C153">
        <v>0.12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 s="1">
        <f t="shared" si="3530"/>
        <v>0</v>
      </c>
      <c r="BQ153">
        <f t="shared" si="3531"/>
        <v>0</v>
      </c>
      <c r="BR153">
        <f t="shared" si="3532"/>
        <v>0</v>
      </c>
      <c r="BS153">
        <f t="shared" si="3533"/>
        <v>0</v>
      </c>
      <c r="BT153">
        <f t="shared" si="3534"/>
        <v>0</v>
      </c>
      <c r="BU153">
        <f t="shared" si="3535"/>
        <v>0</v>
      </c>
      <c r="BV153">
        <f t="shared" si="3536"/>
        <v>0</v>
      </c>
      <c r="BW153">
        <f t="shared" si="3537"/>
        <v>0</v>
      </c>
      <c r="BX153">
        <f t="shared" si="3538"/>
        <v>0</v>
      </c>
      <c r="BY153">
        <f t="shared" si="3539"/>
        <v>0</v>
      </c>
      <c r="BZ153">
        <f t="shared" si="3540"/>
        <v>0</v>
      </c>
      <c r="CA153">
        <f t="shared" si="3541"/>
        <v>0</v>
      </c>
      <c r="CB153">
        <f t="shared" si="3542"/>
        <v>0</v>
      </c>
      <c r="CC153">
        <f t="shared" si="3543"/>
        <v>0</v>
      </c>
      <c r="CD153">
        <f t="shared" si="3544"/>
        <v>0</v>
      </c>
      <c r="CE153">
        <f t="shared" si="3545"/>
        <v>0</v>
      </c>
      <c r="CF153" t="str">
        <f t="shared" si="3546"/>
        <v>Raw</v>
      </c>
      <c r="CG153">
        <f t="shared" si="3547"/>
        <v>0</v>
      </c>
      <c r="CI153">
        <f t="shared" ref="CI153" si="4124">AZ148</f>
        <v>50</v>
      </c>
      <c r="CJ153">
        <f t="shared" ref="CJ153:CJ216" si="4125">BA148</f>
        <v>58.25</v>
      </c>
      <c r="CK153">
        <f t="shared" ref="CK153:CK216" si="4126">BB148</f>
        <v>61</v>
      </c>
      <c r="CL153">
        <f t="shared" ref="CL153:CL216" si="4127">BC148</f>
        <v>66.5</v>
      </c>
      <c r="CM153">
        <f t="shared" ref="CM153:CM216" si="4128">BD148</f>
        <v>69.5</v>
      </c>
      <c r="CN153">
        <f t="shared" ref="CN153:CN216" si="4129">BE148</f>
        <v>65.25</v>
      </c>
      <c r="CO153">
        <f t="shared" ref="CO153:CO216" si="4130">BF148</f>
        <v>59</v>
      </c>
      <c r="CP153">
        <f t="shared" ref="CP153:CP216" si="4131">BG148</f>
        <v>52.75</v>
      </c>
      <c r="CR153">
        <f t="shared" ref="CR153" si="4132">AZ149</f>
        <v>49</v>
      </c>
      <c r="CS153">
        <f t="shared" ref="CS153:CS216" si="4133">BA149</f>
        <v>54.25</v>
      </c>
      <c r="CT153">
        <f t="shared" ref="CT153:CT216" si="4134">BB149</f>
        <v>45.25</v>
      </c>
      <c r="CU153">
        <f t="shared" ref="CU153:CU216" si="4135">BC149</f>
        <v>62.25</v>
      </c>
      <c r="CV153">
        <f t="shared" ref="CV153:CV216" si="4136">BD149</f>
        <v>65</v>
      </c>
      <c r="CW153">
        <f t="shared" ref="CW153:CW216" si="4137">BE149</f>
        <v>61.75</v>
      </c>
      <c r="CX153">
        <f t="shared" ref="CX153:CX216" si="4138">BF149</f>
        <v>59.5</v>
      </c>
      <c r="CY153">
        <f t="shared" ref="CY153:CY216" si="4139">BG149</f>
        <v>53.75</v>
      </c>
      <c r="DA153">
        <f t="shared" ref="DA153:DA216" si="4140">AZ152</f>
        <v>48.25</v>
      </c>
      <c r="DB153">
        <f t="shared" ref="DB153:DB216" si="4141">BA152</f>
        <v>51</v>
      </c>
      <c r="DC153">
        <f t="shared" ref="DC153:DC216" si="4142">BB152</f>
        <v>46.5</v>
      </c>
      <c r="DD153">
        <f t="shared" ref="DD153:DD216" si="4143">BC152</f>
        <v>58.5</v>
      </c>
      <c r="DE153">
        <f t="shared" ref="DE153:DE216" si="4144">BD152</f>
        <v>63.5</v>
      </c>
      <c r="DF153">
        <f t="shared" ref="DF153:DF216" si="4145">BE152</f>
        <v>59</v>
      </c>
      <c r="DG153">
        <f t="shared" ref="DG153:DG216" si="4146">BF152</f>
        <v>58</v>
      </c>
      <c r="DH153">
        <f t="shared" ref="DH153:DH216" si="4147">BG152</f>
        <v>52.25</v>
      </c>
      <c r="DJ153">
        <f t="shared" ref="DJ153" si="4148">AZ155</f>
        <v>48.75</v>
      </c>
      <c r="DK153">
        <f t="shared" ref="DK153:DK216" si="4149">BA155</f>
        <v>52.25</v>
      </c>
      <c r="DL153">
        <f t="shared" ref="DL153:DL216" si="4150">BB155</f>
        <v>49</v>
      </c>
      <c r="DM153">
        <f t="shared" ref="DM153:DM216" si="4151">BC155</f>
        <v>59</v>
      </c>
      <c r="DN153">
        <f t="shared" ref="DN153:DN216" si="4152">BD155</f>
        <v>64</v>
      </c>
      <c r="DO153">
        <f t="shared" ref="DO153:DO216" si="4153">BE155</f>
        <v>66</v>
      </c>
      <c r="DP153">
        <f t="shared" ref="DP153:DP216" si="4154">BF155</f>
        <v>61.25</v>
      </c>
      <c r="DQ153">
        <f t="shared" ref="DQ153" si="4155">BG155</f>
        <v>54</v>
      </c>
      <c r="DS153">
        <f t="shared" si="3528"/>
        <v>8</v>
      </c>
    </row>
    <row r="154" spans="1:123" x14ac:dyDescent="0.55000000000000004">
      <c r="A154">
        <v>415002</v>
      </c>
      <c r="B154">
        <f t="shared" si="3529"/>
        <v>415.00200000000001</v>
      </c>
      <c r="C154">
        <v>1.42</v>
      </c>
      <c r="D154">
        <v>42.5</v>
      </c>
      <c r="E154">
        <v>48.75</v>
      </c>
      <c r="F154">
        <v>53.5</v>
      </c>
      <c r="G154">
        <v>55</v>
      </c>
      <c r="H154">
        <v>54</v>
      </c>
      <c r="I154">
        <v>50.75</v>
      </c>
      <c r="J154">
        <v>46</v>
      </c>
      <c r="K154">
        <v>37.5</v>
      </c>
      <c r="L154">
        <v>51</v>
      </c>
      <c r="M154">
        <v>54.75</v>
      </c>
      <c r="N154">
        <v>57.25</v>
      </c>
      <c r="O154">
        <v>59.75</v>
      </c>
      <c r="P154">
        <v>58</v>
      </c>
      <c r="Q154">
        <v>59.5</v>
      </c>
      <c r="R154">
        <v>55.25</v>
      </c>
      <c r="S154">
        <v>47.25</v>
      </c>
      <c r="T154">
        <v>56.75</v>
      </c>
      <c r="U154">
        <v>56.25</v>
      </c>
      <c r="V154">
        <v>61</v>
      </c>
      <c r="W154">
        <v>64</v>
      </c>
      <c r="X154">
        <v>62.75</v>
      </c>
      <c r="Y154">
        <v>66.25</v>
      </c>
      <c r="Z154">
        <v>60.5</v>
      </c>
      <c r="AA154">
        <v>54.75</v>
      </c>
      <c r="AB154">
        <v>58.75</v>
      </c>
      <c r="AC154">
        <v>56</v>
      </c>
      <c r="AD154">
        <v>55.75</v>
      </c>
      <c r="AE154">
        <v>68.25</v>
      </c>
      <c r="AF154">
        <v>69.25</v>
      </c>
      <c r="AG154">
        <v>70.5</v>
      </c>
      <c r="AH154">
        <v>65</v>
      </c>
      <c r="AI154">
        <v>58.25</v>
      </c>
      <c r="AJ154">
        <v>60.5</v>
      </c>
      <c r="AK154">
        <v>51.75</v>
      </c>
      <c r="AL154">
        <v>44.75</v>
      </c>
      <c r="AM154">
        <v>56.25</v>
      </c>
      <c r="AN154">
        <v>70.75</v>
      </c>
      <c r="AO154">
        <v>68.5</v>
      </c>
      <c r="AP154">
        <v>66.25</v>
      </c>
      <c r="AQ154">
        <v>60</v>
      </c>
      <c r="AR154">
        <v>55.5</v>
      </c>
      <c r="AS154">
        <v>48</v>
      </c>
      <c r="AT154">
        <v>43</v>
      </c>
      <c r="AU154">
        <v>51.5</v>
      </c>
      <c r="AV154">
        <v>68.25</v>
      </c>
      <c r="AW154">
        <v>63</v>
      </c>
      <c r="AX154">
        <v>62.75</v>
      </c>
      <c r="AY154">
        <v>58</v>
      </c>
      <c r="AZ154">
        <v>49.25</v>
      </c>
      <c r="BA154">
        <v>57</v>
      </c>
      <c r="BB154">
        <v>56.5</v>
      </c>
      <c r="BC154">
        <v>64.25</v>
      </c>
      <c r="BD154">
        <v>66.5</v>
      </c>
      <c r="BE154">
        <v>66.25</v>
      </c>
      <c r="BF154">
        <v>62.75</v>
      </c>
      <c r="BG154">
        <v>55.25</v>
      </c>
      <c r="BH154">
        <v>49.25</v>
      </c>
      <c r="BI154">
        <v>56.5</v>
      </c>
      <c r="BJ154">
        <v>61</v>
      </c>
      <c r="BK154">
        <v>62.25</v>
      </c>
      <c r="BL154">
        <v>63</v>
      </c>
      <c r="BM154">
        <v>62.5</v>
      </c>
      <c r="BN154">
        <v>57.5</v>
      </c>
      <c r="BO154">
        <v>47.25</v>
      </c>
      <c r="BP154" s="1">
        <f t="shared" si="3530"/>
        <v>0</v>
      </c>
      <c r="BQ154">
        <f t="shared" si="3531"/>
        <v>0</v>
      </c>
      <c r="BR154">
        <f t="shared" si="3532"/>
        <v>0</v>
      </c>
      <c r="BS154">
        <f t="shared" si="3533"/>
        <v>0</v>
      </c>
      <c r="BT154">
        <f t="shared" si="3534"/>
        <v>0</v>
      </c>
      <c r="BU154">
        <f t="shared" si="3535"/>
        <v>1</v>
      </c>
      <c r="BV154">
        <f t="shared" si="3536"/>
        <v>1</v>
      </c>
      <c r="BW154">
        <f t="shared" si="3537"/>
        <v>1</v>
      </c>
      <c r="BX154">
        <f t="shared" si="3538"/>
        <v>1</v>
      </c>
      <c r="BY154">
        <f t="shared" si="3539"/>
        <v>1</v>
      </c>
      <c r="BZ154">
        <f t="shared" si="3540"/>
        <v>0</v>
      </c>
      <c r="CA154">
        <f t="shared" si="3541"/>
        <v>1</v>
      </c>
      <c r="CB154">
        <f t="shared" si="3542"/>
        <v>0</v>
      </c>
      <c r="CC154">
        <f t="shared" si="3543"/>
        <v>0</v>
      </c>
      <c r="CD154">
        <f t="shared" si="3544"/>
        <v>1</v>
      </c>
      <c r="CE154">
        <f t="shared" si="3545"/>
        <v>1</v>
      </c>
      <c r="CF154" t="str">
        <f t="shared" si="3546"/>
        <v>Raw</v>
      </c>
      <c r="CG154">
        <f t="shared" si="3547"/>
        <v>64.3125</v>
      </c>
      <c r="CI154">
        <f t="shared" ref="CI154" si="4156">BH148</f>
        <v>49</v>
      </c>
      <c r="CJ154">
        <f t="shared" ref="CJ154:CJ217" si="4157">BI148</f>
        <v>57.25</v>
      </c>
      <c r="CK154">
        <f t="shared" ref="CK154:CK217" si="4158">BJ148</f>
        <v>62.5</v>
      </c>
      <c r="CL154">
        <f t="shared" ref="CL154:CL217" si="4159">BK148</f>
        <v>66</v>
      </c>
      <c r="CM154">
        <f t="shared" ref="CM154:CM217" si="4160">BL148</f>
        <v>64.75</v>
      </c>
      <c r="CN154">
        <f t="shared" ref="CN154:CN217" si="4161">BM148</f>
        <v>59.75</v>
      </c>
      <c r="CO154">
        <f t="shared" ref="CO154:CO217" si="4162">BN148</f>
        <v>55.5</v>
      </c>
      <c r="CP154">
        <f t="shared" ref="CP154:CP217" si="4163">BO148</f>
        <v>46</v>
      </c>
      <c r="CR154">
        <f t="shared" ref="CR154" si="4164">BH149</f>
        <v>48</v>
      </c>
      <c r="CS154">
        <f t="shared" ref="CS154:CS217" si="4165">BI149</f>
        <v>56</v>
      </c>
      <c r="CT154">
        <f t="shared" ref="CT154:CT217" si="4166">BJ149</f>
        <v>58.75</v>
      </c>
      <c r="CU154">
        <f t="shared" ref="CU154:CU217" si="4167">BK149</f>
        <v>60.75</v>
      </c>
      <c r="CV154">
        <f t="shared" ref="CV154:CV217" si="4168">BL149</f>
        <v>61.75</v>
      </c>
      <c r="CW154">
        <f t="shared" ref="CW154:CW217" si="4169">BM149</f>
        <v>59</v>
      </c>
      <c r="CX154">
        <f t="shared" ref="CX154:CX217" si="4170">BN149</f>
        <v>54.25</v>
      </c>
      <c r="CY154">
        <f t="shared" ref="CY154:CY217" si="4171">BO149</f>
        <v>46</v>
      </c>
      <c r="DA154">
        <f t="shared" ref="DA154" si="4172">BH152</f>
        <v>47.5</v>
      </c>
      <c r="DB154">
        <f t="shared" ref="DB154:DB217" si="4173">BI152</f>
        <v>54</v>
      </c>
      <c r="DC154">
        <f t="shared" ref="DC154:DC217" si="4174">BJ152</f>
        <v>58.25</v>
      </c>
      <c r="DD154">
        <f t="shared" ref="DD154:DD217" si="4175">BK152</f>
        <v>62</v>
      </c>
      <c r="DE154">
        <f t="shared" ref="DE154:DE217" si="4176">BL152</f>
        <v>60.5</v>
      </c>
      <c r="DF154">
        <f t="shared" ref="DF154:DF217" si="4177">BM152</f>
        <v>58.25</v>
      </c>
      <c r="DG154">
        <f t="shared" ref="DG154:DG217" si="4178">BN152</f>
        <v>53.5</v>
      </c>
      <c r="DH154">
        <f t="shared" ref="DH154:DH217" si="4179">BO152</f>
        <v>44.75</v>
      </c>
      <c r="DJ154">
        <f t="shared" ref="DJ154:DJ217" si="4180">BH155</f>
        <v>49.5</v>
      </c>
      <c r="DK154">
        <f t="shared" ref="DK154:DK217" si="4181">BI155</f>
        <v>56.5</v>
      </c>
      <c r="DL154">
        <f t="shared" ref="DL154:DL217" si="4182">BJ155</f>
        <v>60.25</v>
      </c>
      <c r="DM154">
        <f t="shared" ref="DM154:DM217" si="4183">BK155</f>
        <v>62.75</v>
      </c>
      <c r="DN154">
        <f t="shared" ref="DN154:DN217" si="4184">BL155</f>
        <v>63</v>
      </c>
      <c r="DO154">
        <f t="shared" ref="DO154:DO217" si="4185">BM155</f>
        <v>61.75</v>
      </c>
      <c r="DP154">
        <f t="shared" ref="DP154:DP217" si="4186">BN155</f>
        <v>56.5</v>
      </c>
      <c r="DQ154">
        <f t="shared" ref="DQ154:DQ217" si="4187">BO155</f>
        <v>47</v>
      </c>
      <c r="DS154">
        <f t="shared" si="3528"/>
        <v>1</v>
      </c>
    </row>
    <row r="155" spans="1:123" x14ac:dyDescent="0.55000000000000004">
      <c r="A155">
        <v>415617</v>
      </c>
      <c r="B155">
        <f t="shared" si="3529"/>
        <v>415.61700000000002</v>
      </c>
      <c r="C155">
        <v>0.2</v>
      </c>
      <c r="D155">
        <v>42.25</v>
      </c>
      <c r="E155">
        <v>48</v>
      </c>
      <c r="F155">
        <v>52.25</v>
      </c>
      <c r="G155">
        <v>53.5</v>
      </c>
      <c r="H155">
        <v>52.75</v>
      </c>
      <c r="I155">
        <v>49.25</v>
      </c>
      <c r="J155">
        <v>43</v>
      </c>
      <c r="K155">
        <v>35.75</v>
      </c>
      <c r="L155">
        <v>51</v>
      </c>
      <c r="M155">
        <v>56.25</v>
      </c>
      <c r="N155">
        <v>58.5</v>
      </c>
      <c r="O155">
        <v>55.75</v>
      </c>
      <c r="P155">
        <v>55.25</v>
      </c>
      <c r="Q155">
        <v>57.75</v>
      </c>
      <c r="R155">
        <v>52.5</v>
      </c>
      <c r="S155">
        <v>43.75</v>
      </c>
      <c r="T155">
        <v>56.25</v>
      </c>
      <c r="U155">
        <v>59.75</v>
      </c>
      <c r="V155">
        <v>58.5</v>
      </c>
      <c r="W155">
        <v>56</v>
      </c>
      <c r="X155">
        <v>54.75</v>
      </c>
      <c r="Y155">
        <v>58.75</v>
      </c>
      <c r="Z155">
        <v>57.5</v>
      </c>
      <c r="AA155">
        <v>50.75</v>
      </c>
      <c r="AB155">
        <v>57.75</v>
      </c>
      <c r="AC155">
        <v>60.5</v>
      </c>
      <c r="AD155">
        <v>54.5</v>
      </c>
      <c r="AE155">
        <v>56.75</v>
      </c>
      <c r="AF155">
        <v>60.75</v>
      </c>
      <c r="AG155">
        <v>61</v>
      </c>
      <c r="AH155">
        <v>58</v>
      </c>
      <c r="AI155">
        <v>56</v>
      </c>
      <c r="AJ155">
        <v>58.75</v>
      </c>
      <c r="AK155">
        <v>49.5</v>
      </c>
      <c r="AL155">
        <v>40.75</v>
      </c>
      <c r="AM155">
        <v>52.75</v>
      </c>
      <c r="AN155">
        <v>64</v>
      </c>
      <c r="AO155">
        <v>67</v>
      </c>
      <c r="AP155">
        <v>64.25</v>
      </c>
      <c r="AQ155">
        <v>57.75</v>
      </c>
      <c r="AR155">
        <v>54</v>
      </c>
      <c r="AS155">
        <v>44.75</v>
      </c>
      <c r="AT155">
        <v>41.25</v>
      </c>
      <c r="AU155">
        <v>45.75</v>
      </c>
      <c r="AV155">
        <v>65.5</v>
      </c>
      <c r="AW155">
        <v>61.5</v>
      </c>
      <c r="AX155">
        <v>61.75</v>
      </c>
      <c r="AY155">
        <v>57</v>
      </c>
      <c r="AZ155">
        <v>48.75</v>
      </c>
      <c r="BA155">
        <v>52.25</v>
      </c>
      <c r="BB155">
        <v>49</v>
      </c>
      <c r="BC155">
        <v>59</v>
      </c>
      <c r="BD155">
        <v>64</v>
      </c>
      <c r="BE155">
        <v>66</v>
      </c>
      <c r="BF155">
        <v>61.25</v>
      </c>
      <c r="BG155">
        <v>54</v>
      </c>
      <c r="BH155">
        <v>49.5</v>
      </c>
      <c r="BI155">
        <v>56.5</v>
      </c>
      <c r="BJ155">
        <v>60.25</v>
      </c>
      <c r="BK155">
        <v>62.75</v>
      </c>
      <c r="BL155">
        <v>63</v>
      </c>
      <c r="BM155">
        <v>61.75</v>
      </c>
      <c r="BN155">
        <v>56.5</v>
      </c>
      <c r="BO155">
        <v>47</v>
      </c>
      <c r="BP155" s="1">
        <f t="shared" si="3530"/>
        <v>0</v>
      </c>
      <c r="BQ155">
        <f t="shared" si="3531"/>
        <v>0</v>
      </c>
      <c r="BR155">
        <f t="shared" si="3532"/>
        <v>0</v>
      </c>
      <c r="BS155">
        <f t="shared" si="3533"/>
        <v>0</v>
      </c>
      <c r="BT155">
        <f t="shared" si="3534"/>
        <v>0</v>
      </c>
      <c r="BU155">
        <f t="shared" si="3535"/>
        <v>0</v>
      </c>
      <c r="BV155">
        <f t="shared" si="3536"/>
        <v>0</v>
      </c>
      <c r="BW155">
        <f t="shared" si="3537"/>
        <v>0</v>
      </c>
      <c r="BX155">
        <f t="shared" si="3538"/>
        <v>0</v>
      </c>
      <c r="BY155">
        <f t="shared" si="3539"/>
        <v>1</v>
      </c>
      <c r="BZ155">
        <f t="shared" si="3540"/>
        <v>0</v>
      </c>
      <c r="CA155">
        <f t="shared" si="3541"/>
        <v>0</v>
      </c>
      <c r="CB155">
        <f t="shared" si="3542"/>
        <v>0</v>
      </c>
      <c r="CC155">
        <f t="shared" si="3543"/>
        <v>0</v>
      </c>
      <c r="CD155">
        <f t="shared" si="3544"/>
        <v>0</v>
      </c>
      <c r="CE155">
        <f t="shared" si="3545"/>
        <v>0</v>
      </c>
      <c r="CF155" t="str">
        <f t="shared" si="3546"/>
        <v>Raw</v>
      </c>
      <c r="CG155">
        <f t="shared" si="3547"/>
        <v>59.546875</v>
      </c>
      <c r="DS155">
        <f t="shared" si="3528"/>
        <v>8</v>
      </c>
    </row>
    <row r="156" spans="1:123" x14ac:dyDescent="0.55000000000000004">
      <c r="A156">
        <v>416231</v>
      </c>
      <c r="B156">
        <f t="shared" si="3529"/>
        <v>416.23099999999999</v>
      </c>
      <c r="C156">
        <v>0.21</v>
      </c>
      <c r="D156">
        <v>43</v>
      </c>
      <c r="E156">
        <v>50</v>
      </c>
      <c r="F156">
        <v>53</v>
      </c>
      <c r="G156">
        <v>53.5</v>
      </c>
      <c r="H156">
        <v>52.75</v>
      </c>
      <c r="I156">
        <v>49.25</v>
      </c>
      <c r="J156">
        <v>43.75</v>
      </c>
      <c r="K156">
        <v>36.25</v>
      </c>
      <c r="L156">
        <v>52.25</v>
      </c>
      <c r="M156">
        <v>59.25</v>
      </c>
      <c r="N156">
        <v>60</v>
      </c>
      <c r="O156">
        <v>58.75</v>
      </c>
      <c r="P156">
        <v>53.5</v>
      </c>
      <c r="Q156">
        <v>57.25</v>
      </c>
      <c r="R156">
        <v>53.75</v>
      </c>
      <c r="S156">
        <v>45.75</v>
      </c>
      <c r="T156">
        <v>58</v>
      </c>
      <c r="U156">
        <v>62.25</v>
      </c>
      <c r="V156">
        <v>64.5</v>
      </c>
      <c r="W156">
        <v>58.5</v>
      </c>
      <c r="X156">
        <v>53.75</v>
      </c>
      <c r="Y156">
        <v>58</v>
      </c>
      <c r="Z156">
        <v>59.25</v>
      </c>
      <c r="AA156">
        <v>53.5</v>
      </c>
      <c r="AB156">
        <v>61.5</v>
      </c>
      <c r="AC156">
        <v>68.5</v>
      </c>
      <c r="AD156">
        <v>70</v>
      </c>
      <c r="AE156">
        <v>59.75</v>
      </c>
      <c r="AF156">
        <v>63.5</v>
      </c>
      <c r="AG156">
        <v>69.5</v>
      </c>
      <c r="AH156">
        <v>65.5</v>
      </c>
      <c r="AI156">
        <v>57.75</v>
      </c>
      <c r="AJ156">
        <v>60.25</v>
      </c>
      <c r="AK156">
        <v>47.25</v>
      </c>
      <c r="AL156">
        <v>48</v>
      </c>
      <c r="AM156">
        <v>61.25</v>
      </c>
      <c r="AN156">
        <v>72.25</v>
      </c>
      <c r="AO156">
        <v>73.75</v>
      </c>
      <c r="AP156">
        <v>68.25</v>
      </c>
      <c r="AQ156">
        <v>60.25</v>
      </c>
      <c r="AR156">
        <v>53.75</v>
      </c>
      <c r="AS156">
        <v>44.75</v>
      </c>
      <c r="AT156">
        <v>41.5</v>
      </c>
      <c r="AU156">
        <v>58.75</v>
      </c>
      <c r="AV156">
        <v>74</v>
      </c>
      <c r="AW156">
        <v>74.75</v>
      </c>
      <c r="AX156">
        <v>67.5</v>
      </c>
      <c r="AY156">
        <v>59.75</v>
      </c>
      <c r="AZ156">
        <v>51.25</v>
      </c>
      <c r="BA156">
        <v>55.25</v>
      </c>
      <c r="BB156">
        <v>52.75</v>
      </c>
      <c r="BC156">
        <v>67.25</v>
      </c>
      <c r="BD156">
        <v>74</v>
      </c>
      <c r="BE156">
        <v>73.25</v>
      </c>
      <c r="BF156">
        <v>64.75</v>
      </c>
      <c r="BG156">
        <v>56.5</v>
      </c>
      <c r="BH156">
        <v>49.75</v>
      </c>
      <c r="BI156">
        <v>56.75</v>
      </c>
      <c r="BJ156">
        <v>58.25</v>
      </c>
      <c r="BK156">
        <v>64.75</v>
      </c>
      <c r="BL156">
        <v>67</v>
      </c>
      <c r="BM156">
        <v>65.25</v>
      </c>
      <c r="BN156">
        <v>59</v>
      </c>
      <c r="BO156">
        <v>49</v>
      </c>
      <c r="BP156" s="1">
        <f t="shared" si="3530"/>
        <v>0</v>
      </c>
      <c r="BQ156">
        <f t="shared" si="3531"/>
        <v>0</v>
      </c>
      <c r="BR156">
        <f t="shared" si="3532"/>
        <v>0</v>
      </c>
      <c r="BS156">
        <f t="shared" si="3533"/>
        <v>0</v>
      </c>
      <c r="BT156">
        <f t="shared" si="3534"/>
        <v>0</v>
      </c>
      <c r="BU156">
        <f t="shared" si="3535"/>
        <v>0</v>
      </c>
      <c r="BV156">
        <f t="shared" si="3536"/>
        <v>0</v>
      </c>
      <c r="BW156">
        <f t="shared" si="3537"/>
        <v>1</v>
      </c>
      <c r="BX156">
        <f t="shared" si="3538"/>
        <v>1</v>
      </c>
      <c r="BY156">
        <f t="shared" si="3539"/>
        <v>1</v>
      </c>
      <c r="BZ156">
        <f t="shared" si="3540"/>
        <v>0</v>
      </c>
      <c r="CA156">
        <f t="shared" si="3541"/>
        <v>1</v>
      </c>
      <c r="CB156">
        <f t="shared" si="3542"/>
        <v>1</v>
      </c>
      <c r="CC156">
        <f t="shared" si="3543"/>
        <v>1</v>
      </c>
      <c r="CD156">
        <f t="shared" si="3544"/>
        <v>1</v>
      </c>
      <c r="CE156">
        <f t="shared" si="3545"/>
        <v>1</v>
      </c>
      <c r="CF156" t="str">
        <f t="shared" si="3546"/>
        <v>Raw</v>
      </c>
      <c r="CG156">
        <f t="shared" si="3547"/>
        <v>65.046875</v>
      </c>
      <c r="CI156">
        <f t="shared" ref="CI156:CI219" si="4188">D157</f>
        <v>41.75</v>
      </c>
      <c r="CJ156">
        <f t="shared" ref="CJ156:CJ219" si="4189">E157</f>
        <v>48.5</v>
      </c>
      <c r="CK156">
        <f t="shared" ref="CK156:CK219" si="4190">F157</f>
        <v>52.75</v>
      </c>
      <c r="CL156">
        <f t="shared" ref="CL156:CL219" si="4191">G157</f>
        <v>53.75</v>
      </c>
      <c r="CM156">
        <f t="shared" ref="CM156:CM219" si="4192">H157</f>
        <v>53.5</v>
      </c>
      <c r="CN156">
        <f t="shared" ref="CN156:CN219" si="4193">I157</f>
        <v>50.25</v>
      </c>
      <c r="CO156">
        <f t="shared" ref="CO156:CO219" si="4194">J157</f>
        <v>45.75</v>
      </c>
      <c r="CP156">
        <f t="shared" ref="CP156:CP219" si="4195">K157</f>
        <v>36.5</v>
      </c>
      <c r="CR156">
        <f t="shared" ref="CR156" si="4196">D158</f>
        <v>42.75</v>
      </c>
      <c r="CS156">
        <f t="shared" ref="CS156:CS219" si="4197">E158</f>
        <v>49.25</v>
      </c>
      <c r="CT156">
        <f t="shared" ref="CT156:CT219" si="4198">F158</f>
        <v>54</v>
      </c>
      <c r="CU156">
        <f t="shared" ref="CU156:CU219" si="4199">G158</f>
        <v>55.5</v>
      </c>
      <c r="CV156">
        <f t="shared" ref="CV156:CV219" si="4200">H158</f>
        <v>54.25</v>
      </c>
      <c r="CW156">
        <f t="shared" ref="CW156:CW219" si="4201">I158</f>
        <v>50.5</v>
      </c>
      <c r="CX156">
        <f t="shared" ref="CX156:CX219" si="4202">J158</f>
        <v>46</v>
      </c>
      <c r="CY156">
        <f t="shared" ref="CY156:CY219" si="4203">K158</f>
        <v>35.75</v>
      </c>
      <c r="DA156">
        <f t="shared" ref="DA156" si="4204">D161</f>
        <v>42.5</v>
      </c>
      <c r="DB156">
        <f t="shared" ref="DB156:DB219" si="4205">E161</f>
        <v>49.5</v>
      </c>
      <c r="DC156">
        <f t="shared" ref="DC156:DC219" si="4206">F161</f>
        <v>53.75</v>
      </c>
      <c r="DD156">
        <f t="shared" ref="DD156:DD219" si="4207">G161</f>
        <v>55.75</v>
      </c>
      <c r="DE156">
        <f t="shared" ref="DE156:DE219" si="4208">H161</f>
        <v>54.5</v>
      </c>
      <c r="DF156">
        <f t="shared" ref="DF156:DF219" si="4209">I161</f>
        <v>49.75</v>
      </c>
      <c r="DG156">
        <f t="shared" ref="DG156:DG219" si="4210">J161</f>
        <v>45.5</v>
      </c>
      <c r="DH156">
        <f t="shared" ref="DH156:DH219" si="4211">K161</f>
        <v>36</v>
      </c>
      <c r="DJ156">
        <f t="shared" ref="DJ156" si="4212">D164</f>
        <v>40.25</v>
      </c>
      <c r="DK156">
        <f t="shared" ref="DK156:DK219" si="4213">E164</f>
        <v>46.75</v>
      </c>
      <c r="DL156">
        <f t="shared" ref="DL156:DL219" si="4214">F164</f>
        <v>51.75</v>
      </c>
      <c r="DM156">
        <f t="shared" ref="DM156:DM219" si="4215">G164</f>
        <v>53.25</v>
      </c>
      <c r="DN156">
        <f t="shared" ref="DN156:DN219" si="4216">H164</f>
        <v>52.75</v>
      </c>
      <c r="DO156">
        <f t="shared" ref="DO156:DO219" si="4217">I164</f>
        <v>49</v>
      </c>
      <c r="DP156">
        <f t="shared" ref="DP156:DP219" si="4218">J164</f>
        <v>44</v>
      </c>
      <c r="DQ156">
        <f t="shared" ref="DQ156" si="4219">K164</f>
        <v>34.75</v>
      </c>
      <c r="DS156">
        <f t="shared" si="3528"/>
        <v>7</v>
      </c>
    </row>
    <row r="157" spans="1:123" x14ac:dyDescent="0.55000000000000004">
      <c r="A157">
        <v>416844</v>
      </c>
      <c r="B157">
        <f t="shared" si="3529"/>
        <v>416.84399999999999</v>
      </c>
      <c r="C157">
        <v>0.17</v>
      </c>
      <c r="D157">
        <v>41.75</v>
      </c>
      <c r="E157">
        <v>48.5</v>
      </c>
      <c r="F157">
        <v>52.75</v>
      </c>
      <c r="G157">
        <v>53.75</v>
      </c>
      <c r="H157">
        <v>53.5</v>
      </c>
      <c r="I157">
        <v>50.25</v>
      </c>
      <c r="J157">
        <v>45.75</v>
      </c>
      <c r="K157">
        <v>36.5</v>
      </c>
      <c r="L157">
        <v>51.25</v>
      </c>
      <c r="M157">
        <v>57.25</v>
      </c>
      <c r="N157">
        <v>58.5</v>
      </c>
      <c r="O157">
        <v>60</v>
      </c>
      <c r="P157">
        <v>60.25</v>
      </c>
      <c r="Q157">
        <v>58.75</v>
      </c>
      <c r="R157">
        <v>54</v>
      </c>
      <c r="S157">
        <v>46.25</v>
      </c>
      <c r="T157">
        <v>58.75</v>
      </c>
      <c r="U157">
        <v>60.25</v>
      </c>
      <c r="V157">
        <v>62.75</v>
      </c>
      <c r="W157">
        <v>67</v>
      </c>
      <c r="X157">
        <v>67.5</v>
      </c>
      <c r="Y157">
        <v>60.75</v>
      </c>
      <c r="Z157">
        <v>59.25</v>
      </c>
      <c r="AA157">
        <v>53.25</v>
      </c>
      <c r="AB157">
        <v>59.75</v>
      </c>
      <c r="AC157">
        <v>59.75</v>
      </c>
      <c r="AD157">
        <v>57</v>
      </c>
      <c r="AE157">
        <v>69.75</v>
      </c>
      <c r="AF157">
        <v>73.25</v>
      </c>
      <c r="AG157">
        <v>70.5</v>
      </c>
      <c r="AH157">
        <v>60</v>
      </c>
      <c r="AI157">
        <v>56</v>
      </c>
      <c r="AJ157">
        <v>60</v>
      </c>
      <c r="AK157">
        <v>51</v>
      </c>
      <c r="AL157">
        <v>42</v>
      </c>
      <c r="AM157">
        <v>54.25</v>
      </c>
      <c r="AN157">
        <v>72.75</v>
      </c>
      <c r="AO157">
        <v>68.5</v>
      </c>
      <c r="AP157">
        <v>65.75</v>
      </c>
      <c r="AQ157">
        <v>58.5</v>
      </c>
      <c r="AR157">
        <v>53</v>
      </c>
      <c r="AS157">
        <v>46.5</v>
      </c>
      <c r="AT157">
        <v>42</v>
      </c>
      <c r="AU157">
        <v>55.75</v>
      </c>
      <c r="AV157">
        <v>65.25</v>
      </c>
      <c r="AW157">
        <v>69.5</v>
      </c>
      <c r="AX157">
        <v>66.5</v>
      </c>
      <c r="AY157">
        <v>58.75</v>
      </c>
      <c r="AZ157">
        <v>49</v>
      </c>
      <c r="BA157">
        <v>53.75</v>
      </c>
      <c r="BB157">
        <v>58.75</v>
      </c>
      <c r="BC157">
        <v>64.25</v>
      </c>
      <c r="BD157">
        <v>59.75</v>
      </c>
      <c r="BE157">
        <v>62.25</v>
      </c>
      <c r="BF157">
        <v>62.5</v>
      </c>
      <c r="BG157">
        <v>55.5</v>
      </c>
      <c r="BH157">
        <v>49.75</v>
      </c>
      <c r="BI157">
        <v>57.25</v>
      </c>
      <c r="BJ157">
        <v>61.25</v>
      </c>
      <c r="BK157">
        <v>63.5</v>
      </c>
      <c r="BL157">
        <v>61.75</v>
      </c>
      <c r="BM157">
        <v>58.5</v>
      </c>
      <c r="BN157">
        <v>55.5</v>
      </c>
      <c r="BO157">
        <v>47.25</v>
      </c>
      <c r="BP157" s="1">
        <f t="shared" si="3530"/>
        <v>0</v>
      </c>
      <c r="BQ157">
        <f t="shared" si="3531"/>
        <v>0</v>
      </c>
      <c r="BR157">
        <f t="shared" si="3532"/>
        <v>0</v>
      </c>
      <c r="BS157">
        <f t="shared" si="3533"/>
        <v>1</v>
      </c>
      <c r="BT157">
        <f t="shared" si="3534"/>
        <v>1</v>
      </c>
      <c r="BU157">
        <f t="shared" si="3535"/>
        <v>0</v>
      </c>
      <c r="BV157">
        <f t="shared" si="3536"/>
        <v>1</v>
      </c>
      <c r="BW157">
        <f t="shared" si="3537"/>
        <v>1</v>
      </c>
      <c r="BX157">
        <f t="shared" si="3538"/>
        <v>1</v>
      </c>
      <c r="BY157">
        <f t="shared" si="3539"/>
        <v>1</v>
      </c>
      <c r="BZ157">
        <f t="shared" si="3540"/>
        <v>0</v>
      </c>
      <c r="CA157">
        <f t="shared" si="3541"/>
        <v>0</v>
      </c>
      <c r="CB157">
        <f t="shared" si="3542"/>
        <v>1</v>
      </c>
      <c r="CC157">
        <f t="shared" si="3543"/>
        <v>0</v>
      </c>
      <c r="CD157">
        <f t="shared" si="3544"/>
        <v>0</v>
      </c>
      <c r="CE157">
        <f t="shared" si="3545"/>
        <v>0</v>
      </c>
      <c r="CF157" t="str">
        <f t="shared" si="3546"/>
        <v>Raw</v>
      </c>
      <c r="CG157">
        <f t="shared" si="3547"/>
        <v>64.75</v>
      </c>
      <c r="CI157">
        <f t="shared" ref="CI157:CI220" si="4220">L157</f>
        <v>51.25</v>
      </c>
      <c r="CJ157">
        <f t="shared" ref="CJ157:CJ220" si="4221">M157</f>
        <v>57.25</v>
      </c>
      <c r="CK157">
        <f t="shared" ref="CK157:CK220" si="4222">N157</f>
        <v>58.5</v>
      </c>
      <c r="CL157">
        <f t="shared" ref="CL157:CL220" si="4223">O157</f>
        <v>60</v>
      </c>
      <c r="CM157">
        <f t="shared" ref="CM157:CM220" si="4224">P157</f>
        <v>60.25</v>
      </c>
      <c r="CN157">
        <f t="shared" ref="CN157:CN220" si="4225">Q157</f>
        <v>58.75</v>
      </c>
      <c r="CO157">
        <f t="shared" ref="CO157:CO220" si="4226">R157</f>
        <v>54</v>
      </c>
      <c r="CP157">
        <f t="shared" ref="CP157:CP220" si="4227">S157</f>
        <v>46.25</v>
      </c>
      <c r="CR157">
        <f t="shared" ref="CR157:CR220" si="4228">L158</f>
        <v>51.75</v>
      </c>
      <c r="CS157">
        <f t="shared" ref="CS157:CS220" si="4229">M158</f>
        <v>58.5</v>
      </c>
      <c r="CT157">
        <f t="shared" ref="CT157:CT220" si="4230">N158</f>
        <v>61.5</v>
      </c>
      <c r="CU157">
        <f t="shared" ref="CU157:CU220" si="4231">O158</f>
        <v>63.75</v>
      </c>
      <c r="CV157">
        <f t="shared" ref="CV157:CV220" si="4232">P158</f>
        <v>61.75</v>
      </c>
      <c r="CW157">
        <f t="shared" ref="CW157:CW220" si="4233">Q158</f>
        <v>60.75</v>
      </c>
      <c r="CX157">
        <f t="shared" ref="CX157:CX220" si="4234">R158</f>
        <v>54.75</v>
      </c>
      <c r="CY157">
        <f t="shared" ref="CY157:CY220" si="4235">S158</f>
        <v>45.75</v>
      </c>
      <c r="DA157">
        <f t="shared" ref="DA157" si="4236">L161</f>
        <v>51.5</v>
      </c>
      <c r="DB157">
        <f t="shared" ref="DB157:DB220" si="4237">M161</f>
        <v>59</v>
      </c>
      <c r="DC157">
        <f t="shared" ref="DC157:DC220" si="4238">N161</f>
        <v>62.75</v>
      </c>
      <c r="DD157">
        <f t="shared" ref="DD157:DD220" si="4239">O161</f>
        <v>64</v>
      </c>
      <c r="DE157">
        <f t="shared" ref="DE157:DE220" si="4240">P161</f>
        <v>62.75</v>
      </c>
      <c r="DF157">
        <f t="shared" ref="DF157:DF220" si="4241">Q161</f>
        <v>59.75</v>
      </c>
      <c r="DG157">
        <f t="shared" ref="DG157:DG220" si="4242">R161</f>
        <v>54.75</v>
      </c>
      <c r="DH157">
        <f t="shared" ref="DH157:DH220" si="4243">S161</f>
        <v>45</v>
      </c>
      <c r="DJ157">
        <f t="shared" ref="DJ157" si="4244">L164</f>
        <v>49.5</v>
      </c>
      <c r="DK157">
        <f t="shared" ref="DK157:DK220" si="4245">M164</f>
        <v>56.25</v>
      </c>
      <c r="DL157">
        <f t="shared" ref="DL157:DL220" si="4246">N164</f>
        <v>57.25</v>
      </c>
      <c r="DM157">
        <f t="shared" ref="DM157:DM220" si="4247">O164</f>
        <v>56</v>
      </c>
      <c r="DN157">
        <f t="shared" ref="DN157:DN220" si="4248">P164</f>
        <v>60</v>
      </c>
      <c r="DO157">
        <f t="shared" ref="DO157:DO220" si="4249">Q164</f>
        <v>58.75</v>
      </c>
      <c r="DP157">
        <f t="shared" ref="DP157:DP220" si="4250">R164</f>
        <v>53.75</v>
      </c>
      <c r="DQ157">
        <f t="shared" ref="DQ157" si="4251">S164</f>
        <v>44</v>
      </c>
      <c r="DS157">
        <f t="shared" si="3528"/>
        <v>6</v>
      </c>
    </row>
    <row r="158" spans="1:123" x14ac:dyDescent="0.55000000000000004">
      <c r="A158">
        <v>417459</v>
      </c>
      <c r="B158">
        <f t="shared" si="3529"/>
        <v>417.459</v>
      </c>
      <c r="C158">
        <v>0.21</v>
      </c>
      <c r="D158">
        <v>42.75</v>
      </c>
      <c r="E158">
        <v>49.25</v>
      </c>
      <c r="F158">
        <v>54</v>
      </c>
      <c r="G158">
        <v>55.5</v>
      </c>
      <c r="H158">
        <v>54.25</v>
      </c>
      <c r="I158">
        <v>50.5</v>
      </c>
      <c r="J158">
        <v>46</v>
      </c>
      <c r="K158">
        <v>35.75</v>
      </c>
      <c r="L158">
        <v>51.75</v>
      </c>
      <c r="M158">
        <v>58.5</v>
      </c>
      <c r="N158">
        <v>61.5</v>
      </c>
      <c r="O158">
        <v>63.75</v>
      </c>
      <c r="P158">
        <v>61.75</v>
      </c>
      <c r="Q158">
        <v>60.75</v>
      </c>
      <c r="R158">
        <v>54.75</v>
      </c>
      <c r="S158">
        <v>45.75</v>
      </c>
      <c r="T158">
        <v>57.5</v>
      </c>
      <c r="U158">
        <v>62.75</v>
      </c>
      <c r="V158">
        <v>66.75</v>
      </c>
      <c r="W158">
        <v>67.5</v>
      </c>
      <c r="X158">
        <v>68.25</v>
      </c>
      <c r="Y158">
        <v>65.75</v>
      </c>
      <c r="Z158">
        <v>61</v>
      </c>
      <c r="AA158">
        <v>52.5</v>
      </c>
      <c r="AB158">
        <v>58.75</v>
      </c>
      <c r="AC158">
        <v>64.5</v>
      </c>
      <c r="AD158">
        <v>64.25</v>
      </c>
      <c r="AE158">
        <v>67.25</v>
      </c>
      <c r="AF158">
        <v>69</v>
      </c>
      <c r="AG158">
        <v>63</v>
      </c>
      <c r="AH158">
        <v>59.75</v>
      </c>
      <c r="AI158">
        <v>56.25</v>
      </c>
      <c r="AJ158">
        <v>54.25</v>
      </c>
      <c r="AK158">
        <v>44.5</v>
      </c>
      <c r="AL158">
        <v>41</v>
      </c>
      <c r="AM158">
        <v>52</v>
      </c>
      <c r="AN158">
        <v>56.75</v>
      </c>
      <c r="AO158">
        <v>61.5</v>
      </c>
      <c r="AP158">
        <v>59.25</v>
      </c>
      <c r="AQ158">
        <v>56.75</v>
      </c>
      <c r="AR158">
        <v>55.25</v>
      </c>
      <c r="AS158">
        <v>45</v>
      </c>
      <c r="AT158">
        <v>40.5</v>
      </c>
      <c r="AU158">
        <v>50</v>
      </c>
      <c r="AV158">
        <v>70.5</v>
      </c>
      <c r="AW158">
        <v>65.25</v>
      </c>
      <c r="AX158">
        <v>62.75</v>
      </c>
      <c r="AY158">
        <v>56.75</v>
      </c>
      <c r="AZ158">
        <v>49</v>
      </c>
      <c r="BA158">
        <v>51.5</v>
      </c>
      <c r="BB158">
        <v>46.75</v>
      </c>
      <c r="BC158">
        <v>57.5</v>
      </c>
      <c r="BD158">
        <v>70.25</v>
      </c>
      <c r="BE158">
        <v>70.75</v>
      </c>
      <c r="BF158">
        <v>61.25</v>
      </c>
      <c r="BG158">
        <v>54.5</v>
      </c>
      <c r="BH158">
        <v>49</v>
      </c>
      <c r="BI158">
        <v>56.75</v>
      </c>
      <c r="BJ158">
        <v>60.25</v>
      </c>
      <c r="BK158">
        <v>60</v>
      </c>
      <c r="BL158">
        <v>61.75</v>
      </c>
      <c r="BM158">
        <v>61.5</v>
      </c>
      <c r="BN158">
        <v>56.75</v>
      </c>
      <c r="BO158">
        <v>47.25</v>
      </c>
      <c r="BP158" s="1">
        <f t="shared" si="3530"/>
        <v>0</v>
      </c>
      <c r="BQ158">
        <f t="shared" si="3531"/>
        <v>0</v>
      </c>
      <c r="BR158">
        <f t="shared" si="3532"/>
        <v>0</v>
      </c>
      <c r="BS158">
        <f t="shared" si="3533"/>
        <v>1</v>
      </c>
      <c r="BT158">
        <f t="shared" si="3534"/>
        <v>1</v>
      </c>
      <c r="BU158">
        <f t="shared" si="3535"/>
        <v>0</v>
      </c>
      <c r="BV158">
        <f t="shared" si="3536"/>
        <v>1</v>
      </c>
      <c r="BW158">
        <f t="shared" si="3537"/>
        <v>0</v>
      </c>
      <c r="BX158">
        <f t="shared" si="3538"/>
        <v>0</v>
      </c>
      <c r="BY158">
        <f t="shared" si="3539"/>
        <v>0</v>
      </c>
      <c r="BZ158">
        <f t="shared" si="3540"/>
        <v>0</v>
      </c>
      <c r="CA158">
        <f t="shared" si="3541"/>
        <v>1</v>
      </c>
      <c r="CB158">
        <f t="shared" si="3542"/>
        <v>0</v>
      </c>
      <c r="CC158">
        <f t="shared" si="3543"/>
        <v>0</v>
      </c>
      <c r="CD158">
        <f t="shared" si="3544"/>
        <v>1</v>
      </c>
      <c r="CE158">
        <f t="shared" si="3545"/>
        <v>1</v>
      </c>
      <c r="CF158" t="str">
        <f t="shared" si="3546"/>
        <v>Raw</v>
      </c>
      <c r="CG158">
        <f t="shared" si="3547"/>
        <v>63.890625</v>
      </c>
      <c r="CI158">
        <f t="shared" ref="CI158:CI221" si="4252">T157</f>
        <v>58.75</v>
      </c>
      <c r="CJ158">
        <f t="shared" ref="CJ158:CJ221" si="4253">U157</f>
        <v>60.25</v>
      </c>
      <c r="CK158">
        <f t="shared" ref="CK158:CK221" si="4254">V157</f>
        <v>62.75</v>
      </c>
      <c r="CL158">
        <f t="shared" ref="CL158:CL221" si="4255">W157</f>
        <v>67</v>
      </c>
      <c r="CM158">
        <f t="shared" ref="CM158:CM221" si="4256">X157</f>
        <v>67.5</v>
      </c>
      <c r="CN158">
        <f t="shared" ref="CN158:CN221" si="4257">Y157</f>
        <v>60.75</v>
      </c>
      <c r="CO158">
        <f t="shared" ref="CO158:CO221" si="4258">Z157</f>
        <v>59.25</v>
      </c>
      <c r="CP158">
        <f t="shared" ref="CP158:CP221" si="4259">AA157</f>
        <v>53.25</v>
      </c>
      <c r="CR158">
        <f t="shared" ref="CR158:CR221" si="4260">T158</f>
        <v>57.5</v>
      </c>
      <c r="CS158">
        <f t="shared" ref="CS158:CS221" si="4261">U158</f>
        <v>62.75</v>
      </c>
      <c r="CT158">
        <f t="shared" ref="CT158:CT221" si="4262">V158</f>
        <v>66.75</v>
      </c>
      <c r="CU158">
        <f t="shared" ref="CU158:CU221" si="4263">W158</f>
        <v>67.5</v>
      </c>
      <c r="CV158">
        <f t="shared" ref="CV158:CV221" si="4264">X158</f>
        <v>68.25</v>
      </c>
      <c r="CW158">
        <f t="shared" ref="CW158:CW221" si="4265">Y158</f>
        <v>65.75</v>
      </c>
      <c r="CX158">
        <f t="shared" ref="CX158:CX221" si="4266">Z158</f>
        <v>61</v>
      </c>
      <c r="CY158">
        <f t="shared" ref="CY158:CY221" si="4267">AA158</f>
        <v>52.5</v>
      </c>
      <c r="DA158">
        <f t="shared" ref="DA158" si="4268">T161</f>
        <v>57.75</v>
      </c>
      <c r="DB158">
        <f t="shared" ref="DB158:DB221" si="4269">U161</f>
        <v>62.75</v>
      </c>
      <c r="DC158">
        <f t="shared" ref="DC158:DC221" si="4270">V161</f>
        <v>65.5</v>
      </c>
      <c r="DD158">
        <f t="shared" ref="DD158:DD221" si="4271">W161</f>
        <v>67.75</v>
      </c>
      <c r="DE158">
        <f t="shared" ref="DE158:DE221" si="4272">X161</f>
        <v>66</v>
      </c>
      <c r="DF158">
        <f t="shared" ref="DF158:DF221" si="4273">Y161</f>
        <v>65.25</v>
      </c>
      <c r="DG158">
        <f t="shared" ref="DG158:DG221" si="4274">Z161</f>
        <v>59</v>
      </c>
      <c r="DH158">
        <f t="shared" ref="DH158:DH221" si="4275">AA161</f>
        <v>51</v>
      </c>
      <c r="DJ158">
        <f t="shared" ref="DJ158" si="4276">T164</f>
        <v>52.5</v>
      </c>
      <c r="DK158">
        <f t="shared" ref="DK158:DK221" si="4277">U164</f>
        <v>55.5</v>
      </c>
      <c r="DL158">
        <f t="shared" ref="DL158:DL221" si="4278">V164</f>
        <v>59.75</v>
      </c>
      <c r="DM158">
        <f t="shared" ref="DM158:DM221" si="4279">W164</f>
        <v>56</v>
      </c>
      <c r="DN158">
        <f t="shared" ref="DN158:DN221" si="4280">X164</f>
        <v>60.5</v>
      </c>
      <c r="DO158">
        <f t="shared" ref="DO158:DO221" si="4281">Y164</f>
        <v>64.5</v>
      </c>
      <c r="DP158">
        <f t="shared" ref="DP158:DP221" si="4282">Z164</f>
        <v>59</v>
      </c>
      <c r="DQ158">
        <f t="shared" ref="DQ158" si="4283">AA164</f>
        <v>51.75</v>
      </c>
      <c r="DS158">
        <f t="shared" si="3528"/>
        <v>8</v>
      </c>
    </row>
    <row r="159" spans="1:123" x14ac:dyDescent="0.55000000000000004">
      <c r="A159">
        <v>418073</v>
      </c>
      <c r="B159">
        <f t="shared" si="3529"/>
        <v>418.07299999999998</v>
      </c>
      <c r="C159">
        <v>0.14000000000000001</v>
      </c>
      <c r="D159">
        <v>42.75</v>
      </c>
      <c r="E159">
        <v>49.5</v>
      </c>
      <c r="F159">
        <v>53.25</v>
      </c>
      <c r="G159">
        <v>54.25</v>
      </c>
      <c r="H159">
        <v>53.25</v>
      </c>
      <c r="I159">
        <v>49.75</v>
      </c>
      <c r="J159">
        <v>44.75</v>
      </c>
      <c r="K159">
        <v>36.25</v>
      </c>
      <c r="L159">
        <v>52.25</v>
      </c>
      <c r="M159">
        <v>58.25</v>
      </c>
      <c r="N159">
        <v>60</v>
      </c>
      <c r="O159">
        <v>56.75</v>
      </c>
      <c r="P159">
        <v>58</v>
      </c>
      <c r="Q159">
        <v>59.25</v>
      </c>
      <c r="R159">
        <v>54.5</v>
      </c>
      <c r="S159">
        <v>46.25</v>
      </c>
      <c r="T159">
        <v>59.25</v>
      </c>
      <c r="U159">
        <v>64.25</v>
      </c>
      <c r="V159">
        <v>65.75</v>
      </c>
      <c r="W159">
        <v>62.75</v>
      </c>
      <c r="X159">
        <v>60.75</v>
      </c>
      <c r="Y159">
        <v>64.25</v>
      </c>
      <c r="Z159">
        <v>61.75</v>
      </c>
      <c r="AA159">
        <v>54</v>
      </c>
      <c r="AB159">
        <v>61.25</v>
      </c>
      <c r="AC159">
        <v>65.5</v>
      </c>
      <c r="AD159">
        <v>68</v>
      </c>
      <c r="AE159">
        <v>66</v>
      </c>
      <c r="AF159">
        <v>64.75</v>
      </c>
      <c r="AG159">
        <v>69</v>
      </c>
      <c r="AH159">
        <v>64.5</v>
      </c>
      <c r="AI159">
        <v>57.75</v>
      </c>
      <c r="AJ159">
        <v>58.75</v>
      </c>
      <c r="AK159">
        <v>43.75</v>
      </c>
      <c r="AL159">
        <v>47.25</v>
      </c>
      <c r="AM159">
        <v>58.25</v>
      </c>
      <c r="AN159">
        <v>70</v>
      </c>
      <c r="AO159">
        <v>73.25</v>
      </c>
      <c r="AP159">
        <v>67.75</v>
      </c>
      <c r="AQ159">
        <v>59.25</v>
      </c>
      <c r="AR159">
        <v>51.25</v>
      </c>
      <c r="AS159">
        <v>45.25</v>
      </c>
      <c r="AT159">
        <v>40.75</v>
      </c>
      <c r="AU159">
        <v>61.25</v>
      </c>
      <c r="AV159">
        <v>72.5</v>
      </c>
      <c r="AW159">
        <v>75.25</v>
      </c>
      <c r="AX159">
        <v>67</v>
      </c>
      <c r="AY159">
        <v>59</v>
      </c>
      <c r="AZ159">
        <v>52.25</v>
      </c>
      <c r="BA159">
        <v>56.25</v>
      </c>
      <c r="BB159">
        <v>51.75</v>
      </c>
      <c r="BC159">
        <v>66.25</v>
      </c>
      <c r="BD159">
        <v>73.75</v>
      </c>
      <c r="BE159">
        <v>73.5</v>
      </c>
      <c r="BF159">
        <v>62.75</v>
      </c>
      <c r="BG159">
        <v>56</v>
      </c>
      <c r="BH159">
        <v>50.5</v>
      </c>
      <c r="BI159">
        <v>57.25</v>
      </c>
      <c r="BJ159">
        <v>61.25</v>
      </c>
      <c r="BK159">
        <v>61.75</v>
      </c>
      <c r="BL159">
        <v>65.25</v>
      </c>
      <c r="BM159">
        <v>64</v>
      </c>
      <c r="BN159">
        <v>57.75</v>
      </c>
      <c r="BO159">
        <v>49</v>
      </c>
      <c r="BP159" s="1">
        <f t="shared" si="3530"/>
        <v>0</v>
      </c>
      <c r="BQ159">
        <f t="shared" si="3531"/>
        <v>0</v>
      </c>
      <c r="BR159">
        <f t="shared" si="3532"/>
        <v>0</v>
      </c>
      <c r="BS159">
        <f t="shared" si="3533"/>
        <v>0</v>
      </c>
      <c r="BT159">
        <f t="shared" si="3534"/>
        <v>0</v>
      </c>
      <c r="BU159">
        <f t="shared" si="3535"/>
        <v>0</v>
      </c>
      <c r="BV159">
        <f t="shared" si="3536"/>
        <v>0</v>
      </c>
      <c r="BW159">
        <f t="shared" si="3537"/>
        <v>1</v>
      </c>
      <c r="BX159">
        <f t="shared" si="3538"/>
        <v>1</v>
      </c>
      <c r="BY159">
        <f t="shared" si="3539"/>
        <v>1</v>
      </c>
      <c r="BZ159">
        <f t="shared" si="3540"/>
        <v>0</v>
      </c>
      <c r="CA159">
        <f t="shared" si="3541"/>
        <v>1</v>
      </c>
      <c r="CB159">
        <f t="shared" si="3542"/>
        <v>1</v>
      </c>
      <c r="CC159">
        <f t="shared" si="3543"/>
        <v>1</v>
      </c>
      <c r="CD159">
        <f t="shared" si="3544"/>
        <v>1</v>
      </c>
      <c r="CE159">
        <f t="shared" si="3545"/>
        <v>1</v>
      </c>
      <c r="CF159" t="str">
        <f t="shared" si="3546"/>
        <v>Raw</v>
      </c>
      <c r="CG159">
        <f t="shared" si="3547"/>
        <v>66.328125</v>
      </c>
      <c r="CI159">
        <f t="shared" ref="CI159" si="4284">AB157</f>
        <v>59.75</v>
      </c>
      <c r="CJ159">
        <f t="shared" ref="CJ159:CJ222" si="4285">AC157</f>
        <v>59.75</v>
      </c>
      <c r="CK159">
        <f t="shared" ref="CK159:CK222" si="4286">AD157</f>
        <v>57</v>
      </c>
      <c r="CL159">
        <f t="shared" ref="CL159:CL222" si="4287">AE157</f>
        <v>69.75</v>
      </c>
      <c r="CM159">
        <f t="shared" ref="CM159:CM222" si="4288">AF157</f>
        <v>73.25</v>
      </c>
      <c r="CN159">
        <f t="shared" ref="CN159:CN222" si="4289">AG157</f>
        <v>70.5</v>
      </c>
      <c r="CO159">
        <f t="shared" ref="CO159:CO222" si="4290">AH157</f>
        <v>60</v>
      </c>
      <c r="CP159">
        <f t="shared" ref="CP159:CP222" si="4291">AI157</f>
        <v>56</v>
      </c>
      <c r="CR159">
        <f t="shared" ref="CR159:CR222" si="4292">AB158</f>
        <v>58.75</v>
      </c>
      <c r="CS159">
        <f t="shared" ref="CS159:CS222" si="4293">AC158</f>
        <v>64.5</v>
      </c>
      <c r="CT159">
        <f t="shared" ref="CT159:CT222" si="4294">AD158</f>
        <v>64.25</v>
      </c>
      <c r="CU159">
        <f t="shared" ref="CU159:CU222" si="4295">AE158</f>
        <v>67.25</v>
      </c>
      <c r="CV159">
        <f t="shared" ref="CV159:CV222" si="4296">AF158</f>
        <v>69</v>
      </c>
      <c r="CW159">
        <f t="shared" ref="CW159:CW222" si="4297">AG158</f>
        <v>63</v>
      </c>
      <c r="CX159">
        <f t="shared" ref="CX159:CX222" si="4298">AH158</f>
        <v>59.75</v>
      </c>
      <c r="CY159">
        <f t="shared" ref="CY159:CY222" si="4299">AI158</f>
        <v>56.25</v>
      </c>
      <c r="DA159">
        <f t="shared" ref="DA159" si="4300">AB161</f>
        <v>58.25</v>
      </c>
      <c r="DB159">
        <f t="shared" ref="DB159:DB222" si="4301">AC161</f>
        <v>60.25</v>
      </c>
      <c r="DC159">
        <f t="shared" ref="DC159:DC222" si="4302">AD161</f>
        <v>66.5</v>
      </c>
      <c r="DD159">
        <f t="shared" ref="DD159:DD222" si="4303">AE161</f>
        <v>68.5</v>
      </c>
      <c r="DE159">
        <f t="shared" ref="DE159:DE222" si="4304">AF161</f>
        <v>68.75</v>
      </c>
      <c r="DF159">
        <f t="shared" ref="DF159:DF222" si="4305">AG161</f>
        <v>58.25</v>
      </c>
      <c r="DG159">
        <f t="shared" ref="DG159:DG222" si="4306">AH161</f>
        <v>54.75</v>
      </c>
      <c r="DH159">
        <f t="shared" ref="DH159:DH222" si="4307">AI161</f>
        <v>53.75</v>
      </c>
      <c r="DJ159">
        <f t="shared" ref="DJ159" si="4308">AB164</f>
        <v>56.5</v>
      </c>
      <c r="DK159">
        <f t="shared" ref="DK159:DK222" si="4309">AC164</f>
        <v>57.25</v>
      </c>
      <c r="DL159">
        <f t="shared" ref="DL159:DL222" si="4310">AD164</f>
        <v>60.75</v>
      </c>
      <c r="DM159">
        <f t="shared" ref="DM159:DM222" si="4311">AE164</f>
        <v>65.75</v>
      </c>
      <c r="DN159">
        <f t="shared" ref="DN159:DN222" si="4312">AF164</f>
        <v>64.5</v>
      </c>
      <c r="DO159">
        <f t="shared" ref="DO159:DO222" si="4313">AG164</f>
        <v>64.75</v>
      </c>
      <c r="DP159">
        <f t="shared" ref="DP159:DP222" si="4314">AH164</f>
        <v>62.75</v>
      </c>
      <c r="DQ159">
        <f t="shared" ref="DQ159" si="4315">AI164</f>
        <v>55</v>
      </c>
      <c r="DS159">
        <f t="shared" si="3528"/>
        <v>7</v>
      </c>
    </row>
    <row r="160" spans="1:123" x14ac:dyDescent="0.55000000000000004">
      <c r="A160">
        <v>418688</v>
      </c>
      <c r="B160">
        <f t="shared" si="3529"/>
        <v>418.68799999999999</v>
      </c>
      <c r="C160">
        <v>0.27</v>
      </c>
      <c r="D160">
        <v>41.75</v>
      </c>
      <c r="E160">
        <v>48</v>
      </c>
      <c r="F160">
        <v>52.75</v>
      </c>
      <c r="G160">
        <v>55</v>
      </c>
      <c r="H160">
        <v>54.5</v>
      </c>
      <c r="I160">
        <v>50.5</v>
      </c>
      <c r="J160">
        <v>45.75</v>
      </c>
      <c r="K160">
        <v>37</v>
      </c>
      <c r="L160">
        <v>51.75</v>
      </c>
      <c r="M160">
        <v>54.25</v>
      </c>
      <c r="N160">
        <v>56.25</v>
      </c>
      <c r="O160">
        <v>58.75</v>
      </c>
      <c r="P160">
        <v>58.5</v>
      </c>
      <c r="Q160">
        <v>58.5</v>
      </c>
      <c r="R160">
        <v>55</v>
      </c>
      <c r="S160">
        <v>46.5</v>
      </c>
      <c r="T160">
        <v>59.25</v>
      </c>
      <c r="U160">
        <v>63.25</v>
      </c>
      <c r="V160">
        <v>64</v>
      </c>
      <c r="W160">
        <v>64.5</v>
      </c>
      <c r="X160">
        <v>66</v>
      </c>
      <c r="Y160">
        <v>66.5</v>
      </c>
      <c r="Z160">
        <v>59.75</v>
      </c>
      <c r="AA160">
        <v>53.25</v>
      </c>
      <c r="AB160">
        <v>62</v>
      </c>
      <c r="AC160">
        <v>65.5</v>
      </c>
      <c r="AD160">
        <v>60.75</v>
      </c>
      <c r="AE160">
        <v>64.75</v>
      </c>
      <c r="AF160">
        <v>68.25</v>
      </c>
      <c r="AG160">
        <v>66</v>
      </c>
      <c r="AH160">
        <v>61.25</v>
      </c>
      <c r="AI160">
        <v>56</v>
      </c>
      <c r="AJ160">
        <v>60.25</v>
      </c>
      <c r="AK160">
        <v>52</v>
      </c>
      <c r="AL160">
        <v>44.25</v>
      </c>
      <c r="AM160">
        <v>58.5</v>
      </c>
      <c r="AN160">
        <v>71</v>
      </c>
      <c r="AO160">
        <v>61.75</v>
      </c>
      <c r="AP160">
        <v>59.5</v>
      </c>
      <c r="AQ160">
        <v>58</v>
      </c>
      <c r="AR160">
        <v>55.5</v>
      </c>
      <c r="AS160">
        <v>47.5</v>
      </c>
      <c r="AT160">
        <v>42.5</v>
      </c>
      <c r="AU160">
        <v>48.75</v>
      </c>
      <c r="AV160">
        <v>71</v>
      </c>
      <c r="AW160">
        <v>69.5</v>
      </c>
      <c r="AX160">
        <v>61.25</v>
      </c>
      <c r="AY160">
        <v>57.5</v>
      </c>
      <c r="AZ160">
        <v>49.5</v>
      </c>
      <c r="BA160">
        <v>57.75</v>
      </c>
      <c r="BB160">
        <v>60</v>
      </c>
      <c r="BC160">
        <v>63.75</v>
      </c>
      <c r="BD160">
        <v>70</v>
      </c>
      <c r="BE160">
        <v>72.75</v>
      </c>
      <c r="BF160">
        <v>62.75</v>
      </c>
      <c r="BG160">
        <v>55.75</v>
      </c>
      <c r="BH160">
        <v>49.5</v>
      </c>
      <c r="BI160">
        <v>57.75</v>
      </c>
      <c r="BJ160">
        <v>61.25</v>
      </c>
      <c r="BK160">
        <v>61.5</v>
      </c>
      <c r="BL160">
        <v>65</v>
      </c>
      <c r="BM160">
        <v>63.75</v>
      </c>
      <c r="BN160">
        <v>58.25</v>
      </c>
      <c r="BO160">
        <v>47.5</v>
      </c>
      <c r="BP160" s="1">
        <f t="shared" si="3530"/>
        <v>0</v>
      </c>
      <c r="BQ160">
        <f t="shared" si="3531"/>
        <v>0</v>
      </c>
      <c r="BR160">
        <f t="shared" si="3532"/>
        <v>0</v>
      </c>
      <c r="BS160">
        <f t="shared" si="3533"/>
        <v>0</v>
      </c>
      <c r="BT160">
        <f t="shared" si="3534"/>
        <v>0</v>
      </c>
      <c r="BU160">
        <f t="shared" si="3535"/>
        <v>1</v>
      </c>
      <c r="BV160">
        <f t="shared" si="3536"/>
        <v>1</v>
      </c>
      <c r="BW160">
        <f t="shared" si="3537"/>
        <v>0</v>
      </c>
      <c r="BX160">
        <f t="shared" si="3538"/>
        <v>1</v>
      </c>
      <c r="BY160">
        <f t="shared" si="3539"/>
        <v>0</v>
      </c>
      <c r="BZ160">
        <f t="shared" si="3540"/>
        <v>0</v>
      </c>
      <c r="CA160">
        <f t="shared" si="3541"/>
        <v>1</v>
      </c>
      <c r="CB160">
        <f t="shared" si="3542"/>
        <v>1</v>
      </c>
      <c r="CC160">
        <f t="shared" si="3543"/>
        <v>0</v>
      </c>
      <c r="CD160">
        <f t="shared" si="3544"/>
        <v>1</v>
      </c>
      <c r="CE160">
        <f t="shared" si="3545"/>
        <v>1</v>
      </c>
      <c r="CF160" t="str">
        <f t="shared" si="3546"/>
        <v>Raw</v>
      </c>
      <c r="CG160">
        <f t="shared" si="3547"/>
        <v>64.71875</v>
      </c>
      <c r="CI160">
        <f t="shared" ref="CI160" si="4316">AJ157</f>
        <v>60</v>
      </c>
      <c r="CJ160">
        <f t="shared" ref="CJ160:CJ223" si="4317">AK157</f>
        <v>51</v>
      </c>
      <c r="CK160">
        <f t="shared" ref="CK160:CK223" si="4318">AL157</f>
        <v>42</v>
      </c>
      <c r="CL160">
        <f t="shared" ref="CL160:CL223" si="4319">AM157</f>
        <v>54.25</v>
      </c>
      <c r="CM160">
        <f t="shared" ref="CM160:CM223" si="4320">AN157</f>
        <v>72.75</v>
      </c>
      <c r="CN160">
        <f t="shared" ref="CN160:CN223" si="4321">AO157</f>
        <v>68.5</v>
      </c>
      <c r="CO160">
        <f t="shared" ref="CO160:CO223" si="4322">AP157</f>
        <v>65.75</v>
      </c>
      <c r="CP160">
        <f t="shared" ref="CP160:CP223" si="4323">AQ157</f>
        <v>58.5</v>
      </c>
      <c r="CR160">
        <f t="shared" ref="CR160" si="4324">AJ158</f>
        <v>54.25</v>
      </c>
      <c r="CS160">
        <f t="shared" ref="CS160:CS223" si="4325">AK158</f>
        <v>44.5</v>
      </c>
      <c r="CT160">
        <f t="shared" ref="CT160:CT223" si="4326">AL158</f>
        <v>41</v>
      </c>
      <c r="CU160">
        <f t="shared" ref="CU160:CU223" si="4327">AM158</f>
        <v>52</v>
      </c>
      <c r="CV160">
        <f t="shared" ref="CV160:CV223" si="4328">AN158</f>
        <v>56.75</v>
      </c>
      <c r="CW160">
        <f t="shared" ref="CW160:CW223" si="4329">AO158</f>
        <v>61.5</v>
      </c>
      <c r="CX160">
        <f t="shared" ref="CX160:CX223" si="4330">AP158</f>
        <v>59.25</v>
      </c>
      <c r="CY160">
        <f t="shared" ref="CY160:CY223" si="4331">AQ158</f>
        <v>56.75</v>
      </c>
      <c r="DA160">
        <f t="shared" ref="DA160:DA223" si="4332">AJ161</f>
        <v>57.5</v>
      </c>
      <c r="DB160">
        <f t="shared" ref="DB160:DB223" si="4333">AK161</f>
        <v>46.25</v>
      </c>
      <c r="DC160">
        <f t="shared" ref="DC160:DC223" si="4334">AL161</f>
        <v>40.25</v>
      </c>
      <c r="DD160">
        <f t="shared" ref="DD160:DD223" si="4335">AM161</f>
        <v>51</v>
      </c>
      <c r="DE160">
        <f t="shared" ref="DE160:DE223" si="4336">AN161</f>
        <v>59</v>
      </c>
      <c r="DF160">
        <f t="shared" ref="DF160:DF223" si="4337">AO161</f>
        <v>62.25</v>
      </c>
      <c r="DG160">
        <f t="shared" ref="DG160:DG223" si="4338">AP161</f>
        <v>58.75</v>
      </c>
      <c r="DH160">
        <f t="shared" ref="DH160:DH223" si="4339">AQ161</f>
        <v>55.75</v>
      </c>
      <c r="DJ160">
        <f t="shared" ref="DJ160" si="4340">AJ164</f>
        <v>58</v>
      </c>
      <c r="DK160">
        <f t="shared" ref="DK160:DK223" si="4341">AK164</f>
        <v>49.75</v>
      </c>
      <c r="DL160">
        <f t="shared" ref="DL160:DL223" si="4342">AL164</f>
        <v>40.25</v>
      </c>
      <c r="DM160">
        <f t="shared" ref="DM160:DM223" si="4343">AM164</f>
        <v>61.75</v>
      </c>
      <c r="DN160">
        <f t="shared" ref="DN160:DN223" si="4344">AN164</f>
        <v>67.75</v>
      </c>
      <c r="DO160">
        <f t="shared" ref="DO160:DO223" si="4345">AO164</f>
        <v>64.75</v>
      </c>
      <c r="DP160">
        <f t="shared" ref="DP160:DP223" si="4346">AP164</f>
        <v>64.5</v>
      </c>
      <c r="DQ160">
        <f t="shared" ref="DQ160" si="4347">AQ164</f>
        <v>57.5</v>
      </c>
      <c r="DS160">
        <f t="shared" si="3528"/>
        <v>3</v>
      </c>
    </row>
    <row r="161" spans="1:123" x14ac:dyDescent="0.55000000000000004">
      <c r="A161">
        <v>419301</v>
      </c>
      <c r="B161">
        <f t="shared" si="3529"/>
        <v>419.30099999999999</v>
      </c>
      <c r="C161">
        <v>0.17</v>
      </c>
      <c r="D161">
        <v>42.5</v>
      </c>
      <c r="E161">
        <v>49.5</v>
      </c>
      <c r="F161">
        <v>53.75</v>
      </c>
      <c r="G161">
        <v>55.75</v>
      </c>
      <c r="H161">
        <v>54.5</v>
      </c>
      <c r="I161">
        <v>49.75</v>
      </c>
      <c r="J161">
        <v>45.5</v>
      </c>
      <c r="K161">
        <v>36</v>
      </c>
      <c r="L161">
        <v>51.5</v>
      </c>
      <c r="M161">
        <v>59</v>
      </c>
      <c r="N161">
        <v>62.75</v>
      </c>
      <c r="O161">
        <v>64</v>
      </c>
      <c r="P161">
        <v>62.75</v>
      </c>
      <c r="Q161">
        <v>59.75</v>
      </c>
      <c r="R161">
        <v>54.75</v>
      </c>
      <c r="S161">
        <v>45</v>
      </c>
      <c r="T161">
        <v>57.75</v>
      </c>
      <c r="U161">
        <v>62.75</v>
      </c>
      <c r="V161">
        <v>65.5</v>
      </c>
      <c r="W161">
        <v>67.75</v>
      </c>
      <c r="X161">
        <v>66</v>
      </c>
      <c r="Y161">
        <v>65.25</v>
      </c>
      <c r="Z161">
        <v>59</v>
      </c>
      <c r="AA161">
        <v>51</v>
      </c>
      <c r="AB161">
        <v>58.25</v>
      </c>
      <c r="AC161">
        <v>60.25</v>
      </c>
      <c r="AD161">
        <v>66.5</v>
      </c>
      <c r="AE161">
        <v>68.5</v>
      </c>
      <c r="AF161">
        <v>68.75</v>
      </c>
      <c r="AG161">
        <v>58.25</v>
      </c>
      <c r="AH161">
        <v>54.75</v>
      </c>
      <c r="AI161">
        <v>53.75</v>
      </c>
      <c r="AJ161">
        <v>57.5</v>
      </c>
      <c r="AK161">
        <v>46.25</v>
      </c>
      <c r="AL161">
        <v>40.25</v>
      </c>
      <c r="AM161">
        <v>51</v>
      </c>
      <c r="AN161">
        <v>59</v>
      </c>
      <c r="AO161">
        <v>62.25</v>
      </c>
      <c r="AP161">
        <v>58.75</v>
      </c>
      <c r="AQ161">
        <v>55.75</v>
      </c>
      <c r="AR161">
        <v>54</v>
      </c>
      <c r="AS161">
        <v>44.75</v>
      </c>
      <c r="AT161">
        <v>40.5</v>
      </c>
      <c r="AU161">
        <v>52.75</v>
      </c>
      <c r="AV161">
        <v>60</v>
      </c>
      <c r="AW161">
        <v>62.25</v>
      </c>
      <c r="AX161">
        <v>60.75</v>
      </c>
      <c r="AY161">
        <v>56</v>
      </c>
      <c r="AZ161">
        <v>49.25</v>
      </c>
      <c r="BA161">
        <v>53.5</v>
      </c>
      <c r="BB161">
        <v>46</v>
      </c>
      <c r="BC161">
        <v>61.25</v>
      </c>
      <c r="BD161">
        <v>67.25</v>
      </c>
      <c r="BE161">
        <v>61.5</v>
      </c>
      <c r="BF161">
        <v>58.25</v>
      </c>
      <c r="BG161">
        <v>52</v>
      </c>
      <c r="BH161">
        <v>48.75</v>
      </c>
      <c r="BI161">
        <v>55.25</v>
      </c>
      <c r="BJ161">
        <v>58.5</v>
      </c>
      <c r="BK161">
        <v>58.75</v>
      </c>
      <c r="BL161">
        <v>60.75</v>
      </c>
      <c r="BM161">
        <v>59.5</v>
      </c>
      <c r="BN161">
        <v>54.5</v>
      </c>
      <c r="BO161">
        <v>45</v>
      </c>
      <c r="BP161" s="1">
        <f t="shared" si="3530"/>
        <v>0</v>
      </c>
      <c r="BQ161">
        <f t="shared" si="3531"/>
        <v>0</v>
      </c>
      <c r="BR161">
        <f t="shared" si="3532"/>
        <v>0</v>
      </c>
      <c r="BS161">
        <f t="shared" si="3533"/>
        <v>1</v>
      </c>
      <c r="BT161">
        <f t="shared" si="3534"/>
        <v>0</v>
      </c>
      <c r="BU161">
        <f t="shared" si="3535"/>
        <v>0</v>
      </c>
      <c r="BV161">
        <f t="shared" si="3536"/>
        <v>1</v>
      </c>
      <c r="BW161">
        <f t="shared" si="3537"/>
        <v>0</v>
      </c>
      <c r="BX161">
        <f t="shared" si="3538"/>
        <v>0</v>
      </c>
      <c r="BY161">
        <f t="shared" si="3539"/>
        <v>0</v>
      </c>
      <c r="BZ161">
        <f t="shared" si="3540"/>
        <v>0</v>
      </c>
      <c r="CA161">
        <f t="shared" si="3541"/>
        <v>0</v>
      </c>
      <c r="CB161">
        <f t="shared" si="3542"/>
        <v>0</v>
      </c>
      <c r="CC161">
        <f t="shared" si="3543"/>
        <v>0</v>
      </c>
      <c r="CD161">
        <f t="shared" si="3544"/>
        <v>1</v>
      </c>
      <c r="CE161">
        <f t="shared" si="3545"/>
        <v>0</v>
      </c>
      <c r="CF161" t="str">
        <f t="shared" si="3546"/>
        <v>Raw</v>
      </c>
      <c r="CG161">
        <f t="shared" si="3547"/>
        <v>62.421875</v>
      </c>
      <c r="CI161">
        <f t="shared" ref="CI161" si="4348">AR157</f>
        <v>53</v>
      </c>
      <c r="CJ161">
        <f t="shared" ref="CJ161:CJ224" si="4349">AS157</f>
        <v>46.5</v>
      </c>
      <c r="CK161">
        <f t="shared" ref="CK161:CK224" si="4350">AT157</f>
        <v>42</v>
      </c>
      <c r="CL161">
        <f t="shared" ref="CL161:CL224" si="4351">AU157</f>
        <v>55.75</v>
      </c>
      <c r="CM161">
        <f t="shared" ref="CM161:CM224" si="4352">AV157</f>
        <v>65.25</v>
      </c>
      <c r="CN161">
        <f t="shared" ref="CN161:CN224" si="4353">AW157</f>
        <v>69.5</v>
      </c>
      <c r="CO161">
        <f t="shared" ref="CO161:CO224" si="4354">AX157</f>
        <v>66.5</v>
      </c>
      <c r="CP161">
        <f t="shared" ref="CP161:CP224" si="4355">AY157</f>
        <v>58.75</v>
      </c>
      <c r="CR161">
        <f t="shared" ref="CR161" si="4356">AR158</f>
        <v>55.25</v>
      </c>
      <c r="CS161">
        <f t="shared" ref="CS161:CS224" si="4357">AS158</f>
        <v>45</v>
      </c>
      <c r="CT161">
        <f t="shared" ref="CT161:CT224" si="4358">AT158</f>
        <v>40.5</v>
      </c>
      <c r="CU161">
        <f t="shared" ref="CU161:CU224" si="4359">AU158</f>
        <v>50</v>
      </c>
      <c r="CV161">
        <f t="shared" ref="CV161:CV224" si="4360">AV158</f>
        <v>70.5</v>
      </c>
      <c r="CW161">
        <f t="shared" ref="CW161:CW224" si="4361">AW158</f>
        <v>65.25</v>
      </c>
      <c r="CX161">
        <f t="shared" ref="CX161:CX224" si="4362">AX158</f>
        <v>62.75</v>
      </c>
      <c r="CY161">
        <f t="shared" ref="CY161:CY224" si="4363">AY158</f>
        <v>56.75</v>
      </c>
      <c r="DA161">
        <f t="shared" ref="DA161:DA224" si="4364">AR161</f>
        <v>54</v>
      </c>
      <c r="DB161">
        <f t="shared" ref="DB161:DB224" si="4365">AS161</f>
        <v>44.75</v>
      </c>
      <c r="DC161">
        <f t="shared" ref="DC161:DC224" si="4366">AT161</f>
        <v>40.5</v>
      </c>
      <c r="DD161">
        <f t="shared" ref="DD161:DD224" si="4367">AU161</f>
        <v>52.75</v>
      </c>
      <c r="DE161">
        <f t="shared" ref="DE161:DE224" si="4368">AV161</f>
        <v>60</v>
      </c>
      <c r="DF161">
        <f t="shared" ref="DF161:DF224" si="4369">AW161</f>
        <v>62.25</v>
      </c>
      <c r="DG161">
        <f t="shared" ref="DG161:DG224" si="4370">AX161</f>
        <v>60.75</v>
      </c>
      <c r="DH161">
        <f t="shared" ref="DH161:DH224" si="4371">AY161</f>
        <v>56</v>
      </c>
      <c r="DJ161">
        <f t="shared" ref="DJ161" si="4372">AR164</f>
        <v>51.25</v>
      </c>
      <c r="DK161">
        <f t="shared" ref="DK161:DK224" si="4373">AS164</f>
        <v>42.75</v>
      </c>
      <c r="DL161">
        <f t="shared" ref="DL161:DL224" si="4374">AT164</f>
        <v>39.5</v>
      </c>
      <c r="DM161">
        <f t="shared" ref="DM161:DM224" si="4375">AU164</f>
        <v>46.25</v>
      </c>
      <c r="DN161">
        <f t="shared" ref="DN161:DN224" si="4376">AV164</f>
        <v>61.75</v>
      </c>
      <c r="DO161">
        <f t="shared" ref="DO161:DO224" si="4377">AW164</f>
        <v>64.25</v>
      </c>
      <c r="DP161">
        <f t="shared" ref="DP161:DP224" si="4378">AX164</f>
        <v>62</v>
      </c>
      <c r="DQ161">
        <f t="shared" ref="DQ161" si="4379">AY164</f>
        <v>56.5</v>
      </c>
      <c r="DS161">
        <f t="shared" si="3528"/>
        <v>7</v>
      </c>
    </row>
    <row r="162" spans="1:123" x14ac:dyDescent="0.55000000000000004">
      <c r="A162">
        <v>419915</v>
      </c>
      <c r="B162">
        <f t="shared" si="3529"/>
        <v>419.91500000000002</v>
      </c>
      <c r="C162">
        <v>0.24</v>
      </c>
      <c r="D162">
        <v>41.75</v>
      </c>
      <c r="E162">
        <v>48.75</v>
      </c>
      <c r="F162">
        <v>52.5</v>
      </c>
      <c r="G162">
        <v>54</v>
      </c>
      <c r="H162">
        <v>53.75</v>
      </c>
      <c r="I162">
        <v>49</v>
      </c>
      <c r="J162">
        <v>43.75</v>
      </c>
      <c r="K162">
        <v>35</v>
      </c>
      <c r="L162">
        <v>51</v>
      </c>
      <c r="M162">
        <v>57.75</v>
      </c>
      <c r="N162">
        <v>59.25</v>
      </c>
      <c r="O162">
        <v>56.25</v>
      </c>
      <c r="P162">
        <v>58.25</v>
      </c>
      <c r="Q162">
        <v>58.25</v>
      </c>
      <c r="R162">
        <v>52.75</v>
      </c>
      <c r="S162">
        <v>43.25</v>
      </c>
      <c r="T162">
        <v>57.5</v>
      </c>
      <c r="U162">
        <v>59.75</v>
      </c>
      <c r="V162">
        <v>65</v>
      </c>
      <c r="W162">
        <v>67</v>
      </c>
      <c r="X162">
        <v>60.25</v>
      </c>
      <c r="Y162">
        <v>59.5</v>
      </c>
      <c r="Z162">
        <v>58</v>
      </c>
      <c r="AA162">
        <v>50</v>
      </c>
      <c r="AB162">
        <v>60.25</v>
      </c>
      <c r="AC162">
        <v>60.5</v>
      </c>
      <c r="AD162">
        <v>61.75</v>
      </c>
      <c r="AE162">
        <v>66.5</v>
      </c>
      <c r="AF162">
        <v>63.25</v>
      </c>
      <c r="AG162">
        <v>56.75</v>
      </c>
      <c r="AH162">
        <v>54.25</v>
      </c>
      <c r="AI162">
        <v>53.25</v>
      </c>
      <c r="AJ162">
        <v>58.25</v>
      </c>
      <c r="AK162">
        <v>42.5</v>
      </c>
      <c r="AL162">
        <v>45.5</v>
      </c>
      <c r="AM162">
        <v>57.5</v>
      </c>
      <c r="AN162">
        <v>66.5</v>
      </c>
      <c r="AO162">
        <v>61.25</v>
      </c>
      <c r="AP162">
        <v>56.5</v>
      </c>
      <c r="AQ162">
        <v>55.75</v>
      </c>
      <c r="AR162">
        <v>50.5</v>
      </c>
      <c r="AS162">
        <v>44.25</v>
      </c>
      <c r="AT162">
        <v>39.75</v>
      </c>
      <c r="AU162">
        <v>59</v>
      </c>
      <c r="AV162">
        <v>72.25</v>
      </c>
      <c r="AW162">
        <v>73</v>
      </c>
      <c r="AX162">
        <v>65.75</v>
      </c>
      <c r="AY162">
        <v>58</v>
      </c>
      <c r="AZ162">
        <v>51.25</v>
      </c>
      <c r="BA162">
        <v>56.5</v>
      </c>
      <c r="BB162">
        <v>56.25</v>
      </c>
      <c r="BC162">
        <v>69.25</v>
      </c>
      <c r="BD162">
        <v>72.25</v>
      </c>
      <c r="BE162">
        <v>72.75</v>
      </c>
      <c r="BF162">
        <v>62.25</v>
      </c>
      <c r="BG162">
        <v>55.25</v>
      </c>
      <c r="BH162">
        <v>49.75</v>
      </c>
      <c r="BI162">
        <v>58</v>
      </c>
      <c r="BJ162">
        <v>63.25</v>
      </c>
      <c r="BK162">
        <v>67.75</v>
      </c>
      <c r="BL162">
        <v>67.75</v>
      </c>
      <c r="BM162">
        <v>63.75</v>
      </c>
      <c r="BN162">
        <v>57.5</v>
      </c>
      <c r="BO162">
        <v>48</v>
      </c>
      <c r="BP162" s="1">
        <f t="shared" si="3530"/>
        <v>0</v>
      </c>
      <c r="BQ162">
        <f t="shared" si="3531"/>
        <v>0</v>
      </c>
      <c r="BR162">
        <f t="shared" si="3532"/>
        <v>0</v>
      </c>
      <c r="BS162">
        <f t="shared" si="3533"/>
        <v>1</v>
      </c>
      <c r="BT162">
        <f t="shared" si="3534"/>
        <v>0</v>
      </c>
      <c r="BU162">
        <f t="shared" si="3535"/>
        <v>0</v>
      </c>
      <c r="BV162">
        <f t="shared" si="3536"/>
        <v>0</v>
      </c>
      <c r="BW162">
        <f t="shared" si="3537"/>
        <v>0</v>
      </c>
      <c r="BX162">
        <f t="shared" si="3538"/>
        <v>1</v>
      </c>
      <c r="BY162">
        <f t="shared" si="3539"/>
        <v>0</v>
      </c>
      <c r="BZ162">
        <f t="shared" si="3540"/>
        <v>0</v>
      </c>
      <c r="CA162">
        <f t="shared" si="3541"/>
        <v>1</v>
      </c>
      <c r="CB162">
        <f t="shared" si="3542"/>
        <v>1</v>
      </c>
      <c r="CC162">
        <f t="shared" si="3543"/>
        <v>1</v>
      </c>
      <c r="CD162">
        <f t="shared" si="3544"/>
        <v>1</v>
      </c>
      <c r="CE162">
        <f t="shared" si="3545"/>
        <v>1</v>
      </c>
      <c r="CF162" t="str">
        <f t="shared" si="3546"/>
        <v>Raw</v>
      </c>
      <c r="CG162">
        <f t="shared" si="3547"/>
        <v>64.109375</v>
      </c>
      <c r="CI162">
        <f t="shared" ref="CI162" si="4380">AZ157</f>
        <v>49</v>
      </c>
      <c r="CJ162">
        <f t="shared" ref="CJ162:CJ225" si="4381">BA157</f>
        <v>53.75</v>
      </c>
      <c r="CK162">
        <f t="shared" ref="CK162:CK225" si="4382">BB157</f>
        <v>58.75</v>
      </c>
      <c r="CL162">
        <f t="shared" ref="CL162:CL225" si="4383">BC157</f>
        <v>64.25</v>
      </c>
      <c r="CM162">
        <f t="shared" ref="CM162:CM225" si="4384">BD157</f>
        <v>59.75</v>
      </c>
      <c r="CN162">
        <f t="shared" ref="CN162:CN225" si="4385">BE157</f>
        <v>62.25</v>
      </c>
      <c r="CO162">
        <f t="shared" ref="CO162:CO225" si="4386">BF157</f>
        <v>62.5</v>
      </c>
      <c r="CP162">
        <f t="shared" ref="CP162:CP225" si="4387">BG157</f>
        <v>55.5</v>
      </c>
      <c r="CR162">
        <f t="shared" ref="CR162" si="4388">AZ158</f>
        <v>49</v>
      </c>
      <c r="CS162">
        <f t="shared" ref="CS162:CS225" si="4389">BA158</f>
        <v>51.5</v>
      </c>
      <c r="CT162">
        <f t="shared" ref="CT162:CT225" si="4390">BB158</f>
        <v>46.75</v>
      </c>
      <c r="CU162">
        <f t="shared" ref="CU162:CU225" si="4391">BC158</f>
        <v>57.5</v>
      </c>
      <c r="CV162">
        <f t="shared" ref="CV162:CV225" si="4392">BD158</f>
        <v>70.25</v>
      </c>
      <c r="CW162">
        <f t="shared" ref="CW162:CW225" si="4393">BE158</f>
        <v>70.75</v>
      </c>
      <c r="CX162">
        <f t="shared" ref="CX162:CX225" si="4394">BF158</f>
        <v>61.25</v>
      </c>
      <c r="CY162">
        <f t="shared" ref="CY162:CY225" si="4395">BG158</f>
        <v>54.5</v>
      </c>
      <c r="DA162">
        <f t="shared" ref="DA162:DA225" si="4396">AZ161</f>
        <v>49.25</v>
      </c>
      <c r="DB162">
        <f t="shared" ref="DB162:DB225" si="4397">BA161</f>
        <v>53.5</v>
      </c>
      <c r="DC162">
        <f t="shared" ref="DC162:DC225" si="4398">BB161</f>
        <v>46</v>
      </c>
      <c r="DD162">
        <f t="shared" ref="DD162:DD225" si="4399">BC161</f>
        <v>61.25</v>
      </c>
      <c r="DE162">
        <f t="shared" ref="DE162:DE225" si="4400">BD161</f>
        <v>67.25</v>
      </c>
      <c r="DF162">
        <f t="shared" ref="DF162:DF225" si="4401">BE161</f>
        <v>61.5</v>
      </c>
      <c r="DG162">
        <f t="shared" ref="DG162:DG225" si="4402">BF161</f>
        <v>58.25</v>
      </c>
      <c r="DH162">
        <f t="shared" ref="DH162:DH225" si="4403">BG161</f>
        <v>52</v>
      </c>
      <c r="DJ162">
        <f t="shared" ref="DJ162" si="4404">AZ164</f>
        <v>49</v>
      </c>
      <c r="DK162">
        <f t="shared" ref="DK162:DK225" si="4405">BA164</f>
        <v>51</v>
      </c>
      <c r="DL162">
        <f t="shared" ref="DL162:DL225" si="4406">BB164</f>
        <v>54.5</v>
      </c>
      <c r="DM162">
        <f t="shared" ref="DM162:DM225" si="4407">BC164</f>
        <v>63</v>
      </c>
      <c r="DN162">
        <f t="shared" ref="DN162:DN225" si="4408">BD164</f>
        <v>60.25</v>
      </c>
      <c r="DO162">
        <f t="shared" ref="DO162:DO225" si="4409">BE164</f>
        <v>61.5</v>
      </c>
      <c r="DP162">
        <f t="shared" ref="DP162:DP225" si="4410">BF164</f>
        <v>59.75</v>
      </c>
      <c r="DQ162">
        <f t="shared" ref="DQ162" si="4411">BG164</f>
        <v>52.5</v>
      </c>
      <c r="DS162">
        <f t="shared" si="3528"/>
        <v>0</v>
      </c>
    </row>
    <row r="163" spans="1:123" x14ac:dyDescent="0.55000000000000004">
      <c r="A163">
        <v>420512</v>
      </c>
      <c r="B163">
        <f t="shared" si="3529"/>
        <v>420.512</v>
      </c>
      <c r="C163">
        <v>0.13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 s="1">
        <f t="shared" si="3530"/>
        <v>0</v>
      </c>
      <c r="BQ163">
        <f t="shared" si="3531"/>
        <v>0</v>
      </c>
      <c r="BR163">
        <f t="shared" si="3532"/>
        <v>0</v>
      </c>
      <c r="BS163">
        <f t="shared" si="3533"/>
        <v>0</v>
      </c>
      <c r="BT163">
        <f t="shared" si="3534"/>
        <v>0</v>
      </c>
      <c r="BU163">
        <f t="shared" si="3535"/>
        <v>0</v>
      </c>
      <c r="BV163">
        <f t="shared" si="3536"/>
        <v>0</v>
      </c>
      <c r="BW163">
        <f t="shared" si="3537"/>
        <v>0</v>
      </c>
      <c r="BX163">
        <f t="shared" si="3538"/>
        <v>0</v>
      </c>
      <c r="BY163">
        <f t="shared" si="3539"/>
        <v>0</v>
      </c>
      <c r="BZ163">
        <f t="shared" si="3540"/>
        <v>0</v>
      </c>
      <c r="CA163">
        <f t="shared" si="3541"/>
        <v>0</v>
      </c>
      <c r="CB163">
        <f t="shared" si="3542"/>
        <v>0</v>
      </c>
      <c r="CC163">
        <f t="shared" si="3543"/>
        <v>0</v>
      </c>
      <c r="CD163">
        <f t="shared" si="3544"/>
        <v>0</v>
      </c>
      <c r="CE163">
        <f t="shared" si="3545"/>
        <v>0</v>
      </c>
      <c r="CF163" t="str">
        <f t="shared" si="3546"/>
        <v>Raw</v>
      </c>
      <c r="CG163">
        <f t="shared" si="3547"/>
        <v>0</v>
      </c>
      <c r="CI163">
        <f t="shared" ref="CI163" si="4412">BH157</f>
        <v>49.75</v>
      </c>
      <c r="CJ163">
        <f t="shared" ref="CJ163:CJ226" si="4413">BI157</f>
        <v>57.25</v>
      </c>
      <c r="CK163">
        <f t="shared" ref="CK163:CK226" si="4414">BJ157</f>
        <v>61.25</v>
      </c>
      <c r="CL163">
        <f t="shared" ref="CL163:CL226" si="4415">BK157</f>
        <v>63.5</v>
      </c>
      <c r="CM163">
        <f t="shared" ref="CM163:CM226" si="4416">BL157</f>
        <v>61.75</v>
      </c>
      <c r="CN163">
        <f t="shared" ref="CN163:CN226" si="4417">BM157</f>
        <v>58.5</v>
      </c>
      <c r="CO163">
        <f t="shared" ref="CO163:CO226" si="4418">BN157</f>
        <v>55.5</v>
      </c>
      <c r="CP163">
        <f t="shared" ref="CP163:CP226" si="4419">BO157</f>
        <v>47.25</v>
      </c>
      <c r="CR163">
        <f t="shared" ref="CR163" si="4420">BH158</f>
        <v>49</v>
      </c>
      <c r="CS163">
        <f t="shared" ref="CS163:CS226" si="4421">BI158</f>
        <v>56.75</v>
      </c>
      <c r="CT163">
        <f t="shared" ref="CT163:CT226" si="4422">BJ158</f>
        <v>60.25</v>
      </c>
      <c r="CU163">
        <f t="shared" ref="CU163:CU226" si="4423">BK158</f>
        <v>60</v>
      </c>
      <c r="CV163">
        <f t="shared" ref="CV163:CV226" si="4424">BL158</f>
        <v>61.75</v>
      </c>
      <c r="CW163">
        <f t="shared" ref="CW163:CW226" si="4425">BM158</f>
        <v>61.5</v>
      </c>
      <c r="CX163">
        <f t="shared" ref="CX163:CX226" si="4426">BN158</f>
        <v>56.75</v>
      </c>
      <c r="CY163">
        <f t="shared" ref="CY163:CY226" si="4427">BO158</f>
        <v>47.25</v>
      </c>
      <c r="DA163">
        <f t="shared" ref="DA163" si="4428">BH161</f>
        <v>48.75</v>
      </c>
      <c r="DB163">
        <f t="shared" ref="DB163:DB226" si="4429">BI161</f>
        <v>55.25</v>
      </c>
      <c r="DC163">
        <f t="shared" ref="DC163:DC226" si="4430">BJ161</f>
        <v>58.5</v>
      </c>
      <c r="DD163">
        <f t="shared" ref="DD163:DD226" si="4431">BK161</f>
        <v>58.75</v>
      </c>
      <c r="DE163">
        <f t="shared" ref="DE163:DE226" si="4432">BL161</f>
        <v>60.75</v>
      </c>
      <c r="DF163">
        <f t="shared" ref="DF163:DF226" si="4433">BM161</f>
        <v>59.5</v>
      </c>
      <c r="DG163">
        <f t="shared" ref="DG163:DG226" si="4434">BN161</f>
        <v>54.5</v>
      </c>
      <c r="DH163">
        <f t="shared" ref="DH163:DH226" si="4435">BO161</f>
        <v>45</v>
      </c>
      <c r="DJ163">
        <f t="shared" ref="DJ163:DJ226" si="4436">BH164</f>
        <v>48.5</v>
      </c>
      <c r="DK163">
        <f t="shared" ref="DK163:DK226" si="4437">BI164</f>
        <v>54.25</v>
      </c>
      <c r="DL163">
        <f t="shared" ref="DL163:DL226" si="4438">BJ164</f>
        <v>59</v>
      </c>
      <c r="DM163">
        <f t="shared" ref="DM163:DM226" si="4439">BK164</f>
        <v>63.5</v>
      </c>
      <c r="DN163">
        <f t="shared" ref="DN163:DN226" si="4440">BL164</f>
        <v>61.75</v>
      </c>
      <c r="DO163">
        <f t="shared" ref="DO163:DO226" si="4441">BM164</f>
        <v>60.5</v>
      </c>
      <c r="DP163">
        <f t="shared" ref="DP163:DP226" si="4442">BN164</f>
        <v>54.25</v>
      </c>
      <c r="DQ163">
        <f t="shared" ref="DQ163:DQ226" si="4443">BO164</f>
        <v>44.5</v>
      </c>
      <c r="DS163">
        <f t="shared" si="3528"/>
        <v>1</v>
      </c>
    </row>
    <row r="164" spans="1:123" x14ac:dyDescent="0.55000000000000004">
      <c r="A164">
        <v>425644</v>
      </c>
      <c r="B164">
        <f t="shared" si="3529"/>
        <v>425.64400000000001</v>
      </c>
      <c r="C164">
        <v>1.38</v>
      </c>
      <c r="D164">
        <v>40.25</v>
      </c>
      <c r="E164">
        <v>46.75</v>
      </c>
      <c r="F164">
        <v>51.75</v>
      </c>
      <c r="G164">
        <v>53.25</v>
      </c>
      <c r="H164">
        <v>52.75</v>
      </c>
      <c r="I164">
        <v>49</v>
      </c>
      <c r="J164">
        <v>44</v>
      </c>
      <c r="K164">
        <v>34.75</v>
      </c>
      <c r="L164">
        <v>49.5</v>
      </c>
      <c r="M164">
        <v>56.25</v>
      </c>
      <c r="N164">
        <v>57.25</v>
      </c>
      <c r="O164">
        <v>56</v>
      </c>
      <c r="P164">
        <v>60</v>
      </c>
      <c r="Q164">
        <v>58.75</v>
      </c>
      <c r="R164">
        <v>53.75</v>
      </c>
      <c r="S164">
        <v>44</v>
      </c>
      <c r="T164">
        <v>52.5</v>
      </c>
      <c r="U164">
        <v>55.5</v>
      </c>
      <c r="V164">
        <v>59.75</v>
      </c>
      <c r="W164">
        <v>56</v>
      </c>
      <c r="X164">
        <v>60.5</v>
      </c>
      <c r="Y164">
        <v>64.5</v>
      </c>
      <c r="Z164">
        <v>59</v>
      </c>
      <c r="AA164">
        <v>51.75</v>
      </c>
      <c r="AB164">
        <v>56.5</v>
      </c>
      <c r="AC164">
        <v>57.25</v>
      </c>
      <c r="AD164">
        <v>60.75</v>
      </c>
      <c r="AE164">
        <v>65.75</v>
      </c>
      <c r="AF164">
        <v>64.5</v>
      </c>
      <c r="AG164">
        <v>64.75</v>
      </c>
      <c r="AH164">
        <v>62.75</v>
      </c>
      <c r="AI164">
        <v>55</v>
      </c>
      <c r="AJ164">
        <v>58</v>
      </c>
      <c r="AK164">
        <v>49.75</v>
      </c>
      <c r="AL164">
        <v>40.25</v>
      </c>
      <c r="AM164">
        <v>61.75</v>
      </c>
      <c r="AN164">
        <v>67.75</v>
      </c>
      <c r="AO164">
        <v>64.75</v>
      </c>
      <c r="AP164">
        <v>64.5</v>
      </c>
      <c r="AQ164">
        <v>57.5</v>
      </c>
      <c r="AR164">
        <v>51.25</v>
      </c>
      <c r="AS164">
        <v>42.75</v>
      </c>
      <c r="AT164">
        <v>39.5</v>
      </c>
      <c r="AU164">
        <v>46.25</v>
      </c>
      <c r="AV164">
        <v>61.75</v>
      </c>
      <c r="AW164">
        <v>64.25</v>
      </c>
      <c r="AX164">
        <v>62</v>
      </c>
      <c r="AY164">
        <v>56.5</v>
      </c>
      <c r="AZ164">
        <v>49</v>
      </c>
      <c r="BA164">
        <v>51</v>
      </c>
      <c r="BB164">
        <v>54.5</v>
      </c>
      <c r="BC164">
        <v>63</v>
      </c>
      <c r="BD164">
        <v>60.25</v>
      </c>
      <c r="BE164">
        <v>61.5</v>
      </c>
      <c r="BF164">
        <v>59.75</v>
      </c>
      <c r="BG164">
        <v>52.5</v>
      </c>
      <c r="BH164">
        <v>48.5</v>
      </c>
      <c r="BI164">
        <v>54.25</v>
      </c>
      <c r="BJ164">
        <v>59</v>
      </c>
      <c r="BK164">
        <v>63.5</v>
      </c>
      <c r="BL164">
        <v>61.75</v>
      </c>
      <c r="BM164">
        <v>60.5</v>
      </c>
      <c r="BN164">
        <v>54.25</v>
      </c>
      <c r="BO164">
        <v>44.5</v>
      </c>
      <c r="BP164" s="1">
        <f t="shared" si="3530"/>
        <v>0</v>
      </c>
      <c r="BQ164">
        <f t="shared" si="3531"/>
        <v>0</v>
      </c>
      <c r="BR164">
        <f t="shared" si="3532"/>
        <v>0</v>
      </c>
      <c r="BS164">
        <f t="shared" si="3533"/>
        <v>0</v>
      </c>
      <c r="BT164">
        <f t="shared" si="3534"/>
        <v>0</v>
      </c>
      <c r="BU164">
        <f t="shared" si="3535"/>
        <v>0</v>
      </c>
      <c r="BV164">
        <f t="shared" si="3536"/>
        <v>0</v>
      </c>
      <c r="BW164">
        <f t="shared" si="3537"/>
        <v>0</v>
      </c>
      <c r="BX164">
        <f t="shared" si="3538"/>
        <v>1</v>
      </c>
      <c r="BY164">
        <f t="shared" si="3539"/>
        <v>0</v>
      </c>
      <c r="BZ164">
        <f t="shared" si="3540"/>
        <v>0</v>
      </c>
      <c r="CA164">
        <f t="shared" si="3541"/>
        <v>0</v>
      </c>
      <c r="CB164">
        <f t="shared" si="3542"/>
        <v>0</v>
      </c>
      <c r="CC164">
        <f t="shared" si="3543"/>
        <v>0</v>
      </c>
      <c r="CD164">
        <f t="shared" si="3544"/>
        <v>0</v>
      </c>
      <c r="CE164">
        <f t="shared" si="3545"/>
        <v>0</v>
      </c>
      <c r="CF164" t="str">
        <f t="shared" si="3546"/>
        <v>Raw</v>
      </c>
      <c r="CG164">
        <f t="shared" si="3547"/>
        <v>60.90625</v>
      </c>
      <c r="DS164">
        <f t="shared" si="3528"/>
        <v>4</v>
      </c>
    </row>
    <row r="165" spans="1:123" x14ac:dyDescent="0.55000000000000004">
      <c r="A165">
        <v>426258</v>
      </c>
      <c r="B165">
        <f t="shared" si="3529"/>
        <v>426.25799999999998</v>
      </c>
      <c r="C165">
        <v>0.16</v>
      </c>
      <c r="D165">
        <v>40.5</v>
      </c>
      <c r="E165">
        <v>46.25</v>
      </c>
      <c r="F165">
        <v>51</v>
      </c>
      <c r="G165">
        <v>53.25</v>
      </c>
      <c r="H165">
        <v>53</v>
      </c>
      <c r="I165">
        <v>49.25</v>
      </c>
      <c r="J165">
        <v>43.75</v>
      </c>
      <c r="K165">
        <v>34.75</v>
      </c>
      <c r="L165">
        <v>49.5</v>
      </c>
      <c r="M165">
        <v>54.5</v>
      </c>
      <c r="N165">
        <v>57</v>
      </c>
      <c r="O165">
        <v>59.25</v>
      </c>
      <c r="P165">
        <v>61</v>
      </c>
      <c r="Q165">
        <v>57.5</v>
      </c>
      <c r="R165">
        <v>52</v>
      </c>
      <c r="S165">
        <v>43.25</v>
      </c>
      <c r="T165">
        <v>54.25</v>
      </c>
      <c r="U165">
        <v>51.25</v>
      </c>
      <c r="V165">
        <v>58</v>
      </c>
      <c r="W165">
        <v>60.25</v>
      </c>
      <c r="X165">
        <v>62.75</v>
      </c>
      <c r="Y165">
        <v>59.75</v>
      </c>
      <c r="Z165">
        <v>57.5</v>
      </c>
      <c r="AA165">
        <v>51</v>
      </c>
      <c r="AB165">
        <v>57</v>
      </c>
      <c r="AC165">
        <v>57.5</v>
      </c>
      <c r="AD165">
        <v>55.5</v>
      </c>
      <c r="AE165">
        <v>62.25</v>
      </c>
      <c r="AF165">
        <v>61.25</v>
      </c>
      <c r="AG165">
        <v>59.25</v>
      </c>
      <c r="AH165">
        <v>61</v>
      </c>
      <c r="AI165">
        <v>55.5</v>
      </c>
      <c r="AJ165">
        <v>55.5</v>
      </c>
      <c r="AK165">
        <v>41.5</v>
      </c>
      <c r="AL165">
        <v>44.5</v>
      </c>
      <c r="AM165">
        <v>57.75</v>
      </c>
      <c r="AN165">
        <v>67.25</v>
      </c>
      <c r="AO165">
        <v>64.5</v>
      </c>
      <c r="AP165">
        <v>64.5</v>
      </c>
      <c r="AQ165">
        <v>57.5</v>
      </c>
      <c r="AR165">
        <v>49.5</v>
      </c>
      <c r="AS165">
        <v>44</v>
      </c>
      <c r="AT165">
        <v>39.75</v>
      </c>
      <c r="AU165">
        <v>51.75</v>
      </c>
      <c r="AV165">
        <v>69.25</v>
      </c>
      <c r="AW165">
        <v>68.25</v>
      </c>
      <c r="AX165">
        <v>63.5</v>
      </c>
      <c r="AY165">
        <v>57.25</v>
      </c>
      <c r="AZ165">
        <v>50.75</v>
      </c>
      <c r="BA165">
        <v>56.25</v>
      </c>
      <c r="BB165">
        <v>52.75</v>
      </c>
      <c r="BC165">
        <v>58.5</v>
      </c>
      <c r="BD165">
        <v>63.75</v>
      </c>
      <c r="BE165">
        <v>69</v>
      </c>
      <c r="BF165">
        <v>61.5</v>
      </c>
      <c r="BG165">
        <v>54.25</v>
      </c>
      <c r="BH165">
        <v>49.5</v>
      </c>
      <c r="BI165">
        <v>57.25</v>
      </c>
      <c r="BJ165">
        <v>60.75</v>
      </c>
      <c r="BK165">
        <v>63.5</v>
      </c>
      <c r="BL165">
        <v>62.5</v>
      </c>
      <c r="BM165">
        <v>61.75</v>
      </c>
      <c r="BN165">
        <v>56</v>
      </c>
      <c r="BO165">
        <v>46</v>
      </c>
      <c r="BP165" s="1">
        <f t="shared" si="3530"/>
        <v>0</v>
      </c>
      <c r="BQ165">
        <f t="shared" si="3531"/>
        <v>0</v>
      </c>
      <c r="BR165">
        <f t="shared" si="3532"/>
        <v>0</v>
      </c>
      <c r="BS165">
        <f t="shared" si="3533"/>
        <v>0</v>
      </c>
      <c r="BT165">
        <f t="shared" si="3534"/>
        <v>0</v>
      </c>
      <c r="BU165">
        <f t="shared" si="3535"/>
        <v>0</v>
      </c>
      <c r="BV165">
        <f t="shared" si="3536"/>
        <v>0</v>
      </c>
      <c r="BW165">
        <f t="shared" si="3537"/>
        <v>0</v>
      </c>
      <c r="BX165">
        <f t="shared" si="3538"/>
        <v>1</v>
      </c>
      <c r="BY165">
        <f t="shared" si="3539"/>
        <v>0</v>
      </c>
      <c r="BZ165">
        <f t="shared" si="3540"/>
        <v>0</v>
      </c>
      <c r="CA165">
        <f t="shared" si="3541"/>
        <v>1</v>
      </c>
      <c r="CB165">
        <f t="shared" si="3542"/>
        <v>1</v>
      </c>
      <c r="CC165">
        <f t="shared" si="3543"/>
        <v>0</v>
      </c>
      <c r="CD165">
        <f t="shared" si="3544"/>
        <v>0</v>
      </c>
      <c r="CE165">
        <f t="shared" si="3545"/>
        <v>1</v>
      </c>
      <c r="CF165" t="str">
        <f t="shared" si="3546"/>
        <v>Raw</v>
      </c>
      <c r="CG165">
        <f t="shared" si="3547"/>
        <v>62.078125</v>
      </c>
      <c r="CI165">
        <f t="shared" ref="CI165:CI228" si="4444">D166</f>
        <v>43</v>
      </c>
      <c r="CJ165">
        <f t="shared" ref="CJ165:CJ228" si="4445">E166</f>
        <v>48.5</v>
      </c>
      <c r="CK165">
        <f t="shared" ref="CK165:CK228" si="4446">F166</f>
        <v>51.5</v>
      </c>
      <c r="CL165">
        <f t="shared" ref="CL165:CL228" si="4447">G166</f>
        <v>52</v>
      </c>
      <c r="CM165">
        <f t="shared" ref="CM165:CM228" si="4448">H166</f>
        <v>52.75</v>
      </c>
      <c r="CN165">
        <f t="shared" ref="CN165:CN228" si="4449">I166</f>
        <v>49.5</v>
      </c>
      <c r="CO165">
        <f t="shared" ref="CO165:CO228" si="4450">J166</f>
        <v>45</v>
      </c>
      <c r="CP165">
        <f t="shared" ref="CP165:CP228" si="4451">K166</f>
        <v>36.5</v>
      </c>
      <c r="CR165">
        <f t="shared" ref="CR165" si="4452">D167</f>
        <v>42.25</v>
      </c>
      <c r="CS165">
        <f t="shared" ref="CS165:CS228" si="4453">E167</f>
        <v>48.5</v>
      </c>
      <c r="CT165">
        <f t="shared" ref="CT165:CT228" si="4454">F167</f>
        <v>53</v>
      </c>
      <c r="CU165">
        <f t="shared" ref="CU165:CU228" si="4455">G167</f>
        <v>54.75</v>
      </c>
      <c r="CV165">
        <f t="shared" ref="CV165:CV228" si="4456">H167</f>
        <v>54.25</v>
      </c>
      <c r="CW165">
        <f t="shared" ref="CW165:CW228" si="4457">I167</f>
        <v>50.5</v>
      </c>
      <c r="CX165">
        <f t="shared" ref="CX165:CX228" si="4458">J167</f>
        <v>45.5</v>
      </c>
      <c r="CY165">
        <f t="shared" ref="CY165:CY228" si="4459">K167</f>
        <v>36.5</v>
      </c>
      <c r="DA165">
        <f t="shared" ref="DA165" si="4460">D170</f>
        <v>42.5</v>
      </c>
      <c r="DB165">
        <f t="shared" ref="DB165:DB228" si="4461">E170</f>
        <v>49</v>
      </c>
      <c r="DC165">
        <f t="shared" ref="DC165:DC228" si="4462">F170</f>
        <v>53.75</v>
      </c>
      <c r="DD165">
        <f t="shared" ref="DD165:DD228" si="4463">G170</f>
        <v>56.5</v>
      </c>
      <c r="DE165">
        <f t="shared" ref="DE165:DE228" si="4464">H170</f>
        <v>54.75</v>
      </c>
      <c r="DF165">
        <f t="shared" ref="DF165:DF228" si="4465">I170</f>
        <v>50</v>
      </c>
      <c r="DG165">
        <f t="shared" ref="DG165:DG228" si="4466">J170</f>
        <v>44.25</v>
      </c>
      <c r="DH165">
        <f t="shared" ref="DH165:DH228" si="4467">K170</f>
        <v>35.25</v>
      </c>
      <c r="DJ165">
        <f t="shared" ref="DJ165" si="4468">D173</f>
        <v>0</v>
      </c>
      <c r="DK165">
        <f t="shared" ref="DK165:DK228" si="4469">E173</f>
        <v>0</v>
      </c>
      <c r="DL165">
        <f t="shared" ref="DL165:DL228" si="4470">F173</f>
        <v>0</v>
      </c>
      <c r="DM165">
        <f t="shared" ref="DM165:DM228" si="4471">G173</f>
        <v>0</v>
      </c>
      <c r="DN165">
        <f t="shared" ref="DN165:DN228" si="4472">H173</f>
        <v>0</v>
      </c>
      <c r="DO165">
        <f t="shared" ref="DO165:DO228" si="4473">I173</f>
        <v>0</v>
      </c>
      <c r="DP165">
        <f t="shared" ref="DP165:DP228" si="4474">J173</f>
        <v>0</v>
      </c>
      <c r="DQ165">
        <f t="shared" ref="DQ165" si="4475">K173</f>
        <v>0</v>
      </c>
      <c r="DS165">
        <f t="shared" si="3528"/>
        <v>7</v>
      </c>
    </row>
    <row r="166" spans="1:123" x14ac:dyDescent="0.55000000000000004">
      <c r="A166">
        <v>426872</v>
      </c>
      <c r="B166">
        <f t="shared" si="3529"/>
        <v>426.87200000000001</v>
      </c>
      <c r="C166">
        <v>0.2</v>
      </c>
      <c r="D166">
        <v>43</v>
      </c>
      <c r="E166">
        <v>48.5</v>
      </c>
      <c r="F166">
        <v>51.5</v>
      </c>
      <c r="G166">
        <v>52</v>
      </c>
      <c r="H166">
        <v>52.75</v>
      </c>
      <c r="I166">
        <v>49.5</v>
      </c>
      <c r="J166">
        <v>45</v>
      </c>
      <c r="K166">
        <v>36.5</v>
      </c>
      <c r="L166">
        <v>52</v>
      </c>
      <c r="M166">
        <v>58.5</v>
      </c>
      <c r="N166">
        <v>57</v>
      </c>
      <c r="O166">
        <v>51.5</v>
      </c>
      <c r="P166">
        <v>56.5</v>
      </c>
      <c r="Q166">
        <v>58</v>
      </c>
      <c r="R166">
        <v>54.25</v>
      </c>
      <c r="S166">
        <v>46</v>
      </c>
      <c r="T166">
        <v>58.75</v>
      </c>
      <c r="U166">
        <v>61.75</v>
      </c>
      <c r="V166">
        <v>62.25</v>
      </c>
      <c r="W166">
        <v>59</v>
      </c>
      <c r="X166">
        <v>60.5</v>
      </c>
      <c r="Y166">
        <v>65</v>
      </c>
      <c r="Z166">
        <v>59.25</v>
      </c>
      <c r="AA166">
        <v>53.25</v>
      </c>
      <c r="AB166">
        <v>59.5</v>
      </c>
      <c r="AC166">
        <v>63.5</v>
      </c>
      <c r="AD166">
        <v>65.25</v>
      </c>
      <c r="AE166">
        <v>58.75</v>
      </c>
      <c r="AF166">
        <v>66</v>
      </c>
      <c r="AG166">
        <v>70.25</v>
      </c>
      <c r="AH166">
        <v>64</v>
      </c>
      <c r="AI166">
        <v>57.5</v>
      </c>
      <c r="AJ166">
        <v>61.5</v>
      </c>
      <c r="AK166">
        <v>51.25</v>
      </c>
      <c r="AL166">
        <v>45.75</v>
      </c>
      <c r="AM166">
        <v>55.25</v>
      </c>
      <c r="AN166">
        <v>71.25</v>
      </c>
      <c r="AO166">
        <v>74.75</v>
      </c>
      <c r="AP166">
        <v>68.75</v>
      </c>
      <c r="AQ166">
        <v>59.75</v>
      </c>
      <c r="AR166">
        <v>57.25</v>
      </c>
      <c r="AS166">
        <v>49.5</v>
      </c>
      <c r="AT166">
        <v>42.5</v>
      </c>
      <c r="AU166">
        <v>53.75</v>
      </c>
      <c r="AV166">
        <v>72</v>
      </c>
      <c r="AW166">
        <v>76.5</v>
      </c>
      <c r="AX166">
        <v>67.75</v>
      </c>
      <c r="AY166">
        <v>59</v>
      </c>
      <c r="AZ166">
        <v>50</v>
      </c>
      <c r="BA166">
        <v>54.5</v>
      </c>
      <c r="BB166">
        <v>53.5</v>
      </c>
      <c r="BC166">
        <v>59</v>
      </c>
      <c r="BD166">
        <v>71.25</v>
      </c>
      <c r="BE166">
        <v>75</v>
      </c>
      <c r="BF166">
        <v>64</v>
      </c>
      <c r="BG166">
        <v>56.5</v>
      </c>
      <c r="BH166">
        <v>49.5</v>
      </c>
      <c r="BI166">
        <v>57</v>
      </c>
      <c r="BJ166">
        <v>60.25</v>
      </c>
      <c r="BK166">
        <v>64.25</v>
      </c>
      <c r="BL166">
        <v>67.5</v>
      </c>
      <c r="BM166">
        <v>64.5</v>
      </c>
      <c r="BN166">
        <v>58</v>
      </c>
      <c r="BO166">
        <v>48.75</v>
      </c>
      <c r="BP166" s="1">
        <f t="shared" si="3530"/>
        <v>0</v>
      </c>
      <c r="BQ166">
        <f t="shared" si="3531"/>
        <v>0</v>
      </c>
      <c r="BR166">
        <f t="shared" si="3532"/>
        <v>0</v>
      </c>
      <c r="BS166">
        <f t="shared" si="3533"/>
        <v>0</v>
      </c>
      <c r="BT166">
        <f t="shared" si="3534"/>
        <v>0</v>
      </c>
      <c r="BU166">
        <f t="shared" si="3535"/>
        <v>0</v>
      </c>
      <c r="BV166">
        <f t="shared" si="3536"/>
        <v>0</v>
      </c>
      <c r="BW166">
        <f t="shared" si="3537"/>
        <v>1</v>
      </c>
      <c r="BX166">
        <f t="shared" si="3538"/>
        <v>1</v>
      </c>
      <c r="BY166">
        <f t="shared" si="3539"/>
        <v>1</v>
      </c>
      <c r="BZ166">
        <f t="shared" si="3540"/>
        <v>0</v>
      </c>
      <c r="CA166">
        <f t="shared" si="3541"/>
        <v>1</v>
      </c>
      <c r="CB166">
        <f t="shared" si="3542"/>
        <v>1</v>
      </c>
      <c r="CC166">
        <f t="shared" si="3543"/>
        <v>0</v>
      </c>
      <c r="CD166">
        <f t="shared" si="3544"/>
        <v>1</v>
      </c>
      <c r="CE166">
        <f t="shared" si="3545"/>
        <v>1</v>
      </c>
      <c r="CF166" t="str">
        <f t="shared" si="3546"/>
        <v>Raw</v>
      </c>
      <c r="CG166">
        <f t="shared" si="3547"/>
        <v>65.015625</v>
      </c>
      <c r="CI166">
        <f t="shared" ref="CI166:CI229" si="4476">L166</f>
        <v>52</v>
      </c>
      <c r="CJ166">
        <f t="shared" ref="CJ166:CJ229" si="4477">M166</f>
        <v>58.5</v>
      </c>
      <c r="CK166">
        <f t="shared" ref="CK166:CK229" si="4478">N166</f>
        <v>57</v>
      </c>
      <c r="CL166">
        <f t="shared" ref="CL166:CL229" si="4479">O166</f>
        <v>51.5</v>
      </c>
      <c r="CM166">
        <f t="shared" ref="CM166:CM229" si="4480">P166</f>
        <v>56.5</v>
      </c>
      <c r="CN166">
        <f t="shared" ref="CN166:CN229" si="4481">Q166</f>
        <v>58</v>
      </c>
      <c r="CO166">
        <f t="shared" ref="CO166:CO229" si="4482">R166</f>
        <v>54.25</v>
      </c>
      <c r="CP166">
        <f t="shared" ref="CP166:CP229" si="4483">S166</f>
        <v>46</v>
      </c>
      <c r="CR166">
        <f t="shared" ref="CR166:CR229" si="4484">L167</f>
        <v>51</v>
      </c>
      <c r="CS166">
        <f t="shared" ref="CS166:CS229" si="4485">M167</f>
        <v>58.25</v>
      </c>
      <c r="CT166">
        <f t="shared" ref="CT166:CT229" si="4486">N167</f>
        <v>59</v>
      </c>
      <c r="CU166">
        <f t="shared" ref="CU166:CU229" si="4487">O167</f>
        <v>62.5</v>
      </c>
      <c r="CV166">
        <f t="shared" ref="CV166:CV229" si="4488">P167</f>
        <v>62.5</v>
      </c>
      <c r="CW166">
        <f t="shared" ref="CW166:CW229" si="4489">Q167</f>
        <v>59</v>
      </c>
      <c r="CX166">
        <f t="shared" ref="CX166:CX229" si="4490">R167</f>
        <v>54.75</v>
      </c>
      <c r="CY166">
        <f t="shared" ref="CY166:CY229" si="4491">S167</f>
        <v>45</v>
      </c>
      <c r="DA166">
        <f t="shared" ref="DA166" si="4492">L170</f>
        <v>51.5</v>
      </c>
      <c r="DB166">
        <f t="shared" ref="DB166:DB229" si="4493">M170</f>
        <v>58.75</v>
      </c>
      <c r="DC166">
        <f t="shared" ref="DC166:DC229" si="4494">N170</f>
        <v>62</v>
      </c>
      <c r="DD166">
        <f t="shared" ref="DD166:DD229" si="4495">O170</f>
        <v>63.25</v>
      </c>
      <c r="DE166">
        <f t="shared" ref="DE166:DE229" si="4496">P170</f>
        <v>63.25</v>
      </c>
      <c r="DF166">
        <f t="shared" ref="DF166:DF229" si="4497">Q170</f>
        <v>59.75</v>
      </c>
      <c r="DG166">
        <f t="shared" ref="DG166:DG229" si="4498">R170</f>
        <v>54.5</v>
      </c>
      <c r="DH166">
        <f t="shared" ref="DH166:DH229" si="4499">S170</f>
        <v>44.5</v>
      </c>
      <c r="DJ166">
        <f t="shared" ref="DJ166" si="4500">L173</f>
        <v>0</v>
      </c>
      <c r="DK166">
        <f t="shared" ref="DK166:DK229" si="4501">M173</f>
        <v>0</v>
      </c>
      <c r="DL166">
        <f t="shared" ref="DL166:DL229" si="4502">N173</f>
        <v>0</v>
      </c>
      <c r="DM166">
        <f t="shared" ref="DM166:DM229" si="4503">O173</f>
        <v>0</v>
      </c>
      <c r="DN166">
        <f t="shared" ref="DN166:DN229" si="4504">P173</f>
        <v>0</v>
      </c>
      <c r="DO166">
        <f t="shared" ref="DO166:DO229" si="4505">Q173</f>
        <v>0</v>
      </c>
      <c r="DP166">
        <f t="shared" ref="DP166:DP229" si="4506">R173</f>
        <v>0</v>
      </c>
      <c r="DQ166">
        <f t="shared" ref="DQ166" si="4507">S173</f>
        <v>0</v>
      </c>
      <c r="DS166">
        <f t="shared" si="3528"/>
        <v>7</v>
      </c>
    </row>
    <row r="167" spans="1:123" x14ac:dyDescent="0.55000000000000004">
      <c r="A167">
        <v>427487</v>
      </c>
      <c r="B167">
        <f t="shared" si="3529"/>
        <v>427.48700000000002</v>
      </c>
      <c r="C167">
        <v>0.16</v>
      </c>
      <c r="D167">
        <v>42.25</v>
      </c>
      <c r="E167">
        <v>48.5</v>
      </c>
      <c r="F167">
        <v>53</v>
      </c>
      <c r="G167">
        <v>54.75</v>
      </c>
      <c r="H167">
        <v>54.25</v>
      </c>
      <c r="I167">
        <v>50.5</v>
      </c>
      <c r="J167">
        <v>45.5</v>
      </c>
      <c r="K167">
        <v>36.5</v>
      </c>
      <c r="L167">
        <v>51</v>
      </c>
      <c r="M167">
        <v>58.25</v>
      </c>
      <c r="N167">
        <v>59</v>
      </c>
      <c r="O167">
        <v>62.5</v>
      </c>
      <c r="P167">
        <v>62.5</v>
      </c>
      <c r="Q167">
        <v>59</v>
      </c>
      <c r="R167">
        <v>54.75</v>
      </c>
      <c r="S167">
        <v>45</v>
      </c>
      <c r="T167">
        <v>57</v>
      </c>
      <c r="U167">
        <v>59</v>
      </c>
      <c r="V167">
        <v>62.75</v>
      </c>
      <c r="W167">
        <v>65.25</v>
      </c>
      <c r="X167">
        <v>69.5</v>
      </c>
      <c r="Y167">
        <v>66.5</v>
      </c>
      <c r="Z167">
        <v>59.25</v>
      </c>
      <c r="AA167">
        <v>52.75</v>
      </c>
      <c r="AB167">
        <v>57.75</v>
      </c>
      <c r="AC167">
        <v>60</v>
      </c>
      <c r="AD167">
        <v>64.75</v>
      </c>
      <c r="AE167">
        <v>70.75</v>
      </c>
      <c r="AF167">
        <v>72.5</v>
      </c>
      <c r="AG167">
        <v>72</v>
      </c>
      <c r="AH167">
        <v>64.25</v>
      </c>
      <c r="AI167">
        <v>56.5</v>
      </c>
      <c r="AJ167">
        <v>61</v>
      </c>
      <c r="AK167">
        <v>52.25</v>
      </c>
      <c r="AL167">
        <v>42.75</v>
      </c>
      <c r="AM167">
        <v>59.5</v>
      </c>
      <c r="AN167">
        <v>69.25</v>
      </c>
      <c r="AO167">
        <v>73.25</v>
      </c>
      <c r="AP167">
        <v>66.75</v>
      </c>
      <c r="AQ167">
        <v>58</v>
      </c>
      <c r="AR167">
        <v>54.25</v>
      </c>
      <c r="AS167">
        <v>45</v>
      </c>
      <c r="AT167">
        <v>42</v>
      </c>
      <c r="AU167">
        <v>50.75</v>
      </c>
      <c r="AV167">
        <v>63.5</v>
      </c>
      <c r="AW167">
        <v>71.5</v>
      </c>
      <c r="AX167">
        <v>64.5</v>
      </c>
      <c r="AY167">
        <v>57.75</v>
      </c>
      <c r="AZ167">
        <v>50.25</v>
      </c>
      <c r="BA167">
        <v>54.5</v>
      </c>
      <c r="BB167">
        <v>49</v>
      </c>
      <c r="BC167">
        <v>59.75</v>
      </c>
      <c r="BD167">
        <v>61.5</v>
      </c>
      <c r="BE167">
        <v>64</v>
      </c>
      <c r="BF167">
        <v>61.25</v>
      </c>
      <c r="BG167">
        <v>54.25</v>
      </c>
      <c r="BH167">
        <v>50</v>
      </c>
      <c r="BI167">
        <v>56.75</v>
      </c>
      <c r="BJ167">
        <v>60</v>
      </c>
      <c r="BK167">
        <v>61.75</v>
      </c>
      <c r="BL167">
        <v>59</v>
      </c>
      <c r="BM167">
        <v>60</v>
      </c>
      <c r="BN167">
        <v>55.5</v>
      </c>
      <c r="BO167">
        <v>46.75</v>
      </c>
      <c r="BP167" s="1">
        <f t="shared" si="3530"/>
        <v>0</v>
      </c>
      <c r="BQ167">
        <f t="shared" si="3531"/>
        <v>0</v>
      </c>
      <c r="BR167">
        <f t="shared" si="3532"/>
        <v>0</v>
      </c>
      <c r="BS167">
        <f t="shared" si="3533"/>
        <v>0</v>
      </c>
      <c r="BT167">
        <f t="shared" si="3534"/>
        <v>1</v>
      </c>
      <c r="BU167">
        <f t="shared" si="3535"/>
        <v>1</v>
      </c>
      <c r="BV167">
        <f t="shared" si="3536"/>
        <v>1</v>
      </c>
      <c r="BW167">
        <f t="shared" si="3537"/>
        <v>1</v>
      </c>
      <c r="BX167">
        <f t="shared" si="3538"/>
        <v>1</v>
      </c>
      <c r="BY167">
        <f t="shared" si="3539"/>
        <v>1</v>
      </c>
      <c r="BZ167">
        <f t="shared" si="3540"/>
        <v>0</v>
      </c>
      <c r="CA167">
        <f t="shared" si="3541"/>
        <v>0</v>
      </c>
      <c r="CB167">
        <f t="shared" si="3542"/>
        <v>1</v>
      </c>
      <c r="CC167">
        <f t="shared" si="3543"/>
        <v>0</v>
      </c>
      <c r="CD167">
        <f t="shared" si="3544"/>
        <v>0</v>
      </c>
      <c r="CE167">
        <f t="shared" si="3545"/>
        <v>0</v>
      </c>
      <c r="CF167" t="str">
        <f t="shared" si="3546"/>
        <v>Raw</v>
      </c>
      <c r="CG167">
        <f t="shared" si="3547"/>
        <v>65.203125</v>
      </c>
      <c r="CI167">
        <f t="shared" ref="CI167:CI230" si="4508">T166</f>
        <v>58.75</v>
      </c>
      <c r="CJ167">
        <f t="shared" ref="CJ167:CJ230" si="4509">U166</f>
        <v>61.75</v>
      </c>
      <c r="CK167">
        <f t="shared" ref="CK167:CK230" si="4510">V166</f>
        <v>62.25</v>
      </c>
      <c r="CL167">
        <f t="shared" ref="CL167:CL230" si="4511">W166</f>
        <v>59</v>
      </c>
      <c r="CM167">
        <f t="shared" ref="CM167:CM230" si="4512">X166</f>
        <v>60.5</v>
      </c>
      <c r="CN167">
        <f t="shared" ref="CN167:CN230" si="4513">Y166</f>
        <v>65</v>
      </c>
      <c r="CO167">
        <f t="shared" ref="CO167:CO230" si="4514">Z166</f>
        <v>59.25</v>
      </c>
      <c r="CP167">
        <f t="shared" ref="CP167:CP230" si="4515">AA166</f>
        <v>53.25</v>
      </c>
      <c r="CR167">
        <f t="shared" ref="CR167:CR230" si="4516">T167</f>
        <v>57</v>
      </c>
      <c r="CS167">
        <f t="shared" ref="CS167:CS230" si="4517">U167</f>
        <v>59</v>
      </c>
      <c r="CT167">
        <f t="shared" ref="CT167:CT230" si="4518">V167</f>
        <v>62.75</v>
      </c>
      <c r="CU167">
        <f t="shared" ref="CU167:CU230" si="4519">W167</f>
        <v>65.25</v>
      </c>
      <c r="CV167">
        <f t="shared" ref="CV167:CV230" si="4520">X167</f>
        <v>69.5</v>
      </c>
      <c r="CW167">
        <f t="shared" ref="CW167:CW230" si="4521">Y167</f>
        <v>66.5</v>
      </c>
      <c r="CX167">
        <f t="shared" ref="CX167:CX230" si="4522">Z167</f>
        <v>59.25</v>
      </c>
      <c r="CY167">
        <f t="shared" ref="CY167:CY230" si="4523">AA167</f>
        <v>52.75</v>
      </c>
      <c r="DA167">
        <f t="shared" ref="DA167" si="4524">T170</f>
        <v>57.75</v>
      </c>
      <c r="DB167">
        <f t="shared" ref="DB167:DB230" si="4525">U170</f>
        <v>59.75</v>
      </c>
      <c r="DC167">
        <f t="shared" ref="DC167:DC230" si="4526">V170</f>
        <v>65</v>
      </c>
      <c r="DD167">
        <f t="shared" ref="DD167:DD230" si="4527">W170</f>
        <v>65.25</v>
      </c>
      <c r="DE167">
        <f t="shared" ref="DE167:DE230" si="4528">X170</f>
        <v>62.5</v>
      </c>
      <c r="DF167">
        <f t="shared" ref="DF167:DF230" si="4529">Y170</f>
        <v>65.5</v>
      </c>
      <c r="DG167">
        <f t="shared" ref="DG167:DG230" si="4530">Z170</f>
        <v>59</v>
      </c>
      <c r="DH167">
        <f t="shared" ref="DH167:DH230" si="4531">AA170</f>
        <v>52</v>
      </c>
      <c r="DJ167">
        <f t="shared" ref="DJ167" si="4532">T173</f>
        <v>0</v>
      </c>
      <c r="DK167">
        <f t="shared" ref="DK167:DK230" si="4533">U173</f>
        <v>0</v>
      </c>
      <c r="DL167">
        <f t="shared" ref="DL167:DL230" si="4534">V173</f>
        <v>0</v>
      </c>
      <c r="DM167">
        <f t="shared" ref="DM167:DM230" si="4535">W173</f>
        <v>0</v>
      </c>
      <c r="DN167">
        <f t="shared" ref="DN167:DN230" si="4536">X173</f>
        <v>0</v>
      </c>
      <c r="DO167">
        <f t="shared" ref="DO167:DO230" si="4537">Y173</f>
        <v>0</v>
      </c>
      <c r="DP167">
        <f t="shared" ref="DP167:DP230" si="4538">Z173</f>
        <v>0</v>
      </c>
      <c r="DQ167">
        <f t="shared" ref="DQ167" si="4539">AA173</f>
        <v>0</v>
      </c>
      <c r="DS167">
        <f t="shared" si="3528"/>
        <v>5</v>
      </c>
    </row>
    <row r="168" spans="1:123" x14ac:dyDescent="0.55000000000000004">
      <c r="A168">
        <v>428100</v>
      </c>
      <c r="B168">
        <f t="shared" si="3529"/>
        <v>428.1</v>
      </c>
      <c r="C168">
        <v>0.13</v>
      </c>
      <c r="D168">
        <v>41.25</v>
      </c>
      <c r="E168">
        <v>48</v>
      </c>
      <c r="F168">
        <v>52.25</v>
      </c>
      <c r="G168">
        <v>53.25</v>
      </c>
      <c r="H168">
        <v>52.75</v>
      </c>
      <c r="I168">
        <v>49</v>
      </c>
      <c r="J168">
        <v>44.5</v>
      </c>
      <c r="K168">
        <v>35.75</v>
      </c>
      <c r="L168">
        <v>50.5</v>
      </c>
      <c r="M168">
        <v>57.75</v>
      </c>
      <c r="N168">
        <v>58.5</v>
      </c>
      <c r="O168">
        <v>57</v>
      </c>
      <c r="P168">
        <v>56.25</v>
      </c>
      <c r="Q168">
        <v>57.75</v>
      </c>
      <c r="R168">
        <v>52.75</v>
      </c>
      <c r="S168">
        <v>44.25</v>
      </c>
      <c r="T168">
        <v>56.75</v>
      </c>
      <c r="U168">
        <v>58</v>
      </c>
      <c r="V168">
        <v>61.25</v>
      </c>
      <c r="W168">
        <v>60.25</v>
      </c>
      <c r="X168">
        <v>59.75</v>
      </c>
      <c r="Y168">
        <v>56.25</v>
      </c>
      <c r="Z168">
        <v>57</v>
      </c>
      <c r="AA168">
        <v>50.25</v>
      </c>
      <c r="AB168">
        <v>59.25</v>
      </c>
      <c r="AC168">
        <v>61.25</v>
      </c>
      <c r="AD168">
        <v>56.75</v>
      </c>
      <c r="AE168">
        <v>63.5</v>
      </c>
      <c r="AF168">
        <v>60</v>
      </c>
      <c r="AG168">
        <v>61.5</v>
      </c>
      <c r="AH168">
        <v>59.75</v>
      </c>
      <c r="AI168">
        <v>54.25</v>
      </c>
      <c r="AJ168">
        <v>56.5</v>
      </c>
      <c r="AK168">
        <v>40.25</v>
      </c>
      <c r="AL168">
        <v>44.5</v>
      </c>
      <c r="AM168">
        <v>57.75</v>
      </c>
      <c r="AN168">
        <v>65</v>
      </c>
      <c r="AO168">
        <v>63.5</v>
      </c>
      <c r="AP168">
        <v>62</v>
      </c>
      <c r="AQ168">
        <v>56.25</v>
      </c>
      <c r="AR168">
        <v>49.75</v>
      </c>
      <c r="AS168">
        <v>44</v>
      </c>
      <c r="AT168">
        <v>40.5</v>
      </c>
      <c r="AU168">
        <v>56.25</v>
      </c>
      <c r="AV168">
        <v>73.5</v>
      </c>
      <c r="AW168">
        <v>73</v>
      </c>
      <c r="AX168">
        <v>65</v>
      </c>
      <c r="AY168">
        <v>57</v>
      </c>
      <c r="AZ168">
        <v>51.5</v>
      </c>
      <c r="BA168">
        <v>57.25</v>
      </c>
      <c r="BB168">
        <v>62.25</v>
      </c>
      <c r="BC168">
        <v>70.5</v>
      </c>
      <c r="BD168">
        <v>73.75</v>
      </c>
      <c r="BE168">
        <v>72.75</v>
      </c>
      <c r="BF168">
        <v>62</v>
      </c>
      <c r="BG168">
        <v>54.25</v>
      </c>
      <c r="BH168">
        <v>50</v>
      </c>
      <c r="BI168">
        <v>58.25</v>
      </c>
      <c r="BJ168">
        <v>64</v>
      </c>
      <c r="BK168">
        <v>66.5</v>
      </c>
      <c r="BL168">
        <v>66.75</v>
      </c>
      <c r="BM168">
        <v>63</v>
      </c>
      <c r="BN168">
        <v>57.75</v>
      </c>
      <c r="BO168">
        <v>47</v>
      </c>
      <c r="BP168" s="1">
        <f t="shared" si="3530"/>
        <v>0</v>
      </c>
      <c r="BQ168">
        <f t="shared" si="3531"/>
        <v>0</v>
      </c>
      <c r="BR168">
        <f t="shared" si="3532"/>
        <v>0</v>
      </c>
      <c r="BS168">
        <f t="shared" si="3533"/>
        <v>0</v>
      </c>
      <c r="BT168">
        <f t="shared" si="3534"/>
        <v>0</v>
      </c>
      <c r="BU168">
        <f t="shared" si="3535"/>
        <v>0</v>
      </c>
      <c r="BV168">
        <f t="shared" si="3536"/>
        <v>0</v>
      </c>
      <c r="BW168">
        <f t="shared" si="3537"/>
        <v>0</v>
      </c>
      <c r="BX168">
        <f t="shared" si="3538"/>
        <v>0</v>
      </c>
      <c r="BY168">
        <f t="shared" si="3539"/>
        <v>0</v>
      </c>
      <c r="BZ168">
        <f t="shared" si="3540"/>
        <v>0</v>
      </c>
      <c r="CA168">
        <f t="shared" si="3541"/>
        <v>1</v>
      </c>
      <c r="CB168">
        <f t="shared" si="3542"/>
        <v>1</v>
      </c>
      <c r="CC168">
        <f t="shared" si="3543"/>
        <v>1</v>
      </c>
      <c r="CD168">
        <f t="shared" si="3544"/>
        <v>1</v>
      </c>
      <c r="CE168">
        <f t="shared" si="3545"/>
        <v>1</v>
      </c>
      <c r="CF168" t="str">
        <f t="shared" si="3546"/>
        <v>Raw</v>
      </c>
      <c r="CG168">
        <f t="shared" si="3547"/>
        <v>63.5625</v>
      </c>
      <c r="CI168">
        <f t="shared" ref="CI168" si="4540">AB166</f>
        <v>59.5</v>
      </c>
      <c r="CJ168">
        <f t="shared" ref="CJ168:CJ231" si="4541">AC166</f>
        <v>63.5</v>
      </c>
      <c r="CK168">
        <f t="shared" ref="CK168:CK231" si="4542">AD166</f>
        <v>65.25</v>
      </c>
      <c r="CL168">
        <f t="shared" ref="CL168:CL231" si="4543">AE166</f>
        <v>58.75</v>
      </c>
      <c r="CM168">
        <f t="shared" ref="CM168:CM231" si="4544">AF166</f>
        <v>66</v>
      </c>
      <c r="CN168">
        <f t="shared" ref="CN168:CN231" si="4545">AG166</f>
        <v>70.25</v>
      </c>
      <c r="CO168">
        <f t="shared" ref="CO168:CO231" si="4546">AH166</f>
        <v>64</v>
      </c>
      <c r="CP168">
        <f t="shared" ref="CP168:CP231" si="4547">AI166</f>
        <v>57.5</v>
      </c>
      <c r="CR168">
        <f t="shared" ref="CR168:CR231" si="4548">AB167</f>
        <v>57.75</v>
      </c>
      <c r="CS168">
        <f t="shared" ref="CS168:CS231" si="4549">AC167</f>
        <v>60</v>
      </c>
      <c r="CT168">
        <f t="shared" ref="CT168:CT231" si="4550">AD167</f>
        <v>64.75</v>
      </c>
      <c r="CU168">
        <f t="shared" ref="CU168:CU231" si="4551">AE167</f>
        <v>70.75</v>
      </c>
      <c r="CV168">
        <f t="shared" ref="CV168:CV231" si="4552">AF167</f>
        <v>72.5</v>
      </c>
      <c r="CW168">
        <f t="shared" ref="CW168:CW231" si="4553">AG167</f>
        <v>72</v>
      </c>
      <c r="CX168">
        <f t="shared" ref="CX168:CX231" si="4554">AH167</f>
        <v>64.25</v>
      </c>
      <c r="CY168">
        <f t="shared" ref="CY168:CY231" si="4555">AI167</f>
        <v>56.5</v>
      </c>
      <c r="DA168">
        <f t="shared" ref="DA168" si="4556">AB170</f>
        <v>60.75</v>
      </c>
      <c r="DB168">
        <f t="shared" ref="DB168:DB231" si="4557">AC170</f>
        <v>64.5</v>
      </c>
      <c r="DC168">
        <f t="shared" ref="DC168:DC231" si="4558">AD170</f>
        <v>62</v>
      </c>
      <c r="DD168">
        <f t="shared" ref="DD168:DD231" si="4559">AE170</f>
        <v>68.75</v>
      </c>
      <c r="DE168">
        <f t="shared" ref="DE168:DE231" si="4560">AF170</f>
        <v>69</v>
      </c>
      <c r="DF168">
        <f t="shared" ref="DF168:DF231" si="4561">AG170</f>
        <v>68</v>
      </c>
      <c r="DG168">
        <f t="shared" ref="DG168:DG231" si="4562">AH170</f>
        <v>61.25</v>
      </c>
      <c r="DH168">
        <f t="shared" ref="DH168:DH231" si="4563">AI170</f>
        <v>55.25</v>
      </c>
      <c r="DJ168">
        <f t="shared" ref="DJ168" si="4564">AB173</f>
        <v>0</v>
      </c>
      <c r="DK168">
        <f t="shared" ref="DK168:DK231" si="4565">AC173</f>
        <v>0</v>
      </c>
      <c r="DL168">
        <f t="shared" ref="DL168:DL231" si="4566">AD173</f>
        <v>0</v>
      </c>
      <c r="DM168">
        <f t="shared" ref="DM168:DM231" si="4567">AE173</f>
        <v>0</v>
      </c>
      <c r="DN168">
        <f t="shared" ref="DN168:DN231" si="4568">AF173</f>
        <v>0</v>
      </c>
      <c r="DO168">
        <f t="shared" ref="DO168:DO231" si="4569">AG173</f>
        <v>0</v>
      </c>
      <c r="DP168">
        <f t="shared" ref="DP168:DP231" si="4570">AH173</f>
        <v>0</v>
      </c>
      <c r="DQ168">
        <f t="shared" ref="DQ168" si="4571">AI173</f>
        <v>0</v>
      </c>
      <c r="DS168">
        <f t="shared" si="3528"/>
        <v>4</v>
      </c>
    </row>
    <row r="169" spans="1:123" x14ac:dyDescent="0.55000000000000004">
      <c r="A169">
        <v>428715</v>
      </c>
      <c r="B169">
        <f t="shared" si="3529"/>
        <v>428.71499999999997</v>
      </c>
      <c r="C169">
        <v>0.2</v>
      </c>
      <c r="D169">
        <v>43.5</v>
      </c>
      <c r="E169">
        <v>50</v>
      </c>
      <c r="F169">
        <v>54.75</v>
      </c>
      <c r="G169">
        <v>55.5</v>
      </c>
      <c r="H169">
        <v>54</v>
      </c>
      <c r="I169">
        <v>49</v>
      </c>
      <c r="J169">
        <v>43</v>
      </c>
      <c r="K169">
        <v>34.75</v>
      </c>
      <c r="L169">
        <v>52</v>
      </c>
      <c r="M169">
        <v>59.75</v>
      </c>
      <c r="N169">
        <v>61.25</v>
      </c>
      <c r="O169">
        <v>60.25</v>
      </c>
      <c r="P169">
        <v>59.25</v>
      </c>
      <c r="Q169">
        <v>56</v>
      </c>
      <c r="R169">
        <v>52.25</v>
      </c>
      <c r="S169">
        <v>43</v>
      </c>
      <c r="T169">
        <v>58.5</v>
      </c>
      <c r="U169">
        <v>63.25</v>
      </c>
      <c r="V169">
        <v>65.25</v>
      </c>
      <c r="W169">
        <v>62</v>
      </c>
      <c r="X169">
        <v>58</v>
      </c>
      <c r="Y169">
        <v>54.5</v>
      </c>
      <c r="Z169">
        <v>55.5</v>
      </c>
      <c r="AA169">
        <v>50.5</v>
      </c>
      <c r="AB169">
        <v>61</v>
      </c>
      <c r="AC169">
        <v>65</v>
      </c>
      <c r="AD169">
        <v>64.5</v>
      </c>
      <c r="AE169">
        <v>57.75</v>
      </c>
      <c r="AF169">
        <v>60.25</v>
      </c>
      <c r="AG169">
        <v>60.5</v>
      </c>
      <c r="AH169">
        <v>58.5</v>
      </c>
      <c r="AI169">
        <v>55</v>
      </c>
      <c r="AJ169">
        <v>60</v>
      </c>
      <c r="AK169">
        <v>48.25</v>
      </c>
      <c r="AL169">
        <v>43.75</v>
      </c>
      <c r="AM169">
        <v>51.25</v>
      </c>
      <c r="AN169">
        <v>61.5</v>
      </c>
      <c r="AO169">
        <v>65.5</v>
      </c>
      <c r="AP169">
        <v>65</v>
      </c>
      <c r="AQ169">
        <v>57</v>
      </c>
      <c r="AR169">
        <v>54.75</v>
      </c>
      <c r="AS169">
        <v>46.25</v>
      </c>
      <c r="AT169">
        <v>41.25</v>
      </c>
      <c r="AU169">
        <v>51.5</v>
      </c>
      <c r="AV169">
        <v>67.25</v>
      </c>
      <c r="AW169">
        <v>72.5</v>
      </c>
      <c r="AX169">
        <v>61.5</v>
      </c>
      <c r="AY169">
        <v>56.5</v>
      </c>
      <c r="AZ169">
        <v>49</v>
      </c>
      <c r="BA169">
        <v>55</v>
      </c>
      <c r="BB169">
        <v>50.5</v>
      </c>
      <c r="BC169">
        <v>60.75</v>
      </c>
      <c r="BD169">
        <v>67.25</v>
      </c>
      <c r="BE169">
        <v>71.25</v>
      </c>
      <c r="BF169">
        <v>60.5</v>
      </c>
      <c r="BG169">
        <v>54.25</v>
      </c>
      <c r="BH169">
        <v>49.5</v>
      </c>
      <c r="BI169">
        <v>56</v>
      </c>
      <c r="BJ169">
        <v>59.25</v>
      </c>
      <c r="BK169">
        <v>62</v>
      </c>
      <c r="BL169">
        <v>63.25</v>
      </c>
      <c r="BM169">
        <v>61.75</v>
      </c>
      <c r="BN169">
        <v>56.25</v>
      </c>
      <c r="BO169">
        <v>46.75</v>
      </c>
      <c r="BP169" s="1">
        <f t="shared" si="3530"/>
        <v>0</v>
      </c>
      <c r="BQ169">
        <f t="shared" si="3531"/>
        <v>0</v>
      </c>
      <c r="BR169">
        <f t="shared" si="3532"/>
        <v>0</v>
      </c>
      <c r="BS169">
        <f t="shared" si="3533"/>
        <v>0</v>
      </c>
      <c r="BT169">
        <f t="shared" si="3534"/>
        <v>0</v>
      </c>
      <c r="BU169">
        <f t="shared" si="3535"/>
        <v>0</v>
      </c>
      <c r="BV169">
        <f t="shared" si="3536"/>
        <v>0</v>
      </c>
      <c r="BW169">
        <f t="shared" si="3537"/>
        <v>0</v>
      </c>
      <c r="BX169">
        <f t="shared" si="3538"/>
        <v>0</v>
      </c>
      <c r="BY169">
        <f t="shared" si="3539"/>
        <v>0</v>
      </c>
      <c r="BZ169">
        <f t="shared" si="3540"/>
        <v>0</v>
      </c>
      <c r="CA169">
        <f t="shared" si="3541"/>
        <v>1</v>
      </c>
      <c r="CB169">
        <f t="shared" si="3542"/>
        <v>1</v>
      </c>
      <c r="CC169">
        <f t="shared" si="3543"/>
        <v>0</v>
      </c>
      <c r="CD169">
        <f t="shared" si="3544"/>
        <v>1</v>
      </c>
      <c r="CE169">
        <f t="shared" si="3545"/>
        <v>1</v>
      </c>
      <c r="CF169" t="str">
        <f t="shared" si="3546"/>
        <v>Raw</v>
      </c>
      <c r="CG169">
        <f t="shared" si="3547"/>
        <v>61.765625</v>
      </c>
      <c r="CI169">
        <f t="shared" ref="CI169" si="4572">AJ166</f>
        <v>61.5</v>
      </c>
      <c r="CJ169">
        <f t="shared" ref="CJ169:CJ232" si="4573">AK166</f>
        <v>51.25</v>
      </c>
      <c r="CK169">
        <f t="shared" ref="CK169:CK232" si="4574">AL166</f>
        <v>45.75</v>
      </c>
      <c r="CL169">
        <f t="shared" ref="CL169:CL232" si="4575">AM166</f>
        <v>55.25</v>
      </c>
      <c r="CM169">
        <f t="shared" ref="CM169:CM232" si="4576">AN166</f>
        <v>71.25</v>
      </c>
      <c r="CN169">
        <f t="shared" ref="CN169:CN232" si="4577">AO166</f>
        <v>74.75</v>
      </c>
      <c r="CO169">
        <f t="shared" ref="CO169:CO232" si="4578">AP166</f>
        <v>68.75</v>
      </c>
      <c r="CP169">
        <f t="shared" ref="CP169:CP232" si="4579">AQ166</f>
        <v>59.75</v>
      </c>
      <c r="CR169">
        <f t="shared" ref="CR169" si="4580">AJ167</f>
        <v>61</v>
      </c>
      <c r="CS169">
        <f t="shared" ref="CS169:CS232" si="4581">AK167</f>
        <v>52.25</v>
      </c>
      <c r="CT169">
        <f t="shared" ref="CT169:CT232" si="4582">AL167</f>
        <v>42.75</v>
      </c>
      <c r="CU169">
        <f t="shared" ref="CU169:CU232" si="4583">AM167</f>
        <v>59.5</v>
      </c>
      <c r="CV169">
        <f t="shared" ref="CV169:CV232" si="4584">AN167</f>
        <v>69.25</v>
      </c>
      <c r="CW169">
        <f t="shared" ref="CW169:CW232" si="4585">AO167</f>
        <v>73.25</v>
      </c>
      <c r="CX169">
        <f t="shared" ref="CX169:CX232" si="4586">AP167</f>
        <v>66.75</v>
      </c>
      <c r="CY169">
        <f t="shared" ref="CY169:CY232" si="4587">AQ167</f>
        <v>58</v>
      </c>
      <c r="DA169">
        <f t="shared" ref="DA169:DA232" si="4588">AJ170</f>
        <v>60.25</v>
      </c>
      <c r="DB169">
        <f t="shared" ref="DB169:DB232" si="4589">AK170</f>
        <v>54</v>
      </c>
      <c r="DC169">
        <f t="shared" ref="DC169:DC232" si="4590">AL170</f>
        <v>38.75</v>
      </c>
      <c r="DD169">
        <f t="shared" ref="DD169:DD232" si="4591">AM170</f>
        <v>55.25</v>
      </c>
      <c r="DE169">
        <f t="shared" ref="DE169:DE232" si="4592">AN170</f>
        <v>69.5</v>
      </c>
      <c r="DF169">
        <f t="shared" ref="DF169:DF232" si="4593">AO170</f>
        <v>64.25</v>
      </c>
      <c r="DG169">
        <f t="shared" ref="DG169:DG232" si="4594">AP170</f>
        <v>61.25</v>
      </c>
      <c r="DH169">
        <f t="shared" ref="DH169:DH232" si="4595">AQ170</f>
        <v>57.5</v>
      </c>
      <c r="DJ169">
        <f t="shared" ref="DJ169" si="4596">AJ173</f>
        <v>0</v>
      </c>
      <c r="DK169">
        <f t="shared" ref="DK169:DK232" si="4597">AK173</f>
        <v>0</v>
      </c>
      <c r="DL169">
        <f t="shared" ref="DL169:DL232" si="4598">AL173</f>
        <v>0</v>
      </c>
      <c r="DM169">
        <f t="shared" ref="DM169:DM232" si="4599">AM173</f>
        <v>0</v>
      </c>
      <c r="DN169">
        <f t="shared" ref="DN169:DN232" si="4600">AN173</f>
        <v>0</v>
      </c>
      <c r="DO169">
        <f t="shared" ref="DO169:DO232" si="4601">AO173</f>
        <v>0</v>
      </c>
      <c r="DP169">
        <f t="shared" ref="DP169:DP232" si="4602">AP173</f>
        <v>0</v>
      </c>
      <c r="DQ169">
        <f t="shared" ref="DQ169" si="4603">AQ173</f>
        <v>0</v>
      </c>
      <c r="DS169">
        <f t="shared" si="3528"/>
        <v>5</v>
      </c>
    </row>
    <row r="170" spans="1:123" x14ac:dyDescent="0.55000000000000004">
      <c r="A170">
        <v>429329</v>
      </c>
      <c r="B170">
        <f t="shared" si="3529"/>
        <v>429.32900000000001</v>
      </c>
      <c r="C170">
        <v>0.11</v>
      </c>
      <c r="D170">
        <v>42.5</v>
      </c>
      <c r="E170">
        <v>49</v>
      </c>
      <c r="F170">
        <v>53.75</v>
      </c>
      <c r="G170">
        <v>56.5</v>
      </c>
      <c r="H170">
        <v>54.75</v>
      </c>
      <c r="I170">
        <v>50</v>
      </c>
      <c r="J170">
        <v>44.25</v>
      </c>
      <c r="K170">
        <v>35.25</v>
      </c>
      <c r="L170">
        <v>51.5</v>
      </c>
      <c r="M170">
        <v>58.75</v>
      </c>
      <c r="N170">
        <v>62</v>
      </c>
      <c r="O170">
        <v>63.25</v>
      </c>
      <c r="P170">
        <v>63.25</v>
      </c>
      <c r="Q170">
        <v>59.75</v>
      </c>
      <c r="R170">
        <v>54.5</v>
      </c>
      <c r="S170">
        <v>44.5</v>
      </c>
      <c r="T170">
        <v>57.75</v>
      </c>
      <c r="U170">
        <v>59.75</v>
      </c>
      <c r="V170">
        <v>65</v>
      </c>
      <c r="W170">
        <v>65.25</v>
      </c>
      <c r="X170">
        <v>62.5</v>
      </c>
      <c r="Y170">
        <v>65.5</v>
      </c>
      <c r="Z170">
        <v>59</v>
      </c>
      <c r="AA170">
        <v>52</v>
      </c>
      <c r="AB170">
        <v>60.75</v>
      </c>
      <c r="AC170">
        <v>64.5</v>
      </c>
      <c r="AD170">
        <v>62</v>
      </c>
      <c r="AE170">
        <v>68.75</v>
      </c>
      <c r="AF170">
        <v>69</v>
      </c>
      <c r="AG170">
        <v>68</v>
      </c>
      <c r="AH170">
        <v>61.25</v>
      </c>
      <c r="AI170">
        <v>55.25</v>
      </c>
      <c r="AJ170">
        <v>60.25</v>
      </c>
      <c r="AK170">
        <v>54</v>
      </c>
      <c r="AL170">
        <v>38.75</v>
      </c>
      <c r="AM170">
        <v>55.25</v>
      </c>
      <c r="AN170">
        <v>69.5</v>
      </c>
      <c r="AO170">
        <v>64.25</v>
      </c>
      <c r="AP170">
        <v>61.25</v>
      </c>
      <c r="AQ170">
        <v>57.5</v>
      </c>
      <c r="AR170">
        <v>53.5</v>
      </c>
      <c r="AS170">
        <v>45</v>
      </c>
      <c r="AT170">
        <v>40.5</v>
      </c>
      <c r="AU170">
        <v>44</v>
      </c>
      <c r="AV170">
        <v>64.25</v>
      </c>
      <c r="AW170">
        <v>70.25</v>
      </c>
      <c r="AX170">
        <v>63.75</v>
      </c>
      <c r="AY170">
        <v>57</v>
      </c>
      <c r="AZ170">
        <v>48.75</v>
      </c>
      <c r="BA170">
        <v>53.5</v>
      </c>
      <c r="BB170">
        <v>48.5</v>
      </c>
      <c r="BC170">
        <v>57</v>
      </c>
      <c r="BD170">
        <v>61</v>
      </c>
      <c r="BE170">
        <v>68</v>
      </c>
      <c r="BF170">
        <v>60.75</v>
      </c>
      <c r="BG170">
        <v>54.25</v>
      </c>
      <c r="BH170">
        <v>49</v>
      </c>
      <c r="BI170">
        <v>56</v>
      </c>
      <c r="BJ170">
        <v>58</v>
      </c>
      <c r="BK170">
        <v>59.5</v>
      </c>
      <c r="BL170">
        <v>61.75</v>
      </c>
      <c r="BM170">
        <v>61.25</v>
      </c>
      <c r="BN170">
        <v>55.75</v>
      </c>
      <c r="BO170">
        <v>46.75</v>
      </c>
      <c r="BP170" s="1">
        <f t="shared" si="3530"/>
        <v>0</v>
      </c>
      <c r="BQ170">
        <f t="shared" si="3531"/>
        <v>0</v>
      </c>
      <c r="BR170">
        <f t="shared" si="3532"/>
        <v>0</v>
      </c>
      <c r="BS170">
        <f t="shared" si="3533"/>
        <v>0</v>
      </c>
      <c r="BT170">
        <f t="shared" si="3534"/>
        <v>0</v>
      </c>
      <c r="BU170">
        <f t="shared" si="3535"/>
        <v>0</v>
      </c>
      <c r="BV170">
        <f t="shared" si="3536"/>
        <v>1</v>
      </c>
      <c r="BW170">
        <f t="shared" si="3537"/>
        <v>1</v>
      </c>
      <c r="BX170">
        <f t="shared" si="3538"/>
        <v>1</v>
      </c>
      <c r="BY170">
        <f t="shared" si="3539"/>
        <v>0</v>
      </c>
      <c r="BZ170">
        <f t="shared" si="3540"/>
        <v>0</v>
      </c>
      <c r="CA170">
        <f t="shared" si="3541"/>
        <v>0</v>
      </c>
      <c r="CB170">
        <f t="shared" si="3542"/>
        <v>1</v>
      </c>
      <c r="CC170">
        <f t="shared" si="3543"/>
        <v>0</v>
      </c>
      <c r="CD170">
        <f t="shared" si="3544"/>
        <v>0</v>
      </c>
      <c r="CE170">
        <f t="shared" si="3545"/>
        <v>1</v>
      </c>
      <c r="CF170" t="str">
        <f t="shared" si="3546"/>
        <v>Raw</v>
      </c>
      <c r="CG170">
        <f t="shared" si="3547"/>
        <v>63.421875</v>
      </c>
      <c r="CI170">
        <f t="shared" ref="CI170" si="4604">AR166</f>
        <v>57.25</v>
      </c>
      <c r="CJ170">
        <f t="shared" ref="CJ170:CJ233" si="4605">AS166</f>
        <v>49.5</v>
      </c>
      <c r="CK170">
        <f t="shared" ref="CK170:CK233" si="4606">AT166</f>
        <v>42.5</v>
      </c>
      <c r="CL170">
        <f t="shared" ref="CL170:CL233" si="4607">AU166</f>
        <v>53.75</v>
      </c>
      <c r="CM170">
        <f t="shared" ref="CM170:CM233" si="4608">AV166</f>
        <v>72</v>
      </c>
      <c r="CN170">
        <f t="shared" ref="CN170:CN233" si="4609">AW166</f>
        <v>76.5</v>
      </c>
      <c r="CO170">
        <f t="shared" ref="CO170:CO233" si="4610">AX166</f>
        <v>67.75</v>
      </c>
      <c r="CP170">
        <f t="shared" ref="CP170:CP233" si="4611">AY166</f>
        <v>59</v>
      </c>
      <c r="CR170">
        <f t="shared" ref="CR170" si="4612">AR167</f>
        <v>54.25</v>
      </c>
      <c r="CS170">
        <f t="shared" ref="CS170:CS233" si="4613">AS167</f>
        <v>45</v>
      </c>
      <c r="CT170">
        <f t="shared" ref="CT170:CT233" si="4614">AT167</f>
        <v>42</v>
      </c>
      <c r="CU170">
        <f t="shared" ref="CU170:CU233" si="4615">AU167</f>
        <v>50.75</v>
      </c>
      <c r="CV170">
        <f t="shared" ref="CV170:CV233" si="4616">AV167</f>
        <v>63.5</v>
      </c>
      <c r="CW170">
        <f t="shared" ref="CW170:CW233" si="4617">AW167</f>
        <v>71.5</v>
      </c>
      <c r="CX170">
        <f t="shared" ref="CX170:CX233" si="4618">AX167</f>
        <v>64.5</v>
      </c>
      <c r="CY170">
        <f t="shared" ref="CY170:CY233" si="4619">AY167</f>
        <v>57.75</v>
      </c>
      <c r="DA170">
        <f t="shared" ref="DA170:DA233" si="4620">AR170</f>
        <v>53.5</v>
      </c>
      <c r="DB170">
        <f t="shared" ref="DB170:DB233" si="4621">AS170</f>
        <v>45</v>
      </c>
      <c r="DC170">
        <f t="shared" ref="DC170:DC233" si="4622">AT170</f>
        <v>40.5</v>
      </c>
      <c r="DD170">
        <f t="shared" ref="DD170:DD233" si="4623">AU170</f>
        <v>44</v>
      </c>
      <c r="DE170">
        <f t="shared" ref="DE170:DE233" si="4624">AV170</f>
        <v>64.25</v>
      </c>
      <c r="DF170">
        <f t="shared" ref="DF170:DF233" si="4625">AW170</f>
        <v>70.25</v>
      </c>
      <c r="DG170">
        <f t="shared" ref="DG170:DG233" si="4626">AX170</f>
        <v>63.75</v>
      </c>
      <c r="DH170">
        <f t="shared" ref="DH170:DH233" si="4627">AY170</f>
        <v>57</v>
      </c>
      <c r="DJ170">
        <f t="shared" ref="DJ170" si="4628">AR173</f>
        <v>0</v>
      </c>
      <c r="DK170">
        <f t="shared" ref="DK170:DK233" si="4629">AS173</f>
        <v>0</v>
      </c>
      <c r="DL170">
        <f t="shared" ref="DL170:DL233" si="4630">AT173</f>
        <v>0</v>
      </c>
      <c r="DM170">
        <f t="shared" ref="DM170:DM233" si="4631">AU173</f>
        <v>0</v>
      </c>
      <c r="DN170">
        <f t="shared" ref="DN170:DN233" si="4632">AV173</f>
        <v>0</v>
      </c>
      <c r="DO170">
        <f t="shared" ref="DO170:DO233" si="4633">AW173</f>
        <v>0</v>
      </c>
      <c r="DP170">
        <f t="shared" ref="DP170:DP233" si="4634">AX173</f>
        <v>0</v>
      </c>
      <c r="DQ170">
        <f t="shared" ref="DQ170" si="4635">AY173</f>
        <v>0</v>
      </c>
      <c r="DS170">
        <f t="shared" si="3528"/>
        <v>6</v>
      </c>
    </row>
    <row r="171" spans="1:123" x14ac:dyDescent="0.55000000000000004">
      <c r="A171">
        <v>429943</v>
      </c>
      <c r="B171">
        <f t="shared" si="3529"/>
        <v>429.94299999999998</v>
      </c>
      <c r="C171">
        <v>0.19</v>
      </c>
      <c r="D171">
        <v>42.25</v>
      </c>
      <c r="E171">
        <v>49.25</v>
      </c>
      <c r="F171">
        <v>53.5</v>
      </c>
      <c r="G171">
        <v>55.25</v>
      </c>
      <c r="H171">
        <v>54</v>
      </c>
      <c r="I171">
        <v>50</v>
      </c>
      <c r="J171">
        <v>44.5</v>
      </c>
      <c r="K171">
        <v>35</v>
      </c>
      <c r="L171">
        <v>51.75</v>
      </c>
      <c r="M171">
        <v>58.5</v>
      </c>
      <c r="N171">
        <v>60</v>
      </c>
      <c r="O171">
        <v>59</v>
      </c>
      <c r="P171">
        <v>58.5</v>
      </c>
      <c r="Q171">
        <v>60</v>
      </c>
      <c r="R171">
        <v>53.75</v>
      </c>
      <c r="S171">
        <v>43.25</v>
      </c>
      <c r="T171">
        <v>58</v>
      </c>
      <c r="U171">
        <v>63.25</v>
      </c>
      <c r="V171">
        <v>67.75</v>
      </c>
      <c r="W171">
        <v>67.75</v>
      </c>
      <c r="X171">
        <v>66.25</v>
      </c>
      <c r="Y171">
        <v>61</v>
      </c>
      <c r="Z171">
        <v>58.75</v>
      </c>
      <c r="AA171">
        <v>50.75</v>
      </c>
      <c r="AB171">
        <v>60</v>
      </c>
      <c r="AC171">
        <v>60.25</v>
      </c>
      <c r="AD171">
        <v>58.5</v>
      </c>
      <c r="AE171">
        <v>64.25</v>
      </c>
      <c r="AF171">
        <v>67.5</v>
      </c>
      <c r="AG171">
        <v>60.5</v>
      </c>
      <c r="AH171">
        <v>59.25</v>
      </c>
      <c r="AI171">
        <v>55</v>
      </c>
      <c r="AJ171">
        <v>54.75</v>
      </c>
      <c r="AK171">
        <v>40</v>
      </c>
      <c r="AL171">
        <v>43</v>
      </c>
      <c r="AM171">
        <v>56.25</v>
      </c>
      <c r="AN171">
        <v>67.5</v>
      </c>
      <c r="AO171">
        <v>62.5</v>
      </c>
      <c r="AP171">
        <v>60.25</v>
      </c>
      <c r="AQ171">
        <v>57.25</v>
      </c>
      <c r="AR171">
        <v>50.25</v>
      </c>
      <c r="AS171">
        <v>44</v>
      </c>
      <c r="AT171">
        <v>39.5</v>
      </c>
      <c r="AU171">
        <v>53</v>
      </c>
      <c r="AV171">
        <v>71.75</v>
      </c>
      <c r="AW171">
        <v>64</v>
      </c>
      <c r="AX171">
        <v>61</v>
      </c>
      <c r="AY171">
        <v>55.5</v>
      </c>
      <c r="AZ171">
        <v>51.5</v>
      </c>
      <c r="BA171">
        <v>57.75</v>
      </c>
      <c r="BB171">
        <v>60.5</v>
      </c>
      <c r="BC171">
        <v>66</v>
      </c>
      <c r="BD171">
        <v>69.25</v>
      </c>
      <c r="BE171">
        <v>64.5</v>
      </c>
      <c r="BF171">
        <v>60.25</v>
      </c>
      <c r="BG171">
        <v>52</v>
      </c>
      <c r="BH171">
        <v>51</v>
      </c>
      <c r="BI171">
        <v>57.75</v>
      </c>
      <c r="BJ171">
        <v>62.25</v>
      </c>
      <c r="BK171">
        <v>64.5</v>
      </c>
      <c r="BL171">
        <v>65.5</v>
      </c>
      <c r="BM171">
        <v>61.25</v>
      </c>
      <c r="BN171">
        <v>56</v>
      </c>
      <c r="BO171">
        <v>45.75</v>
      </c>
      <c r="BP171" s="1">
        <f t="shared" si="3530"/>
        <v>0</v>
      </c>
      <c r="BQ171">
        <f t="shared" si="3531"/>
        <v>0</v>
      </c>
      <c r="BR171">
        <f t="shared" si="3532"/>
        <v>0</v>
      </c>
      <c r="BS171">
        <f t="shared" si="3533"/>
        <v>1</v>
      </c>
      <c r="BT171">
        <f t="shared" si="3534"/>
        <v>1</v>
      </c>
      <c r="BU171">
        <f t="shared" si="3535"/>
        <v>0</v>
      </c>
      <c r="BV171">
        <f t="shared" si="3536"/>
        <v>1</v>
      </c>
      <c r="BW171">
        <f t="shared" si="3537"/>
        <v>0</v>
      </c>
      <c r="BX171">
        <f t="shared" si="3538"/>
        <v>1</v>
      </c>
      <c r="BY171">
        <f t="shared" si="3539"/>
        <v>0</v>
      </c>
      <c r="BZ171">
        <f t="shared" si="3540"/>
        <v>0</v>
      </c>
      <c r="CA171">
        <f t="shared" si="3541"/>
        <v>1</v>
      </c>
      <c r="CB171">
        <f t="shared" si="3542"/>
        <v>0</v>
      </c>
      <c r="CC171">
        <f t="shared" si="3543"/>
        <v>0</v>
      </c>
      <c r="CD171">
        <f t="shared" si="3544"/>
        <v>1</v>
      </c>
      <c r="CE171">
        <f t="shared" si="3545"/>
        <v>0</v>
      </c>
      <c r="CF171" t="str">
        <f t="shared" si="3546"/>
        <v>Raw</v>
      </c>
      <c r="CG171">
        <f t="shared" si="3547"/>
        <v>63.6875</v>
      </c>
      <c r="CI171">
        <f t="shared" ref="CI171" si="4636">AZ166</f>
        <v>50</v>
      </c>
      <c r="CJ171">
        <f t="shared" ref="CJ171:CJ234" si="4637">BA166</f>
        <v>54.5</v>
      </c>
      <c r="CK171">
        <f t="shared" ref="CK171:CK234" si="4638">BB166</f>
        <v>53.5</v>
      </c>
      <c r="CL171">
        <f t="shared" ref="CL171:CL234" si="4639">BC166</f>
        <v>59</v>
      </c>
      <c r="CM171">
        <f t="shared" ref="CM171:CM234" si="4640">BD166</f>
        <v>71.25</v>
      </c>
      <c r="CN171">
        <f t="shared" ref="CN171:CN234" si="4641">BE166</f>
        <v>75</v>
      </c>
      <c r="CO171">
        <f t="shared" ref="CO171:CO234" si="4642">BF166</f>
        <v>64</v>
      </c>
      <c r="CP171">
        <f t="shared" ref="CP171:CP234" si="4643">BG166</f>
        <v>56.5</v>
      </c>
      <c r="CR171">
        <f t="shared" ref="CR171" si="4644">AZ167</f>
        <v>50.25</v>
      </c>
      <c r="CS171">
        <f t="shared" ref="CS171:CS234" si="4645">BA167</f>
        <v>54.5</v>
      </c>
      <c r="CT171">
        <f t="shared" ref="CT171:CT234" si="4646">BB167</f>
        <v>49</v>
      </c>
      <c r="CU171">
        <f t="shared" ref="CU171:CU234" si="4647">BC167</f>
        <v>59.75</v>
      </c>
      <c r="CV171">
        <f t="shared" ref="CV171:CV234" si="4648">BD167</f>
        <v>61.5</v>
      </c>
      <c r="CW171">
        <f t="shared" ref="CW171:CW234" si="4649">BE167</f>
        <v>64</v>
      </c>
      <c r="CX171">
        <f t="shared" ref="CX171:CX234" si="4650">BF167</f>
        <v>61.25</v>
      </c>
      <c r="CY171">
        <f t="shared" ref="CY171:CY234" si="4651">BG167</f>
        <v>54.25</v>
      </c>
      <c r="DA171">
        <f t="shared" ref="DA171:DA234" si="4652">AZ170</f>
        <v>48.75</v>
      </c>
      <c r="DB171">
        <f t="shared" ref="DB171:DB234" si="4653">BA170</f>
        <v>53.5</v>
      </c>
      <c r="DC171">
        <f t="shared" ref="DC171:DC234" si="4654">BB170</f>
        <v>48.5</v>
      </c>
      <c r="DD171">
        <f t="shared" ref="DD171:DD234" si="4655">BC170</f>
        <v>57</v>
      </c>
      <c r="DE171">
        <f t="shared" ref="DE171:DE234" si="4656">BD170</f>
        <v>61</v>
      </c>
      <c r="DF171">
        <f t="shared" ref="DF171:DF234" si="4657">BE170</f>
        <v>68</v>
      </c>
      <c r="DG171">
        <f t="shared" ref="DG171:DG234" si="4658">BF170</f>
        <v>60.75</v>
      </c>
      <c r="DH171">
        <f t="shared" ref="DH171:DH234" si="4659">BG170</f>
        <v>54.25</v>
      </c>
      <c r="DJ171">
        <f t="shared" ref="DJ171" si="4660">AZ173</f>
        <v>0</v>
      </c>
      <c r="DK171">
        <f t="shared" ref="DK171:DK234" si="4661">BA173</f>
        <v>0</v>
      </c>
      <c r="DL171">
        <f t="shared" ref="DL171:DL234" si="4662">BB173</f>
        <v>0</v>
      </c>
      <c r="DM171">
        <f t="shared" ref="DM171:DM234" si="4663">BC173</f>
        <v>0</v>
      </c>
      <c r="DN171">
        <f t="shared" ref="DN171:DN234" si="4664">BD173</f>
        <v>0</v>
      </c>
      <c r="DO171">
        <f t="shared" ref="DO171:DO234" si="4665">BE173</f>
        <v>0</v>
      </c>
      <c r="DP171">
        <f t="shared" ref="DP171:DP234" si="4666">BF173</f>
        <v>0</v>
      </c>
      <c r="DQ171">
        <f t="shared" ref="DQ171" si="4667">BG173</f>
        <v>0</v>
      </c>
      <c r="DS171">
        <f t="shared" si="3528"/>
        <v>4</v>
      </c>
    </row>
    <row r="172" spans="1:123" x14ac:dyDescent="0.55000000000000004">
      <c r="A172">
        <v>430557</v>
      </c>
      <c r="B172">
        <f t="shared" si="3529"/>
        <v>430.55700000000002</v>
      </c>
      <c r="C172">
        <v>0.16</v>
      </c>
      <c r="D172">
        <v>43.5</v>
      </c>
      <c r="E172">
        <v>49.5</v>
      </c>
      <c r="F172">
        <v>54.25</v>
      </c>
      <c r="G172">
        <v>55.25</v>
      </c>
      <c r="H172">
        <v>53.25</v>
      </c>
      <c r="I172">
        <v>49.5</v>
      </c>
      <c r="J172">
        <v>44</v>
      </c>
      <c r="K172">
        <v>36.25</v>
      </c>
      <c r="L172">
        <v>52.5</v>
      </c>
      <c r="M172">
        <v>59</v>
      </c>
      <c r="N172">
        <v>62.25</v>
      </c>
      <c r="O172">
        <v>59</v>
      </c>
      <c r="P172">
        <v>58.75</v>
      </c>
      <c r="Q172">
        <v>58</v>
      </c>
      <c r="R172">
        <v>53</v>
      </c>
      <c r="S172">
        <v>44.25</v>
      </c>
      <c r="T172">
        <v>58</v>
      </c>
      <c r="U172">
        <v>63.5</v>
      </c>
      <c r="V172">
        <v>66</v>
      </c>
      <c r="W172">
        <v>60.25</v>
      </c>
      <c r="X172">
        <v>58.25</v>
      </c>
      <c r="Y172">
        <v>59</v>
      </c>
      <c r="Z172">
        <v>57.5</v>
      </c>
      <c r="AA172">
        <v>52.25</v>
      </c>
      <c r="AB172">
        <v>59</v>
      </c>
      <c r="AC172">
        <v>65.5</v>
      </c>
      <c r="AD172">
        <v>65.5</v>
      </c>
      <c r="AE172">
        <v>58</v>
      </c>
      <c r="AF172">
        <v>59.5</v>
      </c>
      <c r="AG172">
        <v>61.75</v>
      </c>
      <c r="AH172">
        <v>60</v>
      </c>
      <c r="AI172">
        <v>55.25</v>
      </c>
      <c r="AJ172">
        <v>59</v>
      </c>
      <c r="AK172">
        <v>49</v>
      </c>
      <c r="AL172">
        <v>44.75</v>
      </c>
      <c r="AM172">
        <v>50</v>
      </c>
      <c r="AN172">
        <v>59.5</v>
      </c>
      <c r="AO172">
        <v>60</v>
      </c>
      <c r="AP172">
        <v>60.25</v>
      </c>
      <c r="AQ172">
        <v>57</v>
      </c>
      <c r="AR172">
        <v>56.25</v>
      </c>
      <c r="AS172">
        <v>48</v>
      </c>
      <c r="AT172">
        <v>42</v>
      </c>
      <c r="AU172">
        <v>52.5</v>
      </c>
      <c r="AV172">
        <v>68.25</v>
      </c>
      <c r="AW172">
        <v>69.5</v>
      </c>
      <c r="AX172">
        <v>63.25</v>
      </c>
      <c r="AY172">
        <v>57</v>
      </c>
      <c r="AZ172">
        <v>49.75</v>
      </c>
      <c r="BA172">
        <v>55</v>
      </c>
      <c r="BB172">
        <v>53.5</v>
      </c>
      <c r="BC172">
        <v>61.5</v>
      </c>
      <c r="BD172">
        <v>70.75</v>
      </c>
      <c r="BE172">
        <v>71</v>
      </c>
      <c r="BF172">
        <v>61.75</v>
      </c>
      <c r="BG172">
        <v>55.25</v>
      </c>
      <c r="BH172">
        <v>49.5</v>
      </c>
      <c r="BI172">
        <v>56.25</v>
      </c>
      <c r="BJ172">
        <v>60.25</v>
      </c>
      <c r="BK172">
        <v>61.75</v>
      </c>
      <c r="BL172">
        <v>63.25</v>
      </c>
      <c r="BM172">
        <v>61.5</v>
      </c>
      <c r="BN172">
        <v>57.25</v>
      </c>
      <c r="BO172">
        <v>47.75</v>
      </c>
      <c r="BP172" s="1">
        <f t="shared" si="3530"/>
        <v>0</v>
      </c>
      <c r="BQ172">
        <f t="shared" si="3531"/>
        <v>0</v>
      </c>
      <c r="BR172">
        <f t="shared" si="3532"/>
        <v>0</v>
      </c>
      <c r="BS172">
        <f t="shared" si="3533"/>
        <v>0</v>
      </c>
      <c r="BT172">
        <f t="shared" si="3534"/>
        <v>0</v>
      </c>
      <c r="BU172">
        <f t="shared" si="3535"/>
        <v>0</v>
      </c>
      <c r="BV172">
        <f t="shared" si="3536"/>
        <v>0</v>
      </c>
      <c r="BW172">
        <f t="shared" si="3537"/>
        <v>0</v>
      </c>
      <c r="BX172">
        <f t="shared" si="3538"/>
        <v>0</v>
      </c>
      <c r="BY172">
        <f t="shared" si="3539"/>
        <v>0</v>
      </c>
      <c r="BZ172">
        <f t="shared" si="3540"/>
        <v>0</v>
      </c>
      <c r="CA172">
        <f t="shared" si="3541"/>
        <v>1</v>
      </c>
      <c r="CB172">
        <f t="shared" si="3542"/>
        <v>1</v>
      </c>
      <c r="CC172">
        <f t="shared" si="3543"/>
        <v>0</v>
      </c>
      <c r="CD172">
        <f t="shared" si="3544"/>
        <v>1</v>
      </c>
      <c r="CE172">
        <f t="shared" si="3545"/>
        <v>1</v>
      </c>
      <c r="CF172" t="str">
        <f t="shared" si="3546"/>
        <v>Raw</v>
      </c>
      <c r="CG172">
        <f t="shared" si="3547"/>
        <v>61.71875</v>
      </c>
      <c r="CI172">
        <f t="shared" ref="CI172" si="4668">BH166</f>
        <v>49.5</v>
      </c>
      <c r="CJ172">
        <f t="shared" ref="CJ172:CJ235" si="4669">BI166</f>
        <v>57</v>
      </c>
      <c r="CK172">
        <f t="shared" ref="CK172:CK235" si="4670">BJ166</f>
        <v>60.25</v>
      </c>
      <c r="CL172">
        <f t="shared" ref="CL172:CL235" si="4671">BK166</f>
        <v>64.25</v>
      </c>
      <c r="CM172">
        <f t="shared" ref="CM172:CM235" si="4672">BL166</f>
        <v>67.5</v>
      </c>
      <c r="CN172">
        <f t="shared" ref="CN172:CN235" si="4673">BM166</f>
        <v>64.5</v>
      </c>
      <c r="CO172">
        <f t="shared" ref="CO172:CO235" si="4674">BN166</f>
        <v>58</v>
      </c>
      <c r="CP172">
        <f t="shared" ref="CP172:CP235" si="4675">BO166</f>
        <v>48.75</v>
      </c>
      <c r="CR172">
        <f t="shared" ref="CR172" si="4676">BH167</f>
        <v>50</v>
      </c>
      <c r="CS172">
        <f t="shared" ref="CS172:CS235" si="4677">BI167</f>
        <v>56.75</v>
      </c>
      <c r="CT172">
        <f t="shared" ref="CT172:CT235" si="4678">BJ167</f>
        <v>60</v>
      </c>
      <c r="CU172">
        <f t="shared" ref="CU172:CU235" si="4679">BK167</f>
        <v>61.75</v>
      </c>
      <c r="CV172">
        <f t="shared" ref="CV172:CV235" si="4680">BL167</f>
        <v>59</v>
      </c>
      <c r="CW172">
        <f t="shared" ref="CW172:CW235" si="4681">BM167</f>
        <v>60</v>
      </c>
      <c r="CX172">
        <f t="shared" ref="CX172:CX235" si="4682">BN167</f>
        <v>55.5</v>
      </c>
      <c r="CY172">
        <f t="shared" ref="CY172:CY235" si="4683">BO167</f>
        <v>46.75</v>
      </c>
      <c r="DA172">
        <f t="shared" ref="DA172" si="4684">BH170</f>
        <v>49</v>
      </c>
      <c r="DB172">
        <f t="shared" ref="DB172:DB235" si="4685">BI170</f>
        <v>56</v>
      </c>
      <c r="DC172">
        <f t="shared" ref="DC172:DC235" si="4686">BJ170</f>
        <v>58</v>
      </c>
      <c r="DD172">
        <f t="shared" ref="DD172:DD235" si="4687">BK170</f>
        <v>59.5</v>
      </c>
      <c r="DE172">
        <f t="shared" ref="DE172:DE235" si="4688">BL170</f>
        <v>61.75</v>
      </c>
      <c r="DF172">
        <f t="shared" ref="DF172:DF235" si="4689">BM170</f>
        <v>61.25</v>
      </c>
      <c r="DG172">
        <f t="shared" ref="DG172:DG235" si="4690">BN170</f>
        <v>55.75</v>
      </c>
      <c r="DH172">
        <f t="shared" ref="DH172:DH235" si="4691">BO170</f>
        <v>46.75</v>
      </c>
      <c r="DJ172">
        <f t="shared" ref="DJ172:DJ235" si="4692">BH173</f>
        <v>0</v>
      </c>
      <c r="DK172">
        <f t="shared" ref="DK172:DK235" si="4693">BI173</f>
        <v>0</v>
      </c>
      <c r="DL172">
        <f t="shared" ref="DL172:DL235" si="4694">BJ173</f>
        <v>0</v>
      </c>
      <c r="DM172">
        <f t="shared" ref="DM172:DM235" si="4695">BK173</f>
        <v>0</v>
      </c>
      <c r="DN172">
        <f t="shared" ref="DN172:DN235" si="4696">BL173</f>
        <v>0</v>
      </c>
      <c r="DO172">
        <f t="shared" ref="DO172:DO235" si="4697">BM173</f>
        <v>0</v>
      </c>
      <c r="DP172">
        <f t="shared" ref="DP172:DP235" si="4698">BN173</f>
        <v>0</v>
      </c>
      <c r="DQ172">
        <f t="shared" ref="DQ172:DQ235" si="4699">BO173</f>
        <v>0</v>
      </c>
      <c r="DS172">
        <f t="shared" si="3528"/>
        <v>0</v>
      </c>
    </row>
    <row r="173" spans="1:123" x14ac:dyDescent="0.55000000000000004">
      <c r="A173">
        <v>431154</v>
      </c>
      <c r="B173">
        <f t="shared" si="3529"/>
        <v>431.154</v>
      </c>
      <c r="C173">
        <v>0.12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 s="1">
        <f t="shared" si="3530"/>
        <v>0</v>
      </c>
      <c r="BQ173">
        <f t="shared" si="3531"/>
        <v>0</v>
      </c>
      <c r="BR173">
        <f t="shared" si="3532"/>
        <v>0</v>
      </c>
      <c r="BS173">
        <f t="shared" si="3533"/>
        <v>0</v>
      </c>
      <c r="BT173">
        <f t="shared" si="3534"/>
        <v>0</v>
      </c>
      <c r="BU173">
        <f t="shared" si="3535"/>
        <v>0</v>
      </c>
      <c r="BV173">
        <f t="shared" si="3536"/>
        <v>0</v>
      </c>
      <c r="BW173">
        <f t="shared" si="3537"/>
        <v>0</v>
      </c>
      <c r="BX173">
        <f t="shared" si="3538"/>
        <v>0</v>
      </c>
      <c r="BY173">
        <f t="shared" si="3539"/>
        <v>0</v>
      </c>
      <c r="BZ173">
        <f t="shared" si="3540"/>
        <v>0</v>
      </c>
      <c r="CA173">
        <f t="shared" si="3541"/>
        <v>0</v>
      </c>
      <c r="CB173">
        <f t="shared" si="3542"/>
        <v>0</v>
      </c>
      <c r="CC173">
        <f t="shared" si="3543"/>
        <v>0</v>
      </c>
      <c r="CD173">
        <f t="shared" si="3544"/>
        <v>0</v>
      </c>
      <c r="CE173">
        <f t="shared" si="3545"/>
        <v>0</v>
      </c>
      <c r="CF173" t="str">
        <f t="shared" si="3546"/>
        <v>Raw</v>
      </c>
      <c r="CG173">
        <f t="shared" si="3547"/>
        <v>0</v>
      </c>
      <c r="DS173">
        <f t="shared" si="3528"/>
        <v>5</v>
      </c>
    </row>
    <row r="174" spans="1:123" x14ac:dyDescent="0.55000000000000004">
      <c r="A174">
        <v>436286</v>
      </c>
      <c r="B174">
        <f t="shared" si="3529"/>
        <v>436.286</v>
      </c>
      <c r="C174">
        <v>1.38</v>
      </c>
      <c r="D174">
        <v>42.5</v>
      </c>
      <c r="E174">
        <v>48.75</v>
      </c>
      <c r="F174">
        <v>53.5</v>
      </c>
      <c r="G174">
        <v>54.75</v>
      </c>
      <c r="H174">
        <v>54.25</v>
      </c>
      <c r="I174">
        <v>51</v>
      </c>
      <c r="J174">
        <v>45.75</v>
      </c>
      <c r="K174">
        <v>35.75</v>
      </c>
      <c r="L174">
        <v>51.5</v>
      </c>
      <c r="M174">
        <v>56.75</v>
      </c>
      <c r="N174">
        <v>59</v>
      </c>
      <c r="O174">
        <v>60.75</v>
      </c>
      <c r="P174">
        <v>61.5</v>
      </c>
      <c r="Q174">
        <v>59.75</v>
      </c>
      <c r="R174">
        <v>55</v>
      </c>
      <c r="S174">
        <v>45.75</v>
      </c>
      <c r="T174">
        <v>58.25</v>
      </c>
      <c r="U174">
        <v>62.75</v>
      </c>
      <c r="V174">
        <v>64.25</v>
      </c>
      <c r="W174">
        <v>67.75</v>
      </c>
      <c r="X174">
        <v>67.75</v>
      </c>
      <c r="Y174">
        <v>63</v>
      </c>
      <c r="Z174">
        <v>60</v>
      </c>
      <c r="AA174">
        <v>53.25</v>
      </c>
      <c r="AB174">
        <v>58</v>
      </c>
      <c r="AC174">
        <v>62.75</v>
      </c>
      <c r="AD174">
        <v>65</v>
      </c>
      <c r="AE174">
        <v>67</v>
      </c>
      <c r="AF174">
        <v>69</v>
      </c>
      <c r="AG174">
        <v>69</v>
      </c>
      <c r="AH174">
        <v>63.25</v>
      </c>
      <c r="AI174">
        <v>56.5</v>
      </c>
      <c r="AJ174">
        <v>56.75</v>
      </c>
      <c r="AK174">
        <v>45.5</v>
      </c>
      <c r="AL174">
        <v>44</v>
      </c>
      <c r="AM174">
        <v>57.5</v>
      </c>
      <c r="AN174">
        <v>64.75</v>
      </c>
      <c r="AO174">
        <v>68.75</v>
      </c>
      <c r="AP174">
        <v>65</v>
      </c>
      <c r="AQ174">
        <v>58.25</v>
      </c>
      <c r="AR174">
        <v>52.75</v>
      </c>
      <c r="AS174">
        <v>44</v>
      </c>
      <c r="AT174">
        <v>42.25</v>
      </c>
      <c r="AU174">
        <v>56</v>
      </c>
      <c r="AV174">
        <v>65.25</v>
      </c>
      <c r="AW174">
        <v>63.25</v>
      </c>
      <c r="AX174">
        <v>61.75</v>
      </c>
      <c r="AY174">
        <v>56.25</v>
      </c>
      <c r="AZ174">
        <v>49.5</v>
      </c>
      <c r="BA174">
        <v>55.5</v>
      </c>
      <c r="BB174">
        <v>53.25</v>
      </c>
      <c r="BC174">
        <v>63</v>
      </c>
      <c r="BD174">
        <v>64.75</v>
      </c>
      <c r="BE174">
        <v>59.5</v>
      </c>
      <c r="BF174">
        <v>58</v>
      </c>
      <c r="BG174">
        <v>51.75</v>
      </c>
      <c r="BH174">
        <v>48.75</v>
      </c>
      <c r="BI174">
        <v>56.5</v>
      </c>
      <c r="BJ174">
        <v>60.25</v>
      </c>
      <c r="BK174">
        <v>62.25</v>
      </c>
      <c r="BL174">
        <v>63.25</v>
      </c>
      <c r="BM174">
        <v>60</v>
      </c>
      <c r="BN174">
        <v>54</v>
      </c>
      <c r="BO174">
        <v>45.25</v>
      </c>
      <c r="BP174" s="1">
        <f t="shared" si="3530"/>
        <v>0</v>
      </c>
      <c r="BQ174">
        <f t="shared" si="3531"/>
        <v>0</v>
      </c>
      <c r="BR174">
        <f t="shared" si="3532"/>
        <v>0</v>
      </c>
      <c r="BS174">
        <f t="shared" si="3533"/>
        <v>1</v>
      </c>
      <c r="BT174">
        <f t="shared" si="3534"/>
        <v>1</v>
      </c>
      <c r="BU174">
        <f t="shared" si="3535"/>
        <v>0</v>
      </c>
      <c r="BV174">
        <f t="shared" si="3536"/>
        <v>1</v>
      </c>
      <c r="BW174">
        <f t="shared" si="3537"/>
        <v>1</v>
      </c>
      <c r="BX174">
        <f t="shared" si="3538"/>
        <v>0</v>
      </c>
      <c r="BY174">
        <f t="shared" si="3539"/>
        <v>1</v>
      </c>
      <c r="BZ174">
        <f t="shared" si="3540"/>
        <v>0</v>
      </c>
      <c r="CA174">
        <f t="shared" si="3541"/>
        <v>0</v>
      </c>
      <c r="CB174">
        <f t="shared" si="3542"/>
        <v>0</v>
      </c>
      <c r="CC174">
        <f t="shared" si="3543"/>
        <v>0</v>
      </c>
      <c r="CD174">
        <f t="shared" si="3544"/>
        <v>0</v>
      </c>
      <c r="CE174">
        <f t="shared" si="3545"/>
        <v>0</v>
      </c>
      <c r="CF174" t="str">
        <f t="shared" si="3546"/>
        <v>Raw</v>
      </c>
      <c r="CG174">
        <f t="shared" si="3547"/>
        <v>63.984375</v>
      </c>
      <c r="CI174">
        <f t="shared" ref="CI174:CI237" si="4700">D175</f>
        <v>42.25</v>
      </c>
      <c r="CJ174">
        <f t="shared" ref="CJ174:CJ237" si="4701">E175</f>
        <v>49.25</v>
      </c>
      <c r="CK174">
        <f t="shared" ref="CK174:CK237" si="4702">F175</f>
        <v>53.75</v>
      </c>
      <c r="CL174">
        <f t="shared" ref="CL174:CL237" si="4703">G175</f>
        <v>54.5</v>
      </c>
      <c r="CM174">
        <f t="shared" ref="CM174:CM237" si="4704">H175</f>
        <v>53.75</v>
      </c>
      <c r="CN174">
        <f t="shared" ref="CN174:CN237" si="4705">I175</f>
        <v>49.5</v>
      </c>
      <c r="CO174">
        <f t="shared" ref="CO174:CO237" si="4706">J175</f>
        <v>44.5</v>
      </c>
      <c r="CP174">
        <f t="shared" ref="CP174:CP237" si="4707">K175</f>
        <v>36.5</v>
      </c>
      <c r="CR174">
        <f t="shared" ref="CR174" si="4708">D176</f>
        <v>42</v>
      </c>
      <c r="CS174">
        <f t="shared" ref="CS174:CS237" si="4709">E176</f>
        <v>48.25</v>
      </c>
      <c r="CT174">
        <f t="shared" ref="CT174:CT237" si="4710">F176</f>
        <v>53.5</v>
      </c>
      <c r="CU174">
        <f t="shared" ref="CU174:CU237" si="4711">G176</f>
        <v>55.25</v>
      </c>
      <c r="CV174">
        <f t="shared" ref="CV174:CV237" si="4712">H176</f>
        <v>55</v>
      </c>
      <c r="CW174">
        <f t="shared" ref="CW174:CW237" si="4713">I176</f>
        <v>50.75</v>
      </c>
      <c r="CX174">
        <f t="shared" ref="CX174:CX237" si="4714">J176</f>
        <v>46</v>
      </c>
      <c r="CY174">
        <f t="shared" ref="CY174:CY237" si="4715">K176</f>
        <v>37</v>
      </c>
      <c r="DA174">
        <f t="shared" ref="DA174" si="4716">D179</f>
        <v>41.5</v>
      </c>
      <c r="DB174">
        <f t="shared" ref="DB174:DB237" si="4717">E179</f>
        <v>48.5</v>
      </c>
      <c r="DC174">
        <f t="shared" ref="DC174:DC237" si="4718">F179</f>
        <v>53.5</v>
      </c>
      <c r="DD174">
        <f t="shared" ref="DD174:DD237" si="4719">G179</f>
        <v>55.5</v>
      </c>
      <c r="DE174">
        <f t="shared" ref="DE174:DE237" si="4720">H179</f>
        <v>55.25</v>
      </c>
      <c r="DF174">
        <f t="shared" ref="DF174:DF237" si="4721">I179</f>
        <v>51</v>
      </c>
      <c r="DG174">
        <f t="shared" ref="DG174:DG237" si="4722">J179</f>
        <v>46.25</v>
      </c>
      <c r="DH174">
        <f t="shared" ref="DH174:DH237" si="4723">K179</f>
        <v>36.75</v>
      </c>
      <c r="DJ174">
        <f t="shared" ref="DJ174" si="4724">D182</f>
        <v>41.5</v>
      </c>
      <c r="DK174">
        <f t="shared" ref="DK174:DK237" si="4725">E182</f>
        <v>48</v>
      </c>
      <c r="DL174">
        <f t="shared" ref="DL174:DL237" si="4726">F182</f>
        <v>52.5</v>
      </c>
      <c r="DM174">
        <f t="shared" ref="DM174:DM237" si="4727">G182</f>
        <v>54</v>
      </c>
      <c r="DN174">
        <f t="shared" ref="DN174:DN237" si="4728">H182</f>
        <v>54</v>
      </c>
      <c r="DO174">
        <f t="shared" ref="DO174:DO237" si="4729">I182</f>
        <v>50.75</v>
      </c>
      <c r="DP174">
        <f t="shared" ref="DP174:DP237" si="4730">J182</f>
        <v>46.25</v>
      </c>
      <c r="DQ174">
        <f t="shared" ref="DQ174" si="4731">K182</f>
        <v>36.25</v>
      </c>
      <c r="DS174">
        <f t="shared" si="3528"/>
        <v>7</v>
      </c>
    </row>
    <row r="175" spans="1:123" x14ac:dyDescent="0.55000000000000004">
      <c r="A175">
        <v>436900</v>
      </c>
      <c r="B175">
        <f t="shared" si="3529"/>
        <v>436.9</v>
      </c>
      <c r="C175">
        <v>0.17</v>
      </c>
      <c r="D175">
        <v>42.25</v>
      </c>
      <c r="E175">
        <v>49.25</v>
      </c>
      <c r="F175">
        <v>53.75</v>
      </c>
      <c r="G175">
        <v>54.5</v>
      </c>
      <c r="H175">
        <v>53.75</v>
      </c>
      <c r="I175">
        <v>49.5</v>
      </c>
      <c r="J175">
        <v>44.5</v>
      </c>
      <c r="K175">
        <v>36.5</v>
      </c>
      <c r="L175">
        <v>51.5</v>
      </c>
      <c r="M175">
        <v>58.25</v>
      </c>
      <c r="N175">
        <v>62.25</v>
      </c>
      <c r="O175">
        <v>61.5</v>
      </c>
      <c r="P175">
        <v>57.5</v>
      </c>
      <c r="Q175">
        <v>58</v>
      </c>
      <c r="R175">
        <v>54</v>
      </c>
      <c r="S175">
        <v>45</v>
      </c>
      <c r="T175">
        <v>57.5</v>
      </c>
      <c r="U175">
        <v>61.5</v>
      </c>
      <c r="V175">
        <v>66</v>
      </c>
      <c r="W175">
        <v>62.75</v>
      </c>
      <c r="X175">
        <v>60</v>
      </c>
      <c r="Y175">
        <v>59.25</v>
      </c>
      <c r="Z175">
        <v>59.75</v>
      </c>
      <c r="AA175">
        <v>53</v>
      </c>
      <c r="AB175">
        <v>56.75</v>
      </c>
      <c r="AC175">
        <v>61</v>
      </c>
      <c r="AD175">
        <v>64.5</v>
      </c>
      <c r="AE175">
        <v>57.75</v>
      </c>
      <c r="AF175">
        <v>63</v>
      </c>
      <c r="AG175">
        <v>67</v>
      </c>
      <c r="AH175">
        <v>63.5</v>
      </c>
      <c r="AI175">
        <v>58</v>
      </c>
      <c r="AJ175">
        <v>59.5</v>
      </c>
      <c r="AK175">
        <v>53.5</v>
      </c>
      <c r="AL175">
        <v>43</v>
      </c>
      <c r="AM175">
        <v>51.75</v>
      </c>
      <c r="AN175">
        <v>66.25</v>
      </c>
      <c r="AO175">
        <v>71</v>
      </c>
      <c r="AP175">
        <v>66.25</v>
      </c>
      <c r="AQ175">
        <v>59.5</v>
      </c>
      <c r="AR175">
        <v>55</v>
      </c>
      <c r="AS175">
        <v>47.25</v>
      </c>
      <c r="AT175">
        <v>41.5</v>
      </c>
      <c r="AU175">
        <v>47.25</v>
      </c>
      <c r="AV175">
        <v>68.5</v>
      </c>
      <c r="AW175">
        <v>74.5</v>
      </c>
      <c r="AX175">
        <v>68.25</v>
      </c>
      <c r="AY175">
        <v>59.75</v>
      </c>
      <c r="AZ175">
        <v>49</v>
      </c>
      <c r="BA175">
        <v>52</v>
      </c>
      <c r="BB175">
        <v>47.5</v>
      </c>
      <c r="BC175">
        <v>61.75</v>
      </c>
      <c r="BD175">
        <v>68.25</v>
      </c>
      <c r="BE175">
        <v>68.75</v>
      </c>
      <c r="BF175">
        <v>63.25</v>
      </c>
      <c r="BG175">
        <v>55.75</v>
      </c>
      <c r="BH175">
        <v>48</v>
      </c>
      <c r="BI175">
        <v>54.25</v>
      </c>
      <c r="BJ175">
        <v>57.75</v>
      </c>
      <c r="BK175">
        <v>65.5</v>
      </c>
      <c r="BL175">
        <v>65.75</v>
      </c>
      <c r="BM175">
        <v>62.25</v>
      </c>
      <c r="BN175">
        <v>57.75</v>
      </c>
      <c r="BO175">
        <v>48.25</v>
      </c>
      <c r="BP175" s="1">
        <f t="shared" si="3530"/>
        <v>0</v>
      </c>
      <c r="BQ175">
        <f t="shared" si="3531"/>
        <v>0</v>
      </c>
      <c r="BR175">
        <f t="shared" si="3532"/>
        <v>0</v>
      </c>
      <c r="BS175">
        <f t="shared" si="3533"/>
        <v>0</v>
      </c>
      <c r="BT175">
        <f t="shared" si="3534"/>
        <v>0</v>
      </c>
      <c r="BU175">
        <f t="shared" si="3535"/>
        <v>0</v>
      </c>
      <c r="BV175">
        <f t="shared" si="3536"/>
        <v>0</v>
      </c>
      <c r="BW175">
        <f t="shared" si="3537"/>
        <v>1</v>
      </c>
      <c r="BX175">
        <f t="shared" si="3538"/>
        <v>1</v>
      </c>
      <c r="BY175">
        <f t="shared" si="3539"/>
        <v>1</v>
      </c>
      <c r="BZ175">
        <f t="shared" si="3540"/>
        <v>0</v>
      </c>
      <c r="CA175">
        <f t="shared" si="3541"/>
        <v>1</v>
      </c>
      <c r="CB175">
        <f t="shared" si="3542"/>
        <v>1</v>
      </c>
      <c r="CC175">
        <f t="shared" si="3543"/>
        <v>0</v>
      </c>
      <c r="CD175">
        <f t="shared" si="3544"/>
        <v>1</v>
      </c>
      <c r="CE175">
        <f t="shared" si="3545"/>
        <v>1</v>
      </c>
      <c r="CF175" t="str">
        <f t="shared" si="3546"/>
        <v>Raw</v>
      </c>
      <c r="CG175">
        <f t="shared" si="3547"/>
        <v>63.453125</v>
      </c>
      <c r="CI175">
        <f t="shared" ref="CI175:CI238" si="4732">L175</f>
        <v>51.5</v>
      </c>
      <c r="CJ175">
        <f t="shared" ref="CJ175:CJ238" si="4733">M175</f>
        <v>58.25</v>
      </c>
      <c r="CK175">
        <f t="shared" ref="CK175:CK238" si="4734">N175</f>
        <v>62.25</v>
      </c>
      <c r="CL175">
        <f t="shared" ref="CL175:CL238" si="4735">O175</f>
        <v>61.5</v>
      </c>
      <c r="CM175">
        <f t="shared" ref="CM175:CM238" si="4736">P175</f>
        <v>57.5</v>
      </c>
      <c r="CN175">
        <f t="shared" ref="CN175:CN238" si="4737">Q175</f>
        <v>58</v>
      </c>
      <c r="CO175">
        <f t="shared" ref="CO175:CO238" si="4738">R175</f>
        <v>54</v>
      </c>
      <c r="CP175">
        <f t="shared" ref="CP175:CP238" si="4739">S175</f>
        <v>45</v>
      </c>
      <c r="CR175">
        <f t="shared" ref="CR175:CR238" si="4740">L176</f>
        <v>51</v>
      </c>
      <c r="CS175">
        <f t="shared" ref="CS175:CS238" si="4741">M176</f>
        <v>56.25</v>
      </c>
      <c r="CT175">
        <f t="shared" ref="CT175:CT238" si="4742">N176</f>
        <v>58.25</v>
      </c>
      <c r="CU175">
        <f t="shared" ref="CU175:CU238" si="4743">O176</f>
        <v>61.25</v>
      </c>
      <c r="CV175">
        <f t="shared" ref="CV175:CV238" si="4744">P176</f>
        <v>63.25</v>
      </c>
      <c r="CW175">
        <f t="shared" ref="CW175:CW238" si="4745">Q176</f>
        <v>60</v>
      </c>
      <c r="CX175">
        <f t="shared" ref="CX175:CX238" si="4746">R176</f>
        <v>55.5</v>
      </c>
      <c r="CY175">
        <f t="shared" ref="CY175:CY238" si="4747">S176</f>
        <v>46.5</v>
      </c>
      <c r="DA175">
        <f t="shared" ref="DA175" si="4748">L179</f>
        <v>52</v>
      </c>
      <c r="DB175">
        <f t="shared" ref="DB175:DB238" si="4749">M179</f>
        <v>57</v>
      </c>
      <c r="DC175">
        <f t="shared" ref="DC175:DC238" si="4750">N179</f>
        <v>59.75</v>
      </c>
      <c r="DD175">
        <f t="shared" ref="DD175:DD238" si="4751">O179</f>
        <v>64.25</v>
      </c>
      <c r="DE175">
        <f t="shared" ref="DE175:DE238" si="4752">P179</f>
        <v>65</v>
      </c>
      <c r="DF175">
        <f t="shared" ref="DF175:DF238" si="4753">Q179</f>
        <v>61.25</v>
      </c>
      <c r="DG175">
        <f t="shared" ref="DG175:DG238" si="4754">R179</f>
        <v>56.25</v>
      </c>
      <c r="DH175">
        <f t="shared" ref="DH175:DH238" si="4755">S179</f>
        <v>46.5</v>
      </c>
      <c r="DJ175">
        <f t="shared" ref="DJ175" si="4756">L182</f>
        <v>51</v>
      </c>
      <c r="DK175">
        <f t="shared" ref="DK175:DK238" si="4757">M182</f>
        <v>57.5</v>
      </c>
      <c r="DL175">
        <f t="shared" ref="DL175:DL238" si="4758">N182</f>
        <v>57</v>
      </c>
      <c r="DM175">
        <f t="shared" ref="DM175:DM238" si="4759">O182</f>
        <v>58.5</v>
      </c>
      <c r="DN175">
        <f t="shared" ref="DN175:DN238" si="4760">P182</f>
        <v>63</v>
      </c>
      <c r="DO175">
        <f t="shared" ref="DO175:DO238" si="4761">Q182</f>
        <v>61</v>
      </c>
      <c r="DP175">
        <f t="shared" ref="DP175:DP238" si="4762">R182</f>
        <v>55.5</v>
      </c>
      <c r="DQ175">
        <f t="shared" ref="DQ175" si="4763">S182</f>
        <v>46.25</v>
      </c>
      <c r="DS175">
        <f t="shared" si="3528"/>
        <v>7</v>
      </c>
    </row>
    <row r="176" spans="1:123" x14ac:dyDescent="0.55000000000000004">
      <c r="A176">
        <v>437515</v>
      </c>
      <c r="B176">
        <f t="shared" si="3529"/>
        <v>437.51499999999999</v>
      </c>
      <c r="C176">
        <v>0.21</v>
      </c>
      <c r="D176">
        <v>42</v>
      </c>
      <c r="E176">
        <v>48.25</v>
      </c>
      <c r="F176">
        <v>53.5</v>
      </c>
      <c r="G176">
        <v>55.25</v>
      </c>
      <c r="H176">
        <v>55</v>
      </c>
      <c r="I176">
        <v>50.75</v>
      </c>
      <c r="J176">
        <v>46</v>
      </c>
      <c r="K176">
        <v>37</v>
      </c>
      <c r="L176">
        <v>51</v>
      </c>
      <c r="M176">
        <v>56.25</v>
      </c>
      <c r="N176">
        <v>58.25</v>
      </c>
      <c r="O176">
        <v>61.25</v>
      </c>
      <c r="P176">
        <v>63.25</v>
      </c>
      <c r="Q176">
        <v>60</v>
      </c>
      <c r="R176">
        <v>55.5</v>
      </c>
      <c r="S176">
        <v>46.5</v>
      </c>
      <c r="T176">
        <v>58.75</v>
      </c>
      <c r="U176">
        <v>62.5</v>
      </c>
      <c r="V176">
        <v>59.75</v>
      </c>
      <c r="W176">
        <v>62.5</v>
      </c>
      <c r="X176">
        <v>63.75</v>
      </c>
      <c r="Y176">
        <v>65</v>
      </c>
      <c r="Z176">
        <v>61</v>
      </c>
      <c r="AA176">
        <v>54</v>
      </c>
      <c r="AB176">
        <v>58</v>
      </c>
      <c r="AC176">
        <v>59.5</v>
      </c>
      <c r="AD176">
        <v>61.25</v>
      </c>
      <c r="AE176">
        <v>61.25</v>
      </c>
      <c r="AF176">
        <v>69.25</v>
      </c>
      <c r="AG176">
        <v>71.75</v>
      </c>
      <c r="AH176">
        <v>66</v>
      </c>
      <c r="AI176">
        <v>58</v>
      </c>
      <c r="AJ176">
        <v>56</v>
      </c>
      <c r="AK176">
        <v>51</v>
      </c>
      <c r="AL176">
        <v>44</v>
      </c>
      <c r="AM176">
        <v>63.25</v>
      </c>
      <c r="AN176">
        <v>71.75</v>
      </c>
      <c r="AO176">
        <v>73</v>
      </c>
      <c r="AP176">
        <v>69.5</v>
      </c>
      <c r="AQ176">
        <v>60</v>
      </c>
      <c r="AR176">
        <v>52.25</v>
      </c>
      <c r="AS176">
        <v>44.25</v>
      </c>
      <c r="AT176">
        <v>40.5</v>
      </c>
      <c r="AU176">
        <v>51</v>
      </c>
      <c r="AV176">
        <v>72.25</v>
      </c>
      <c r="AW176">
        <v>71.25</v>
      </c>
      <c r="AX176">
        <v>66</v>
      </c>
      <c r="AY176">
        <v>60</v>
      </c>
      <c r="AZ176">
        <v>50.25</v>
      </c>
      <c r="BA176">
        <v>52</v>
      </c>
      <c r="BB176">
        <v>53.25</v>
      </c>
      <c r="BC176">
        <v>60</v>
      </c>
      <c r="BD176">
        <v>66</v>
      </c>
      <c r="BE176">
        <v>71.25</v>
      </c>
      <c r="BF176">
        <v>64.25</v>
      </c>
      <c r="BG176">
        <v>56.25</v>
      </c>
      <c r="BH176">
        <v>49.25</v>
      </c>
      <c r="BI176">
        <v>55.75</v>
      </c>
      <c r="BJ176">
        <v>61</v>
      </c>
      <c r="BK176">
        <v>60</v>
      </c>
      <c r="BL176">
        <v>62.5</v>
      </c>
      <c r="BM176">
        <v>63.75</v>
      </c>
      <c r="BN176">
        <v>58.25</v>
      </c>
      <c r="BO176">
        <v>48.75</v>
      </c>
      <c r="BP176" s="1">
        <f t="shared" si="3530"/>
        <v>0</v>
      </c>
      <c r="BQ176">
        <f t="shared" si="3531"/>
        <v>0</v>
      </c>
      <c r="BR176">
        <f t="shared" si="3532"/>
        <v>0</v>
      </c>
      <c r="BS176">
        <f t="shared" si="3533"/>
        <v>0</v>
      </c>
      <c r="BT176">
        <f t="shared" si="3534"/>
        <v>0</v>
      </c>
      <c r="BU176">
        <f t="shared" si="3535"/>
        <v>0</v>
      </c>
      <c r="BV176">
        <f t="shared" si="3536"/>
        <v>1</v>
      </c>
      <c r="BW176">
        <f t="shared" si="3537"/>
        <v>1</v>
      </c>
      <c r="BX176">
        <f t="shared" si="3538"/>
        <v>1</v>
      </c>
      <c r="BY176">
        <f t="shared" si="3539"/>
        <v>1</v>
      </c>
      <c r="BZ176">
        <f t="shared" si="3540"/>
        <v>0</v>
      </c>
      <c r="CA176">
        <f t="shared" si="3541"/>
        <v>1</v>
      </c>
      <c r="CB176">
        <f t="shared" si="3542"/>
        <v>1</v>
      </c>
      <c r="CC176">
        <f t="shared" si="3543"/>
        <v>0</v>
      </c>
      <c r="CD176">
        <f t="shared" si="3544"/>
        <v>0</v>
      </c>
      <c r="CE176">
        <f t="shared" si="3545"/>
        <v>1</v>
      </c>
      <c r="CF176" t="str">
        <f t="shared" si="3546"/>
        <v>Raw</v>
      </c>
      <c r="CG176">
        <f t="shared" si="3547"/>
        <v>65.828125</v>
      </c>
      <c r="CI176">
        <f t="shared" ref="CI176:CI239" si="4764">T175</f>
        <v>57.5</v>
      </c>
      <c r="CJ176">
        <f t="shared" ref="CJ176:CJ239" si="4765">U175</f>
        <v>61.5</v>
      </c>
      <c r="CK176">
        <f t="shared" ref="CK176:CK239" si="4766">V175</f>
        <v>66</v>
      </c>
      <c r="CL176">
        <f t="shared" ref="CL176:CL239" si="4767">W175</f>
        <v>62.75</v>
      </c>
      <c r="CM176">
        <f t="shared" ref="CM176:CM239" si="4768">X175</f>
        <v>60</v>
      </c>
      <c r="CN176">
        <f t="shared" ref="CN176:CN239" si="4769">Y175</f>
        <v>59.25</v>
      </c>
      <c r="CO176">
        <f t="shared" ref="CO176:CO239" si="4770">Z175</f>
        <v>59.75</v>
      </c>
      <c r="CP176">
        <f t="shared" ref="CP176:CP239" si="4771">AA175</f>
        <v>53</v>
      </c>
      <c r="CR176">
        <f t="shared" ref="CR176:CR239" si="4772">T176</f>
        <v>58.75</v>
      </c>
      <c r="CS176">
        <f t="shared" ref="CS176:CS239" si="4773">U176</f>
        <v>62.5</v>
      </c>
      <c r="CT176">
        <f t="shared" ref="CT176:CT239" si="4774">V176</f>
        <v>59.75</v>
      </c>
      <c r="CU176">
        <f t="shared" ref="CU176:CU239" si="4775">W176</f>
        <v>62.5</v>
      </c>
      <c r="CV176">
        <f t="shared" ref="CV176:CV239" si="4776">X176</f>
        <v>63.75</v>
      </c>
      <c r="CW176">
        <f t="shared" ref="CW176:CW239" si="4777">Y176</f>
        <v>65</v>
      </c>
      <c r="CX176">
        <f t="shared" ref="CX176:CX239" si="4778">Z176</f>
        <v>61</v>
      </c>
      <c r="CY176">
        <f t="shared" ref="CY176:CY239" si="4779">AA176</f>
        <v>54</v>
      </c>
      <c r="DA176">
        <f t="shared" ref="DA176" si="4780">T179</f>
        <v>59</v>
      </c>
      <c r="DB176">
        <f t="shared" ref="DB176:DB239" si="4781">U179</f>
        <v>61.75</v>
      </c>
      <c r="DC176">
        <f t="shared" ref="DC176:DC239" si="4782">V179</f>
        <v>59.25</v>
      </c>
      <c r="DD176">
        <f t="shared" ref="DD176:DD239" si="4783">W179</f>
        <v>66</v>
      </c>
      <c r="DE176">
        <f t="shared" ref="DE176:DE239" si="4784">X179</f>
        <v>69</v>
      </c>
      <c r="DF176">
        <f t="shared" ref="DF176:DF239" si="4785">Y179</f>
        <v>68.5</v>
      </c>
      <c r="DG176">
        <f t="shared" ref="DG176:DG239" si="4786">Z179</f>
        <v>61</v>
      </c>
      <c r="DH176">
        <f t="shared" ref="DH176:DH239" si="4787">AA179</f>
        <v>54</v>
      </c>
      <c r="DJ176">
        <f t="shared" ref="DJ176" si="4788">T182</f>
        <v>57.25</v>
      </c>
      <c r="DK176">
        <f t="shared" ref="DK176:DK239" si="4789">U182</f>
        <v>58.75</v>
      </c>
      <c r="DL176">
        <f t="shared" ref="DL176:DL239" si="4790">V182</f>
        <v>58.75</v>
      </c>
      <c r="DM176">
        <f t="shared" ref="DM176:DM239" si="4791">W182</f>
        <v>61.5</v>
      </c>
      <c r="DN176">
        <f t="shared" ref="DN176:DN239" si="4792">X182</f>
        <v>68</v>
      </c>
      <c r="DO176">
        <f t="shared" ref="DO176:DO239" si="4793">Y182</f>
        <v>68</v>
      </c>
      <c r="DP176">
        <f t="shared" ref="DP176:DP239" si="4794">Z182</f>
        <v>60</v>
      </c>
      <c r="DQ176">
        <f t="shared" ref="DQ176" si="4795">AA182</f>
        <v>54</v>
      </c>
      <c r="DS176">
        <f t="shared" si="3528"/>
        <v>9</v>
      </c>
    </row>
    <row r="177" spans="1:123" x14ac:dyDescent="0.55000000000000004">
      <c r="A177">
        <v>438128</v>
      </c>
      <c r="B177">
        <f t="shared" si="3529"/>
        <v>438.12799999999999</v>
      </c>
      <c r="C177">
        <v>0.19</v>
      </c>
      <c r="D177">
        <v>42</v>
      </c>
      <c r="E177">
        <v>48.75</v>
      </c>
      <c r="F177">
        <v>53.25</v>
      </c>
      <c r="G177">
        <v>55.25</v>
      </c>
      <c r="H177">
        <v>54.5</v>
      </c>
      <c r="I177">
        <v>50.5</v>
      </c>
      <c r="J177">
        <v>45.75</v>
      </c>
      <c r="K177">
        <v>37</v>
      </c>
      <c r="L177">
        <v>50.75</v>
      </c>
      <c r="M177">
        <v>57.5</v>
      </c>
      <c r="N177">
        <v>59.5</v>
      </c>
      <c r="O177">
        <v>58.75</v>
      </c>
      <c r="P177">
        <v>58.25</v>
      </c>
      <c r="Q177">
        <v>58.75</v>
      </c>
      <c r="R177">
        <v>54.75</v>
      </c>
      <c r="S177">
        <v>46.75</v>
      </c>
      <c r="T177">
        <v>56.5</v>
      </c>
      <c r="U177">
        <v>59.5</v>
      </c>
      <c r="V177">
        <v>62.5</v>
      </c>
      <c r="W177">
        <v>68.75</v>
      </c>
      <c r="X177">
        <v>68</v>
      </c>
      <c r="Y177">
        <v>64.5</v>
      </c>
      <c r="Z177">
        <v>59.5</v>
      </c>
      <c r="AA177">
        <v>53.75</v>
      </c>
      <c r="AB177">
        <v>56.75</v>
      </c>
      <c r="AC177">
        <v>56</v>
      </c>
      <c r="AD177">
        <v>61.5</v>
      </c>
      <c r="AE177">
        <v>66.25</v>
      </c>
      <c r="AF177">
        <v>72.75</v>
      </c>
      <c r="AG177">
        <v>73.5</v>
      </c>
      <c r="AH177">
        <v>62.25</v>
      </c>
      <c r="AI177">
        <v>56.75</v>
      </c>
      <c r="AJ177">
        <v>57.5</v>
      </c>
      <c r="AK177">
        <v>44</v>
      </c>
      <c r="AL177">
        <v>41.5</v>
      </c>
      <c r="AM177">
        <v>52.25</v>
      </c>
      <c r="AN177">
        <v>67.75</v>
      </c>
      <c r="AO177">
        <v>69.5</v>
      </c>
      <c r="AP177">
        <v>60.75</v>
      </c>
      <c r="AQ177">
        <v>58.25</v>
      </c>
      <c r="AR177">
        <v>51.75</v>
      </c>
      <c r="AS177">
        <v>46.75</v>
      </c>
      <c r="AT177">
        <v>42</v>
      </c>
      <c r="AU177">
        <v>58.5</v>
      </c>
      <c r="AV177">
        <v>61</v>
      </c>
      <c r="AW177">
        <v>62</v>
      </c>
      <c r="AX177">
        <v>62.25</v>
      </c>
      <c r="AY177">
        <v>57.75</v>
      </c>
      <c r="AZ177">
        <v>51.75</v>
      </c>
      <c r="BA177">
        <v>60</v>
      </c>
      <c r="BB177">
        <v>62</v>
      </c>
      <c r="BC177">
        <v>69.25</v>
      </c>
      <c r="BD177">
        <v>67.5</v>
      </c>
      <c r="BE177">
        <v>66.5</v>
      </c>
      <c r="BF177">
        <v>62</v>
      </c>
      <c r="BG177">
        <v>54.5</v>
      </c>
      <c r="BH177">
        <v>51.25</v>
      </c>
      <c r="BI177">
        <v>59</v>
      </c>
      <c r="BJ177">
        <v>63</v>
      </c>
      <c r="BK177">
        <v>67.25</v>
      </c>
      <c r="BL177">
        <v>66.75</v>
      </c>
      <c r="BM177">
        <v>63</v>
      </c>
      <c r="BN177">
        <v>57</v>
      </c>
      <c r="BO177">
        <v>47.5</v>
      </c>
      <c r="BP177" s="1">
        <f t="shared" si="3530"/>
        <v>0</v>
      </c>
      <c r="BQ177">
        <f t="shared" si="3531"/>
        <v>0</v>
      </c>
      <c r="BR177">
        <f t="shared" si="3532"/>
        <v>0</v>
      </c>
      <c r="BS177">
        <f t="shared" si="3533"/>
        <v>1</v>
      </c>
      <c r="BT177">
        <f t="shared" si="3534"/>
        <v>1</v>
      </c>
      <c r="BU177">
        <f t="shared" si="3535"/>
        <v>0</v>
      </c>
      <c r="BV177">
        <f t="shared" si="3536"/>
        <v>1</v>
      </c>
      <c r="BW177">
        <f t="shared" si="3537"/>
        <v>1</v>
      </c>
      <c r="BX177">
        <f t="shared" si="3538"/>
        <v>1</v>
      </c>
      <c r="BY177">
        <f t="shared" si="3539"/>
        <v>1</v>
      </c>
      <c r="BZ177">
        <f t="shared" si="3540"/>
        <v>0</v>
      </c>
      <c r="CA177">
        <f t="shared" si="3541"/>
        <v>0</v>
      </c>
      <c r="CB177">
        <f t="shared" si="3542"/>
        <v>0</v>
      </c>
      <c r="CC177">
        <f t="shared" si="3543"/>
        <v>1</v>
      </c>
      <c r="CD177">
        <f t="shared" si="3544"/>
        <v>1</v>
      </c>
      <c r="CE177">
        <f t="shared" si="3545"/>
        <v>1</v>
      </c>
      <c r="CF177" t="str">
        <f t="shared" si="3546"/>
        <v>Raw</v>
      </c>
      <c r="CG177">
        <f t="shared" si="3547"/>
        <v>65.328125</v>
      </c>
      <c r="CI177">
        <f t="shared" ref="CI177" si="4796">AB175</f>
        <v>56.75</v>
      </c>
      <c r="CJ177">
        <f t="shared" ref="CJ177:CJ240" si="4797">AC175</f>
        <v>61</v>
      </c>
      <c r="CK177">
        <f t="shared" ref="CK177:CK240" si="4798">AD175</f>
        <v>64.5</v>
      </c>
      <c r="CL177">
        <f t="shared" ref="CL177:CL240" si="4799">AE175</f>
        <v>57.75</v>
      </c>
      <c r="CM177">
        <f t="shared" ref="CM177:CM240" si="4800">AF175</f>
        <v>63</v>
      </c>
      <c r="CN177">
        <f t="shared" ref="CN177:CN240" si="4801">AG175</f>
        <v>67</v>
      </c>
      <c r="CO177">
        <f t="shared" ref="CO177:CO240" si="4802">AH175</f>
        <v>63.5</v>
      </c>
      <c r="CP177">
        <f t="shared" ref="CP177:CP240" si="4803">AI175</f>
        <v>58</v>
      </c>
      <c r="CR177">
        <f t="shared" ref="CR177:CR240" si="4804">AB176</f>
        <v>58</v>
      </c>
      <c r="CS177">
        <f t="shared" ref="CS177:CS240" si="4805">AC176</f>
        <v>59.5</v>
      </c>
      <c r="CT177">
        <f t="shared" ref="CT177:CT240" si="4806">AD176</f>
        <v>61.25</v>
      </c>
      <c r="CU177">
        <f t="shared" ref="CU177:CU240" si="4807">AE176</f>
        <v>61.25</v>
      </c>
      <c r="CV177">
        <f t="shared" ref="CV177:CV240" si="4808">AF176</f>
        <v>69.25</v>
      </c>
      <c r="CW177">
        <f t="shared" ref="CW177:CW240" si="4809">AG176</f>
        <v>71.75</v>
      </c>
      <c r="CX177">
        <f t="shared" ref="CX177:CX240" si="4810">AH176</f>
        <v>66</v>
      </c>
      <c r="CY177">
        <f t="shared" ref="CY177:CY240" si="4811">AI176</f>
        <v>58</v>
      </c>
      <c r="DA177">
        <f t="shared" ref="DA177" si="4812">AB179</f>
        <v>61.5</v>
      </c>
      <c r="DB177">
        <f t="shared" ref="DB177:DB240" si="4813">AC179</f>
        <v>63.75</v>
      </c>
      <c r="DC177">
        <f t="shared" ref="DC177:DC240" si="4814">AD179</f>
        <v>60.5</v>
      </c>
      <c r="DD177">
        <f t="shared" ref="DD177:DD240" si="4815">AE179</f>
        <v>67</v>
      </c>
      <c r="DE177">
        <f t="shared" ref="DE177:DE240" si="4816">AF179</f>
        <v>70.75</v>
      </c>
      <c r="DF177">
        <f t="shared" ref="DF177:DF240" si="4817">AG179</f>
        <v>71.75</v>
      </c>
      <c r="DG177">
        <f t="shared" ref="DG177:DG240" si="4818">AH179</f>
        <v>65.25</v>
      </c>
      <c r="DH177">
        <f t="shared" ref="DH177:DH240" si="4819">AI179</f>
        <v>58</v>
      </c>
      <c r="DJ177">
        <f t="shared" ref="DJ177" si="4820">AB182</f>
        <v>58.5</v>
      </c>
      <c r="DK177">
        <f t="shared" ref="DK177:DK240" si="4821">AC182</f>
        <v>61.25</v>
      </c>
      <c r="DL177">
        <f t="shared" ref="DL177:DL240" si="4822">AD182</f>
        <v>63.5</v>
      </c>
      <c r="DM177">
        <f t="shared" ref="DM177:DM240" si="4823">AE182</f>
        <v>65.5</v>
      </c>
      <c r="DN177">
        <f t="shared" ref="DN177:DN240" si="4824">AF182</f>
        <v>69</v>
      </c>
      <c r="DO177">
        <f t="shared" ref="DO177:DO240" si="4825">AG182</f>
        <v>71.5</v>
      </c>
      <c r="DP177">
        <f t="shared" ref="DP177:DP240" si="4826">AH182</f>
        <v>66</v>
      </c>
      <c r="DQ177">
        <f t="shared" ref="DQ177" si="4827">AI182</f>
        <v>57.25</v>
      </c>
      <c r="DS177">
        <f t="shared" si="3528"/>
        <v>7</v>
      </c>
    </row>
    <row r="178" spans="1:123" x14ac:dyDescent="0.55000000000000004">
      <c r="A178">
        <v>438743</v>
      </c>
      <c r="B178">
        <f t="shared" si="3529"/>
        <v>438.74299999999999</v>
      </c>
      <c r="C178">
        <v>0.16</v>
      </c>
      <c r="D178">
        <v>43.5</v>
      </c>
      <c r="E178">
        <v>50</v>
      </c>
      <c r="F178">
        <v>54.75</v>
      </c>
      <c r="G178">
        <v>56</v>
      </c>
      <c r="H178">
        <v>55</v>
      </c>
      <c r="I178">
        <v>50.25</v>
      </c>
      <c r="J178">
        <v>44.25</v>
      </c>
      <c r="K178">
        <v>36.25</v>
      </c>
      <c r="L178">
        <v>52.75</v>
      </c>
      <c r="M178">
        <v>59.5</v>
      </c>
      <c r="N178">
        <v>64</v>
      </c>
      <c r="O178">
        <v>65.5</v>
      </c>
      <c r="P178">
        <v>63.25</v>
      </c>
      <c r="Q178">
        <v>59</v>
      </c>
      <c r="R178">
        <v>53.75</v>
      </c>
      <c r="S178">
        <v>44</v>
      </c>
      <c r="T178">
        <v>59.5</v>
      </c>
      <c r="U178">
        <v>64.75</v>
      </c>
      <c r="V178">
        <v>68.25</v>
      </c>
      <c r="W178">
        <v>69.5</v>
      </c>
      <c r="X178">
        <v>66.5</v>
      </c>
      <c r="Y178">
        <v>57.5</v>
      </c>
      <c r="Z178">
        <v>57</v>
      </c>
      <c r="AA178">
        <v>51.5</v>
      </c>
      <c r="AB178">
        <v>61.5</v>
      </c>
      <c r="AC178">
        <v>64.25</v>
      </c>
      <c r="AD178">
        <v>65.25</v>
      </c>
      <c r="AE178">
        <v>63.75</v>
      </c>
      <c r="AF178">
        <v>61.75</v>
      </c>
      <c r="AG178">
        <v>61.75</v>
      </c>
      <c r="AH178">
        <v>60.25</v>
      </c>
      <c r="AI178">
        <v>55.75</v>
      </c>
      <c r="AJ178">
        <v>57.5</v>
      </c>
      <c r="AK178">
        <v>49.5</v>
      </c>
      <c r="AL178">
        <v>42</v>
      </c>
      <c r="AM178">
        <v>52.25</v>
      </c>
      <c r="AN178">
        <v>65.25</v>
      </c>
      <c r="AO178">
        <v>70.5</v>
      </c>
      <c r="AP178">
        <v>59.5</v>
      </c>
      <c r="AQ178">
        <v>56.5</v>
      </c>
      <c r="AR178">
        <v>54.5</v>
      </c>
      <c r="AS178">
        <v>45</v>
      </c>
      <c r="AT178">
        <v>41</v>
      </c>
      <c r="AU178">
        <v>46.25</v>
      </c>
      <c r="AV178">
        <v>68</v>
      </c>
      <c r="AW178">
        <v>70.25</v>
      </c>
      <c r="AX178">
        <v>61.5</v>
      </c>
      <c r="AY178">
        <v>56.75</v>
      </c>
      <c r="AZ178">
        <v>49.5</v>
      </c>
      <c r="BA178">
        <v>54.25</v>
      </c>
      <c r="BB178">
        <v>46.75</v>
      </c>
      <c r="BC178">
        <v>64.75</v>
      </c>
      <c r="BD178">
        <v>71.25</v>
      </c>
      <c r="BE178">
        <v>70.75</v>
      </c>
      <c r="BF178">
        <v>61.25</v>
      </c>
      <c r="BG178">
        <v>55</v>
      </c>
      <c r="BH178">
        <v>49.75</v>
      </c>
      <c r="BI178">
        <v>56</v>
      </c>
      <c r="BJ178">
        <v>60</v>
      </c>
      <c r="BK178">
        <v>62.75</v>
      </c>
      <c r="BL178">
        <v>63.25</v>
      </c>
      <c r="BM178">
        <v>62</v>
      </c>
      <c r="BN178">
        <v>57.5</v>
      </c>
      <c r="BO178">
        <v>47.75</v>
      </c>
      <c r="BP178" s="1">
        <f t="shared" si="3530"/>
        <v>0</v>
      </c>
      <c r="BQ178">
        <f t="shared" si="3531"/>
        <v>0</v>
      </c>
      <c r="BR178">
        <f t="shared" si="3532"/>
        <v>0</v>
      </c>
      <c r="BS178">
        <f t="shared" si="3533"/>
        <v>1</v>
      </c>
      <c r="BT178">
        <f t="shared" si="3534"/>
        <v>1</v>
      </c>
      <c r="BU178">
        <f t="shared" si="3535"/>
        <v>0</v>
      </c>
      <c r="BV178">
        <f t="shared" si="3536"/>
        <v>0</v>
      </c>
      <c r="BW178">
        <f t="shared" si="3537"/>
        <v>0</v>
      </c>
      <c r="BX178">
        <f t="shared" si="3538"/>
        <v>0</v>
      </c>
      <c r="BY178">
        <f t="shared" si="3539"/>
        <v>1</v>
      </c>
      <c r="BZ178">
        <f t="shared" si="3540"/>
        <v>0</v>
      </c>
      <c r="CA178">
        <f t="shared" si="3541"/>
        <v>1</v>
      </c>
      <c r="CB178">
        <f t="shared" si="3542"/>
        <v>1</v>
      </c>
      <c r="CC178">
        <f t="shared" si="3543"/>
        <v>0</v>
      </c>
      <c r="CD178">
        <f t="shared" si="3544"/>
        <v>1</v>
      </c>
      <c r="CE178">
        <f t="shared" si="3545"/>
        <v>1</v>
      </c>
      <c r="CF178" t="str">
        <f t="shared" si="3546"/>
        <v>Raw</v>
      </c>
      <c r="CG178">
        <f t="shared" si="3547"/>
        <v>64.484375</v>
      </c>
      <c r="CI178">
        <f t="shared" ref="CI178" si="4828">AJ175</f>
        <v>59.5</v>
      </c>
      <c r="CJ178">
        <f t="shared" ref="CJ178:CJ241" si="4829">AK175</f>
        <v>53.5</v>
      </c>
      <c r="CK178">
        <f t="shared" ref="CK178:CK241" si="4830">AL175</f>
        <v>43</v>
      </c>
      <c r="CL178">
        <f t="shared" ref="CL178:CL241" si="4831">AM175</f>
        <v>51.75</v>
      </c>
      <c r="CM178">
        <f t="shared" ref="CM178:CM241" si="4832">AN175</f>
        <v>66.25</v>
      </c>
      <c r="CN178">
        <f t="shared" ref="CN178:CN241" si="4833">AO175</f>
        <v>71</v>
      </c>
      <c r="CO178">
        <f t="shared" ref="CO178:CO241" si="4834">AP175</f>
        <v>66.25</v>
      </c>
      <c r="CP178">
        <f t="shared" ref="CP178:CP241" si="4835">AQ175</f>
        <v>59.5</v>
      </c>
      <c r="CR178">
        <f t="shared" ref="CR178" si="4836">AJ176</f>
        <v>56</v>
      </c>
      <c r="CS178">
        <f t="shared" ref="CS178:CS241" si="4837">AK176</f>
        <v>51</v>
      </c>
      <c r="CT178">
        <f t="shared" ref="CT178:CT241" si="4838">AL176</f>
        <v>44</v>
      </c>
      <c r="CU178">
        <f t="shared" ref="CU178:CU241" si="4839">AM176</f>
        <v>63.25</v>
      </c>
      <c r="CV178">
        <f t="shared" ref="CV178:CV241" si="4840">AN176</f>
        <v>71.75</v>
      </c>
      <c r="CW178">
        <f t="shared" ref="CW178:CW241" si="4841">AO176</f>
        <v>73</v>
      </c>
      <c r="CX178">
        <f t="shared" ref="CX178:CX241" si="4842">AP176</f>
        <v>69.5</v>
      </c>
      <c r="CY178">
        <f t="shared" ref="CY178:CY241" si="4843">AQ176</f>
        <v>60</v>
      </c>
      <c r="DA178">
        <f t="shared" ref="DA178:DA241" si="4844">AJ179</f>
        <v>60.5</v>
      </c>
      <c r="DB178">
        <f t="shared" ref="DB178:DB241" si="4845">AK179</f>
        <v>52.25</v>
      </c>
      <c r="DC178">
        <f t="shared" ref="DC178:DC241" si="4846">AL179</f>
        <v>42.75</v>
      </c>
      <c r="DD178">
        <f t="shared" ref="DD178:DD241" si="4847">AM179</f>
        <v>63.5</v>
      </c>
      <c r="DE178">
        <f t="shared" ref="DE178:DE241" si="4848">AN179</f>
        <v>71.5</v>
      </c>
      <c r="DF178">
        <f t="shared" ref="DF178:DF241" si="4849">AO179</f>
        <v>72.5</v>
      </c>
      <c r="DG178">
        <f t="shared" ref="DG178:DG241" si="4850">AP179</f>
        <v>69.25</v>
      </c>
      <c r="DH178">
        <f t="shared" ref="DH178:DH241" si="4851">AQ179</f>
        <v>60.25</v>
      </c>
      <c r="DJ178">
        <f t="shared" ref="DJ178" si="4852">AJ182</f>
        <v>57</v>
      </c>
      <c r="DK178">
        <f t="shared" ref="DK178:DK241" si="4853">AK182</f>
        <v>50</v>
      </c>
      <c r="DL178">
        <f t="shared" ref="DL178:DL241" si="4854">AL182</f>
        <v>44.5</v>
      </c>
      <c r="DM178">
        <f t="shared" ref="DM178:DM241" si="4855">AM182</f>
        <v>62.25</v>
      </c>
      <c r="DN178">
        <f t="shared" ref="DN178:DN241" si="4856">AN182</f>
        <v>70</v>
      </c>
      <c r="DO178">
        <f t="shared" ref="DO178:DO241" si="4857">AO182</f>
        <v>72.5</v>
      </c>
      <c r="DP178">
        <f t="shared" ref="DP178:DP241" si="4858">AP182</f>
        <v>69</v>
      </c>
      <c r="DQ178">
        <f t="shared" ref="DQ178" si="4859">AQ182</f>
        <v>60</v>
      </c>
      <c r="DS178">
        <f t="shared" si="3528"/>
        <v>10</v>
      </c>
    </row>
    <row r="179" spans="1:123" x14ac:dyDescent="0.55000000000000004">
      <c r="A179">
        <v>439357</v>
      </c>
      <c r="B179">
        <f t="shared" si="3529"/>
        <v>439.35700000000003</v>
      </c>
      <c r="C179">
        <v>0.18</v>
      </c>
      <c r="D179">
        <v>41.5</v>
      </c>
      <c r="E179">
        <v>48.5</v>
      </c>
      <c r="F179">
        <v>53.5</v>
      </c>
      <c r="G179">
        <v>55.5</v>
      </c>
      <c r="H179">
        <v>55.25</v>
      </c>
      <c r="I179">
        <v>51</v>
      </c>
      <c r="J179">
        <v>46.25</v>
      </c>
      <c r="K179">
        <v>36.75</v>
      </c>
      <c r="L179">
        <v>52</v>
      </c>
      <c r="M179">
        <v>57</v>
      </c>
      <c r="N179">
        <v>59.75</v>
      </c>
      <c r="O179">
        <v>64.25</v>
      </c>
      <c r="P179">
        <v>65</v>
      </c>
      <c r="Q179">
        <v>61.25</v>
      </c>
      <c r="R179">
        <v>56.25</v>
      </c>
      <c r="S179">
        <v>46.5</v>
      </c>
      <c r="T179">
        <v>59</v>
      </c>
      <c r="U179">
        <v>61.75</v>
      </c>
      <c r="V179">
        <v>59.25</v>
      </c>
      <c r="W179">
        <v>66</v>
      </c>
      <c r="X179">
        <v>69</v>
      </c>
      <c r="Y179">
        <v>68.5</v>
      </c>
      <c r="Z179">
        <v>61</v>
      </c>
      <c r="AA179">
        <v>54</v>
      </c>
      <c r="AB179">
        <v>61.5</v>
      </c>
      <c r="AC179">
        <v>63.75</v>
      </c>
      <c r="AD179">
        <v>60.5</v>
      </c>
      <c r="AE179">
        <v>67</v>
      </c>
      <c r="AF179">
        <v>70.75</v>
      </c>
      <c r="AG179">
        <v>71.75</v>
      </c>
      <c r="AH179">
        <v>65.25</v>
      </c>
      <c r="AI179">
        <v>58</v>
      </c>
      <c r="AJ179">
        <v>60.5</v>
      </c>
      <c r="AK179">
        <v>52.25</v>
      </c>
      <c r="AL179">
        <v>42.75</v>
      </c>
      <c r="AM179">
        <v>63.5</v>
      </c>
      <c r="AN179">
        <v>71.5</v>
      </c>
      <c r="AO179">
        <v>72.5</v>
      </c>
      <c r="AP179">
        <v>69.25</v>
      </c>
      <c r="AQ179">
        <v>60.25</v>
      </c>
      <c r="AR179">
        <v>54.5</v>
      </c>
      <c r="AS179">
        <v>44.25</v>
      </c>
      <c r="AT179">
        <v>40.25</v>
      </c>
      <c r="AU179">
        <v>49.25</v>
      </c>
      <c r="AV179">
        <v>70.5</v>
      </c>
      <c r="AW179">
        <v>72.25</v>
      </c>
      <c r="AX179">
        <v>65</v>
      </c>
      <c r="AY179">
        <v>59.75</v>
      </c>
      <c r="AZ179">
        <v>50.25</v>
      </c>
      <c r="BA179">
        <v>53</v>
      </c>
      <c r="BB179">
        <v>50.75</v>
      </c>
      <c r="BC179">
        <v>63.75</v>
      </c>
      <c r="BD179">
        <v>72.75</v>
      </c>
      <c r="BE179">
        <v>68.75</v>
      </c>
      <c r="BF179">
        <v>62.25</v>
      </c>
      <c r="BG179">
        <v>54.75</v>
      </c>
      <c r="BH179">
        <v>49.5</v>
      </c>
      <c r="BI179">
        <v>55.75</v>
      </c>
      <c r="BJ179">
        <v>57.25</v>
      </c>
      <c r="BK179">
        <v>62.75</v>
      </c>
      <c r="BL179">
        <v>67.25</v>
      </c>
      <c r="BM179">
        <v>63.5</v>
      </c>
      <c r="BN179">
        <v>58.25</v>
      </c>
      <c r="BO179">
        <v>47.75</v>
      </c>
      <c r="BP179" s="1">
        <f t="shared" si="3530"/>
        <v>0</v>
      </c>
      <c r="BQ179">
        <f t="shared" si="3531"/>
        <v>0</v>
      </c>
      <c r="BR179">
        <f t="shared" si="3532"/>
        <v>0</v>
      </c>
      <c r="BS179">
        <f t="shared" si="3533"/>
        <v>0</v>
      </c>
      <c r="BT179">
        <f t="shared" si="3534"/>
        <v>1</v>
      </c>
      <c r="BU179">
        <f t="shared" si="3535"/>
        <v>1</v>
      </c>
      <c r="BV179">
        <f t="shared" si="3536"/>
        <v>1</v>
      </c>
      <c r="BW179">
        <f t="shared" si="3537"/>
        <v>1</v>
      </c>
      <c r="BX179">
        <f t="shared" si="3538"/>
        <v>1</v>
      </c>
      <c r="BY179">
        <f t="shared" si="3539"/>
        <v>1</v>
      </c>
      <c r="BZ179">
        <f t="shared" si="3540"/>
        <v>0</v>
      </c>
      <c r="CA179">
        <f t="shared" si="3541"/>
        <v>1</v>
      </c>
      <c r="CB179">
        <f t="shared" si="3542"/>
        <v>1</v>
      </c>
      <c r="CC179">
        <f t="shared" si="3543"/>
        <v>0</v>
      </c>
      <c r="CD179">
        <f t="shared" si="3544"/>
        <v>1</v>
      </c>
      <c r="CE179">
        <f t="shared" si="3545"/>
        <v>1</v>
      </c>
      <c r="CF179" t="str">
        <f t="shared" si="3546"/>
        <v>Raw</v>
      </c>
      <c r="CG179">
        <f t="shared" si="3547"/>
        <v>67.359375</v>
      </c>
      <c r="CI179">
        <f t="shared" ref="CI179" si="4860">AR175</f>
        <v>55</v>
      </c>
      <c r="CJ179">
        <f t="shared" ref="CJ179:CJ242" si="4861">AS175</f>
        <v>47.25</v>
      </c>
      <c r="CK179">
        <f t="shared" ref="CK179:CK242" si="4862">AT175</f>
        <v>41.5</v>
      </c>
      <c r="CL179">
        <f t="shared" ref="CL179:CL242" si="4863">AU175</f>
        <v>47.25</v>
      </c>
      <c r="CM179">
        <f t="shared" ref="CM179:CM242" si="4864">AV175</f>
        <v>68.5</v>
      </c>
      <c r="CN179">
        <f t="shared" ref="CN179:CN242" si="4865">AW175</f>
        <v>74.5</v>
      </c>
      <c r="CO179">
        <f t="shared" ref="CO179:CO242" si="4866">AX175</f>
        <v>68.25</v>
      </c>
      <c r="CP179">
        <f t="shared" ref="CP179:CP242" si="4867">AY175</f>
        <v>59.75</v>
      </c>
      <c r="CR179">
        <f t="shared" ref="CR179" si="4868">AR176</f>
        <v>52.25</v>
      </c>
      <c r="CS179">
        <f t="shared" ref="CS179:CS242" si="4869">AS176</f>
        <v>44.25</v>
      </c>
      <c r="CT179">
        <f t="shared" ref="CT179:CT242" si="4870">AT176</f>
        <v>40.5</v>
      </c>
      <c r="CU179">
        <f t="shared" ref="CU179:CU242" si="4871">AU176</f>
        <v>51</v>
      </c>
      <c r="CV179">
        <f t="shared" ref="CV179:CV242" si="4872">AV176</f>
        <v>72.25</v>
      </c>
      <c r="CW179">
        <f t="shared" ref="CW179:CW242" si="4873">AW176</f>
        <v>71.25</v>
      </c>
      <c r="CX179">
        <f t="shared" ref="CX179:CX242" si="4874">AX176</f>
        <v>66</v>
      </c>
      <c r="CY179">
        <f t="shared" ref="CY179:CY242" si="4875">AY176</f>
        <v>60</v>
      </c>
      <c r="DA179">
        <f t="shared" ref="DA179:DA242" si="4876">AR179</f>
        <v>54.5</v>
      </c>
      <c r="DB179">
        <f t="shared" ref="DB179:DB242" si="4877">AS179</f>
        <v>44.25</v>
      </c>
      <c r="DC179">
        <f t="shared" ref="DC179:DC242" si="4878">AT179</f>
        <v>40.25</v>
      </c>
      <c r="DD179">
        <f t="shared" ref="DD179:DD242" si="4879">AU179</f>
        <v>49.25</v>
      </c>
      <c r="DE179">
        <f t="shared" ref="DE179:DE242" si="4880">AV179</f>
        <v>70.5</v>
      </c>
      <c r="DF179">
        <f t="shared" ref="DF179:DF242" si="4881">AW179</f>
        <v>72.25</v>
      </c>
      <c r="DG179">
        <f t="shared" ref="DG179:DG242" si="4882">AX179</f>
        <v>65</v>
      </c>
      <c r="DH179">
        <f t="shared" ref="DH179:DH242" si="4883">AY179</f>
        <v>59.75</v>
      </c>
      <c r="DJ179">
        <f t="shared" ref="DJ179" si="4884">AR182</f>
        <v>53</v>
      </c>
      <c r="DK179">
        <f t="shared" ref="DK179:DK242" si="4885">AS182</f>
        <v>43.25</v>
      </c>
      <c r="DL179">
        <f t="shared" ref="DL179:DL242" si="4886">AT182</f>
        <v>39.75</v>
      </c>
      <c r="DM179">
        <f t="shared" ref="DM179:DM242" si="4887">AU182</f>
        <v>54.25</v>
      </c>
      <c r="DN179">
        <f t="shared" ref="DN179:DN242" si="4888">AV182</f>
        <v>71.75</v>
      </c>
      <c r="DO179">
        <f t="shared" ref="DO179:DO242" si="4889">AW182</f>
        <v>73</v>
      </c>
      <c r="DP179">
        <f t="shared" ref="DP179:DP242" si="4890">AX182</f>
        <v>67.5</v>
      </c>
      <c r="DQ179">
        <f t="shared" ref="DQ179" si="4891">AY182</f>
        <v>59.25</v>
      </c>
      <c r="DS179">
        <f t="shared" si="3528"/>
        <v>6</v>
      </c>
    </row>
    <row r="180" spans="1:123" x14ac:dyDescent="0.55000000000000004">
      <c r="A180">
        <v>439971</v>
      </c>
      <c r="B180">
        <f t="shared" si="3529"/>
        <v>439.971</v>
      </c>
      <c r="C180">
        <v>0.17</v>
      </c>
      <c r="D180">
        <v>41.5</v>
      </c>
      <c r="E180">
        <v>48.25</v>
      </c>
      <c r="F180">
        <v>52.25</v>
      </c>
      <c r="G180">
        <v>54</v>
      </c>
      <c r="H180">
        <v>52.75</v>
      </c>
      <c r="I180">
        <v>49.25</v>
      </c>
      <c r="J180">
        <v>44.5</v>
      </c>
      <c r="K180">
        <v>35.75</v>
      </c>
      <c r="L180">
        <v>50.75</v>
      </c>
      <c r="M180">
        <v>57.75</v>
      </c>
      <c r="N180">
        <v>58.75</v>
      </c>
      <c r="O180">
        <v>54.75</v>
      </c>
      <c r="P180">
        <v>55.25</v>
      </c>
      <c r="Q180">
        <v>57.5</v>
      </c>
      <c r="R180">
        <v>53.25</v>
      </c>
      <c r="S180">
        <v>45</v>
      </c>
      <c r="T180">
        <v>57.25</v>
      </c>
      <c r="U180">
        <v>58.5</v>
      </c>
      <c r="V180">
        <v>64.25</v>
      </c>
      <c r="W180">
        <v>66.25</v>
      </c>
      <c r="X180">
        <v>64.75</v>
      </c>
      <c r="Y180">
        <v>57.25</v>
      </c>
      <c r="Z180">
        <v>57.5</v>
      </c>
      <c r="AA180">
        <v>52.75</v>
      </c>
      <c r="AB180">
        <v>58.75</v>
      </c>
      <c r="AC180">
        <v>57</v>
      </c>
      <c r="AD180">
        <v>58.5</v>
      </c>
      <c r="AE180">
        <v>63.25</v>
      </c>
      <c r="AF180">
        <v>70</v>
      </c>
      <c r="AG180">
        <v>69.75</v>
      </c>
      <c r="AH180">
        <v>60.5</v>
      </c>
      <c r="AI180">
        <v>56.5</v>
      </c>
      <c r="AJ180">
        <v>57.25</v>
      </c>
      <c r="AK180">
        <v>42.25</v>
      </c>
      <c r="AL180">
        <v>40.25</v>
      </c>
      <c r="AM180">
        <v>51.5</v>
      </c>
      <c r="AN180">
        <v>66.25</v>
      </c>
      <c r="AO180">
        <v>67.5</v>
      </c>
      <c r="AP180">
        <v>62.75</v>
      </c>
      <c r="AQ180">
        <v>58.5</v>
      </c>
      <c r="AR180">
        <v>50.75</v>
      </c>
      <c r="AS180">
        <v>45.5</v>
      </c>
      <c r="AT180">
        <v>40.75</v>
      </c>
      <c r="AU180">
        <v>55.75</v>
      </c>
      <c r="AV180">
        <v>64.25</v>
      </c>
      <c r="AW180">
        <v>61.75</v>
      </c>
      <c r="AX180">
        <v>60</v>
      </c>
      <c r="AY180">
        <v>57</v>
      </c>
      <c r="AZ180">
        <v>50.75</v>
      </c>
      <c r="BA180">
        <v>58</v>
      </c>
      <c r="BB180">
        <v>60.5</v>
      </c>
      <c r="BC180">
        <v>65.5</v>
      </c>
      <c r="BD180">
        <v>69</v>
      </c>
      <c r="BE180">
        <v>63</v>
      </c>
      <c r="BF180">
        <v>60</v>
      </c>
      <c r="BG180">
        <v>53</v>
      </c>
      <c r="BH180">
        <v>50.25</v>
      </c>
      <c r="BI180">
        <v>57.75</v>
      </c>
      <c r="BJ180">
        <v>62.5</v>
      </c>
      <c r="BK180">
        <v>66</v>
      </c>
      <c r="BL180">
        <v>66</v>
      </c>
      <c r="BM180">
        <v>60.75</v>
      </c>
      <c r="BN180">
        <v>56</v>
      </c>
      <c r="BO180">
        <v>46.5</v>
      </c>
      <c r="BP180" s="1">
        <f t="shared" si="3530"/>
        <v>0</v>
      </c>
      <c r="BQ180">
        <f t="shared" si="3531"/>
        <v>0</v>
      </c>
      <c r="BR180">
        <f t="shared" si="3532"/>
        <v>0</v>
      </c>
      <c r="BS180">
        <f t="shared" si="3533"/>
        <v>1</v>
      </c>
      <c r="BT180">
        <f t="shared" si="3534"/>
        <v>0</v>
      </c>
      <c r="BU180">
        <f t="shared" si="3535"/>
        <v>0</v>
      </c>
      <c r="BV180">
        <f t="shared" si="3536"/>
        <v>1</v>
      </c>
      <c r="BW180">
        <f t="shared" si="3537"/>
        <v>1</v>
      </c>
      <c r="BX180">
        <f t="shared" si="3538"/>
        <v>1</v>
      </c>
      <c r="BY180">
        <f t="shared" si="3539"/>
        <v>1</v>
      </c>
      <c r="BZ180">
        <f t="shared" si="3540"/>
        <v>0</v>
      </c>
      <c r="CA180">
        <f t="shared" si="3541"/>
        <v>0</v>
      </c>
      <c r="CB180">
        <f t="shared" si="3542"/>
        <v>0</v>
      </c>
      <c r="CC180">
        <f t="shared" si="3543"/>
        <v>0</v>
      </c>
      <c r="CD180">
        <f t="shared" si="3544"/>
        <v>1</v>
      </c>
      <c r="CE180">
        <f t="shared" si="3545"/>
        <v>0</v>
      </c>
      <c r="CF180" t="str">
        <f t="shared" si="3546"/>
        <v>Raw</v>
      </c>
      <c r="CG180">
        <f t="shared" si="3547"/>
        <v>63.03125</v>
      </c>
      <c r="CI180">
        <f t="shared" ref="CI180" si="4892">AZ175</f>
        <v>49</v>
      </c>
      <c r="CJ180">
        <f t="shared" ref="CJ180:CJ243" si="4893">BA175</f>
        <v>52</v>
      </c>
      <c r="CK180">
        <f t="shared" ref="CK180:CK243" si="4894">BB175</f>
        <v>47.5</v>
      </c>
      <c r="CL180">
        <f t="shared" ref="CL180:CL243" si="4895">BC175</f>
        <v>61.75</v>
      </c>
      <c r="CM180">
        <f t="shared" ref="CM180:CM243" si="4896">BD175</f>
        <v>68.25</v>
      </c>
      <c r="CN180">
        <f t="shared" ref="CN180:CN243" si="4897">BE175</f>
        <v>68.75</v>
      </c>
      <c r="CO180">
        <f t="shared" ref="CO180:CO243" si="4898">BF175</f>
        <v>63.25</v>
      </c>
      <c r="CP180">
        <f t="shared" ref="CP180:CP243" si="4899">BG175</f>
        <v>55.75</v>
      </c>
      <c r="CR180">
        <f t="shared" ref="CR180" si="4900">AZ176</f>
        <v>50.25</v>
      </c>
      <c r="CS180">
        <f t="shared" ref="CS180:CS243" si="4901">BA176</f>
        <v>52</v>
      </c>
      <c r="CT180">
        <f t="shared" ref="CT180:CT243" si="4902">BB176</f>
        <v>53.25</v>
      </c>
      <c r="CU180">
        <f t="shared" ref="CU180:CU243" si="4903">BC176</f>
        <v>60</v>
      </c>
      <c r="CV180">
        <f t="shared" ref="CV180:CV243" si="4904">BD176</f>
        <v>66</v>
      </c>
      <c r="CW180">
        <f t="shared" ref="CW180:CW243" si="4905">BE176</f>
        <v>71.25</v>
      </c>
      <c r="CX180">
        <f t="shared" ref="CX180:CX243" si="4906">BF176</f>
        <v>64.25</v>
      </c>
      <c r="CY180">
        <f t="shared" ref="CY180:CY243" si="4907">BG176</f>
        <v>56.25</v>
      </c>
      <c r="DA180">
        <f t="shared" ref="DA180:DA243" si="4908">AZ179</f>
        <v>50.25</v>
      </c>
      <c r="DB180">
        <f t="shared" ref="DB180:DB243" si="4909">BA179</f>
        <v>53</v>
      </c>
      <c r="DC180">
        <f t="shared" ref="DC180:DC243" si="4910">BB179</f>
        <v>50.75</v>
      </c>
      <c r="DD180">
        <f t="shared" ref="DD180:DD243" si="4911">BC179</f>
        <v>63.75</v>
      </c>
      <c r="DE180">
        <f t="shared" ref="DE180:DE243" si="4912">BD179</f>
        <v>72.75</v>
      </c>
      <c r="DF180">
        <f t="shared" ref="DF180:DF243" si="4913">BE179</f>
        <v>68.75</v>
      </c>
      <c r="DG180">
        <f t="shared" ref="DG180:DG243" si="4914">BF179</f>
        <v>62.25</v>
      </c>
      <c r="DH180">
        <f t="shared" ref="DH180:DH243" si="4915">BG179</f>
        <v>54.75</v>
      </c>
      <c r="DJ180">
        <f t="shared" ref="DJ180" si="4916">AZ182</f>
        <v>50.25</v>
      </c>
      <c r="DK180">
        <f t="shared" ref="DK180:DK243" si="4917">BA182</f>
        <v>50.75</v>
      </c>
      <c r="DL180">
        <f t="shared" ref="DL180:DL243" si="4918">BB182</f>
        <v>52.25</v>
      </c>
      <c r="DM180">
        <f t="shared" ref="DM180:DM243" si="4919">BC182</f>
        <v>62</v>
      </c>
      <c r="DN180">
        <f t="shared" ref="DN180:DN243" si="4920">BD182</f>
        <v>71.75</v>
      </c>
      <c r="DO180">
        <f t="shared" ref="DO180:DO243" si="4921">BE182</f>
        <v>71.25</v>
      </c>
      <c r="DP180">
        <f t="shared" ref="DP180:DP243" si="4922">BF182</f>
        <v>63</v>
      </c>
      <c r="DQ180">
        <f t="shared" ref="DQ180" si="4923">BG182</f>
        <v>55.5</v>
      </c>
      <c r="DS180">
        <f t="shared" si="3528"/>
        <v>6</v>
      </c>
    </row>
    <row r="181" spans="1:123" x14ac:dyDescent="0.55000000000000004">
      <c r="A181">
        <v>440585</v>
      </c>
      <c r="B181">
        <f t="shared" si="3529"/>
        <v>440.58499999999998</v>
      </c>
      <c r="C181">
        <v>0.22</v>
      </c>
      <c r="D181">
        <v>42.25</v>
      </c>
      <c r="E181">
        <v>49.25</v>
      </c>
      <c r="F181">
        <v>54</v>
      </c>
      <c r="G181">
        <v>55.75</v>
      </c>
      <c r="H181">
        <v>55.5</v>
      </c>
      <c r="I181">
        <v>50.25</v>
      </c>
      <c r="J181">
        <v>44.5</v>
      </c>
      <c r="K181">
        <v>35.75</v>
      </c>
      <c r="L181">
        <v>52.25</v>
      </c>
      <c r="M181">
        <v>59</v>
      </c>
      <c r="N181">
        <v>63.25</v>
      </c>
      <c r="O181">
        <v>64.75</v>
      </c>
      <c r="P181">
        <v>63</v>
      </c>
      <c r="Q181">
        <v>60.5</v>
      </c>
      <c r="R181">
        <v>54</v>
      </c>
      <c r="S181">
        <v>44.25</v>
      </c>
      <c r="T181">
        <v>58.5</v>
      </c>
      <c r="U181">
        <v>64.5</v>
      </c>
      <c r="V181">
        <v>67</v>
      </c>
      <c r="W181">
        <v>68</v>
      </c>
      <c r="X181">
        <v>65.75</v>
      </c>
      <c r="Y181">
        <v>60.25</v>
      </c>
      <c r="Z181">
        <v>58.75</v>
      </c>
      <c r="AA181">
        <v>52.25</v>
      </c>
      <c r="AB181">
        <v>60.75</v>
      </c>
      <c r="AC181">
        <v>65</v>
      </c>
      <c r="AD181">
        <v>64.5</v>
      </c>
      <c r="AE181">
        <v>62.5</v>
      </c>
      <c r="AF181">
        <v>61.75</v>
      </c>
      <c r="AG181">
        <v>61.75</v>
      </c>
      <c r="AH181">
        <v>59</v>
      </c>
      <c r="AI181">
        <v>56.5</v>
      </c>
      <c r="AJ181">
        <v>57.25</v>
      </c>
      <c r="AK181">
        <v>49.25</v>
      </c>
      <c r="AL181">
        <v>41.5</v>
      </c>
      <c r="AM181">
        <v>51.5</v>
      </c>
      <c r="AN181">
        <v>63.25</v>
      </c>
      <c r="AO181">
        <v>69.5</v>
      </c>
      <c r="AP181">
        <v>66.25</v>
      </c>
      <c r="AQ181">
        <v>58.5</v>
      </c>
      <c r="AR181">
        <v>53.75</v>
      </c>
      <c r="AS181">
        <v>44.5</v>
      </c>
      <c r="AT181">
        <v>41</v>
      </c>
      <c r="AU181">
        <v>45.5</v>
      </c>
      <c r="AV181">
        <v>67.25</v>
      </c>
      <c r="AW181">
        <v>71.75</v>
      </c>
      <c r="AX181">
        <v>66.5</v>
      </c>
      <c r="AY181">
        <v>59.25</v>
      </c>
      <c r="AZ181">
        <v>48.25</v>
      </c>
      <c r="BA181">
        <v>51.5</v>
      </c>
      <c r="BB181">
        <v>45.5</v>
      </c>
      <c r="BC181">
        <v>63.75</v>
      </c>
      <c r="BD181">
        <v>71.75</v>
      </c>
      <c r="BE181">
        <v>69.25</v>
      </c>
      <c r="BF181">
        <v>62.75</v>
      </c>
      <c r="BG181">
        <v>55.5</v>
      </c>
      <c r="BH181">
        <v>48</v>
      </c>
      <c r="BI181">
        <v>55.5</v>
      </c>
      <c r="BJ181">
        <v>59</v>
      </c>
      <c r="BK181">
        <v>61.25</v>
      </c>
      <c r="BL181">
        <v>62</v>
      </c>
      <c r="BM181">
        <v>61.25</v>
      </c>
      <c r="BN181">
        <v>57.25</v>
      </c>
      <c r="BO181">
        <v>47.75</v>
      </c>
      <c r="BP181" s="1">
        <f t="shared" si="3530"/>
        <v>0</v>
      </c>
      <c r="BQ181">
        <f t="shared" si="3531"/>
        <v>0</v>
      </c>
      <c r="BR181">
        <f t="shared" si="3532"/>
        <v>0</v>
      </c>
      <c r="BS181">
        <f t="shared" si="3533"/>
        <v>1</v>
      </c>
      <c r="BT181">
        <f t="shared" si="3534"/>
        <v>0</v>
      </c>
      <c r="BU181">
        <f t="shared" si="3535"/>
        <v>0</v>
      </c>
      <c r="BV181">
        <f t="shared" si="3536"/>
        <v>0</v>
      </c>
      <c r="BW181">
        <f t="shared" si="3537"/>
        <v>0</v>
      </c>
      <c r="BX181">
        <f t="shared" si="3538"/>
        <v>0</v>
      </c>
      <c r="BY181">
        <f t="shared" si="3539"/>
        <v>1</v>
      </c>
      <c r="BZ181">
        <f t="shared" si="3540"/>
        <v>0</v>
      </c>
      <c r="CA181">
        <f t="shared" si="3541"/>
        <v>1</v>
      </c>
      <c r="CB181">
        <f t="shared" si="3542"/>
        <v>1</v>
      </c>
      <c r="CC181">
        <f t="shared" si="3543"/>
        <v>0</v>
      </c>
      <c r="CD181">
        <f t="shared" si="3544"/>
        <v>1</v>
      </c>
      <c r="CE181">
        <f t="shared" si="3545"/>
        <v>1</v>
      </c>
      <c r="CF181" t="str">
        <f t="shared" si="3546"/>
        <v>Raw</v>
      </c>
      <c r="CG181">
        <f t="shared" si="3547"/>
        <v>64.234375</v>
      </c>
      <c r="CI181">
        <f t="shared" ref="CI181" si="4924">BH175</f>
        <v>48</v>
      </c>
      <c r="CJ181">
        <f t="shared" ref="CJ181:CJ244" si="4925">BI175</f>
        <v>54.25</v>
      </c>
      <c r="CK181">
        <f t="shared" ref="CK181:CK244" si="4926">BJ175</f>
        <v>57.75</v>
      </c>
      <c r="CL181">
        <f t="shared" ref="CL181:CL244" si="4927">BK175</f>
        <v>65.5</v>
      </c>
      <c r="CM181">
        <f t="shared" ref="CM181:CM244" si="4928">BL175</f>
        <v>65.75</v>
      </c>
      <c r="CN181">
        <f t="shared" ref="CN181:CN244" si="4929">BM175</f>
        <v>62.25</v>
      </c>
      <c r="CO181">
        <f t="shared" ref="CO181:CO244" si="4930">BN175</f>
        <v>57.75</v>
      </c>
      <c r="CP181">
        <f t="shared" ref="CP181:CP244" si="4931">BO175</f>
        <v>48.25</v>
      </c>
      <c r="CR181">
        <f t="shared" ref="CR181" si="4932">BH176</f>
        <v>49.25</v>
      </c>
      <c r="CS181">
        <f t="shared" ref="CS181:CS244" si="4933">BI176</f>
        <v>55.75</v>
      </c>
      <c r="CT181">
        <f t="shared" ref="CT181:CT244" si="4934">BJ176</f>
        <v>61</v>
      </c>
      <c r="CU181">
        <f t="shared" ref="CU181:CU244" si="4935">BK176</f>
        <v>60</v>
      </c>
      <c r="CV181">
        <f t="shared" ref="CV181:CV244" si="4936">BL176</f>
        <v>62.5</v>
      </c>
      <c r="CW181">
        <f t="shared" ref="CW181:CW244" si="4937">BM176</f>
        <v>63.75</v>
      </c>
      <c r="CX181">
        <f t="shared" ref="CX181:CX244" si="4938">BN176</f>
        <v>58.25</v>
      </c>
      <c r="CY181">
        <f t="shared" ref="CY181:CY244" si="4939">BO176</f>
        <v>48.75</v>
      </c>
      <c r="DA181">
        <f t="shared" ref="DA181" si="4940">BH179</f>
        <v>49.5</v>
      </c>
      <c r="DB181">
        <f t="shared" ref="DB181:DB244" si="4941">BI179</f>
        <v>55.75</v>
      </c>
      <c r="DC181">
        <f t="shared" ref="DC181:DC244" si="4942">BJ179</f>
        <v>57.25</v>
      </c>
      <c r="DD181">
        <f t="shared" ref="DD181:DD244" si="4943">BK179</f>
        <v>62.75</v>
      </c>
      <c r="DE181">
        <f t="shared" ref="DE181:DE244" si="4944">BL179</f>
        <v>67.25</v>
      </c>
      <c r="DF181">
        <f t="shared" ref="DF181:DF244" si="4945">BM179</f>
        <v>63.5</v>
      </c>
      <c r="DG181">
        <f t="shared" ref="DG181:DG244" si="4946">BN179</f>
        <v>58.25</v>
      </c>
      <c r="DH181">
        <f t="shared" ref="DH181:DH244" si="4947">BO179</f>
        <v>47.75</v>
      </c>
      <c r="DJ181">
        <f t="shared" ref="DJ181:DJ244" si="4948">BH182</f>
        <v>49</v>
      </c>
      <c r="DK181">
        <f t="shared" ref="DK181:DK244" si="4949">BI182</f>
        <v>55.75</v>
      </c>
      <c r="DL181">
        <f t="shared" ref="DL181:DL244" si="4950">BJ182</f>
        <v>59.75</v>
      </c>
      <c r="DM181">
        <f t="shared" ref="DM181:DM244" si="4951">BK182</f>
        <v>62.25</v>
      </c>
      <c r="DN181">
        <f t="shared" ref="DN181:DN244" si="4952">BL182</f>
        <v>65.5</v>
      </c>
      <c r="DO181">
        <f t="shared" ref="DO181:DO244" si="4953">BM182</f>
        <v>63.25</v>
      </c>
      <c r="DP181">
        <f t="shared" ref="DP181:DP244" si="4954">BN182</f>
        <v>58</v>
      </c>
      <c r="DQ181">
        <f t="shared" ref="DQ181:DQ244" si="4955">BO182</f>
        <v>48</v>
      </c>
      <c r="DS181">
        <f t="shared" si="3528"/>
        <v>10</v>
      </c>
    </row>
    <row r="182" spans="1:123" x14ac:dyDescent="0.55000000000000004">
      <c r="A182">
        <v>441199</v>
      </c>
      <c r="B182">
        <f t="shared" si="3529"/>
        <v>441.19900000000001</v>
      </c>
      <c r="C182">
        <v>0.11</v>
      </c>
      <c r="D182">
        <v>41.5</v>
      </c>
      <c r="E182">
        <v>48</v>
      </c>
      <c r="F182">
        <v>52.5</v>
      </c>
      <c r="G182">
        <v>54</v>
      </c>
      <c r="H182">
        <v>54</v>
      </c>
      <c r="I182">
        <v>50.75</v>
      </c>
      <c r="J182">
        <v>46.25</v>
      </c>
      <c r="K182">
        <v>36.25</v>
      </c>
      <c r="L182">
        <v>51</v>
      </c>
      <c r="M182">
        <v>57.5</v>
      </c>
      <c r="N182">
        <v>57</v>
      </c>
      <c r="O182">
        <v>58.5</v>
      </c>
      <c r="P182">
        <v>63</v>
      </c>
      <c r="Q182">
        <v>61</v>
      </c>
      <c r="R182">
        <v>55.5</v>
      </c>
      <c r="S182">
        <v>46.25</v>
      </c>
      <c r="T182">
        <v>57.25</v>
      </c>
      <c r="U182">
        <v>58.75</v>
      </c>
      <c r="V182">
        <v>58.75</v>
      </c>
      <c r="W182">
        <v>61.5</v>
      </c>
      <c r="X182">
        <v>68</v>
      </c>
      <c r="Y182">
        <v>68</v>
      </c>
      <c r="Z182">
        <v>60</v>
      </c>
      <c r="AA182">
        <v>54</v>
      </c>
      <c r="AB182">
        <v>58.5</v>
      </c>
      <c r="AC182">
        <v>61.25</v>
      </c>
      <c r="AD182">
        <v>63.5</v>
      </c>
      <c r="AE182">
        <v>65.5</v>
      </c>
      <c r="AF182">
        <v>69</v>
      </c>
      <c r="AG182">
        <v>71.5</v>
      </c>
      <c r="AH182">
        <v>66</v>
      </c>
      <c r="AI182">
        <v>57.25</v>
      </c>
      <c r="AJ182">
        <v>57</v>
      </c>
      <c r="AK182">
        <v>50</v>
      </c>
      <c r="AL182">
        <v>44.5</v>
      </c>
      <c r="AM182">
        <v>62.25</v>
      </c>
      <c r="AN182">
        <v>70</v>
      </c>
      <c r="AO182">
        <v>72.5</v>
      </c>
      <c r="AP182">
        <v>69</v>
      </c>
      <c r="AQ182">
        <v>60</v>
      </c>
      <c r="AR182">
        <v>53</v>
      </c>
      <c r="AS182">
        <v>43.25</v>
      </c>
      <c r="AT182">
        <v>39.75</v>
      </c>
      <c r="AU182">
        <v>54.25</v>
      </c>
      <c r="AV182">
        <v>71.75</v>
      </c>
      <c r="AW182">
        <v>73</v>
      </c>
      <c r="AX182">
        <v>67.5</v>
      </c>
      <c r="AY182">
        <v>59.25</v>
      </c>
      <c r="AZ182">
        <v>50.25</v>
      </c>
      <c r="BA182">
        <v>50.75</v>
      </c>
      <c r="BB182">
        <v>52.25</v>
      </c>
      <c r="BC182">
        <v>62</v>
      </c>
      <c r="BD182">
        <v>71.75</v>
      </c>
      <c r="BE182">
        <v>71.25</v>
      </c>
      <c r="BF182">
        <v>63</v>
      </c>
      <c r="BG182">
        <v>55.5</v>
      </c>
      <c r="BH182">
        <v>49</v>
      </c>
      <c r="BI182">
        <v>55.75</v>
      </c>
      <c r="BJ182">
        <v>59.75</v>
      </c>
      <c r="BK182">
        <v>62.25</v>
      </c>
      <c r="BL182">
        <v>65.5</v>
      </c>
      <c r="BM182">
        <v>63.25</v>
      </c>
      <c r="BN182">
        <v>58</v>
      </c>
      <c r="BO182">
        <v>48</v>
      </c>
      <c r="BP182" s="1">
        <f t="shared" si="3530"/>
        <v>0</v>
      </c>
      <c r="BQ182">
        <f t="shared" si="3531"/>
        <v>0</v>
      </c>
      <c r="BR182">
        <f t="shared" si="3532"/>
        <v>0</v>
      </c>
      <c r="BS182">
        <f t="shared" si="3533"/>
        <v>0</v>
      </c>
      <c r="BT182">
        <f t="shared" si="3534"/>
        <v>1</v>
      </c>
      <c r="BU182">
        <f t="shared" si="3535"/>
        <v>1</v>
      </c>
      <c r="BV182">
        <f t="shared" si="3536"/>
        <v>1</v>
      </c>
      <c r="BW182">
        <f t="shared" si="3537"/>
        <v>1</v>
      </c>
      <c r="BX182">
        <f t="shared" si="3538"/>
        <v>1</v>
      </c>
      <c r="BY182">
        <f t="shared" si="3539"/>
        <v>1</v>
      </c>
      <c r="BZ182">
        <f t="shared" si="3540"/>
        <v>0</v>
      </c>
      <c r="CA182">
        <f t="shared" si="3541"/>
        <v>1</v>
      </c>
      <c r="CB182">
        <f t="shared" si="3542"/>
        <v>1</v>
      </c>
      <c r="CC182">
        <f t="shared" si="3543"/>
        <v>0</v>
      </c>
      <c r="CD182">
        <f t="shared" si="3544"/>
        <v>1</v>
      </c>
      <c r="CE182">
        <f t="shared" si="3545"/>
        <v>1</v>
      </c>
      <c r="CF182" t="str">
        <f t="shared" si="3546"/>
        <v>Raw</v>
      </c>
      <c r="CG182">
        <f t="shared" si="3547"/>
        <v>66.6875</v>
      </c>
      <c r="DS182">
        <f t="shared" si="3528"/>
        <v>0</v>
      </c>
    </row>
    <row r="183" spans="1:123" x14ac:dyDescent="0.55000000000000004">
      <c r="A183">
        <v>441796</v>
      </c>
      <c r="B183">
        <f t="shared" si="3529"/>
        <v>441.79599999999999</v>
      </c>
      <c r="C183">
        <v>0.12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 s="1">
        <f t="shared" si="3530"/>
        <v>0</v>
      </c>
      <c r="BQ183">
        <f t="shared" si="3531"/>
        <v>0</v>
      </c>
      <c r="BR183">
        <f t="shared" si="3532"/>
        <v>0</v>
      </c>
      <c r="BS183">
        <f t="shared" si="3533"/>
        <v>0</v>
      </c>
      <c r="BT183">
        <f t="shared" si="3534"/>
        <v>0</v>
      </c>
      <c r="BU183">
        <f t="shared" si="3535"/>
        <v>0</v>
      </c>
      <c r="BV183">
        <f t="shared" si="3536"/>
        <v>0</v>
      </c>
      <c r="BW183">
        <f t="shared" si="3537"/>
        <v>0</v>
      </c>
      <c r="BX183">
        <f t="shared" si="3538"/>
        <v>0</v>
      </c>
      <c r="BY183">
        <f t="shared" si="3539"/>
        <v>0</v>
      </c>
      <c r="BZ183">
        <f t="shared" si="3540"/>
        <v>0</v>
      </c>
      <c r="CA183">
        <f t="shared" si="3541"/>
        <v>0</v>
      </c>
      <c r="CB183">
        <f t="shared" si="3542"/>
        <v>0</v>
      </c>
      <c r="CC183">
        <f t="shared" si="3543"/>
        <v>0</v>
      </c>
      <c r="CD183">
        <f t="shared" si="3544"/>
        <v>0</v>
      </c>
      <c r="CE183">
        <f t="shared" si="3545"/>
        <v>0</v>
      </c>
      <c r="CF183" t="str">
        <f t="shared" si="3546"/>
        <v>Raw</v>
      </c>
      <c r="CG183">
        <f t="shared" si="3547"/>
        <v>0</v>
      </c>
      <c r="CI183">
        <f t="shared" ref="CI183:CI214" si="4956">D184</f>
        <v>46.5</v>
      </c>
      <c r="CJ183">
        <f t="shared" ref="CJ183:CJ246" si="4957">E184</f>
        <v>52</v>
      </c>
      <c r="CK183">
        <f t="shared" ref="CK183:CK246" si="4958">F184</f>
        <v>56.5</v>
      </c>
      <c r="CL183">
        <f t="shared" ref="CL183:CL246" si="4959">G184</f>
        <v>58</v>
      </c>
      <c r="CM183">
        <f t="shared" ref="CM183:CM246" si="4960">H184</f>
        <v>57.75</v>
      </c>
      <c r="CN183">
        <f t="shared" ref="CN183:CN246" si="4961">I184</f>
        <v>53.5</v>
      </c>
      <c r="CO183">
        <f t="shared" ref="CO183:CO246" si="4962">J184</f>
        <v>49</v>
      </c>
      <c r="CP183">
        <f t="shared" ref="CP183:CP246" si="4963">K184</f>
        <v>40.5</v>
      </c>
      <c r="CR183">
        <f t="shared" ref="CR183" si="4964">D185</f>
        <v>42.5</v>
      </c>
      <c r="CS183">
        <f t="shared" ref="CS183:CS246" si="4965">E185</f>
        <v>49.25</v>
      </c>
      <c r="CT183">
        <f t="shared" ref="CT183:CT246" si="4966">F185</f>
        <v>53.5</v>
      </c>
      <c r="CU183">
        <f t="shared" ref="CU183:CU246" si="4967">G185</f>
        <v>55.5</v>
      </c>
      <c r="CV183">
        <f t="shared" ref="CV183:CV246" si="4968">H185</f>
        <v>55.25</v>
      </c>
      <c r="CW183">
        <f t="shared" ref="CW183:CW246" si="4969">I185</f>
        <v>51.25</v>
      </c>
      <c r="CX183">
        <f t="shared" ref="CX183:CX246" si="4970">J185</f>
        <v>47</v>
      </c>
      <c r="CY183">
        <f t="shared" ref="CY183:CY246" si="4971">K185</f>
        <v>38.5</v>
      </c>
      <c r="DA183">
        <f t="shared" ref="DA183" si="4972">D188</f>
        <v>42</v>
      </c>
      <c r="DB183">
        <f t="shared" ref="DB183:DB246" si="4973">E188</f>
        <v>48.25</v>
      </c>
      <c r="DC183">
        <f t="shared" ref="DC183:DC246" si="4974">F188</f>
        <v>53.25</v>
      </c>
      <c r="DD183">
        <f t="shared" ref="DD183:DD246" si="4975">G188</f>
        <v>54</v>
      </c>
      <c r="DE183">
        <f t="shared" ref="DE183:DE246" si="4976">H188</f>
        <v>53.75</v>
      </c>
      <c r="DF183">
        <f t="shared" ref="DF183:DF246" si="4977">I188</f>
        <v>50</v>
      </c>
      <c r="DG183">
        <f t="shared" ref="DG183:DG246" si="4978">J188</f>
        <v>45.5</v>
      </c>
      <c r="DH183">
        <f t="shared" ref="DH183:DH246" si="4979">K188</f>
        <v>36</v>
      </c>
      <c r="DJ183">
        <f t="shared" ref="DJ183" si="4980">D191</f>
        <v>41.5</v>
      </c>
      <c r="DK183">
        <f t="shared" ref="DK183:DK246" si="4981">E191</f>
        <v>47.75</v>
      </c>
      <c r="DL183">
        <f t="shared" ref="DL183:DL246" si="4982">F191</f>
        <v>52.5</v>
      </c>
      <c r="DM183">
        <f t="shared" ref="DM183:DM246" si="4983">G191</f>
        <v>55.25</v>
      </c>
      <c r="DN183">
        <f t="shared" ref="DN183:DN246" si="4984">H191</f>
        <v>54.5</v>
      </c>
      <c r="DO183">
        <f t="shared" ref="DO183:DO246" si="4985">I191</f>
        <v>50</v>
      </c>
      <c r="DP183">
        <f t="shared" ref="DP183:DP246" si="4986">J191</f>
        <v>44.5</v>
      </c>
      <c r="DQ183">
        <f t="shared" ref="DQ183" si="4987">K191</f>
        <v>36</v>
      </c>
      <c r="DS183">
        <f t="shared" si="3528"/>
        <v>12</v>
      </c>
    </row>
    <row r="184" spans="1:123" x14ac:dyDescent="0.55000000000000004">
      <c r="A184">
        <v>446928</v>
      </c>
      <c r="B184">
        <f t="shared" si="3529"/>
        <v>446.928</v>
      </c>
      <c r="C184">
        <v>1.36</v>
      </c>
      <c r="D184">
        <v>46.5</v>
      </c>
      <c r="E184">
        <v>52</v>
      </c>
      <c r="F184">
        <v>56.5</v>
      </c>
      <c r="G184">
        <v>58</v>
      </c>
      <c r="H184">
        <v>57.75</v>
      </c>
      <c r="I184">
        <v>53.5</v>
      </c>
      <c r="J184">
        <v>49</v>
      </c>
      <c r="K184">
        <v>40.5</v>
      </c>
      <c r="L184">
        <v>54.5</v>
      </c>
      <c r="M184">
        <v>59.75</v>
      </c>
      <c r="N184">
        <v>63.75</v>
      </c>
      <c r="O184">
        <v>66.75</v>
      </c>
      <c r="P184">
        <v>67</v>
      </c>
      <c r="Q184">
        <v>64</v>
      </c>
      <c r="R184">
        <v>57.75</v>
      </c>
      <c r="S184">
        <v>49</v>
      </c>
      <c r="T184">
        <v>60.5</v>
      </c>
      <c r="U184">
        <v>63.5</v>
      </c>
      <c r="V184">
        <v>64.75</v>
      </c>
      <c r="W184">
        <v>67.75</v>
      </c>
      <c r="X184">
        <v>67</v>
      </c>
      <c r="Y184">
        <v>69.75</v>
      </c>
      <c r="Z184">
        <v>63</v>
      </c>
      <c r="AA184">
        <v>55.5</v>
      </c>
      <c r="AB184">
        <v>63</v>
      </c>
      <c r="AC184">
        <v>68.25</v>
      </c>
      <c r="AD184">
        <v>66.75</v>
      </c>
      <c r="AE184">
        <v>66</v>
      </c>
      <c r="AF184">
        <v>71.25</v>
      </c>
      <c r="AG184">
        <v>68.5</v>
      </c>
      <c r="AH184">
        <v>63.75</v>
      </c>
      <c r="AI184">
        <v>58.75</v>
      </c>
      <c r="AJ184">
        <v>57.5</v>
      </c>
      <c r="AK184">
        <v>49</v>
      </c>
      <c r="AL184">
        <v>47.25</v>
      </c>
      <c r="AM184">
        <v>57.5</v>
      </c>
      <c r="AN184">
        <v>63</v>
      </c>
      <c r="AO184">
        <v>65.5</v>
      </c>
      <c r="AP184">
        <v>62.5</v>
      </c>
      <c r="AQ184">
        <v>59.75</v>
      </c>
      <c r="AR184">
        <v>54.75</v>
      </c>
      <c r="AS184">
        <v>48</v>
      </c>
      <c r="AT184">
        <v>45.5</v>
      </c>
      <c r="AU184">
        <v>59</v>
      </c>
      <c r="AV184">
        <v>67.25</v>
      </c>
      <c r="AW184">
        <v>67</v>
      </c>
      <c r="AX184">
        <v>64.5</v>
      </c>
      <c r="AY184">
        <v>59.25</v>
      </c>
      <c r="AZ184">
        <v>52.5</v>
      </c>
      <c r="BA184">
        <v>55.5</v>
      </c>
      <c r="BB184">
        <v>48.75</v>
      </c>
      <c r="BC184">
        <v>67.25</v>
      </c>
      <c r="BD184">
        <v>72.5</v>
      </c>
      <c r="BE184">
        <v>71.5</v>
      </c>
      <c r="BF184">
        <v>63.5</v>
      </c>
      <c r="BG184">
        <v>57</v>
      </c>
      <c r="BH184">
        <v>52</v>
      </c>
      <c r="BI184">
        <v>58.25</v>
      </c>
      <c r="BJ184">
        <v>62.5</v>
      </c>
      <c r="BK184">
        <v>67.25</v>
      </c>
      <c r="BL184">
        <v>66.5</v>
      </c>
      <c r="BM184">
        <v>62.75</v>
      </c>
      <c r="BN184">
        <v>59</v>
      </c>
      <c r="BO184">
        <v>49.75</v>
      </c>
      <c r="BP184" s="1">
        <f t="shared" si="3530"/>
        <v>1</v>
      </c>
      <c r="BQ184">
        <f t="shared" si="3531"/>
        <v>1</v>
      </c>
      <c r="BR184">
        <f t="shared" si="3532"/>
        <v>0</v>
      </c>
      <c r="BS184">
        <f t="shared" si="3533"/>
        <v>1</v>
      </c>
      <c r="BT184">
        <f t="shared" si="3534"/>
        <v>1</v>
      </c>
      <c r="BU184">
        <f t="shared" si="3535"/>
        <v>1</v>
      </c>
      <c r="BV184">
        <f t="shared" si="3536"/>
        <v>1</v>
      </c>
      <c r="BW184">
        <f t="shared" si="3537"/>
        <v>1</v>
      </c>
      <c r="BX184">
        <f t="shared" si="3538"/>
        <v>0</v>
      </c>
      <c r="BY184">
        <f t="shared" si="3539"/>
        <v>0</v>
      </c>
      <c r="BZ184">
        <f t="shared" si="3540"/>
        <v>0</v>
      </c>
      <c r="CA184">
        <f t="shared" si="3541"/>
        <v>1</v>
      </c>
      <c r="CB184">
        <f t="shared" si="3542"/>
        <v>1</v>
      </c>
      <c r="CC184">
        <f t="shared" si="3543"/>
        <v>1</v>
      </c>
      <c r="CD184">
        <f t="shared" si="3544"/>
        <v>1</v>
      </c>
      <c r="CE184">
        <f t="shared" si="3545"/>
        <v>1</v>
      </c>
      <c r="CF184" t="str">
        <f t="shared" si="3546"/>
        <v>Raw</v>
      </c>
      <c r="CG184">
        <f t="shared" si="3547"/>
        <v>67.1875</v>
      </c>
      <c r="CI184">
        <f t="shared" ref="CI184:CI215" si="4988">L184</f>
        <v>54.5</v>
      </c>
      <c r="CJ184">
        <f t="shared" ref="CJ184:CJ247" si="4989">M184</f>
        <v>59.75</v>
      </c>
      <c r="CK184">
        <f t="shared" ref="CK184:CK247" si="4990">N184</f>
        <v>63.75</v>
      </c>
      <c r="CL184">
        <f t="shared" ref="CL184:CL247" si="4991">O184</f>
        <v>66.75</v>
      </c>
      <c r="CM184">
        <f t="shared" ref="CM184:CM247" si="4992">P184</f>
        <v>67</v>
      </c>
      <c r="CN184">
        <f t="shared" ref="CN184:CN247" si="4993">Q184</f>
        <v>64</v>
      </c>
      <c r="CO184">
        <f t="shared" ref="CO184:CO247" si="4994">R184</f>
        <v>57.75</v>
      </c>
      <c r="CP184">
        <f t="shared" ref="CP184:CP247" si="4995">S184</f>
        <v>49</v>
      </c>
      <c r="CR184">
        <f t="shared" ref="CR184:CR215" si="4996">L185</f>
        <v>51.75</v>
      </c>
      <c r="CS184">
        <f t="shared" ref="CS184:CS247" si="4997">M185</f>
        <v>57.5</v>
      </c>
      <c r="CT184">
        <f t="shared" ref="CT184:CT247" si="4998">N185</f>
        <v>60.5</v>
      </c>
      <c r="CU184">
        <f t="shared" ref="CU184:CU247" si="4999">O185</f>
        <v>60.75</v>
      </c>
      <c r="CV184">
        <f t="shared" ref="CV184:CV247" si="5000">P185</f>
        <v>62.75</v>
      </c>
      <c r="CW184">
        <f t="shared" ref="CW184:CW247" si="5001">Q185</f>
        <v>61.5</v>
      </c>
      <c r="CX184">
        <f t="shared" ref="CX184:CX247" si="5002">R185</f>
        <v>55.75</v>
      </c>
      <c r="CY184">
        <f t="shared" ref="CY184:CY247" si="5003">S185</f>
        <v>47.75</v>
      </c>
      <c r="DA184">
        <f t="shared" ref="DA184" si="5004">L188</f>
        <v>50.75</v>
      </c>
      <c r="DB184">
        <f t="shared" ref="DB184:DB247" si="5005">M188</f>
        <v>57</v>
      </c>
      <c r="DC184">
        <f t="shared" ref="DC184:DC247" si="5006">N188</f>
        <v>58.5</v>
      </c>
      <c r="DD184">
        <f t="shared" ref="DD184:DD247" si="5007">O188</f>
        <v>57.75</v>
      </c>
      <c r="DE184">
        <f t="shared" ref="DE184:DE247" si="5008">P188</f>
        <v>60</v>
      </c>
      <c r="DF184">
        <f t="shared" ref="DF184:DF247" si="5009">Q188</f>
        <v>59.5</v>
      </c>
      <c r="DG184">
        <f t="shared" ref="DG184:DG247" si="5010">R188</f>
        <v>54.75</v>
      </c>
      <c r="DH184">
        <f t="shared" ref="DH184:DH247" si="5011">S188</f>
        <v>45.75</v>
      </c>
      <c r="DJ184">
        <f t="shared" ref="DJ184" si="5012">L191</f>
        <v>50.75</v>
      </c>
      <c r="DK184">
        <f t="shared" ref="DK184:DK247" si="5013">M191</f>
        <v>57.5</v>
      </c>
      <c r="DL184">
        <f t="shared" ref="DL184:DL247" si="5014">N191</f>
        <v>56.25</v>
      </c>
      <c r="DM184">
        <f t="shared" ref="DM184:DM247" si="5015">O191</f>
        <v>56.75</v>
      </c>
      <c r="DN184">
        <f t="shared" ref="DN184:DN247" si="5016">P191</f>
        <v>59.75</v>
      </c>
      <c r="DO184">
        <f t="shared" ref="DO184:DO247" si="5017">Q191</f>
        <v>59</v>
      </c>
      <c r="DP184">
        <f t="shared" ref="DP184:DP247" si="5018">R191</f>
        <v>53.75</v>
      </c>
      <c r="DQ184">
        <f t="shared" ref="DQ184" si="5019">S191</f>
        <v>45.5</v>
      </c>
      <c r="DS184">
        <f t="shared" si="3528"/>
        <v>5</v>
      </c>
    </row>
    <row r="185" spans="1:123" x14ac:dyDescent="0.55000000000000004">
      <c r="A185">
        <v>447543</v>
      </c>
      <c r="B185">
        <f t="shared" si="3529"/>
        <v>447.54300000000001</v>
      </c>
      <c r="C185">
        <v>0.14000000000000001</v>
      </c>
      <c r="D185">
        <v>42.5</v>
      </c>
      <c r="E185">
        <v>49.25</v>
      </c>
      <c r="F185">
        <v>53.5</v>
      </c>
      <c r="G185">
        <v>55.5</v>
      </c>
      <c r="H185">
        <v>55.25</v>
      </c>
      <c r="I185">
        <v>51.25</v>
      </c>
      <c r="J185">
        <v>47</v>
      </c>
      <c r="K185">
        <v>38.5</v>
      </c>
      <c r="L185">
        <v>51.75</v>
      </c>
      <c r="M185">
        <v>57.5</v>
      </c>
      <c r="N185">
        <v>60.5</v>
      </c>
      <c r="O185">
        <v>60.75</v>
      </c>
      <c r="P185">
        <v>62.75</v>
      </c>
      <c r="Q185">
        <v>61.5</v>
      </c>
      <c r="R185">
        <v>55.75</v>
      </c>
      <c r="S185">
        <v>47.75</v>
      </c>
      <c r="T185">
        <v>58.5</v>
      </c>
      <c r="U185">
        <v>62.5</v>
      </c>
      <c r="V185">
        <v>65.25</v>
      </c>
      <c r="W185">
        <v>66</v>
      </c>
      <c r="X185">
        <v>64.5</v>
      </c>
      <c r="Y185">
        <v>67.75</v>
      </c>
      <c r="Z185">
        <v>61.5</v>
      </c>
      <c r="AA185">
        <v>54.5</v>
      </c>
      <c r="AB185">
        <v>56.75</v>
      </c>
      <c r="AC185">
        <v>60</v>
      </c>
      <c r="AD185">
        <v>61.75</v>
      </c>
      <c r="AE185">
        <v>66.25</v>
      </c>
      <c r="AF185">
        <v>69.25</v>
      </c>
      <c r="AG185">
        <v>68</v>
      </c>
      <c r="AH185">
        <v>63.25</v>
      </c>
      <c r="AI185">
        <v>58</v>
      </c>
      <c r="AJ185">
        <v>52.75</v>
      </c>
      <c r="AK185">
        <v>43.5</v>
      </c>
      <c r="AL185">
        <v>47.25</v>
      </c>
      <c r="AM185">
        <v>57.75</v>
      </c>
      <c r="AN185">
        <v>63.75</v>
      </c>
      <c r="AO185">
        <v>64.5</v>
      </c>
      <c r="AP185">
        <v>60.75</v>
      </c>
      <c r="AQ185">
        <v>58.5</v>
      </c>
      <c r="AR185">
        <v>50.5</v>
      </c>
      <c r="AS185">
        <v>45</v>
      </c>
      <c r="AT185">
        <v>41.25</v>
      </c>
      <c r="AU185">
        <v>60</v>
      </c>
      <c r="AV185">
        <v>65.5</v>
      </c>
      <c r="AW185">
        <v>63.25</v>
      </c>
      <c r="AX185">
        <v>62.25</v>
      </c>
      <c r="AY185">
        <v>57.5</v>
      </c>
      <c r="AZ185">
        <v>51.75</v>
      </c>
      <c r="BA185">
        <v>56.75</v>
      </c>
      <c r="BB185">
        <v>53.25</v>
      </c>
      <c r="BC185">
        <v>67</v>
      </c>
      <c r="BD185">
        <v>69.25</v>
      </c>
      <c r="BE185">
        <v>64.5</v>
      </c>
      <c r="BF185">
        <v>60.75</v>
      </c>
      <c r="BG185">
        <v>54.5</v>
      </c>
      <c r="BH185">
        <v>50.25</v>
      </c>
      <c r="BI185">
        <v>57.5</v>
      </c>
      <c r="BJ185">
        <v>63</v>
      </c>
      <c r="BK185">
        <v>66.25</v>
      </c>
      <c r="BL185">
        <v>65.25</v>
      </c>
      <c r="BM185">
        <v>62</v>
      </c>
      <c r="BN185">
        <v>57</v>
      </c>
      <c r="BO185">
        <v>47.75</v>
      </c>
      <c r="BP185" s="1">
        <f t="shared" si="3530"/>
        <v>0</v>
      </c>
      <c r="BQ185">
        <f t="shared" si="3531"/>
        <v>0</v>
      </c>
      <c r="BR185">
        <f t="shared" si="3532"/>
        <v>0</v>
      </c>
      <c r="BS185">
        <f t="shared" si="3533"/>
        <v>0</v>
      </c>
      <c r="BT185">
        <f t="shared" si="3534"/>
        <v>0</v>
      </c>
      <c r="BU185">
        <f t="shared" si="3535"/>
        <v>1</v>
      </c>
      <c r="BV185">
        <f t="shared" si="3536"/>
        <v>1</v>
      </c>
      <c r="BW185">
        <f t="shared" si="3537"/>
        <v>1</v>
      </c>
      <c r="BX185">
        <f t="shared" si="3538"/>
        <v>0</v>
      </c>
      <c r="BY185">
        <f t="shared" si="3539"/>
        <v>0</v>
      </c>
      <c r="BZ185">
        <f t="shared" si="3540"/>
        <v>0</v>
      </c>
      <c r="CA185">
        <f t="shared" si="3541"/>
        <v>0</v>
      </c>
      <c r="CB185">
        <f t="shared" si="3542"/>
        <v>0</v>
      </c>
      <c r="CC185">
        <f t="shared" si="3543"/>
        <v>1</v>
      </c>
      <c r="CD185">
        <f t="shared" si="3544"/>
        <v>1</v>
      </c>
      <c r="CE185">
        <f t="shared" si="3545"/>
        <v>0</v>
      </c>
      <c r="CF185" t="str">
        <f t="shared" si="3546"/>
        <v>Raw</v>
      </c>
      <c r="CG185">
        <f t="shared" si="3547"/>
        <v>64.890625</v>
      </c>
      <c r="CI185">
        <f t="shared" ref="CI185:CI216" si="5020">T184</f>
        <v>60.5</v>
      </c>
      <c r="CJ185">
        <f t="shared" ref="CJ185:CJ248" si="5021">U184</f>
        <v>63.5</v>
      </c>
      <c r="CK185">
        <f t="shared" ref="CK185:CK248" si="5022">V184</f>
        <v>64.75</v>
      </c>
      <c r="CL185">
        <f t="shared" ref="CL185:CL248" si="5023">W184</f>
        <v>67.75</v>
      </c>
      <c r="CM185">
        <f t="shared" ref="CM185:CM248" si="5024">X184</f>
        <v>67</v>
      </c>
      <c r="CN185">
        <f t="shared" ref="CN185:CN248" si="5025">Y184</f>
        <v>69.75</v>
      </c>
      <c r="CO185">
        <f t="shared" ref="CO185:CO248" si="5026">Z184</f>
        <v>63</v>
      </c>
      <c r="CP185">
        <f t="shared" ref="CP185:CP248" si="5027">AA184</f>
        <v>55.5</v>
      </c>
      <c r="CR185">
        <f t="shared" ref="CR185:CR216" si="5028">T185</f>
        <v>58.5</v>
      </c>
      <c r="CS185">
        <f t="shared" ref="CS185:CS248" si="5029">U185</f>
        <v>62.5</v>
      </c>
      <c r="CT185">
        <f t="shared" ref="CT185:CT248" si="5030">V185</f>
        <v>65.25</v>
      </c>
      <c r="CU185">
        <f t="shared" ref="CU185:CU248" si="5031">W185</f>
        <v>66</v>
      </c>
      <c r="CV185">
        <f t="shared" ref="CV185:CV248" si="5032">X185</f>
        <v>64.5</v>
      </c>
      <c r="CW185">
        <f t="shared" ref="CW185:CW248" si="5033">Y185</f>
        <v>67.75</v>
      </c>
      <c r="CX185">
        <f t="shared" ref="CX185:CX248" si="5034">Z185</f>
        <v>61.5</v>
      </c>
      <c r="CY185">
        <f t="shared" ref="CY185:CY248" si="5035">AA185</f>
        <v>54.5</v>
      </c>
      <c r="DA185">
        <f t="shared" ref="DA185" si="5036">T188</f>
        <v>57.5</v>
      </c>
      <c r="DB185">
        <f t="shared" ref="DB185:DB248" si="5037">U188</f>
        <v>59</v>
      </c>
      <c r="DC185">
        <f t="shared" ref="DC185:DC248" si="5038">V188</f>
        <v>62.5</v>
      </c>
      <c r="DD185">
        <f t="shared" ref="DD185:DD248" si="5039">W188</f>
        <v>60</v>
      </c>
      <c r="DE185">
        <f t="shared" ref="DE185:DE248" si="5040">X188</f>
        <v>63</v>
      </c>
      <c r="DF185">
        <f t="shared" ref="DF185:DF248" si="5041">Y188</f>
        <v>65.75</v>
      </c>
      <c r="DG185">
        <f t="shared" ref="DG185:DG248" si="5042">Z188</f>
        <v>59.75</v>
      </c>
      <c r="DH185">
        <f t="shared" ref="DH185:DH248" si="5043">AA188</f>
        <v>53.25</v>
      </c>
      <c r="DJ185">
        <f t="shared" ref="DJ185" si="5044">T191</f>
        <v>56.75</v>
      </c>
      <c r="DK185">
        <f t="shared" ref="DK185:DK248" si="5045">U191</f>
        <v>58.5</v>
      </c>
      <c r="DL185">
        <f t="shared" ref="DL185:DL248" si="5046">V191</f>
        <v>62.75</v>
      </c>
      <c r="DM185">
        <f t="shared" ref="DM185:DM248" si="5047">W191</f>
        <v>68</v>
      </c>
      <c r="DN185">
        <f t="shared" ref="DN185:DN248" si="5048">X191</f>
        <v>63</v>
      </c>
      <c r="DO185">
        <f t="shared" ref="DO185:DO248" si="5049">Y191</f>
        <v>62</v>
      </c>
      <c r="DP185">
        <f t="shared" ref="DP185:DP248" si="5050">Z191</f>
        <v>59</v>
      </c>
      <c r="DQ185">
        <f t="shared" ref="DQ185" si="5051">AA191</f>
        <v>53.25</v>
      </c>
      <c r="DS185">
        <f t="shared" si="3528"/>
        <v>7</v>
      </c>
    </row>
    <row r="186" spans="1:123" x14ac:dyDescent="0.55000000000000004">
      <c r="A186">
        <v>448156</v>
      </c>
      <c r="B186">
        <f t="shared" si="3529"/>
        <v>448.15600000000001</v>
      </c>
      <c r="C186">
        <v>0.19</v>
      </c>
      <c r="D186">
        <v>40.75</v>
      </c>
      <c r="E186">
        <v>46.75</v>
      </c>
      <c r="F186">
        <v>50.5</v>
      </c>
      <c r="G186">
        <v>53</v>
      </c>
      <c r="H186">
        <v>53</v>
      </c>
      <c r="I186">
        <v>49.5</v>
      </c>
      <c r="J186">
        <v>45.25</v>
      </c>
      <c r="K186">
        <v>36.75</v>
      </c>
      <c r="L186">
        <v>50.25</v>
      </c>
      <c r="M186">
        <v>55</v>
      </c>
      <c r="N186">
        <v>54.5</v>
      </c>
      <c r="O186">
        <v>57.5</v>
      </c>
      <c r="P186">
        <v>57.75</v>
      </c>
      <c r="Q186">
        <v>58.25</v>
      </c>
      <c r="R186">
        <v>54.5</v>
      </c>
      <c r="S186">
        <v>46.5</v>
      </c>
      <c r="T186">
        <v>57.5</v>
      </c>
      <c r="U186">
        <v>59</v>
      </c>
      <c r="V186">
        <v>57.25</v>
      </c>
      <c r="W186">
        <v>60.25</v>
      </c>
      <c r="X186">
        <v>63.25</v>
      </c>
      <c r="Y186">
        <v>60.25</v>
      </c>
      <c r="Z186">
        <v>58.5</v>
      </c>
      <c r="AA186">
        <v>53.5</v>
      </c>
      <c r="AB186">
        <v>60.25</v>
      </c>
      <c r="AC186">
        <v>64.25</v>
      </c>
      <c r="AD186">
        <v>58.75</v>
      </c>
      <c r="AE186">
        <v>60.75</v>
      </c>
      <c r="AF186">
        <v>67</v>
      </c>
      <c r="AG186">
        <v>69.75</v>
      </c>
      <c r="AH186">
        <v>59.75</v>
      </c>
      <c r="AI186">
        <v>57.5</v>
      </c>
      <c r="AJ186">
        <v>58.75</v>
      </c>
      <c r="AK186">
        <v>52.75</v>
      </c>
      <c r="AL186">
        <v>44</v>
      </c>
      <c r="AM186">
        <v>57.75</v>
      </c>
      <c r="AN186">
        <v>70.25</v>
      </c>
      <c r="AO186">
        <v>72.75</v>
      </c>
      <c r="AP186">
        <v>65</v>
      </c>
      <c r="AQ186">
        <v>60</v>
      </c>
      <c r="AR186">
        <v>54.75</v>
      </c>
      <c r="AS186">
        <v>48</v>
      </c>
      <c r="AT186">
        <v>42.75</v>
      </c>
      <c r="AU186">
        <v>49.25</v>
      </c>
      <c r="AV186">
        <v>72.25</v>
      </c>
      <c r="AW186">
        <v>75</v>
      </c>
      <c r="AX186">
        <v>63.75</v>
      </c>
      <c r="AY186">
        <v>59.75</v>
      </c>
      <c r="AZ186">
        <v>49.75</v>
      </c>
      <c r="BA186">
        <v>56.5</v>
      </c>
      <c r="BB186">
        <v>57.75</v>
      </c>
      <c r="BC186">
        <v>61.75</v>
      </c>
      <c r="BD186">
        <v>66</v>
      </c>
      <c r="BE186">
        <v>69.75</v>
      </c>
      <c r="BF186">
        <v>62.25</v>
      </c>
      <c r="BG186">
        <v>56.75</v>
      </c>
      <c r="BH186">
        <v>50</v>
      </c>
      <c r="BI186">
        <v>57.25</v>
      </c>
      <c r="BJ186">
        <v>61.75</v>
      </c>
      <c r="BK186">
        <v>62</v>
      </c>
      <c r="BL186">
        <v>62.5</v>
      </c>
      <c r="BM186">
        <v>63</v>
      </c>
      <c r="BN186">
        <v>58.25</v>
      </c>
      <c r="BO186">
        <v>49.75</v>
      </c>
      <c r="BP186" s="1">
        <f t="shared" si="3530"/>
        <v>0</v>
      </c>
      <c r="BQ186">
        <f t="shared" si="3531"/>
        <v>0</v>
      </c>
      <c r="BR186">
        <f t="shared" si="3532"/>
        <v>0</v>
      </c>
      <c r="BS186">
        <f t="shared" si="3533"/>
        <v>0</v>
      </c>
      <c r="BT186">
        <f t="shared" si="3534"/>
        <v>0</v>
      </c>
      <c r="BU186">
        <f t="shared" si="3535"/>
        <v>0</v>
      </c>
      <c r="BV186">
        <f t="shared" si="3536"/>
        <v>1</v>
      </c>
      <c r="BW186">
        <f t="shared" si="3537"/>
        <v>1</v>
      </c>
      <c r="BX186">
        <f t="shared" si="3538"/>
        <v>1</v>
      </c>
      <c r="BY186">
        <f t="shared" si="3539"/>
        <v>1</v>
      </c>
      <c r="BZ186">
        <f t="shared" si="3540"/>
        <v>0</v>
      </c>
      <c r="CA186">
        <f t="shared" si="3541"/>
        <v>1</v>
      </c>
      <c r="CB186">
        <f t="shared" si="3542"/>
        <v>1</v>
      </c>
      <c r="CC186">
        <f t="shared" si="3543"/>
        <v>0</v>
      </c>
      <c r="CD186">
        <f t="shared" si="3544"/>
        <v>0</v>
      </c>
      <c r="CE186">
        <f t="shared" si="3545"/>
        <v>1</v>
      </c>
      <c r="CF186" t="str">
        <f t="shared" si="3546"/>
        <v>Raw</v>
      </c>
      <c r="CG186">
        <f t="shared" si="3547"/>
        <v>64.4375</v>
      </c>
      <c r="CI186">
        <f t="shared" ref="CI186" si="5052">AB184</f>
        <v>63</v>
      </c>
      <c r="CJ186">
        <f t="shared" ref="CJ186:CJ249" si="5053">AC184</f>
        <v>68.25</v>
      </c>
      <c r="CK186">
        <f t="shared" ref="CK186:CK249" si="5054">AD184</f>
        <v>66.75</v>
      </c>
      <c r="CL186">
        <f t="shared" ref="CL186:CL249" si="5055">AE184</f>
        <v>66</v>
      </c>
      <c r="CM186">
        <f t="shared" ref="CM186:CM249" si="5056">AF184</f>
        <v>71.25</v>
      </c>
      <c r="CN186">
        <f t="shared" ref="CN186:CN249" si="5057">AG184</f>
        <v>68.5</v>
      </c>
      <c r="CO186">
        <f t="shared" ref="CO186:CO249" si="5058">AH184</f>
        <v>63.75</v>
      </c>
      <c r="CP186">
        <f t="shared" ref="CP186:CP249" si="5059">AI184</f>
        <v>58.75</v>
      </c>
      <c r="CR186">
        <f t="shared" ref="CR186:CR217" si="5060">AB185</f>
        <v>56.75</v>
      </c>
      <c r="CS186">
        <f t="shared" ref="CS186:CS249" si="5061">AC185</f>
        <v>60</v>
      </c>
      <c r="CT186">
        <f t="shared" ref="CT186:CT249" si="5062">AD185</f>
        <v>61.75</v>
      </c>
      <c r="CU186">
        <f t="shared" ref="CU186:CU249" si="5063">AE185</f>
        <v>66.25</v>
      </c>
      <c r="CV186">
        <f t="shared" ref="CV186:CV249" si="5064">AF185</f>
        <v>69.25</v>
      </c>
      <c r="CW186">
        <f t="shared" ref="CW186:CW249" si="5065">AG185</f>
        <v>68</v>
      </c>
      <c r="CX186">
        <f t="shared" ref="CX186:CX249" si="5066">AH185</f>
        <v>63.25</v>
      </c>
      <c r="CY186">
        <f t="shared" ref="CY186:CY249" si="5067">AI185</f>
        <v>58</v>
      </c>
      <c r="DA186">
        <f t="shared" ref="DA186" si="5068">AB188</f>
        <v>58</v>
      </c>
      <c r="DB186">
        <f t="shared" ref="DB186:DB249" si="5069">AC188</f>
        <v>59</v>
      </c>
      <c r="DC186">
        <f t="shared" ref="DC186:DC249" si="5070">AD188</f>
        <v>64.25</v>
      </c>
      <c r="DD186">
        <f t="shared" ref="DD186:DD249" si="5071">AE188</f>
        <v>64</v>
      </c>
      <c r="DE186">
        <f t="shared" ref="DE186:DE249" si="5072">AF188</f>
        <v>67.25</v>
      </c>
      <c r="DF186">
        <f t="shared" ref="DF186:DF249" si="5073">AG188</f>
        <v>67.5</v>
      </c>
      <c r="DG186">
        <f t="shared" ref="DG186:DG249" si="5074">AH188</f>
        <v>62.75</v>
      </c>
      <c r="DH186">
        <f t="shared" ref="DH186:DH249" si="5075">AI188</f>
        <v>57</v>
      </c>
      <c r="DJ186">
        <f t="shared" ref="DJ186" si="5076">AB191</f>
        <v>54.25</v>
      </c>
      <c r="DK186">
        <f t="shared" ref="DK186:DK249" si="5077">AC191</f>
        <v>57.5</v>
      </c>
      <c r="DL186">
        <f t="shared" ref="DL186:DL249" si="5078">AD191</f>
        <v>63</v>
      </c>
      <c r="DM186">
        <f t="shared" ref="DM186:DM249" si="5079">AE191</f>
        <v>65.25</v>
      </c>
      <c r="DN186">
        <f t="shared" ref="DN186:DN249" si="5080">AF191</f>
        <v>66.75</v>
      </c>
      <c r="DO186">
        <f t="shared" ref="DO186:DO249" si="5081">AG191</f>
        <v>67.75</v>
      </c>
      <c r="DP186">
        <f t="shared" ref="DP186:DP249" si="5082">AH191</f>
        <v>65.75</v>
      </c>
      <c r="DQ186">
        <f t="shared" ref="DQ186" si="5083">AI191</f>
        <v>57.75</v>
      </c>
      <c r="DS186">
        <f t="shared" si="3528"/>
        <v>4</v>
      </c>
    </row>
    <row r="187" spans="1:123" x14ac:dyDescent="0.55000000000000004">
      <c r="A187">
        <v>448771</v>
      </c>
      <c r="B187">
        <f t="shared" si="3529"/>
        <v>448.77100000000002</v>
      </c>
      <c r="C187">
        <v>0.25</v>
      </c>
      <c r="D187">
        <v>42.5</v>
      </c>
      <c r="E187">
        <v>49.5</v>
      </c>
      <c r="F187">
        <v>54.75</v>
      </c>
      <c r="G187">
        <v>55.25</v>
      </c>
      <c r="H187">
        <v>54.5</v>
      </c>
      <c r="I187">
        <v>51.25</v>
      </c>
      <c r="J187">
        <v>45.5</v>
      </c>
      <c r="K187">
        <v>37</v>
      </c>
      <c r="L187">
        <v>52</v>
      </c>
      <c r="M187">
        <v>59.25</v>
      </c>
      <c r="N187">
        <v>63.5</v>
      </c>
      <c r="O187">
        <v>64.5</v>
      </c>
      <c r="P187">
        <v>63.75</v>
      </c>
      <c r="Q187">
        <v>61</v>
      </c>
      <c r="R187">
        <v>54.5</v>
      </c>
      <c r="S187">
        <v>45</v>
      </c>
      <c r="T187">
        <v>58.5</v>
      </c>
      <c r="U187">
        <v>64.25</v>
      </c>
      <c r="V187">
        <v>67.25</v>
      </c>
      <c r="W187">
        <v>70</v>
      </c>
      <c r="X187">
        <v>69</v>
      </c>
      <c r="Y187">
        <v>65</v>
      </c>
      <c r="Z187">
        <v>57.25</v>
      </c>
      <c r="AA187">
        <v>51.5</v>
      </c>
      <c r="AB187">
        <v>60.5</v>
      </c>
      <c r="AC187">
        <v>65.25</v>
      </c>
      <c r="AD187">
        <v>66.75</v>
      </c>
      <c r="AE187">
        <v>68.75</v>
      </c>
      <c r="AF187">
        <v>69.75</v>
      </c>
      <c r="AG187">
        <v>61.25</v>
      </c>
      <c r="AH187">
        <v>54.25</v>
      </c>
      <c r="AI187">
        <v>54.75</v>
      </c>
      <c r="AJ187">
        <v>57.5</v>
      </c>
      <c r="AK187">
        <v>46.25</v>
      </c>
      <c r="AL187">
        <v>41.75</v>
      </c>
      <c r="AM187">
        <v>52.5</v>
      </c>
      <c r="AN187">
        <v>60.5</v>
      </c>
      <c r="AO187">
        <v>64.5</v>
      </c>
      <c r="AP187">
        <v>55.5</v>
      </c>
      <c r="AQ187">
        <v>56.75</v>
      </c>
      <c r="AR187">
        <v>56</v>
      </c>
      <c r="AS187">
        <v>46.75</v>
      </c>
      <c r="AT187">
        <v>41.75</v>
      </c>
      <c r="AU187">
        <v>52.5</v>
      </c>
      <c r="AV187">
        <v>60.75</v>
      </c>
      <c r="AW187">
        <v>60</v>
      </c>
      <c r="AX187">
        <v>60.5</v>
      </c>
      <c r="AY187">
        <v>57</v>
      </c>
      <c r="AZ187">
        <v>49.75</v>
      </c>
      <c r="BA187">
        <v>53</v>
      </c>
      <c r="BB187">
        <v>45</v>
      </c>
      <c r="BC187">
        <v>61.75</v>
      </c>
      <c r="BD187">
        <v>68.5</v>
      </c>
      <c r="BE187">
        <v>62.5</v>
      </c>
      <c r="BF187">
        <v>59.5</v>
      </c>
      <c r="BG187">
        <v>53.75</v>
      </c>
      <c r="BH187">
        <v>49.5</v>
      </c>
      <c r="BI187">
        <v>55</v>
      </c>
      <c r="BJ187">
        <v>58.25</v>
      </c>
      <c r="BK187">
        <v>61.25</v>
      </c>
      <c r="BL187">
        <v>63</v>
      </c>
      <c r="BM187">
        <v>60.5</v>
      </c>
      <c r="BN187">
        <v>56.5</v>
      </c>
      <c r="BO187">
        <v>47.25</v>
      </c>
      <c r="BP187" s="1">
        <f t="shared" si="3530"/>
        <v>0</v>
      </c>
      <c r="BQ187">
        <f t="shared" si="3531"/>
        <v>0</v>
      </c>
      <c r="BR187">
        <f t="shared" si="3532"/>
        <v>0</v>
      </c>
      <c r="BS187">
        <f t="shared" si="3533"/>
        <v>1</v>
      </c>
      <c r="BT187">
        <f t="shared" si="3534"/>
        <v>1</v>
      </c>
      <c r="BU187">
        <f t="shared" si="3535"/>
        <v>0</v>
      </c>
      <c r="BV187">
        <f t="shared" si="3536"/>
        <v>1</v>
      </c>
      <c r="BW187">
        <f t="shared" si="3537"/>
        <v>0</v>
      </c>
      <c r="BX187">
        <f t="shared" si="3538"/>
        <v>0</v>
      </c>
      <c r="BY187">
        <f t="shared" si="3539"/>
        <v>0</v>
      </c>
      <c r="BZ187">
        <f t="shared" si="3540"/>
        <v>0</v>
      </c>
      <c r="CA187">
        <f t="shared" si="3541"/>
        <v>0</v>
      </c>
      <c r="CB187">
        <f t="shared" si="3542"/>
        <v>0</v>
      </c>
      <c r="CC187">
        <f t="shared" si="3543"/>
        <v>0</v>
      </c>
      <c r="CD187">
        <f t="shared" si="3544"/>
        <v>1</v>
      </c>
      <c r="CE187">
        <f t="shared" si="3545"/>
        <v>0</v>
      </c>
      <c r="CF187" t="str">
        <f t="shared" si="3546"/>
        <v>Raw</v>
      </c>
      <c r="CG187">
        <f t="shared" si="3547"/>
        <v>63.453125</v>
      </c>
      <c r="CI187">
        <f t="shared" ref="CI187" si="5084">AJ184</f>
        <v>57.5</v>
      </c>
      <c r="CJ187">
        <f t="shared" ref="CJ187:CJ250" si="5085">AK184</f>
        <v>49</v>
      </c>
      <c r="CK187">
        <f t="shared" ref="CK187:CK250" si="5086">AL184</f>
        <v>47.25</v>
      </c>
      <c r="CL187">
        <f t="shared" ref="CL187:CL250" si="5087">AM184</f>
        <v>57.5</v>
      </c>
      <c r="CM187">
        <f t="shared" ref="CM187:CM250" si="5088">AN184</f>
        <v>63</v>
      </c>
      <c r="CN187">
        <f t="shared" ref="CN187:CN250" si="5089">AO184</f>
        <v>65.5</v>
      </c>
      <c r="CO187">
        <f t="shared" ref="CO187:CO250" si="5090">AP184</f>
        <v>62.5</v>
      </c>
      <c r="CP187">
        <f t="shared" ref="CP187:CP250" si="5091">AQ184</f>
        <v>59.75</v>
      </c>
      <c r="CR187">
        <f t="shared" ref="CR187" si="5092">AJ185</f>
        <v>52.75</v>
      </c>
      <c r="CS187">
        <f t="shared" ref="CS187:CS250" si="5093">AK185</f>
        <v>43.5</v>
      </c>
      <c r="CT187">
        <f t="shared" ref="CT187:CT250" si="5094">AL185</f>
        <v>47.25</v>
      </c>
      <c r="CU187">
        <f t="shared" ref="CU187:CU250" si="5095">AM185</f>
        <v>57.75</v>
      </c>
      <c r="CV187">
        <f t="shared" ref="CV187:CV250" si="5096">AN185</f>
        <v>63.75</v>
      </c>
      <c r="CW187">
        <f t="shared" ref="CW187:CW250" si="5097">AO185</f>
        <v>64.5</v>
      </c>
      <c r="CX187">
        <f t="shared" ref="CX187:CX250" si="5098">AP185</f>
        <v>60.75</v>
      </c>
      <c r="CY187">
        <f t="shared" ref="CY187:CY250" si="5099">AQ185</f>
        <v>58.5</v>
      </c>
      <c r="DA187">
        <f t="shared" ref="DA187:DA218" si="5100">AJ188</f>
        <v>59.5</v>
      </c>
      <c r="DB187">
        <f t="shared" ref="DB187:DB250" si="5101">AK188</f>
        <v>44.5</v>
      </c>
      <c r="DC187">
        <f t="shared" ref="DC187:DC250" si="5102">AL188</f>
        <v>45.75</v>
      </c>
      <c r="DD187">
        <f t="shared" ref="DD187:DD250" si="5103">AM188</f>
        <v>55.5</v>
      </c>
      <c r="DE187">
        <f t="shared" ref="DE187:DE250" si="5104">AN188</f>
        <v>71.25</v>
      </c>
      <c r="DF187">
        <f t="shared" ref="DF187:DF250" si="5105">AO188</f>
        <v>72.25</v>
      </c>
      <c r="DG187">
        <f t="shared" ref="DG187:DG250" si="5106">AP188</f>
        <v>60.75</v>
      </c>
      <c r="DH187">
        <f t="shared" ref="DH187:DH250" si="5107">AQ188</f>
        <v>57.75</v>
      </c>
      <c r="DJ187">
        <f t="shared" ref="DJ187" si="5108">AJ191</f>
        <v>57</v>
      </c>
      <c r="DK187">
        <f t="shared" ref="DK187:DK250" si="5109">AK191</f>
        <v>41.75</v>
      </c>
      <c r="DL187">
        <f t="shared" ref="DL187:DL250" si="5110">AL191</f>
        <v>46</v>
      </c>
      <c r="DM187">
        <f t="shared" ref="DM187:DM250" si="5111">AM191</f>
        <v>57.5</v>
      </c>
      <c r="DN187">
        <f t="shared" ref="DN187:DN250" si="5112">AN191</f>
        <v>70.5</v>
      </c>
      <c r="DO187">
        <f t="shared" ref="DO187:DO250" si="5113">AO191</f>
        <v>71.75</v>
      </c>
      <c r="DP187">
        <f t="shared" ref="DP187:DP250" si="5114">AP191</f>
        <v>68.5</v>
      </c>
      <c r="DQ187">
        <f t="shared" ref="DQ187" si="5115">AQ191</f>
        <v>60</v>
      </c>
      <c r="DS187">
        <f t="shared" si="3528"/>
        <v>8</v>
      </c>
    </row>
    <row r="188" spans="1:123" x14ac:dyDescent="0.55000000000000004">
      <c r="A188">
        <v>449385</v>
      </c>
      <c r="B188">
        <f t="shared" si="3529"/>
        <v>449.38499999999999</v>
      </c>
      <c r="C188">
        <v>0.17</v>
      </c>
      <c r="D188">
        <v>42</v>
      </c>
      <c r="E188">
        <v>48.25</v>
      </c>
      <c r="F188">
        <v>53.25</v>
      </c>
      <c r="G188">
        <v>54</v>
      </c>
      <c r="H188">
        <v>53.75</v>
      </c>
      <c r="I188">
        <v>50</v>
      </c>
      <c r="J188">
        <v>45.5</v>
      </c>
      <c r="K188">
        <v>36</v>
      </c>
      <c r="L188">
        <v>50.75</v>
      </c>
      <c r="M188">
        <v>57</v>
      </c>
      <c r="N188">
        <v>58.5</v>
      </c>
      <c r="O188">
        <v>57.75</v>
      </c>
      <c r="P188">
        <v>60</v>
      </c>
      <c r="Q188">
        <v>59.5</v>
      </c>
      <c r="R188">
        <v>54.75</v>
      </c>
      <c r="S188">
        <v>45.75</v>
      </c>
      <c r="T188">
        <v>57.5</v>
      </c>
      <c r="U188">
        <v>59</v>
      </c>
      <c r="V188">
        <v>62.5</v>
      </c>
      <c r="W188">
        <v>60</v>
      </c>
      <c r="X188">
        <v>63</v>
      </c>
      <c r="Y188">
        <v>65.75</v>
      </c>
      <c r="Z188">
        <v>59.75</v>
      </c>
      <c r="AA188">
        <v>53.25</v>
      </c>
      <c r="AB188">
        <v>58</v>
      </c>
      <c r="AC188">
        <v>59</v>
      </c>
      <c r="AD188">
        <v>64.25</v>
      </c>
      <c r="AE188">
        <v>64</v>
      </c>
      <c r="AF188">
        <v>67.25</v>
      </c>
      <c r="AG188">
        <v>67.5</v>
      </c>
      <c r="AH188">
        <v>62.75</v>
      </c>
      <c r="AI188">
        <v>57</v>
      </c>
      <c r="AJ188">
        <v>59.5</v>
      </c>
      <c r="AK188">
        <v>44.5</v>
      </c>
      <c r="AL188">
        <v>45.75</v>
      </c>
      <c r="AM188">
        <v>55.5</v>
      </c>
      <c r="AN188">
        <v>71.25</v>
      </c>
      <c r="AO188">
        <v>72.25</v>
      </c>
      <c r="AP188">
        <v>60.75</v>
      </c>
      <c r="AQ188">
        <v>57.75</v>
      </c>
      <c r="AR188">
        <v>52.75</v>
      </c>
      <c r="AS188">
        <v>45</v>
      </c>
      <c r="AT188">
        <v>39.5</v>
      </c>
      <c r="AU188">
        <v>57</v>
      </c>
      <c r="AV188">
        <v>73.5</v>
      </c>
      <c r="AW188">
        <v>63</v>
      </c>
      <c r="AX188">
        <v>56.5</v>
      </c>
      <c r="AY188">
        <v>56.5</v>
      </c>
      <c r="AZ188">
        <v>50.75</v>
      </c>
      <c r="BA188">
        <v>54.5</v>
      </c>
      <c r="BB188">
        <v>51</v>
      </c>
      <c r="BC188">
        <v>68</v>
      </c>
      <c r="BD188">
        <v>73.5</v>
      </c>
      <c r="BE188">
        <v>69.5</v>
      </c>
      <c r="BF188">
        <v>60.25</v>
      </c>
      <c r="BG188">
        <v>53.5</v>
      </c>
      <c r="BH188">
        <v>49.5</v>
      </c>
      <c r="BI188">
        <v>56.5</v>
      </c>
      <c r="BJ188">
        <v>62.25</v>
      </c>
      <c r="BK188">
        <v>66.5</v>
      </c>
      <c r="BL188">
        <v>67.25</v>
      </c>
      <c r="BM188">
        <v>63</v>
      </c>
      <c r="BN188">
        <v>57</v>
      </c>
      <c r="BO188">
        <v>47.75</v>
      </c>
      <c r="BP188" s="1">
        <f t="shared" si="3530"/>
        <v>0</v>
      </c>
      <c r="BQ188">
        <f t="shared" si="3531"/>
        <v>0</v>
      </c>
      <c r="BR188">
        <f t="shared" si="3532"/>
        <v>0</v>
      </c>
      <c r="BS188">
        <f t="shared" si="3533"/>
        <v>0</v>
      </c>
      <c r="BT188">
        <f t="shared" si="3534"/>
        <v>0</v>
      </c>
      <c r="BU188">
        <f t="shared" si="3535"/>
        <v>0</v>
      </c>
      <c r="BV188">
        <f t="shared" si="3536"/>
        <v>1</v>
      </c>
      <c r="BW188">
        <f t="shared" si="3537"/>
        <v>1</v>
      </c>
      <c r="BX188">
        <f t="shared" si="3538"/>
        <v>1</v>
      </c>
      <c r="BY188">
        <f t="shared" si="3539"/>
        <v>1</v>
      </c>
      <c r="BZ188">
        <f t="shared" si="3540"/>
        <v>0</v>
      </c>
      <c r="CA188">
        <f t="shared" si="3541"/>
        <v>1</v>
      </c>
      <c r="CB188">
        <f t="shared" si="3542"/>
        <v>0</v>
      </c>
      <c r="CC188">
        <f t="shared" si="3543"/>
        <v>1</v>
      </c>
      <c r="CD188">
        <f t="shared" si="3544"/>
        <v>1</v>
      </c>
      <c r="CE188">
        <f t="shared" si="3545"/>
        <v>1</v>
      </c>
      <c r="CF188" t="str">
        <f t="shared" si="3546"/>
        <v>Raw</v>
      </c>
      <c r="CG188">
        <f t="shared" si="3547"/>
        <v>65.546875</v>
      </c>
      <c r="CI188">
        <f t="shared" ref="CI188" si="5116">AR184</f>
        <v>54.75</v>
      </c>
      <c r="CJ188">
        <f t="shared" ref="CJ188:CJ251" si="5117">AS184</f>
        <v>48</v>
      </c>
      <c r="CK188">
        <f t="shared" ref="CK188:CK251" si="5118">AT184</f>
        <v>45.5</v>
      </c>
      <c r="CL188">
        <f t="shared" ref="CL188:CL251" si="5119">AU184</f>
        <v>59</v>
      </c>
      <c r="CM188">
        <f t="shared" ref="CM188:CM251" si="5120">AV184</f>
        <v>67.25</v>
      </c>
      <c r="CN188">
        <f t="shared" ref="CN188:CN251" si="5121">AW184</f>
        <v>67</v>
      </c>
      <c r="CO188">
        <f t="shared" ref="CO188:CO251" si="5122">AX184</f>
        <v>64.5</v>
      </c>
      <c r="CP188">
        <f t="shared" ref="CP188:CP251" si="5123">AY184</f>
        <v>59.25</v>
      </c>
      <c r="CR188">
        <f t="shared" ref="CR188" si="5124">AR185</f>
        <v>50.5</v>
      </c>
      <c r="CS188">
        <f t="shared" ref="CS188:CS251" si="5125">AS185</f>
        <v>45</v>
      </c>
      <c r="CT188">
        <f t="shared" ref="CT188:CT251" si="5126">AT185</f>
        <v>41.25</v>
      </c>
      <c r="CU188">
        <f t="shared" ref="CU188:CU251" si="5127">AU185</f>
        <v>60</v>
      </c>
      <c r="CV188">
        <f t="shared" ref="CV188:CV251" si="5128">AV185</f>
        <v>65.5</v>
      </c>
      <c r="CW188">
        <f t="shared" ref="CW188:CW251" si="5129">AW185</f>
        <v>63.25</v>
      </c>
      <c r="CX188">
        <f t="shared" ref="CX188:CX251" si="5130">AX185</f>
        <v>62.25</v>
      </c>
      <c r="CY188">
        <f t="shared" ref="CY188:CY251" si="5131">AY185</f>
        <v>57.5</v>
      </c>
      <c r="DA188">
        <f t="shared" ref="DA188:DA219" si="5132">AR188</f>
        <v>52.75</v>
      </c>
      <c r="DB188">
        <f t="shared" ref="DB188:DB251" si="5133">AS188</f>
        <v>45</v>
      </c>
      <c r="DC188">
        <f t="shared" ref="DC188:DC251" si="5134">AT188</f>
        <v>39.5</v>
      </c>
      <c r="DD188">
        <f t="shared" ref="DD188:DD251" si="5135">AU188</f>
        <v>57</v>
      </c>
      <c r="DE188">
        <f t="shared" ref="DE188:DE251" si="5136">AV188</f>
        <v>73.5</v>
      </c>
      <c r="DF188">
        <f t="shared" ref="DF188:DF251" si="5137">AW188</f>
        <v>63</v>
      </c>
      <c r="DG188">
        <f t="shared" ref="DG188:DG251" si="5138">AX188</f>
        <v>56.5</v>
      </c>
      <c r="DH188">
        <f t="shared" ref="DH188:DH251" si="5139">AY188</f>
        <v>56.5</v>
      </c>
      <c r="DJ188">
        <f t="shared" ref="DJ188" si="5140">AR191</f>
        <v>50.75</v>
      </c>
      <c r="DK188">
        <f t="shared" ref="DK188:DK251" si="5141">AS191</f>
        <v>43.75</v>
      </c>
      <c r="DL188">
        <f t="shared" ref="DL188:DL251" si="5142">AT191</f>
        <v>40</v>
      </c>
      <c r="DM188">
        <f t="shared" ref="DM188:DM251" si="5143">AU191</f>
        <v>61.25</v>
      </c>
      <c r="DN188">
        <f t="shared" ref="DN188:DN251" si="5144">AV191</f>
        <v>74</v>
      </c>
      <c r="DO188">
        <f t="shared" ref="DO188:DO251" si="5145">AW191</f>
        <v>73.75</v>
      </c>
      <c r="DP188">
        <f t="shared" ref="DP188:DP251" si="5146">AX191</f>
        <v>67.25</v>
      </c>
      <c r="DQ188">
        <f t="shared" ref="DQ188" si="5147">AY191</f>
        <v>59.25</v>
      </c>
      <c r="DS188">
        <f t="shared" si="3528"/>
        <v>8</v>
      </c>
    </row>
    <row r="189" spans="1:123" x14ac:dyDescent="0.55000000000000004">
      <c r="A189">
        <v>449998</v>
      </c>
      <c r="B189">
        <f t="shared" si="3529"/>
        <v>449.99799999999999</v>
      </c>
      <c r="C189">
        <v>0.22</v>
      </c>
      <c r="D189">
        <v>40.75</v>
      </c>
      <c r="E189">
        <v>47</v>
      </c>
      <c r="F189">
        <v>52</v>
      </c>
      <c r="G189">
        <v>53.25</v>
      </c>
      <c r="H189">
        <v>52.25</v>
      </c>
      <c r="I189">
        <v>48.75</v>
      </c>
      <c r="J189">
        <v>45.25</v>
      </c>
      <c r="K189">
        <v>35</v>
      </c>
      <c r="L189">
        <v>50</v>
      </c>
      <c r="M189">
        <v>55.75</v>
      </c>
      <c r="N189">
        <v>56.25</v>
      </c>
      <c r="O189">
        <v>56.75</v>
      </c>
      <c r="P189">
        <v>54.5</v>
      </c>
      <c r="Q189">
        <v>56.75</v>
      </c>
      <c r="R189">
        <v>53.5</v>
      </c>
      <c r="S189">
        <v>45.75</v>
      </c>
      <c r="T189">
        <v>57.25</v>
      </c>
      <c r="U189">
        <v>59.5</v>
      </c>
      <c r="V189">
        <v>60</v>
      </c>
      <c r="W189">
        <v>66.25</v>
      </c>
      <c r="X189">
        <v>68.5</v>
      </c>
      <c r="Y189">
        <v>59.75</v>
      </c>
      <c r="Z189">
        <v>56.75</v>
      </c>
      <c r="AA189">
        <v>52.75</v>
      </c>
      <c r="AB189">
        <v>58</v>
      </c>
      <c r="AC189">
        <v>60.5</v>
      </c>
      <c r="AD189">
        <v>55.5</v>
      </c>
      <c r="AE189">
        <v>68.25</v>
      </c>
      <c r="AF189">
        <v>72.25</v>
      </c>
      <c r="AG189">
        <v>71.25</v>
      </c>
      <c r="AH189">
        <v>58.5</v>
      </c>
      <c r="AI189">
        <v>56.5</v>
      </c>
      <c r="AJ189">
        <v>59.25</v>
      </c>
      <c r="AK189">
        <v>49.5</v>
      </c>
      <c r="AL189">
        <v>41.25</v>
      </c>
      <c r="AM189">
        <v>55.5</v>
      </c>
      <c r="AN189">
        <v>71.5</v>
      </c>
      <c r="AO189">
        <v>71.75</v>
      </c>
      <c r="AP189">
        <v>66.75</v>
      </c>
      <c r="AQ189">
        <v>58.5</v>
      </c>
      <c r="AR189">
        <v>53</v>
      </c>
      <c r="AS189">
        <v>46</v>
      </c>
      <c r="AT189">
        <v>41</v>
      </c>
      <c r="AU189">
        <v>49.5</v>
      </c>
      <c r="AV189">
        <v>66.25</v>
      </c>
      <c r="AW189">
        <v>66.25</v>
      </c>
      <c r="AX189">
        <v>62</v>
      </c>
      <c r="AY189">
        <v>57.25</v>
      </c>
      <c r="AZ189">
        <v>48.5</v>
      </c>
      <c r="BA189">
        <v>56</v>
      </c>
      <c r="BB189">
        <v>59.25</v>
      </c>
      <c r="BC189">
        <v>64</v>
      </c>
      <c r="BD189">
        <v>60.75</v>
      </c>
      <c r="BE189">
        <v>59.75</v>
      </c>
      <c r="BF189">
        <v>59.5</v>
      </c>
      <c r="BG189">
        <v>52.75</v>
      </c>
      <c r="BH189">
        <v>48.25</v>
      </c>
      <c r="BI189">
        <v>56.25</v>
      </c>
      <c r="BJ189">
        <v>61</v>
      </c>
      <c r="BK189">
        <v>62.75</v>
      </c>
      <c r="BL189">
        <v>58</v>
      </c>
      <c r="BM189">
        <v>58.75</v>
      </c>
      <c r="BN189">
        <v>55.25</v>
      </c>
      <c r="BO189">
        <v>45.75</v>
      </c>
      <c r="BP189" s="1">
        <f t="shared" si="3530"/>
        <v>0</v>
      </c>
      <c r="BQ189">
        <f t="shared" si="3531"/>
        <v>0</v>
      </c>
      <c r="BR189">
        <f t="shared" si="3532"/>
        <v>0</v>
      </c>
      <c r="BS189">
        <f t="shared" si="3533"/>
        <v>1</v>
      </c>
      <c r="BT189">
        <f t="shared" si="3534"/>
        <v>1</v>
      </c>
      <c r="BU189">
        <f t="shared" si="3535"/>
        <v>0</v>
      </c>
      <c r="BV189">
        <f t="shared" si="3536"/>
        <v>1</v>
      </c>
      <c r="BW189">
        <f t="shared" si="3537"/>
        <v>1</v>
      </c>
      <c r="BX189">
        <f t="shared" si="3538"/>
        <v>1</v>
      </c>
      <c r="BY189">
        <f t="shared" si="3539"/>
        <v>1</v>
      </c>
      <c r="BZ189">
        <f t="shared" si="3540"/>
        <v>0</v>
      </c>
      <c r="CA189">
        <f t="shared" si="3541"/>
        <v>1</v>
      </c>
      <c r="CB189">
        <f t="shared" si="3542"/>
        <v>1</v>
      </c>
      <c r="CC189">
        <f t="shared" si="3543"/>
        <v>0</v>
      </c>
      <c r="CD189">
        <f t="shared" si="3544"/>
        <v>0</v>
      </c>
      <c r="CE189">
        <f t="shared" si="3545"/>
        <v>0</v>
      </c>
      <c r="CF189" t="str">
        <f t="shared" si="3546"/>
        <v>Raw</v>
      </c>
      <c r="CG189">
        <f t="shared" si="3547"/>
        <v>63.484375</v>
      </c>
      <c r="CI189">
        <f t="shared" ref="CI189" si="5148">AZ184</f>
        <v>52.5</v>
      </c>
      <c r="CJ189">
        <f t="shared" ref="CJ189:CJ252" si="5149">BA184</f>
        <v>55.5</v>
      </c>
      <c r="CK189">
        <f t="shared" ref="CK189:CK252" si="5150">BB184</f>
        <v>48.75</v>
      </c>
      <c r="CL189">
        <f t="shared" ref="CL189:CL252" si="5151">BC184</f>
        <v>67.25</v>
      </c>
      <c r="CM189">
        <f t="shared" ref="CM189:CM252" si="5152">BD184</f>
        <v>72.5</v>
      </c>
      <c r="CN189">
        <f t="shared" ref="CN189:CN252" si="5153">BE184</f>
        <v>71.5</v>
      </c>
      <c r="CO189">
        <f t="shared" ref="CO189:CO252" si="5154">BF184</f>
        <v>63.5</v>
      </c>
      <c r="CP189">
        <f t="shared" ref="CP189:CP252" si="5155">BG184</f>
        <v>57</v>
      </c>
      <c r="CR189">
        <f t="shared" ref="CR189" si="5156">AZ185</f>
        <v>51.75</v>
      </c>
      <c r="CS189">
        <f t="shared" ref="CS189:CS252" si="5157">BA185</f>
        <v>56.75</v>
      </c>
      <c r="CT189">
        <f t="shared" ref="CT189:CT252" si="5158">BB185</f>
        <v>53.25</v>
      </c>
      <c r="CU189">
        <f t="shared" ref="CU189:CU252" si="5159">BC185</f>
        <v>67</v>
      </c>
      <c r="CV189">
        <f t="shared" ref="CV189:CV252" si="5160">BD185</f>
        <v>69.25</v>
      </c>
      <c r="CW189">
        <f t="shared" ref="CW189:CW252" si="5161">BE185</f>
        <v>64.5</v>
      </c>
      <c r="CX189">
        <f t="shared" ref="CX189:CX252" si="5162">BF185</f>
        <v>60.75</v>
      </c>
      <c r="CY189">
        <f t="shared" ref="CY189:CY252" si="5163">BG185</f>
        <v>54.5</v>
      </c>
      <c r="DA189">
        <f t="shared" ref="DA189:DA220" si="5164">AZ188</f>
        <v>50.75</v>
      </c>
      <c r="DB189">
        <f t="shared" ref="DB189:DB252" si="5165">BA188</f>
        <v>54.5</v>
      </c>
      <c r="DC189">
        <f t="shared" ref="DC189:DC252" si="5166">BB188</f>
        <v>51</v>
      </c>
      <c r="DD189">
        <f t="shared" ref="DD189:DD252" si="5167">BC188</f>
        <v>68</v>
      </c>
      <c r="DE189">
        <f t="shared" ref="DE189:DE252" si="5168">BD188</f>
        <v>73.5</v>
      </c>
      <c r="DF189">
        <f t="shared" ref="DF189:DF252" si="5169">BE188</f>
        <v>69.5</v>
      </c>
      <c r="DG189">
        <f t="shared" ref="DG189:DG252" si="5170">BF188</f>
        <v>60.25</v>
      </c>
      <c r="DH189">
        <f t="shared" ref="DH189:DH252" si="5171">BG188</f>
        <v>53.5</v>
      </c>
      <c r="DJ189">
        <f t="shared" ref="DJ189" si="5172">AZ191</f>
        <v>51</v>
      </c>
      <c r="DK189">
        <f t="shared" ref="DK189:DK252" si="5173">BA191</f>
        <v>54.75</v>
      </c>
      <c r="DL189">
        <f t="shared" ref="DL189:DL252" si="5174">BB191</f>
        <v>53.75</v>
      </c>
      <c r="DM189">
        <f t="shared" ref="DM189:DM252" si="5175">BC191</f>
        <v>70.5</v>
      </c>
      <c r="DN189">
        <f t="shared" ref="DN189:DN252" si="5176">BD191</f>
        <v>74.5</v>
      </c>
      <c r="DO189">
        <f t="shared" ref="DO189:DO252" si="5177">BE191</f>
        <v>73.25</v>
      </c>
      <c r="DP189">
        <f t="shared" ref="DP189:DP252" si="5178">BF191</f>
        <v>63</v>
      </c>
      <c r="DQ189">
        <f t="shared" ref="DQ189" si="5179">BG191</f>
        <v>56.25</v>
      </c>
      <c r="DS189">
        <f t="shared" si="3528"/>
        <v>6</v>
      </c>
    </row>
    <row r="190" spans="1:123" x14ac:dyDescent="0.55000000000000004">
      <c r="A190">
        <v>450613</v>
      </c>
      <c r="B190">
        <f t="shared" si="3529"/>
        <v>450.613</v>
      </c>
      <c r="C190">
        <v>0.2</v>
      </c>
      <c r="D190">
        <v>41</v>
      </c>
      <c r="E190">
        <v>48</v>
      </c>
      <c r="F190">
        <v>52.75</v>
      </c>
      <c r="G190">
        <v>55</v>
      </c>
      <c r="H190">
        <v>54.25</v>
      </c>
      <c r="I190">
        <v>50.5</v>
      </c>
      <c r="J190">
        <v>44.75</v>
      </c>
      <c r="K190">
        <v>35.5</v>
      </c>
      <c r="L190">
        <v>50.75</v>
      </c>
      <c r="M190">
        <v>56.75</v>
      </c>
      <c r="N190">
        <v>60.75</v>
      </c>
      <c r="O190">
        <v>62.75</v>
      </c>
      <c r="P190">
        <v>63.5</v>
      </c>
      <c r="Q190">
        <v>60.75</v>
      </c>
      <c r="R190">
        <v>54.25</v>
      </c>
      <c r="S190">
        <v>45</v>
      </c>
      <c r="T190">
        <v>57.5</v>
      </c>
      <c r="U190">
        <v>62.25</v>
      </c>
      <c r="V190">
        <v>66</v>
      </c>
      <c r="W190">
        <v>68.25</v>
      </c>
      <c r="X190">
        <v>69</v>
      </c>
      <c r="Y190">
        <v>67.5</v>
      </c>
      <c r="Z190">
        <v>59.25</v>
      </c>
      <c r="AA190">
        <v>53</v>
      </c>
      <c r="AB190">
        <v>57.5</v>
      </c>
      <c r="AC190">
        <v>61</v>
      </c>
      <c r="AD190">
        <v>66.75</v>
      </c>
      <c r="AE190">
        <v>67.5</v>
      </c>
      <c r="AF190">
        <v>70.5</v>
      </c>
      <c r="AG190">
        <v>70.5</v>
      </c>
      <c r="AH190">
        <v>63.75</v>
      </c>
      <c r="AI190">
        <v>56.75</v>
      </c>
      <c r="AJ190">
        <v>55.75</v>
      </c>
      <c r="AK190">
        <v>46.25</v>
      </c>
      <c r="AL190">
        <v>39.75</v>
      </c>
      <c r="AM190">
        <v>50.75</v>
      </c>
      <c r="AN190">
        <v>57.75</v>
      </c>
      <c r="AO190">
        <v>64.75</v>
      </c>
      <c r="AP190">
        <v>61.5</v>
      </c>
      <c r="AQ190">
        <v>58</v>
      </c>
      <c r="AR190">
        <v>52.25</v>
      </c>
      <c r="AS190">
        <v>44.5</v>
      </c>
      <c r="AT190">
        <v>39.75</v>
      </c>
      <c r="AU190">
        <v>49.5</v>
      </c>
      <c r="AV190">
        <v>63.25</v>
      </c>
      <c r="AW190">
        <v>60.75</v>
      </c>
      <c r="AX190">
        <v>59.5</v>
      </c>
      <c r="AY190">
        <v>56</v>
      </c>
      <c r="AZ190">
        <v>47.75</v>
      </c>
      <c r="BA190">
        <v>48.75</v>
      </c>
      <c r="BB190">
        <v>43.25</v>
      </c>
      <c r="BC190">
        <v>59</v>
      </c>
      <c r="BD190">
        <v>68.25</v>
      </c>
      <c r="BE190">
        <v>61.25</v>
      </c>
      <c r="BF190">
        <v>57.75</v>
      </c>
      <c r="BG190">
        <v>52</v>
      </c>
      <c r="BH190">
        <v>47.25</v>
      </c>
      <c r="BI190">
        <v>53.5</v>
      </c>
      <c r="BJ190">
        <v>57</v>
      </c>
      <c r="BK190">
        <v>58.5</v>
      </c>
      <c r="BL190">
        <v>59.25</v>
      </c>
      <c r="BM190">
        <v>58.25</v>
      </c>
      <c r="BN190">
        <v>54.5</v>
      </c>
      <c r="BO190">
        <v>45.5</v>
      </c>
      <c r="BP190" s="1">
        <f t="shared" si="3530"/>
        <v>0</v>
      </c>
      <c r="BQ190">
        <f t="shared" si="3531"/>
        <v>0</v>
      </c>
      <c r="BR190">
        <f t="shared" si="3532"/>
        <v>0</v>
      </c>
      <c r="BS190">
        <f t="shared" si="3533"/>
        <v>1</v>
      </c>
      <c r="BT190">
        <f t="shared" si="3534"/>
        <v>1</v>
      </c>
      <c r="BU190">
        <f t="shared" si="3535"/>
        <v>1</v>
      </c>
      <c r="BV190">
        <f t="shared" si="3536"/>
        <v>1</v>
      </c>
      <c r="BW190">
        <f t="shared" si="3537"/>
        <v>1</v>
      </c>
      <c r="BX190">
        <f t="shared" si="3538"/>
        <v>0</v>
      </c>
      <c r="BY190">
        <f t="shared" si="3539"/>
        <v>0</v>
      </c>
      <c r="BZ190">
        <f t="shared" si="3540"/>
        <v>0</v>
      </c>
      <c r="CA190">
        <f t="shared" si="3541"/>
        <v>0</v>
      </c>
      <c r="CB190">
        <f t="shared" si="3542"/>
        <v>0</v>
      </c>
      <c r="CC190">
        <f t="shared" si="3543"/>
        <v>0</v>
      </c>
      <c r="CD190">
        <f t="shared" si="3544"/>
        <v>1</v>
      </c>
      <c r="CE190">
        <f t="shared" si="3545"/>
        <v>0</v>
      </c>
      <c r="CF190" t="str">
        <f t="shared" si="3546"/>
        <v>Raw</v>
      </c>
      <c r="CG190">
        <f t="shared" si="3547"/>
        <v>63.578125</v>
      </c>
      <c r="CI190">
        <f t="shared" ref="CI190" si="5180">BH184</f>
        <v>52</v>
      </c>
      <c r="CJ190">
        <f t="shared" ref="CJ190:CJ253" si="5181">BI184</f>
        <v>58.25</v>
      </c>
      <c r="CK190">
        <f t="shared" ref="CK190:CK253" si="5182">BJ184</f>
        <v>62.5</v>
      </c>
      <c r="CL190">
        <f t="shared" ref="CL190:CL253" si="5183">BK184</f>
        <v>67.25</v>
      </c>
      <c r="CM190">
        <f t="shared" ref="CM190:CM253" si="5184">BL184</f>
        <v>66.5</v>
      </c>
      <c r="CN190">
        <f t="shared" ref="CN190:CN253" si="5185">BM184</f>
        <v>62.75</v>
      </c>
      <c r="CO190">
        <f t="shared" ref="CO190:CO253" si="5186">BN184</f>
        <v>59</v>
      </c>
      <c r="CP190">
        <f t="shared" ref="CP190:CP253" si="5187">BO184</f>
        <v>49.75</v>
      </c>
      <c r="CR190">
        <f t="shared" ref="CR190" si="5188">BH185</f>
        <v>50.25</v>
      </c>
      <c r="CS190">
        <f t="shared" ref="CS190:CS253" si="5189">BI185</f>
        <v>57.5</v>
      </c>
      <c r="CT190">
        <f t="shared" ref="CT190:CT253" si="5190">BJ185</f>
        <v>63</v>
      </c>
      <c r="CU190">
        <f t="shared" ref="CU190:CU253" si="5191">BK185</f>
        <v>66.25</v>
      </c>
      <c r="CV190">
        <f t="shared" ref="CV190:CV253" si="5192">BL185</f>
        <v>65.25</v>
      </c>
      <c r="CW190">
        <f t="shared" ref="CW190:CW253" si="5193">BM185</f>
        <v>62</v>
      </c>
      <c r="CX190">
        <f t="shared" ref="CX190:CX253" si="5194">BN185</f>
        <v>57</v>
      </c>
      <c r="CY190">
        <f t="shared" ref="CY190:CY253" si="5195">BO185</f>
        <v>47.75</v>
      </c>
      <c r="DA190">
        <f t="shared" ref="DA190" si="5196">BH188</f>
        <v>49.5</v>
      </c>
      <c r="DB190">
        <f t="shared" ref="DB190:DB253" si="5197">BI188</f>
        <v>56.5</v>
      </c>
      <c r="DC190">
        <f t="shared" ref="DC190:DC253" si="5198">BJ188</f>
        <v>62.25</v>
      </c>
      <c r="DD190">
        <f t="shared" ref="DD190:DD253" si="5199">BK188</f>
        <v>66.5</v>
      </c>
      <c r="DE190">
        <f t="shared" ref="DE190:DE253" si="5200">BL188</f>
        <v>67.25</v>
      </c>
      <c r="DF190">
        <f t="shared" ref="DF190:DF253" si="5201">BM188</f>
        <v>63</v>
      </c>
      <c r="DG190">
        <f t="shared" ref="DG190:DG253" si="5202">BN188</f>
        <v>57</v>
      </c>
      <c r="DH190">
        <f t="shared" ref="DH190:DH253" si="5203">BO188</f>
        <v>47.75</v>
      </c>
      <c r="DJ190">
        <f t="shared" ref="DJ190:DJ221" si="5204">BH191</f>
        <v>49.25</v>
      </c>
      <c r="DK190">
        <f t="shared" ref="DK190:DK253" si="5205">BI191</f>
        <v>57</v>
      </c>
      <c r="DL190">
        <f t="shared" ref="DL190:DL253" si="5206">BJ191</f>
        <v>61.75</v>
      </c>
      <c r="DM190">
        <f t="shared" ref="DM190:DM253" si="5207">BK191</f>
        <v>67.25</v>
      </c>
      <c r="DN190">
        <f t="shared" ref="DN190:DN253" si="5208">BL191</f>
        <v>68</v>
      </c>
      <c r="DO190">
        <f t="shared" ref="DO190:DO253" si="5209">BM191</f>
        <v>64.5</v>
      </c>
      <c r="DP190">
        <f t="shared" ref="DP190:DP253" si="5210">BN191</f>
        <v>58.5</v>
      </c>
      <c r="DQ190">
        <f t="shared" ref="DQ190:DQ221" si="5211">BO191</f>
        <v>48.5</v>
      </c>
      <c r="DS190">
        <f t="shared" si="3528"/>
        <v>10</v>
      </c>
    </row>
    <row r="191" spans="1:123" x14ac:dyDescent="0.55000000000000004">
      <c r="A191">
        <v>451227</v>
      </c>
      <c r="B191">
        <f t="shared" si="3529"/>
        <v>451.22699999999998</v>
      </c>
      <c r="C191">
        <v>0.23</v>
      </c>
      <c r="D191">
        <v>41.5</v>
      </c>
      <c r="E191">
        <v>47.75</v>
      </c>
      <c r="F191">
        <v>52.5</v>
      </c>
      <c r="G191">
        <v>55.25</v>
      </c>
      <c r="H191">
        <v>54.5</v>
      </c>
      <c r="I191">
        <v>50</v>
      </c>
      <c r="J191">
        <v>44.5</v>
      </c>
      <c r="K191">
        <v>36</v>
      </c>
      <c r="L191">
        <v>50.75</v>
      </c>
      <c r="M191">
        <v>57.5</v>
      </c>
      <c r="N191">
        <v>56.25</v>
      </c>
      <c r="O191">
        <v>56.75</v>
      </c>
      <c r="P191">
        <v>59.75</v>
      </c>
      <c r="Q191">
        <v>59</v>
      </c>
      <c r="R191">
        <v>53.75</v>
      </c>
      <c r="S191">
        <v>45.5</v>
      </c>
      <c r="T191">
        <v>56.75</v>
      </c>
      <c r="U191">
        <v>58.5</v>
      </c>
      <c r="V191">
        <v>62.75</v>
      </c>
      <c r="W191">
        <v>68</v>
      </c>
      <c r="X191">
        <v>63</v>
      </c>
      <c r="Y191">
        <v>62</v>
      </c>
      <c r="Z191">
        <v>59</v>
      </c>
      <c r="AA191">
        <v>53.25</v>
      </c>
      <c r="AB191">
        <v>54.25</v>
      </c>
      <c r="AC191">
        <v>57.5</v>
      </c>
      <c r="AD191">
        <v>63</v>
      </c>
      <c r="AE191">
        <v>65.25</v>
      </c>
      <c r="AF191">
        <v>66.75</v>
      </c>
      <c r="AG191">
        <v>67.75</v>
      </c>
      <c r="AH191">
        <v>65.75</v>
      </c>
      <c r="AI191">
        <v>57.75</v>
      </c>
      <c r="AJ191">
        <v>57</v>
      </c>
      <c r="AK191">
        <v>41.75</v>
      </c>
      <c r="AL191">
        <v>46</v>
      </c>
      <c r="AM191">
        <v>57.5</v>
      </c>
      <c r="AN191">
        <v>70.5</v>
      </c>
      <c r="AO191">
        <v>71.75</v>
      </c>
      <c r="AP191">
        <v>68.5</v>
      </c>
      <c r="AQ191">
        <v>60</v>
      </c>
      <c r="AR191">
        <v>50.75</v>
      </c>
      <c r="AS191">
        <v>43.75</v>
      </c>
      <c r="AT191">
        <v>40</v>
      </c>
      <c r="AU191">
        <v>61.25</v>
      </c>
      <c r="AV191">
        <v>74</v>
      </c>
      <c r="AW191">
        <v>73.75</v>
      </c>
      <c r="AX191">
        <v>67.25</v>
      </c>
      <c r="AY191">
        <v>59.25</v>
      </c>
      <c r="AZ191">
        <v>51</v>
      </c>
      <c r="BA191">
        <v>54.75</v>
      </c>
      <c r="BB191">
        <v>53.75</v>
      </c>
      <c r="BC191">
        <v>70.5</v>
      </c>
      <c r="BD191">
        <v>74.5</v>
      </c>
      <c r="BE191">
        <v>73.25</v>
      </c>
      <c r="BF191">
        <v>63</v>
      </c>
      <c r="BG191">
        <v>56.25</v>
      </c>
      <c r="BH191">
        <v>49.25</v>
      </c>
      <c r="BI191">
        <v>57</v>
      </c>
      <c r="BJ191">
        <v>61.75</v>
      </c>
      <c r="BK191">
        <v>67.25</v>
      </c>
      <c r="BL191">
        <v>68</v>
      </c>
      <c r="BM191">
        <v>64.5</v>
      </c>
      <c r="BN191">
        <v>58.5</v>
      </c>
      <c r="BO191">
        <v>48.5</v>
      </c>
      <c r="BP191" s="1">
        <f t="shared" si="3530"/>
        <v>0</v>
      </c>
      <c r="BQ191">
        <f t="shared" si="3531"/>
        <v>0</v>
      </c>
      <c r="BR191">
        <f t="shared" si="3532"/>
        <v>0</v>
      </c>
      <c r="BS191">
        <f t="shared" si="3533"/>
        <v>1</v>
      </c>
      <c r="BT191">
        <f t="shared" si="3534"/>
        <v>0</v>
      </c>
      <c r="BU191">
        <f t="shared" si="3535"/>
        <v>0</v>
      </c>
      <c r="BV191">
        <f t="shared" si="3536"/>
        <v>1</v>
      </c>
      <c r="BW191">
        <f t="shared" si="3537"/>
        <v>1</v>
      </c>
      <c r="BX191">
        <f t="shared" si="3538"/>
        <v>1</v>
      </c>
      <c r="BY191">
        <f t="shared" si="3539"/>
        <v>1</v>
      </c>
      <c r="BZ191">
        <f t="shared" si="3540"/>
        <v>0</v>
      </c>
      <c r="CA191">
        <f t="shared" si="3541"/>
        <v>1</v>
      </c>
      <c r="CB191">
        <f t="shared" si="3542"/>
        <v>1</v>
      </c>
      <c r="CC191">
        <f t="shared" si="3543"/>
        <v>1</v>
      </c>
      <c r="CD191">
        <f t="shared" si="3544"/>
        <v>1</v>
      </c>
      <c r="CE191">
        <f t="shared" si="3545"/>
        <v>1</v>
      </c>
      <c r="CF191" t="str">
        <f t="shared" si="3546"/>
        <v>Raw</v>
      </c>
      <c r="CG191">
        <f t="shared" si="3547"/>
        <v>67.03125</v>
      </c>
      <c r="DS191">
        <f t="shared" si="3528"/>
        <v>8</v>
      </c>
    </row>
    <row r="192" spans="1:123" x14ac:dyDescent="0.55000000000000004">
      <c r="A192">
        <v>451842</v>
      </c>
      <c r="B192">
        <f t="shared" si="3529"/>
        <v>451.84199999999998</v>
      </c>
      <c r="C192">
        <v>0.2</v>
      </c>
      <c r="D192">
        <v>40.25</v>
      </c>
      <c r="E192">
        <v>46.25</v>
      </c>
      <c r="F192">
        <v>50.75</v>
      </c>
      <c r="G192">
        <v>53.25</v>
      </c>
      <c r="H192">
        <v>52.75</v>
      </c>
      <c r="I192">
        <v>49</v>
      </c>
      <c r="J192">
        <v>44.75</v>
      </c>
      <c r="K192">
        <v>35.5</v>
      </c>
      <c r="L192">
        <v>50.25</v>
      </c>
      <c r="M192">
        <v>54.25</v>
      </c>
      <c r="N192">
        <v>55</v>
      </c>
      <c r="O192">
        <v>54.5</v>
      </c>
      <c r="P192">
        <v>54.25</v>
      </c>
      <c r="Q192">
        <v>56.5</v>
      </c>
      <c r="R192">
        <v>53</v>
      </c>
      <c r="S192">
        <v>45.25</v>
      </c>
      <c r="T192">
        <v>58</v>
      </c>
      <c r="U192">
        <v>58.25</v>
      </c>
      <c r="V192">
        <v>58.75</v>
      </c>
      <c r="W192">
        <v>63</v>
      </c>
      <c r="X192">
        <v>65.5</v>
      </c>
      <c r="Y192">
        <v>56</v>
      </c>
      <c r="Z192">
        <v>58</v>
      </c>
      <c r="AA192">
        <v>52.75</v>
      </c>
      <c r="AB192">
        <v>60.5</v>
      </c>
      <c r="AC192">
        <v>64</v>
      </c>
      <c r="AD192">
        <v>60</v>
      </c>
      <c r="AE192">
        <v>67.5</v>
      </c>
      <c r="AF192">
        <v>71.75</v>
      </c>
      <c r="AG192">
        <v>70.75</v>
      </c>
      <c r="AH192">
        <v>59.5</v>
      </c>
      <c r="AI192">
        <v>56.5</v>
      </c>
      <c r="AJ192">
        <v>60.25</v>
      </c>
      <c r="AK192">
        <v>50.75</v>
      </c>
      <c r="AL192">
        <v>42.5</v>
      </c>
      <c r="AM192">
        <v>59.25</v>
      </c>
      <c r="AN192">
        <v>72</v>
      </c>
      <c r="AO192">
        <v>74</v>
      </c>
      <c r="AP192">
        <v>65.5</v>
      </c>
      <c r="AQ192">
        <v>58.25</v>
      </c>
      <c r="AR192">
        <v>54</v>
      </c>
      <c r="AS192">
        <v>46</v>
      </c>
      <c r="AT192">
        <v>40.75</v>
      </c>
      <c r="AU192">
        <v>48.75</v>
      </c>
      <c r="AV192">
        <v>73.5</v>
      </c>
      <c r="AW192">
        <v>75.5</v>
      </c>
      <c r="AX192">
        <v>65</v>
      </c>
      <c r="AY192">
        <v>58.5</v>
      </c>
      <c r="AZ192">
        <v>48.5</v>
      </c>
      <c r="BA192">
        <v>54.5</v>
      </c>
      <c r="BB192">
        <v>59.75</v>
      </c>
      <c r="BC192">
        <v>61.5</v>
      </c>
      <c r="BD192">
        <v>69</v>
      </c>
      <c r="BE192">
        <v>69.5</v>
      </c>
      <c r="BF192">
        <v>61.25</v>
      </c>
      <c r="BG192">
        <v>55.5</v>
      </c>
      <c r="BH192">
        <v>48.75</v>
      </c>
      <c r="BI192">
        <v>56</v>
      </c>
      <c r="BJ192">
        <v>60.25</v>
      </c>
      <c r="BK192">
        <v>61.5</v>
      </c>
      <c r="BL192">
        <v>63.25</v>
      </c>
      <c r="BM192">
        <v>61.75</v>
      </c>
      <c r="BN192">
        <v>57.25</v>
      </c>
      <c r="BO192">
        <v>47.5</v>
      </c>
      <c r="BP192" s="1">
        <f t="shared" si="3530"/>
        <v>0</v>
      </c>
      <c r="BQ192">
        <f t="shared" si="3531"/>
        <v>0</v>
      </c>
      <c r="BR192">
        <f t="shared" si="3532"/>
        <v>0</v>
      </c>
      <c r="BS192">
        <f t="shared" si="3533"/>
        <v>0</v>
      </c>
      <c r="BT192">
        <f t="shared" si="3534"/>
        <v>0</v>
      </c>
      <c r="BU192">
        <f t="shared" si="3535"/>
        <v>0</v>
      </c>
      <c r="BV192">
        <f t="shared" si="3536"/>
        <v>1</v>
      </c>
      <c r="BW192">
        <f t="shared" si="3537"/>
        <v>1</v>
      </c>
      <c r="BX192">
        <f t="shared" si="3538"/>
        <v>1</v>
      </c>
      <c r="BY192">
        <f t="shared" si="3539"/>
        <v>1</v>
      </c>
      <c r="BZ192">
        <f t="shared" si="3540"/>
        <v>0</v>
      </c>
      <c r="CA192">
        <f t="shared" si="3541"/>
        <v>1</v>
      </c>
      <c r="CB192">
        <f t="shared" si="3542"/>
        <v>1</v>
      </c>
      <c r="CC192">
        <f t="shared" si="3543"/>
        <v>0</v>
      </c>
      <c r="CD192">
        <f t="shared" si="3544"/>
        <v>1</v>
      </c>
      <c r="CE192">
        <f t="shared" si="3545"/>
        <v>1</v>
      </c>
      <c r="CF192" t="str">
        <f t="shared" si="3546"/>
        <v>Raw</v>
      </c>
      <c r="CG192">
        <f t="shared" si="3547"/>
        <v>64.75</v>
      </c>
      <c r="CI192">
        <f t="shared" ref="CI192:CI223" si="5212">D193</f>
        <v>0</v>
      </c>
      <c r="CJ192">
        <f t="shared" ref="CJ192:CJ255" si="5213">E193</f>
        <v>0</v>
      </c>
      <c r="CK192">
        <f t="shared" ref="CK192:CK255" si="5214">F193</f>
        <v>0</v>
      </c>
      <c r="CL192">
        <f t="shared" ref="CL192:CL255" si="5215">G193</f>
        <v>0</v>
      </c>
      <c r="CM192">
        <f t="shared" ref="CM192:CM255" si="5216">H193</f>
        <v>0</v>
      </c>
      <c r="CN192">
        <f t="shared" ref="CN192:CN255" si="5217">I193</f>
        <v>0</v>
      </c>
      <c r="CO192">
        <f t="shared" ref="CO192:CO255" si="5218">J193</f>
        <v>0</v>
      </c>
      <c r="CP192">
        <f t="shared" ref="CP192:CP255" si="5219">K193</f>
        <v>0</v>
      </c>
      <c r="CR192">
        <f t="shared" ref="CR192" si="5220">D194</f>
        <v>44.75</v>
      </c>
      <c r="CS192">
        <f t="shared" ref="CS192:CS255" si="5221">E194</f>
        <v>51.5</v>
      </c>
      <c r="CT192">
        <f t="shared" ref="CT192:CT255" si="5222">F194</f>
        <v>56</v>
      </c>
      <c r="CU192">
        <f t="shared" ref="CU192:CU255" si="5223">G194</f>
        <v>58</v>
      </c>
      <c r="CV192">
        <f t="shared" ref="CV192:CV255" si="5224">H194</f>
        <v>56.75</v>
      </c>
      <c r="CW192">
        <f t="shared" ref="CW192:CW255" si="5225">I194</f>
        <v>52.5</v>
      </c>
      <c r="CX192">
        <f t="shared" ref="CX192:CX255" si="5226">J194</f>
        <v>48.25</v>
      </c>
      <c r="CY192">
        <f t="shared" ref="CY192:CY255" si="5227">K194</f>
        <v>39.75</v>
      </c>
      <c r="DA192">
        <f t="shared" ref="DA192" si="5228">D197</f>
        <v>44</v>
      </c>
      <c r="DB192">
        <f t="shared" ref="DB192:DB255" si="5229">E197</f>
        <v>50</v>
      </c>
      <c r="DC192">
        <f t="shared" ref="DC192:DC255" si="5230">F197</f>
        <v>54.5</v>
      </c>
      <c r="DD192">
        <f t="shared" ref="DD192:DD255" si="5231">G197</f>
        <v>56.5</v>
      </c>
      <c r="DE192">
        <f t="shared" ref="DE192:DE255" si="5232">H197</f>
        <v>56.25</v>
      </c>
      <c r="DF192">
        <f t="shared" ref="DF192:DF255" si="5233">I197</f>
        <v>52</v>
      </c>
      <c r="DG192">
        <f t="shared" ref="DG192:DG255" si="5234">J197</f>
        <v>46.75</v>
      </c>
      <c r="DH192">
        <f t="shared" ref="DH192:DH255" si="5235">K197</f>
        <v>38.5</v>
      </c>
      <c r="DJ192">
        <f t="shared" ref="DJ192" si="5236">D200</f>
        <v>41.75</v>
      </c>
      <c r="DK192">
        <f t="shared" ref="DK192:DK255" si="5237">E200</f>
        <v>48.5</v>
      </c>
      <c r="DL192">
        <f t="shared" ref="DL192:DL255" si="5238">F200</f>
        <v>53.25</v>
      </c>
      <c r="DM192">
        <f t="shared" ref="DM192:DM255" si="5239">G200</f>
        <v>55.5</v>
      </c>
      <c r="DN192">
        <f t="shared" ref="DN192:DN255" si="5240">H200</f>
        <v>55</v>
      </c>
      <c r="DO192">
        <f t="shared" ref="DO192:DO255" si="5241">I200</f>
        <v>50.75</v>
      </c>
      <c r="DP192">
        <f t="shared" ref="DP192:DP255" si="5242">J200</f>
        <v>46.75</v>
      </c>
      <c r="DQ192">
        <f t="shared" ref="DQ192" si="5243">K200</f>
        <v>37.75</v>
      </c>
      <c r="DS192">
        <f t="shared" si="3528"/>
        <v>0</v>
      </c>
    </row>
    <row r="193" spans="1:123" x14ac:dyDescent="0.55000000000000004">
      <c r="A193">
        <v>452438</v>
      </c>
      <c r="B193">
        <f t="shared" si="3529"/>
        <v>452.43799999999999</v>
      </c>
      <c r="C193">
        <v>0.13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 s="1">
        <f t="shared" si="3530"/>
        <v>0</v>
      </c>
      <c r="BQ193">
        <f t="shared" si="3531"/>
        <v>0</v>
      </c>
      <c r="BR193">
        <f t="shared" si="3532"/>
        <v>0</v>
      </c>
      <c r="BS193">
        <f t="shared" si="3533"/>
        <v>0</v>
      </c>
      <c r="BT193">
        <f t="shared" si="3534"/>
        <v>0</v>
      </c>
      <c r="BU193">
        <f t="shared" si="3535"/>
        <v>0</v>
      </c>
      <c r="BV193">
        <f t="shared" si="3536"/>
        <v>0</v>
      </c>
      <c r="BW193">
        <f t="shared" si="3537"/>
        <v>0</v>
      </c>
      <c r="BX193">
        <f t="shared" si="3538"/>
        <v>0</v>
      </c>
      <c r="BY193">
        <f t="shared" si="3539"/>
        <v>0</v>
      </c>
      <c r="BZ193">
        <f t="shared" si="3540"/>
        <v>0</v>
      </c>
      <c r="CA193">
        <f t="shared" si="3541"/>
        <v>0</v>
      </c>
      <c r="CB193">
        <f t="shared" si="3542"/>
        <v>0</v>
      </c>
      <c r="CC193">
        <f t="shared" si="3543"/>
        <v>0</v>
      </c>
      <c r="CD193">
        <f t="shared" si="3544"/>
        <v>0</v>
      </c>
      <c r="CE193">
        <f t="shared" si="3545"/>
        <v>0</v>
      </c>
      <c r="CF193" t="str">
        <f t="shared" si="3546"/>
        <v>Raw</v>
      </c>
      <c r="CG193">
        <f t="shared" si="3547"/>
        <v>0</v>
      </c>
      <c r="CI193">
        <f t="shared" ref="CI193:CI224" si="5244">L193</f>
        <v>0</v>
      </c>
      <c r="CJ193">
        <f t="shared" ref="CJ193:CJ256" si="5245">M193</f>
        <v>0</v>
      </c>
      <c r="CK193">
        <f t="shared" ref="CK193:CK256" si="5246">N193</f>
        <v>0</v>
      </c>
      <c r="CL193">
        <f t="shared" ref="CL193:CL256" si="5247">O193</f>
        <v>0</v>
      </c>
      <c r="CM193">
        <f t="shared" ref="CM193:CM256" si="5248">P193</f>
        <v>0</v>
      </c>
      <c r="CN193">
        <f t="shared" ref="CN193:CN256" si="5249">Q193</f>
        <v>0</v>
      </c>
      <c r="CO193">
        <f t="shared" ref="CO193:CO256" si="5250">R193</f>
        <v>0</v>
      </c>
      <c r="CP193">
        <f t="shared" ref="CP193:CP256" si="5251">S193</f>
        <v>0</v>
      </c>
      <c r="CR193">
        <f t="shared" ref="CR193:CR224" si="5252">L194</f>
        <v>53.75</v>
      </c>
      <c r="CS193">
        <f t="shared" ref="CS193:CS256" si="5253">M194</f>
        <v>60</v>
      </c>
      <c r="CT193">
        <f t="shared" ref="CT193:CT256" si="5254">N194</f>
        <v>63.75</v>
      </c>
      <c r="CU193">
        <f t="shared" ref="CU193:CU256" si="5255">O194</f>
        <v>65.75</v>
      </c>
      <c r="CV193">
        <f t="shared" ref="CV193:CV256" si="5256">P194</f>
        <v>64.5</v>
      </c>
      <c r="CW193">
        <f t="shared" ref="CW193:CW256" si="5257">Q194</f>
        <v>61.5</v>
      </c>
      <c r="CX193">
        <f t="shared" ref="CX193:CX256" si="5258">R194</f>
        <v>56.25</v>
      </c>
      <c r="CY193">
        <f t="shared" ref="CY193:CY256" si="5259">S194</f>
        <v>47.75</v>
      </c>
      <c r="DA193">
        <f t="shared" ref="DA193" si="5260">L197</f>
        <v>52.5</v>
      </c>
      <c r="DB193">
        <f t="shared" ref="DB193:DB256" si="5261">M197</f>
        <v>59.25</v>
      </c>
      <c r="DC193">
        <f t="shared" ref="DC193:DC256" si="5262">N197</f>
        <v>60.5</v>
      </c>
      <c r="DD193">
        <f t="shared" ref="DD193:DD256" si="5263">O197</f>
        <v>60.25</v>
      </c>
      <c r="DE193">
        <f t="shared" ref="DE193:DE256" si="5264">P197</f>
        <v>59.5</v>
      </c>
      <c r="DF193">
        <f t="shared" ref="DF193:DF256" si="5265">Q197</f>
        <v>61</v>
      </c>
      <c r="DG193">
        <f t="shared" ref="DG193:DG256" si="5266">R197</f>
        <v>56</v>
      </c>
      <c r="DH193">
        <f t="shared" ref="DH193:DH256" si="5267">S197</f>
        <v>47.25</v>
      </c>
      <c r="DJ193">
        <f t="shared" ref="DJ193" si="5268">L200</f>
        <v>50.75</v>
      </c>
      <c r="DK193">
        <f t="shared" ref="DK193:DK256" si="5269">M200</f>
        <v>57.5</v>
      </c>
      <c r="DL193">
        <f t="shared" ref="DL193:DL256" si="5270">N200</f>
        <v>58.25</v>
      </c>
      <c r="DM193">
        <f t="shared" ref="DM193:DM256" si="5271">O200</f>
        <v>58.5</v>
      </c>
      <c r="DN193">
        <f t="shared" ref="DN193:DN256" si="5272">P200</f>
        <v>58.75</v>
      </c>
      <c r="DO193">
        <f t="shared" ref="DO193:DO256" si="5273">Q200</f>
        <v>58.75</v>
      </c>
      <c r="DP193">
        <f t="shared" ref="DP193:DP256" si="5274">R200</f>
        <v>55</v>
      </c>
      <c r="DQ193">
        <f t="shared" ref="DQ193" si="5275">S200</f>
        <v>46.25</v>
      </c>
      <c r="DS193">
        <f t="shared" si="3528"/>
        <v>6</v>
      </c>
    </row>
    <row r="194" spans="1:123" x14ac:dyDescent="0.55000000000000004">
      <c r="A194">
        <v>457570</v>
      </c>
      <c r="B194">
        <f t="shared" si="3529"/>
        <v>457.57</v>
      </c>
      <c r="C194">
        <v>1.41</v>
      </c>
      <c r="D194">
        <v>44.75</v>
      </c>
      <c r="E194">
        <v>51.5</v>
      </c>
      <c r="F194">
        <v>56</v>
      </c>
      <c r="G194">
        <v>58</v>
      </c>
      <c r="H194">
        <v>56.75</v>
      </c>
      <c r="I194">
        <v>52.5</v>
      </c>
      <c r="J194">
        <v>48.25</v>
      </c>
      <c r="K194">
        <v>39.75</v>
      </c>
      <c r="L194">
        <v>53.75</v>
      </c>
      <c r="M194">
        <v>60</v>
      </c>
      <c r="N194">
        <v>63.75</v>
      </c>
      <c r="O194">
        <v>65.75</v>
      </c>
      <c r="P194">
        <v>64.5</v>
      </c>
      <c r="Q194">
        <v>61.5</v>
      </c>
      <c r="R194">
        <v>56.25</v>
      </c>
      <c r="S194">
        <v>47.75</v>
      </c>
      <c r="T194">
        <v>58.25</v>
      </c>
      <c r="U194">
        <v>63.25</v>
      </c>
      <c r="V194">
        <v>69</v>
      </c>
      <c r="W194">
        <v>70.75</v>
      </c>
      <c r="X194">
        <v>68.25</v>
      </c>
      <c r="Y194">
        <v>64.5</v>
      </c>
      <c r="Z194">
        <v>61.25</v>
      </c>
      <c r="AA194">
        <v>55</v>
      </c>
      <c r="AB194">
        <v>61</v>
      </c>
      <c r="AC194">
        <v>63.75</v>
      </c>
      <c r="AD194">
        <v>61.25</v>
      </c>
      <c r="AE194">
        <v>67.5</v>
      </c>
      <c r="AF194">
        <v>65.25</v>
      </c>
      <c r="AG194">
        <v>66.75</v>
      </c>
      <c r="AH194">
        <v>65</v>
      </c>
      <c r="AI194">
        <v>60</v>
      </c>
      <c r="AJ194">
        <v>58</v>
      </c>
      <c r="AK194">
        <v>43.75</v>
      </c>
      <c r="AL194">
        <v>45.75</v>
      </c>
      <c r="AM194">
        <v>57.5</v>
      </c>
      <c r="AN194">
        <v>70.75</v>
      </c>
      <c r="AO194">
        <v>73.25</v>
      </c>
      <c r="AP194">
        <v>71.25</v>
      </c>
      <c r="AQ194">
        <v>62.5</v>
      </c>
      <c r="AR194">
        <v>52.5</v>
      </c>
      <c r="AS194">
        <v>48.25</v>
      </c>
      <c r="AT194">
        <v>42.75</v>
      </c>
      <c r="AU194">
        <v>51</v>
      </c>
      <c r="AV194">
        <v>64.25</v>
      </c>
      <c r="AW194">
        <v>69</v>
      </c>
      <c r="AX194">
        <v>69</v>
      </c>
      <c r="AY194">
        <v>61</v>
      </c>
      <c r="AZ194">
        <v>51.75</v>
      </c>
      <c r="BA194">
        <v>55</v>
      </c>
      <c r="BB194">
        <v>56.5</v>
      </c>
      <c r="BC194">
        <v>59</v>
      </c>
      <c r="BD194">
        <v>61.5</v>
      </c>
      <c r="BE194">
        <v>63.5</v>
      </c>
      <c r="BF194">
        <v>63.25</v>
      </c>
      <c r="BG194">
        <v>56.5</v>
      </c>
      <c r="BH194">
        <v>49.75</v>
      </c>
      <c r="BI194">
        <v>56</v>
      </c>
      <c r="BJ194">
        <v>61</v>
      </c>
      <c r="BK194">
        <v>61.75</v>
      </c>
      <c r="BL194">
        <v>63.5</v>
      </c>
      <c r="BM194">
        <v>61</v>
      </c>
      <c r="BN194">
        <v>56.75</v>
      </c>
      <c r="BO194">
        <v>48.75</v>
      </c>
      <c r="BP194" s="1">
        <f t="shared" si="3530"/>
        <v>0</v>
      </c>
      <c r="BQ194">
        <f t="shared" si="3531"/>
        <v>0</v>
      </c>
      <c r="BR194">
        <f t="shared" si="3532"/>
        <v>0</v>
      </c>
      <c r="BS194">
        <f t="shared" si="3533"/>
        <v>1</v>
      </c>
      <c r="BT194">
        <f t="shared" si="3534"/>
        <v>1</v>
      </c>
      <c r="BU194">
        <f t="shared" si="3535"/>
        <v>0</v>
      </c>
      <c r="BV194">
        <f t="shared" si="3536"/>
        <v>0</v>
      </c>
      <c r="BW194">
        <f t="shared" si="3537"/>
        <v>1</v>
      </c>
      <c r="BX194">
        <f t="shared" si="3538"/>
        <v>1</v>
      </c>
      <c r="BY194">
        <f t="shared" si="3539"/>
        <v>1</v>
      </c>
      <c r="BZ194">
        <f t="shared" si="3540"/>
        <v>0</v>
      </c>
      <c r="CA194">
        <f t="shared" si="3541"/>
        <v>0</v>
      </c>
      <c r="CB194">
        <f t="shared" si="3542"/>
        <v>1</v>
      </c>
      <c r="CC194">
        <f t="shared" si="3543"/>
        <v>0</v>
      </c>
      <c r="CD194">
        <f t="shared" si="3544"/>
        <v>0</v>
      </c>
      <c r="CE194">
        <f t="shared" si="3545"/>
        <v>0</v>
      </c>
      <c r="CF194" t="str">
        <f t="shared" si="3546"/>
        <v>Raw</v>
      </c>
      <c r="CG194">
        <f t="shared" si="3547"/>
        <v>64.96875</v>
      </c>
      <c r="CI194">
        <f t="shared" ref="CI194:CI225" si="5276">T193</f>
        <v>0</v>
      </c>
      <c r="CJ194">
        <f t="shared" ref="CJ194:CJ257" si="5277">U193</f>
        <v>0</v>
      </c>
      <c r="CK194">
        <f t="shared" ref="CK194:CK257" si="5278">V193</f>
        <v>0</v>
      </c>
      <c r="CL194">
        <f t="shared" ref="CL194:CL257" si="5279">W193</f>
        <v>0</v>
      </c>
      <c r="CM194">
        <f t="shared" ref="CM194:CM257" si="5280">X193</f>
        <v>0</v>
      </c>
      <c r="CN194">
        <f t="shared" ref="CN194:CN257" si="5281">Y193</f>
        <v>0</v>
      </c>
      <c r="CO194">
        <f t="shared" ref="CO194:CO257" si="5282">Z193</f>
        <v>0</v>
      </c>
      <c r="CP194">
        <f t="shared" ref="CP194:CP257" si="5283">AA193</f>
        <v>0</v>
      </c>
      <c r="CR194">
        <f t="shared" ref="CR194:CR225" si="5284">T194</f>
        <v>58.25</v>
      </c>
      <c r="CS194">
        <f t="shared" ref="CS194:CS257" si="5285">U194</f>
        <v>63.25</v>
      </c>
      <c r="CT194">
        <f t="shared" ref="CT194:CT257" si="5286">V194</f>
        <v>69</v>
      </c>
      <c r="CU194">
        <f t="shared" ref="CU194:CU257" si="5287">W194</f>
        <v>70.75</v>
      </c>
      <c r="CV194">
        <f t="shared" ref="CV194:CV257" si="5288">X194</f>
        <v>68.25</v>
      </c>
      <c r="CW194">
        <f t="shared" ref="CW194:CW257" si="5289">Y194</f>
        <v>64.5</v>
      </c>
      <c r="CX194">
        <f t="shared" ref="CX194:CX257" si="5290">Z194</f>
        <v>61.25</v>
      </c>
      <c r="CY194">
        <f t="shared" ref="CY194:CY257" si="5291">AA194</f>
        <v>55</v>
      </c>
      <c r="DA194">
        <f t="shared" ref="DA194" si="5292">T197</f>
        <v>59</v>
      </c>
      <c r="DB194">
        <f t="shared" ref="DB194:DB257" si="5293">U197</f>
        <v>64</v>
      </c>
      <c r="DC194">
        <f t="shared" ref="DC194:DC257" si="5294">V197</f>
        <v>65</v>
      </c>
      <c r="DD194">
        <f t="shared" ref="DD194:DD257" si="5295">W197</f>
        <v>71</v>
      </c>
      <c r="DE194">
        <f t="shared" ref="DE194:DE257" si="5296">X197</f>
        <v>68.5</v>
      </c>
      <c r="DF194">
        <f t="shared" ref="DF194:DF257" si="5297">Y197</f>
        <v>63.75</v>
      </c>
      <c r="DG194">
        <f t="shared" ref="DG194:DG257" si="5298">Z197</f>
        <v>60.25</v>
      </c>
      <c r="DH194">
        <f t="shared" ref="DH194:DH257" si="5299">AA197</f>
        <v>53.75</v>
      </c>
      <c r="DJ194">
        <f t="shared" ref="DJ194" si="5300">T200</f>
        <v>57</v>
      </c>
      <c r="DK194">
        <f t="shared" ref="DK194:DK257" si="5301">U200</f>
        <v>55.75</v>
      </c>
      <c r="DL194">
        <f t="shared" ref="DL194:DL257" si="5302">V200</f>
        <v>61.75</v>
      </c>
      <c r="DM194">
        <f t="shared" ref="DM194:DM257" si="5303">W200</f>
        <v>68</v>
      </c>
      <c r="DN194">
        <f t="shared" ref="DN194:DN257" si="5304">X200</f>
        <v>68.25</v>
      </c>
      <c r="DO194">
        <f t="shared" ref="DO194:DO257" si="5305">Y200</f>
        <v>61.25</v>
      </c>
      <c r="DP194">
        <f t="shared" ref="DP194:DP257" si="5306">Z200</f>
        <v>59.5</v>
      </c>
      <c r="DQ194">
        <f t="shared" ref="DQ194" si="5307">AA200</f>
        <v>53</v>
      </c>
      <c r="DS194">
        <f t="shared" si="3528"/>
        <v>12</v>
      </c>
    </row>
    <row r="195" spans="1:123" x14ac:dyDescent="0.55000000000000004">
      <c r="A195">
        <v>458184</v>
      </c>
      <c r="B195">
        <f t="shared" si="3529"/>
        <v>458.18400000000003</v>
      </c>
      <c r="C195">
        <v>0.19</v>
      </c>
      <c r="D195">
        <v>45.5</v>
      </c>
      <c r="E195">
        <v>51.75</v>
      </c>
      <c r="F195">
        <v>57.25</v>
      </c>
      <c r="G195">
        <v>59.5</v>
      </c>
      <c r="H195">
        <v>58.75</v>
      </c>
      <c r="I195">
        <v>54.25</v>
      </c>
      <c r="J195">
        <v>50.25</v>
      </c>
      <c r="K195">
        <v>41.25</v>
      </c>
      <c r="L195">
        <v>54.75</v>
      </c>
      <c r="M195">
        <v>60.75</v>
      </c>
      <c r="N195">
        <v>64.25</v>
      </c>
      <c r="O195">
        <v>66.75</v>
      </c>
      <c r="P195">
        <v>66.25</v>
      </c>
      <c r="Q195">
        <v>63.25</v>
      </c>
      <c r="R195">
        <v>59</v>
      </c>
      <c r="S195">
        <v>50.25</v>
      </c>
      <c r="T195">
        <v>61</v>
      </c>
      <c r="U195">
        <v>63.5</v>
      </c>
      <c r="V195">
        <v>67.75</v>
      </c>
      <c r="W195">
        <v>71.5</v>
      </c>
      <c r="X195">
        <v>72.5</v>
      </c>
      <c r="Y195">
        <v>70.25</v>
      </c>
      <c r="Z195">
        <v>63</v>
      </c>
      <c r="AA195">
        <v>56.5</v>
      </c>
      <c r="AB195">
        <v>63.25</v>
      </c>
      <c r="AC195">
        <v>64.75</v>
      </c>
      <c r="AD195">
        <v>60.75</v>
      </c>
      <c r="AE195">
        <v>69.25</v>
      </c>
      <c r="AF195">
        <v>69.25</v>
      </c>
      <c r="AG195">
        <v>66</v>
      </c>
      <c r="AH195">
        <v>65</v>
      </c>
      <c r="AI195">
        <v>61.25</v>
      </c>
      <c r="AJ195">
        <v>63.5</v>
      </c>
      <c r="AK195">
        <v>56.25</v>
      </c>
      <c r="AL195">
        <v>49.75</v>
      </c>
      <c r="AM195">
        <v>52.75</v>
      </c>
      <c r="AN195">
        <v>67.5</v>
      </c>
      <c r="AO195">
        <v>66.25</v>
      </c>
      <c r="AP195">
        <v>66</v>
      </c>
      <c r="AQ195">
        <v>62.5</v>
      </c>
      <c r="AR195">
        <v>58.25</v>
      </c>
      <c r="AS195">
        <v>53.75</v>
      </c>
      <c r="AT195">
        <v>46.5</v>
      </c>
      <c r="AU195">
        <v>51</v>
      </c>
      <c r="AV195">
        <v>73</v>
      </c>
      <c r="AW195">
        <v>74.25</v>
      </c>
      <c r="AX195">
        <v>69.25</v>
      </c>
      <c r="AY195">
        <v>62.25</v>
      </c>
      <c r="AZ195">
        <v>51.75</v>
      </c>
      <c r="BA195">
        <v>56.25</v>
      </c>
      <c r="BB195">
        <v>56.5</v>
      </c>
      <c r="BC195">
        <v>60.5</v>
      </c>
      <c r="BD195">
        <v>73.75</v>
      </c>
      <c r="BE195">
        <v>75</v>
      </c>
      <c r="BF195">
        <v>66.25</v>
      </c>
      <c r="BG195">
        <v>59.75</v>
      </c>
      <c r="BH195">
        <v>51</v>
      </c>
      <c r="BI195">
        <v>58</v>
      </c>
      <c r="BJ195">
        <v>61.75</v>
      </c>
      <c r="BK195">
        <v>63.5</v>
      </c>
      <c r="BL195">
        <v>68.25</v>
      </c>
      <c r="BM195">
        <v>66.5</v>
      </c>
      <c r="BN195">
        <v>61.5</v>
      </c>
      <c r="BO195">
        <v>53</v>
      </c>
      <c r="BP195" s="1">
        <f t="shared" si="3530"/>
        <v>1</v>
      </c>
      <c r="BQ195">
        <f t="shared" si="3531"/>
        <v>1</v>
      </c>
      <c r="BR195">
        <f t="shared" si="3532"/>
        <v>0</v>
      </c>
      <c r="BS195">
        <f t="shared" si="3533"/>
        <v>1</v>
      </c>
      <c r="BT195">
        <f t="shared" si="3534"/>
        <v>1</v>
      </c>
      <c r="BU195">
        <f t="shared" si="3535"/>
        <v>1</v>
      </c>
      <c r="BV195">
        <f t="shared" si="3536"/>
        <v>1</v>
      </c>
      <c r="BW195">
        <f t="shared" si="3537"/>
        <v>0</v>
      </c>
      <c r="BX195">
        <f t="shared" si="3538"/>
        <v>1</v>
      </c>
      <c r="BY195">
        <f t="shared" si="3539"/>
        <v>1</v>
      </c>
      <c r="BZ195">
        <f t="shared" si="3540"/>
        <v>0</v>
      </c>
      <c r="CA195">
        <f t="shared" si="3541"/>
        <v>1</v>
      </c>
      <c r="CB195">
        <f t="shared" si="3542"/>
        <v>1</v>
      </c>
      <c r="CC195">
        <f t="shared" si="3543"/>
        <v>0</v>
      </c>
      <c r="CD195">
        <f t="shared" si="3544"/>
        <v>1</v>
      </c>
      <c r="CE195">
        <f t="shared" si="3545"/>
        <v>1</v>
      </c>
      <c r="CF195" t="str">
        <f t="shared" si="3546"/>
        <v>Raw</v>
      </c>
      <c r="CG195">
        <f t="shared" si="3547"/>
        <v>67.9375</v>
      </c>
      <c r="CI195">
        <f t="shared" ref="CI195" si="5308">AB193</f>
        <v>0</v>
      </c>
      <c r="CJ195">
        <f t="shared" ref="CJ195:CJ258" si="5309">AC193</f>
        <v>0</v>
      </c>
      <c r="CK195">
        <f t="shared" ref="CK195:CK258" si="5310">AD193</f>
        <v>0</v>
      </c>
      <c r="CL195">
        <f t="shared" ref="CL195:CL258" si="5311">AE193</f>
        <v>0</v>
      </c>
      <c r="CM195">
        <f t="shared" ref="CM195:CM258" si="5312">AF193</f>
        <v>0</v>
      </c>
      <c r="CN195">
        <f t="shared" ref="CN195:CN258" si="5313">AG193</f>
        <v>0</v>
      </c>
      <c r="CO195">
        <f t="shared" ref="CO195:CO258" si="5314">AH193</f>
        <v>0</v>
      </c>
      <c r="CP195">
        <f t="shared" ref="CP195:CP258" si="5315">AI193</f>
        <v>0</v>
      </c>
      <c r="CR195">
        <f t="shared" ref="CR195:CR226" si="5316">AB194</f>
        <v>61</v>
      </c>
      <c r="CS195">
        <f t="shared" ref="CS195:CS258" si="5317">AC194</f>
        <v>63.75</v>
      </c>
      <c r="CT195">
        <f t="shared" ref="CT195:CT258" si="5318">AD194</f>
        <v>61.25</v>
      </c>
      <c r="CU195">
        <f t="shared" ref="CU195:CU258" si="5319">AE194</f>
        <v>67.5</v>
      </c>
      <c r="CV195">
        <f t="shared" ref="CV195:CV258" si="5320">AF194</f>
        <v>65.25</v>
      </c>
      <c r="CW195">
        <f t="shared" ref="CW195:CW258" si="5321">AG194</f>
        <v>66.75</v>
      </c>
      <c r="CX195">
        <f t="shared" ref="CX195:CX258" si="5322">AH194</f>
        <v>65</v>
      </c>
      <c r="CY195">
        <f t="shared" ref="CY195:CY258" si="5323">AI194</f>
        <v>60</v>
      </c>
      <c r="DA195">
        <f t="shared" ref="DA195" si="5324">AB197</f>
        <v>61.25</v>
      </c>
      <c r="DB195">
        <f t="shared" ref="DB195:DB258" si="5325">AC197</f>
        <v>60.75</v>
      </c>
      <c r="DC195">
        <f t="shared" ref="DC195:DC258" si="5326">AD197</f>
        <v>63.5</v>
      </c>
      <c r="DD195">
        <f t="shared" ref="DD195:DD258" si="5327">AE197</f>
        <v>70.5</v>
      </c>
      <c r="DE195">
        <f t="shared" ref="DE195:DE258" si="5328">AF197</f>
        <v>66.25</v>
      </c>
      <c r="DF195">
        <f t="shared" ref="DF195:DF258" si="5329">AG197</f>
        <v>62.5</v>
      </c>
      <c r="DG195">
        <f t="shared" ref="DG195:DG258" si="5330">AH197</f>
        <v>60</v>
      </c>
      <c r="DH195">
        <f t="shared" ref="DH195:DH258" si="5331">AI197</f>
        <v>57.5</v>
      </c>
      <c r="DJ195">
        <f t="shared" ref="DJ195" si="5332">AB200</f>
        <v>58</v>
      </c>
      <c r="DK195">
        <f t="shared" ref="DK195:DK258" si="5333">AC200</f>
        <v>55.75</v>
      </c>
      <c r="DL195">
        <f t="shared" ref="DL195:DL258" si="5334">AD200</f>
        <v>58.25</v>
      </c>
      <c r="DM195">
        <f t="shared" ref="DM195:DM258" si="5335">AE200</f>
        <v>67.5</v>
      </c>
      <c r="DN195">
        <f t="shared" ref="DN195:DN258" si="5336">AF200</f>
        <v>69.75</v>
      </c>
      <c r="DO195">
        <f t="shared" ref="DO195:DO258" si="5337">AG200</f>
        <v>62.75</v>
      </c>
      <c r="DP195">
        <f t="shared" ref="DP195:DP258" si="5338">AH200</f>
        <v>60.25</v>
      </c>
      <c r="DQ195">
        <f t="shared" ref="DQ195" si="5339">AI200</f>
        <v>57.75</v>
      </c>
      <c r="DS195">
        <f t="shared" si="3528"/>
        <v>4</v>
      </c>
    </row>
    <row r="196" spans="1:123" x14ac:dyDescent="0.55000000000000004">
      <c r="A196">
        <v>458799</v>
      </c>
      <c r="B196">
        <f t="shared" si="3529"/>
        <v>458.79899999999998</v>
      </c>
      <c r="C196">
        <v>0.2</v>
      </c>
      <c r="D196">
        <v>45.75</v>
      </c>
      <c r="E196">
        <v>51.75</v>
      </c>
      <c r="F196">
        <v>56.25</v>
      </c>
      <c r="G196">
        <v>58.25</v>
      </c>
      <c r="H196">
        <v>57.75</v>
      </c>
      <c r="I196">
        <v>52.5</v>
      </c>
      <c r="J196">
        <v>48</v>
      </c>
      <c r="K196">
        <v>39</v>
      </c>
      <c r="L196">
        <v>53.5</v>
      </c>
      <c r="M196">
        <v>61</v>
      </c>
      <c r="N196">
        <v>64.5</v>
      </c>
      <c r="O196">
        <v>65.25</v>
      </c>
      <c r="P196">
        <v>62.75</v>
      </c>
      <c r="Q196">
        <v>61.25</v>
      </c>
      <c r="R196">
        <v>56.75</v>
      </c>
      <c r="S196">
        <v>48.25</v>
      </c>
      <c r="T196">
        <v>59.5</v>
      </c>
      <c r="U196">
        <v>66</v>
      </c>
      <c r="V196">
        <v>68.25</v>
      </c>
      <c r="W196">
        <v>68.25</v>
      </c>
      <c r="X196">
        <v>64.5</v>
      </c>
      <c r="Y196">
        <v>66.5</v>
      </c>
      <c r="Z196">
        <v>60.75</v>
      </c>
      <c r="AA196">
        <v>54.75</v>
      </c>
      <c r="AB196">
        <v>58</v>
      </c>
      <c r="AC196">
        <v>61.5</v>
      </c>
      <c r="AD196">
        <v>67.25</v>
      </c>
      <c r="AE196">
        <v>66.5</v>
      </c>
      <c r="AF196">
        <v>65.5</v>
      </c>
      <c r="AG196">
        <v>65</v>
      </c>
      <c r="AH196">
        <v>61.75</v>
      </c>
      <c r="AI196">
        <v>59</v>
      </c>
      <c r="AJ196">
        <v>60.25</v>
      </c>
      <c r="AK196">
        <v>50.75</v>
      </c>
      <c r="AL196">
        <v>46.25</v>
      </c>
      <c r="AM196">
        <v>56.25</v>
      </c>
      <c r="AN196">
        <v>63.5</v>
      </c>
      <c r="AO196">
        <v>71.5</v>
      </c>
      <c r="AP196">
        <v>67.5</v>
      </c>
      <c r="AQ196">
        <v>61.75</v>
      </c>
      <c r="AR196">
        <v>58.25</v>
      </c>
      <c r="AS196">
        <v>49.5</v>
      </c>
      <c r="AT196">
        <v>44.5</v>
      </c>
      <c r="AU196">
        <v>55.5</v>
      </c>
      <c r="AV196">
        <v>64.5</v>
      </c>
      <c r="AW196">
        <v>65.75</v>
      </c>
      <c r="AX196">
        <v>65.5</v>
      </c>
      <c r="AY196">
        <v>61.25</v>
      </c>
      <c r="AZ196">
        <v>52</v>
      </c>
      <c r="BA196">
        <v>54.5</v>
      </c>
      <c r="BB196">
        <v>46.75</v>
      </c>
      <c r="BC196">
        <v>65.5</v>
      </c>
      <c r="BD196">
        <v>69.5</v>
      </c>
      <c r="BE196">
        <v>64.75</v>
      </c>
      <c r="BF196">
        <v>63</v>
      </c>
      <c r="BG196">
        <v>56.5</v>
      </c>
      <c r="BH196">
        <v>51.25</v>
      </c>
      <c r="BI196">
        <v>56.5</v>
      </c>
      <c r="BJ196">
        <v>59.5</v>
      </c>
      <c r="BK196">
        <v>63</v>
      </c>
      <c r="BL196">
        <v>64.25</v>
      </c>
      <c r="BM196">
        <v>62.75</v>
      </c>
      <c r="BN196">
        <v>58.5</v>
      </c>
      <c r="BO196">
        <v>49.5</v>
      </c>
      <c r="BP196" s="1">
        <f t="shared" si="3530"/>
        <v>0</v>
      </c>
      <c r="BQ196">
        <f t="shared" si="3531"/>
        <v>0</v>
      </c>
      <c r="BR196">
        <f t="shared" si="3532"/>
        <v>0</v>
      </c>
      <c r="BS196">
        <f t="shared" si="3533"/>
        <v>1</v>
      </c>
      <c r="BT196">
        <f t="shared" si="3534"/>
        <v>0</v>
      </c>
      <c r="BU196">
        <f t="shared" si="3535"/>
        <v>1</v>
      </c>
      <c r="BV196">
        <f t="shared" si="3536"/>
        <v>0</v>
      </c>
      <c r="BW196">
        <f t="shared" si="3537"/>
        <v>0</v>
      </c>
      <c r="BX196">
        <f t="shared" si="3538"/>
        <v>0</v>
      </c>
      <c r="BY196">
        <f t="shared" si="3539"/>
        <v>1</v>
      </c>
      <c r="BZ196">
        <f t="shared" si="3540"/>
        <v>0</v>
      </c>
      <c r="CA196">
        <f t="shared" si="3541"/>
        <v>0</v>
      </c>
      <c r="CB196">
        <f t="shared" si="3542"/>
        <v>0</v>
      </c>
      <c r="CC196">
        <f t="shared" si="3543"/>
        <v>0</v>
      </c>
      <c r="CD196">
        <f t="shared" si="3544"/>
        <v>1</v>
      </c>
      <c r="CE196">
        <f t="shared" si="3545"/>
        <v>0</v>
      </c>
      <c r="CF196" t="str">
        <f t="shared" si="3546"/>
        <v>Raw</v>
      </c>
      <c r="CG196">
        <f t="shared" si="3547"/>
        <v>64.96875</v>
      </c>
      <c r="CI196">
        <f t="shared" ref="CI196" si="5340">AJ193</f>
        <v>0</v>
      </c>
      <c r="CJ196">
        <f t="shared" ref="CJ196:CJ259" si="5341">AK193</f>
        <v>0</v>
      </c>
      <c r="CK196">
        <f t="shared" ref="CK196:CK259" si="5342">AL193</f>
        <v>0</v>
      </c>
      <c r="CL196">
        <f t="shared" ref="CL196:CL259" si="5343">AM193</f>
        <v>0</v>
      </c>
      <c r="CM196">
        <f t="shared" ref="CM196:CM259" si="5344">AN193</f>
        <v>0</v>
      </c>
      <c r="CN196">
        <f t="shared" ref="CN196:CN259" si="5345">AO193</f>
        <v>0</v>
      </c>
      <c r="CO196">
        <f t="shared" ref="CO196:CO259" si="5346">AP193</f>
        <v>0</v>
      </c>
      <c r="CP196">
        <f t="shared" ref="CP196:CP259" si="5347">AQ193</f>
        <v>0</v>
      </c>
      <c r="CR196">
        <f t="shared" ref="CR196" si="5348">AJ194</f>
        <v>58</v>
      </c>
      <c r="CS196">
        <f t="shared" ref="CS196:CS259" si="5349">AK194</f>
        <v>43.75</v>
      </c>
      <c r="CT196">
        <f t="shared" ref="CT196:CT259" si="5350">AL194</f>
        <v>45.75</v>
      </c>
      <c r="CU196">
        <f t="shared" ref="CU196:CU259" si="5351">AM194</f>
        <v>57.5</v>
      </c>
      <c r="CV196">
        <f t="shared" ref="CV196:CV259" si="5352">AN194</f>
        <v>70.75</v>
      </c>
      <c r="CW196">
        <f t="shared" ref="CW196:CW259" si="5353">AO194</f>
        <v>73.25</v>
      </c>
      <c r="CX196">
        <f t="shared" ref="CX196:CX259" si="5354">AP194</f>
        <v>71.25</v>
      </c>
      <c r="CY196">
        <f t="shared" ref="CY196:CY259" si="5355">AQ194</f>
        <v>62.5</v>
      </c>
      <c r="DA196">
        <f t="shared" ref="DA196:DA227" si="5356">AJ197</f>
        <v>56</v>
      </c>
      <c r="DB196">
        <f t="shared" ref="DB196:DB259" si="5357">AK197</f>
        <v>43.25</v>
      </c>
      <c r="DC196">
        <f t="shared" ref="DC196:DC259" si="5358">AL197</f>
        <v>47.75</v>
      </c>
      <c r="DD196">
        <f t="shared" ref="DD196:DD259" si="5359">AM197</f>
        <v>58.5</v>
      </c>
      <c r="DE196">
        <f t="shared" ref="DE196:DE259" si="5360">AN197</f>
        <v>65.75</v>
      </c>
      <c r="DF196">
        <f t="shared" ref="DF196:DF259" si="5361">AO197</f>
        <v>65</v>
      </c>
      <c r="DG196">
        <f t="shared" ref="DG196:DG259" si="5362">AP197</f>
        <v>64.25</v>
      </c>
      <c r="DH196">
        <f t="shared" ref="DH196:DH259" si="5363">AQ197</f>
        <v>60.75</v>
      </c>
      <c r="DJ196">
        <f t="shared" ref="DJ196" si="5364">AJ200</f>
        <v>56</v>
      </c>
      <c r="DK196">
        <f t="shared" ref="DK196:DK259" si="5365">AK200</f>
        <v>40.75</v>
      </c>
      <c r="DL196">
        <f t="shared" ref="DL196:DL259" si="5366">AL200</f>
        <v>43</v>
      </c>
      <c r="DM196">
        <f t="shared" ref="DM196:DM259" si="5367">AM200</f>
        <v>55</v>
      </c>
      <c r="DN196">
        <f t="shared" ref="DN196:DN259" si="5368">AN200</f>
        <v>66</v>
      </c>
      <c r="DO196">
        <f t="shared" ref="DO196:DO259" si="5369">AO200</f>
        <v>62.75</v>
      </c>
      <c r="DP196">
        <f t="shared" ref="DP196:DP259" si="5370">AP200</f>
        <v>62.5</v>
      </c>
      <c r="DQ196">
        <f t="shared" ref="DQ196" si="5371">AQ200</f>
        <v>59.25</v>
      </c>
      <c r="DS196">
        <f t="shared" ref="DS196:DS259" si="5372">SUM(BP197:CE197)</f>
        <v>8</v>
      </c>
    </row>
    <row r="197" spans="1:123" x14ac:dyDescent="0.55000000000000004">
      <c r="A197">
        <v>459413</v>
      </c>
      <c r="B197">
        <f t="shared" ref="B197:B260" si="5373">A197/1000</f>
        <v>459.41300000000001</v>
      </c>
      <c r="C197">
        <v>0.17</v>
      </c>
      <c r="D197">
        <v>44</v>
      </c>
      <c r="E197">
        <v>50</v>
      </c>
      <c r="F197">
        <v>54.5</v>
      </c>
      <c r="G197">
        <v>56.5</v>
      </c>
      <c r="H197">
        <v>56.25</v>
      </c>
      <c r="I197">
        <v>52</v>
      </c>
      <c r="J197">
        <v>46.75</v>
      </c>
      <c r="K197">
        <v>38.5</v>
      </c>
      <c r="L197">
        <v>52.5</v>
      </c>
      <c r="M197">
        <v>59.25</v>
      </c>
      <c r="N197">
        <v>60.5</v>
      </c>
      <c r="O197">
        <v>60.25</v>
      </c>
      <c r="P197">
        <v>59.5</v>
      </c>
      <c r="Q197">
        <v>61</v>
      </c>
      <c r="R197">
        <v>56</v>
      </c>
      <c r="S197">
        <v>47.25</v>
      </c>
      <c r="T197">
        <v>59</v>
      </c>
      <c r="U197">
        <v>64</v>
      </c>
      <c r="V197">
        <v>65</v>
      </c>
      <c r="W197">
        <v>71</v>
      </c>
      <c r="X197">
        <v>68.5</v>
      </c>
      <c r="Y197">
        <v>63.75</v>
      </c>
      <c r="Z197">
        <v>60.25</v>
      </c>
      <c r="AA197">
        <v>53.75</v>
      </c>
      <c r="AB197">
        <v>61.25</v>
      </c>
      <c r="AC197">
        <v>60.75</v>
      </c>
      <c r="AD197">
        <v>63.5</v>
      </c>
      <c r="AE197">
        <v>70.5</v>
      </c>
      <c r="AF197">
        <v>66.25</v>
      </c>
      <c r="AG197">
        <v>62.5</v>
      </c>
      <c r="AH197">
        <v>60</v>
      </c>
      <c r="AI197">
        <v>57.5</v>
      </c>
      <c r="AJ197">
        <v>56</v>
      </c>
      <c r="AK197">
        <v>43.25</v>
      </c>
      <c r="AL197">
        <v>47.75</v>
      </c>
      <c r="AM197">
        <v>58.5</v>
      </c>
      <c r="AN197">
        <v>65.75</v>
      </c>
      <c r="AO197">
        <v>65</v>
      </c>
      <c r="AP197">
        <v>64.25</v>
      </c>
      <c r="AQ197">
        <v>60.75</v>
      </c>
      <c r="AR197">
        <v>51.25</v>
      </c>
      <c r="AS197">
        <v>46.25</v>
      </c>
      <c r="AT197">
        <v>42</v>
      </c>
      <c r="AU197">
        <v>59</v>
      </c>
      <c r="AV197">
        <v>74.75</v>
      </c>
      <c r="AW197">
        <v>74.5</v>
      </c>
      <c r="AX197">
        <v>67.5</v>
      </c>
      <c r="AY197">
        <v>61</v>
      </c>
      <c r="AZ197">
        <v>53</v>
      </c>
      <c r="BA197">
        <v>57.25</v>
      </c>
      <c r="BB197">
        <v>59.25</v>
      </c>
      <c r="BC197">
        <v>71.75</v>
      </c>
      <c r="BD197">
        <v>73.75</v>
      </c>
      <c r="BE197">
        <v>72.5</v>
      </c>
      <c r="BF197">
        <v>63.25</v>
      </c>
      <c r="BG197">
        <v>58</v>
      </c>
      <c r="BH197">
        <v>50.75</v>
      </c>
      <c r="BI197">
        <v>58.75</v>
      </c>
      <c r="BJ197">
        <v>63.75</v>
      </c>
      <c r="BK197">
        <v>67.5</v>
      </c>
      <c r="BL197">
        <v>67.75</v>
      </c>
      <c r="BM197">
        <v>64.5</v>
      </c>
      <c r="BN197">
        <v>59.75</v>
      </c>
      <c r="BO197">
        <v>50.75</v>
      </c>
      <c r="BP197" s="1">
        <f t="shared" ref="BP197:BP260" si="5374">IF(O197&gt;66,1,0)</f>
        <v>0</v>
      </c>
      <c r="BQ197">
        <f t="shared" ref="BQ197:BQ260" si="5375">IF(P197&gt;66,1,0)</f>
        <v>0</v>
      </c>
      <c r="BR197">
        <f t="shared" ref="BR197:BR260" si="5376">IF(Q197&gt;66,1,0)</f>
        <v>0</v>
      </c>
      <c r="BS197">
        <f t="shared" ref="BS197:BS260" si="5377">IF(W197&gt;66,1,0)</f>
        <v>1</v>
      </c>
      <c r="BT197">
        <f t="shared" ref="BT197:BT260" si="5378">IF(X197&gt;66,1,0)</f>
        <v>1</v>
      </c>
      <c r="BU197">
        <f t="shared" ref="BU197:BU260" si="5379">IF(Y197&gt;66,1,0)</f>
        <v>0</v>
      </c>
      <c r="BV197">
        <f t="shared" ref="BV197:BV260" si="5380">IF(AF197&gt;66,1,0)</f>
        <v>1</v>
      </c>
      <c r="BW197">
        <f t="shared" ref="BW197:BW260" si="5381">IF(AG197&gt;66,1,0)</f>
        <v>0</v>
      </c>
      <c r="BX197">
        <f t="shared" ref="BX197:BX260" si="5382">IF(AN197&gt;66,1,0)</f>
        <v>0</v>
      </c>
      <c r="BY197">
        <f t="shared" ref="BY197:BY260" si="5383">IF(AO197&gt;66,1,0)</f>
        <v>0</v>
      </c>
      <c r="BZ197">
        <f t="shared" ref="BZ197:BZ260" si="5384">IF(AU197&gt;66,1,0)</f>
        <v>0</v>
      </c>
      <c r="CA197">
        <f t="shared" ref="CA197:CA260" si="5385">IF(AV197&gt;66,1,0)</f>
        <v>1</v>
      </c>
      <c r="CB197">
        <f t="shared" ref="CB197:CB260" si="5386">IF(AW197&gt;66,1,0)</f>
        <v>1</v>
      </c>
      <c r="CC197">
        <f t="shared" ref="CC197:CC260" si="5387">IF(BC197&gt;66,1,0)</f>
        <v>1</v>
      </c>
      <c r="CD197">
        <f t="shared" ref="CD197:CD260" si="5388">IF(BD197&gt;66,1,0)</f>
        <v>1</v>
      </c>
      <c r="CE197">
        <f t="shared" ref="CE197:CE260" si="5389">IF(BE197&gt;66,1,0)</f>
        <v>1</v>
      </c>
      <c r="CF197" t="str">
        <f t="shared" ref="CF197:CF260" si="5390">IF(SUM(BP197:CE197)&gt;=14,"Done","Raw")</f>
        <v>Raw</v>
      </c>
      <c r="CG197">
        <f t="shared" ref="CG197:CG260" si="5391">AVERAGE(O197:Q197,W197:Y197,AF197:AG197,AN197:AO197,AU197:AW197,BC197:BE197)</f>
        <v>66.859375</v>
      </c>
      <c r="CI197">
        <f t="shared" ref="CI197" si="5392">AR193</f>
        <v>0</v>
      </c>
      <c r="CJ197">
        <f t="shared" ref="CJ197:CJ260" si="5393">AS193</f>
        <v>0</v>
      </c>
      <c r="CK197">
        <f t="shared" ref="CK197:CK260" si="5394">AT193</f>
        <v>0</v>
      </c>
      <c r="CL197">
        <f t="shared" ref="CL197:CL260" si="5395">AU193</f>
        <v>0</v>
      </c>
      <c r="CM197">
        <f t="shared" ref="CM197:CM260" si="5396">AV193</f>
        <v>0</v>
      </c>
      <c r="CN197">
        <f t="shared" ref="CN197:CN260" si="5397">AW193</f>
        <v>0</v>
      </c>
      <c r="CO197">
        <f t="shared" ref="CO197:CO260" si="5398">AX193</f>
        <v>0</v>
      </c>
      <c r="CP197">
        <f t="shared" ref="CP197:CP260" si="5399">AY193</f>
        <v>0</v>
      </c>
      <c r="CR197">
        <f t="shared" ref="CR197" si="5400">AR194</f>
        <v>52.5</v>
      </c>
      <c r="CS197">
        <f t="shared" ref="CS197:CS260" si="5401">AS194</f>
        <v>48.25</v>
      </c>
      <c r="CT197">
        <f t="shared" ref="CT197:CT260" si="5402">AT194</f>
        <v>42.75</v>
      </c>
      <c r="CU197">
        <f t="shared" ref="CU197:CU260" si="5403">AU194</f>
        <v>51</v>
      </c>
      <c r="CV197">
        <f t="shared" ref="CV197:CV260" si="5404">AV194</f>
        <v>64.25</v>
      </c>
      <c r="CW197">
        <f t="shared" ref="CW197:CW260" si="5405">AW194</f>
        <v>69</v>
      </c>
      <c r="CX197">
        <f t="shared" ref="CX197:CX260" si="5406">AX194</f>
        <v>69</v>
      </c>
      <c r="CY197">
        <f t="shared" ref="CY197:CY260" si="5407">AY194</f>
        <v>61</v>
      </c>
      <c r="DA197">
        <f t="shared" ref="DA197:DA228" si="5408">AR197</f>
        <v>51.25</v>
      </c>
      <c r="DB197">
        <f t="shared" ref="DB197:DB260" si="5409">AS197</f>
        <v>46.25</v>
      </c>
      <c r="DC197">
        <f t="shared" ref="DC197:DC260" si="5410">AT197</f>
        <v>42</v>
      </c>
      <c r="DD197">
        <f t="shared" ref="DD197:DD260" si="5411">AU197</f>
        <v>59</v>
      </c>
      <c r="DE197">
        <f t="shared" ref="DE197:DE260" si="5412">AV197</f>
        <v>74.75</v>
      </c>
      <c r="DF197">
        <f t="shared" ref="DF197:DF260" si="5413">AW197</f>
        <v>74.5</v>
      </c>
      <c r="DG197">
        <f t="shared" ref="DG197:DG260" si="5414">AX197</f>
        <v>67.5</v>
      </c>
      <c r="DH197">
        <f t="shared" ref="DH197:DH260" si="5415">AY197</f>
        <v>61</v>
      </c>
      <c r="DJ197">
        <f t="shared" ref="DJ197" si="5416">AR200</f>
        <v>51</v>
      </c>
      <c r="DK197">
        <f t="shared" ref="DK197:DK260" si="5417">AS200</f>
        <v>45.5</v>
      </c>
      <c r="DL197">
        <f t="shared" ref="DL197:DL260" si="5418">AT200</f>
        <v>40.5</v>
      </c>
      <c r="DM197">
        <f t="shared" ref="DM197:DM260" si="5419">AU200</f>
        <v>49.75</v>
      </c>
      <c r="DN197">
        <f t="shared" ref="DN197:DN260" si="5420">AV200</f>
        <v>67</v>
      </c>
      <c r="DO197">
        <f t="shared" ref="DO197:DO260" si="5421">AW200</f>
        <v>66.25</v>
      </c>
      <c r="DP197">
        <f t="shared" ref="DP197:DP260" si="5422">AX200</f>
        <v>63.5</v>
      </c>
      <c r="DQ197">
        <f t="shared" ref="DQ197" si="5423">AY200</f>
        <v>58.5</v>
      </c>
      <c r="DS197">
        <f t="shared" si="5372"/>
        <v>9</v>
      </c>
    </row>
    <row r="198" spans="1:123" x14ac:dyDescent="0.55000000000000004">
      <c r="A198">
        <v>460026</v>
      </c>
      <c r="B198">
        <f t="shared" si="5373"/>
        <v>460.02600000000001</v>
      </c>
      <c r="C198">
        <v>0.17</v>
      </c>
      <c r="D198">
        <v>44.25</v>
      </c>
      <c r="E198">
        <v>50.5</v>
      </c>
      <c r="F198">
        <v>54.75</v>
      </c>
      <c r="G198">
        <v>56.75</v>
      </c>
      <c r="H198">
        <v>56.5</v>
      </c>
      <c r="I198">
        <v>52.25</v>
      </c>
      <c r="J198">
        <v>48.25</v>
      </c>
      <c r="K198">
        <v>39</v>
      </c>
      <c r="L198">
        <v>53.75</v>
      </c>
      <c r="M198">
        <v>59</v>
      </c>
      <c r="N198">
        <v>59.75</v>
      </c>
      <c r="O198">
        <v>60.5</v>
      </c>
      <c r="P198">
        <v>57</v>
      </c>
      <c r="Q198">
        <v>59</v>
      </c>
      <c r="R198">
        <v>56.75</v>
      </c>
      <c r="S198">
        <v>50</v>
      </c>
      <c r="T198">
        <v>61.25</v>
      </c>
      <c r="U198">
        <v>65.25</v>
      </c>
      <c r="V198">
        <v>63.75</v>
      </c>
      <c r="W198">
        <v>63.25</v>
      </c>
      <c r="X198">
        <v>68.25</v>
      </c>
      <c r="Y198">
        <v>61.25</v>
      </c>
      <c r="Z198">
        <v>59.75</v>
      </c>
      <c r="AA198">
        <v>56.5</v>
      </c>
      <c r="AB198">
        <v>63.5</v>
      </c>
      <c r="AC198">
        <v>68</v>
      </c>
      <c r="AD198">
        <v>63.75</v>
      </c>
      <c r="AE198">
        <v>63</v>
      </c>
      <c r="AF198">
        <v>75</v>
      </c>
      <c r="AG198">
        <v>74</v>
      </c>
      <c r="AH198">
        <v>65</v>
      </c>
      <c r="AI198">
        <v>60.25</v>
      </c>
      <c r="AJ198">
        <v>64.25</v>
      </c>
      <c r="AK198">
        <v>55.5</v>
      </c>
      <c r="AL198">
        <v>48.25</v>
      </c>
      <c r="AM198">
        <v>55.5</v>
      </c>
      <c r="AN198">
        <v>75.25</v>
      </c>
      <c r="AO198">
        <v>76.25</v>
      </c>
      <c r="AP198">
        <v>70.25</v>
      </c>
      <c r="AQ198">
        <v>62.5</v>
      </c>
      <c r="AR198">
        <v>59.5</v>
      </c>
      <c r="AS198">
        <v>52.75</v>
      </c>
      <c r="AT198">
        <v>44.75</v>
      </c>
      <c r="AU198">
        <v>51.25</v>
      </c>
      <c r="AV198">
        <v>75.25</v>
      </c>
      <c r="AW198">
        <v>77</v>
      </c>
      <c r="AX198">
        <v>70</v>
      </c>
      <c r="AY198">
        <v>63</v>
      </c>
      <c r="AZ198">
        <v>51.25</v>
      </c>
      <c r="BA198">
        <v>57.25</v>
      </c>
      <c r="BB198">
        <v>58.25</v>
      </c>
      <c r="BC198">
        <v>63</v>
      </c>
      <c r="BD198">
        <v>73.5</v>
      </c>
      <c r="BE198">
        <v>74</v>
      </c>
      <c r="BF198">
        <v>65</v>
      </c>
      <c r="BG198">
        <v>59.25</v>
      </c>
      <c r="BH198">
        <v>51</v>
      </c>
      <c r="BI198">
        <v>58.25</v>
      </c>
      <c r="BJ198">
        <v>62</v>
      </c>
      <c r="BK198">
        <v>62.75</v>
      </c>
      <c r="BL198">
        <v>66</v>
      </c>
      <c r="BM198">
        <v>65.25</v>
      </c>
      <c r="BN198">
        <v>60.5</v>
      </c>
      <c r="BO198">
        <v>51.75</v>
      </c>
      <c r="BP198" s="1">
        <f t="shared" si="5374"/>
        <v>0</v>
      </c>
      <c r="BQ198">
        <f t="shared" si="5375"/>
        <v>0</v>
      </c>
      <c r="BR198">
        <f t="shared" si="5376"/>
        <v>0</v>
      </c>
      <c r="BS198">
        <f t="shared" si="5377"/>
        <v>0</v>
      </c>
      <c r="BT198">
        <f t="shared" si="5378"/>
        <v>1</v>
      </c>
      <c r="BU198">
        <f t="shared" si="5379"/>
        <v>0</v>
      </c>
      <c r="BV198">
        <f t="shared" si="5380"/>
        <v>1</v>
      </c>
      <c r="BW198">
        <f t="shared" si="5381"/>
        <v>1</v>
      </c>
      <c r="BX198">
        <f t="shared" si="5382"/>
        <v>1</v>
      </c>
      <c r="BY198">
        <f t="shared" si="5383"/>
        <v>1</v>
      </c>
      <c r="BZ198">
        <f t="shared" si="5384"/>
        <v>0</v>
      </c>
      <c r="CA198">
        <f t="shared" si="5385"/>
        <v>1</v>
      </c>
      <c r="CB198">
        <f t="shared" si="5386"/>
        <v>1</v>
      </c>
      <c r="CC198">
        <f t="shared" si="5387"/>
        <v>0</v>
      </c>
      <c r="CD198">
        <f t="shared" si="5388"/>
        <v>1</v>
      </c>
      <c r="CE198">
        <f t="shared" si="5389"/>
        <v>1</v>
      </c>
      <c r="CF198" t="str">
        <f t="shared" si="5390"/>
        <v>Raw</v>
      </c>
      <c r="CG198">
        <f t="shared" si="5391"/>
        <v>67.734375</v>
      </c>
      <c r="CI198">
        <f t="shared" ref="CI198" si="5424">AZ193</f>
        <v>0</v>
      </c>
      <c r="CJ198">
        <f t="shared" ref="CJ198:CJ261" si="5425">BA193</f>
        <v>0</v>
      </c>
      <c r="CK198">
        <f t="shared" ref="CK198:CK261" si="5426">BB193</f>
        <v>0</v>
      </c>
      <c r="CL198">
        <f t="shared" ref="CL198:CL261" si="5427">BC193</f>
        <v>0</v>
      </c>
      <c r="CM198">
        <f t="shared" ref="CM198:CM261" si="5428">BD193</f>
        <v>0</v>
      </c>
      <c r="CN198">
        <f t="shared" ref="CN198:CN261" si="5429">BE193</f>
        <v>0</v>
      </c>
      <c r="CO198">
        <f t="shared" ref="CO198:CO261" si="5430">BF193</f>
        <v>0</v>
      </c>
      <c r="CP198">
        <f t="shared" ref="CP198:CP261" si="5431">BG193</f>
        <v>0</v>
      </c>
      <c r="CR198">
        <f t="shared" ref="CR198" si="5432">AZ194</f>
        <v>51.75</v>
      </c>
      <c r="CS198">
        <f t="shared" ref="CS198:CS261" si="5433">BA194</f>
        <v>55</v>
      </c>
      <c r="CT198">
        <f t="shared" ref="CT198:CT261" si="5434">BB194</f>
        <v>56.5</v>
      </c>
      <c r="CU198">
        <f t="shared" ref="CU198:CU261" si="5435">BC194</f>
        <v>59</v>
      </c>
      <c r="CV198">
        <f t="shared" ref="CV198:CV261" si="5436">BD194</f>
        <v>61.5</v>
      </c>
      <c r="CW198">
        <f t="shared" ref="CW198:CW261" si="5437">BE194</f>
        <v>63.5</v>
      </c>
      <c r="CX198">
        <f t="shared" ref="CX198:CX261" si="5438">BF194</f>
        <v>63.25</v>
      </c>
      <c r="CY198">
        <f t="shared" ref="CY198:CY261" si="5439">BG194</f>
        <v>56.5</v>
      </c>
      <c r="DA198">
        <f t="shared" ref="DA198:DA229" si="5440">AZ197</f>
        <v>53</v>
      </c>
      <c r="DB198">
        <f t="shared" ref="DB198:DB261" si="5441">BA197</f>
        <v>57.25</v>
      </c>
      <c r="DC198">
        <f t="shared" ref="DC198:DC261" si="5442">BB197</f>
        <v>59.25</v>
      </c>
      <c r="DD198">
        <f t="shared" ref="DD198:DD261" si="5443">BC197</f>
        <v>71.75</v>
      </c>
      <c r="DE198">
        <f t="shared" ref="DE198:DE261" si="5444">BD197</f>
        <v>73.75</v>
      </c>
      <c r="DF198">
        <f t="shared" ref="DF198:DF261" si="5445">BE197</f>
        <v>72.5</v>
      </c>
      <c r="DG198">
        <f t="shared" ref="DG198:DG261" si="5446">BF197</f>
        <v>63.25</v>
      </c>
      <c r="DH198">
        <f t="shared" ref="DH198:DH261" si="5447">BG197</f>
        <v>58</v>
      </c>
      <c r="DJ198">
        <f t="shared" ref="DJ198" si="5448">AZ200</f>
        <v>50.5</v>
      </c>
      <c r="DK198">
        <f t="shared" ref="DK198:DK261" si="5449">BA200</f>
        <v>55.5</v>
      </c>
      <c r="DL198">
        <f t="shared" ref="DL198:DL261" si="5450">BB200</f>
        <v>52.75</v>
      </c>
      <c r="DM198">
        <f t="shared" ref="DM198:DM261" si="5451">BC200</f>
        <v>65.5</v>
      </c>
      <c r="DN198">
        <f t="shared" ref="DN198:DN261" si="5452">BD200</f>
        <v>70.25</v>
      </c>
      <c r="DO198">
        <f t="shared" ref="DO198:DO261" si="5453">BE200</f>
        <v>69.25</v>
      </c>
      <c r="DP198">
        <f t="shared" ref="DP198:DP261" si="5454">BF200</f>
        <v>61.5</v>
      </c>
      <c r="DQ198">
        <f t="shared" ref="DQ198" si="5455">BG200</f>
        <v>55.25</v>
      </c>
      <c r="DS198">
        <f t="shared" si="5372"/>
        <v>10</v>
      </c>
    </row>
    <row r="199" spans="1:123" x14ac:dyDescent="0.55000000000000004">
      <c r="A199">
        <v>460641</v>
      </c>
      <c r="B199">
        <f t="shared" si="5373"/>
        <v>460.64100000000002</v>
      </c>
      <c r="C199">
        <v>0.16</v>
      </c>
      <c r="D199">
        <v>44</v>
      </c>
      <c r="E199">
        <v>50.5</v>
      </c>
      <c r="F199">
        <v>55.25</v>
      </c>
      <c r="G199">
        <v>57.75</v>
      </c>
      <c r="H199">
        <v>57.75</v>
      </c>
      <c r="I199">
        <v>52.5</v>
      </c>
      <c r="J199">
        <v>48.5</v>
      </c>
      <c r="K199">
        <v>39.25</v>
      </c>
      <c r="L199">
        <v>53</v>
      </c>
      <c r="M199">
        <v>59</v>
      </c>
      <c r="N199">
        <v>63.5</v>
      </c>
      <c r="O199">
        <v>66.25</v>
      </c>
      <c r="P199">
        <v>66.25</v>
      </c>
      <c r="Q199">
        <v>61.5</v>
      </c>
      <c r="R199">
        <v>57.25</v>
      </c>
      <c r="S199">
        <v>49</v>
      </c>
      <c r="T199">
        <v>60.25</v>
      </c>
      <c r="U199">
        <v>64</v>
      </c>
      <c r="V199">
        <v>67.75</v>
      </c>
      <c r="W199">
        <v>66.75</v>
      </c>
      <c r="X199">
        <v>70.5</v>
      </c>
      <c r="Y199">
        <v>70</v>
      </c>
      <c r="Z199">
        <v>62.5</v>
      </c>
      <c r="AA199">
        <v>56</v>
      </c>
      <c r="AB199">
        <v>60.25</v>
      </c>
      <c r="AC199">
        <v>63.5</v>
      </c>
      <c r="AD199">
        <v>65.25</v>
      </c>
      <c r="AE199">
        <v>71.5</v>
      </c>
      <c r="AF199">
        <v>73.5</v>
      </c>
      <c r="AG199">
        <v>72.5</v>
      </c>
      <c r="AH199">
        <v>67.5</v>
      </c>
      <c r="AI199">
        <v>59.75</v>
      </c>
      <c r="AJ199">
        <v>60.75</v>
      </c>
      <c r="AK199">
        <v>51.75</v>
      </c>
      <c r="AL199">
        <v>43.5</v>
      </c>
      <c r="AM199">
        <v>58.5</v>
      </c>
      <c r="AN199">
        <v>67.25</v>
      </c>
      <c r="AO199">
        <v>70.5</v>
      </c>
      <c r="AP199">
        <v>68.75</v>
      </c>
      <c r="AQ199">
        <v>61.25</v>
      </c>
      <c r="AR199">
        <v>56.25</v>
      </c>
      <c r="AS199">
        <v>47</v>
      </c>
      <c r="AT199">
        <v>43.75</v>
      </c>
      <c r="AU199">
        <v>54</v>
      </c>
      <c r="AV199">
        <v>60.25</v>
      </c>
      <c r="AW199">
        <v>70.5</v>
      </c>
      <c r="AX199">
        <v>66.75</v>
      </c>
      <c r="AY199">
        <v>60.75</v>
      </c>
      <c r="AZ199">
        <v>51</v>
      </c>
      <c r="BA199">
        <v>54</v>
      </c>
      <c r="BB199">
        <v>48</v>
      </c>
      <c r="BC199">
        <v>66</v>
      </c>
      <c r="BD199">
        <v>64.5</v>
      </c>
      <c r="BE199">
        <v>62.25</v>
      </c>
      <c r="BF199">
        <v>61.25</v>
      </c>
      <c r="BG199">
        <v>56</v>
      </c>
      <c r="BH199">
        <v>50</v>
      </c>
      <c r="BI199">
        <v>56.5</v>
      </c>
      <c r="BJ199">
        <v>58.5</v>
      </c>
      <c r="BK199">
        <v>60.25</v>
      </c>
      <c r="BL199">
        <v>63</v>
      </c>
      <c r="BM199">
        <v>61</v>
      </c>
      <c r="BN199">
        <v>56.75</v>
      </c>
      <c r="BO199">
        <v>48.25</v>
      </c>
      <c r="BP199" s="1">
        <f t="shared" si="5374"/>
        <v>1</v>
      </c>
      <c r="BQ199">
        <f t="shared" si="5375"/>
        <v>1</v>
      </c>
      <c r="BR199">
        <f t="shared" si="5376"/>
        <v>0</v>
      </c>
      <c r="BS199">
        <f t="shared" si="5377"/>
        <v>1</v>
      </c>
      <c r="BT199">
        <f t="shared" si="5378"/>
        <v>1</v>
      </c>
      <c r="BU199">
        <f t="shared" si="5379"/>
        <v>1</v>
      </c>
      <c r="BV199">
        <f t="shared" si="5380"/>
        <v>1</v>
      </c>
      <c r="BW199">
        <f t="shared" si="5381"/>
        <v>1</v>
      </c>
      <c r="BX199">
        <f t="shared" si="5382"/>
        <v>1</v>
      </c>
      <c r="BY199">
        <f t="shared" si="5383"/>
        <v>1</v>
      </c>
      <c r="BZ199">
        <f t="shared" si="5384"/>
        <v>0</v>
      </c>
      <c r="CA199">
        <f t="shared" si="5385"/>
        <v>0</v>
      </c>
      <c r="CB199">
        <f t="shared" si="5386"/>
        <v>1</v>
      </c>
      <c r="CC199">
        <f t="shared" si="5387"/>
        <v>0</v>
      </c>
      <c r="CD199">
        <f t="shared" si="5388"/>
        <v>0</v>
      </c>
      <c r="CE199">
        <f t="shared" si="5389"/>
        <v>0</v>
      </c>
      <c r="CF199" t="str">
        <f t="shared" si="5390"/>
        <v>Raw</v>
      </c>
      <c r="CG199">
        <f t="shared" si="5391"/>
        <v>66.40625</v>
      </c>
      <c r="CI199">
        <f t="shared" ref="CI199" si="5456">BH193</f>
        <v>0</v>
      </c>
      <c r="CJ199">
        <f t="shared" ref="CJ199:CJ262" si="5457">BI193</f>
        <v>0</v>
      </c>
      <c r="CK199">
        <f t="shared" ref="CK199:CK262" si="5458">BJ193</f>
        <v>0</v>
      </c>
      <c r="CL199">
        <f t="shared" ref="CL199:CL262" si="5459">BK193</f>
        <v>0</v>
      </c>
      <c r="CM199">
        <f t="shared" ref="CM199:CM262" si="5460">BL193</f>
        <v>0</v>
      </c>
      <c r="CN199">
        <f t="shared" ref="CN199:CN262" si="5461">BM193</f>
        <v>0</v>
      </c>
      <c r="CO199">
        <f t="shared" ref="CO199:CO262" si="5462">BN193</f>
        <v>0</v>
      </c>
      <c r="CP199">
        <f t="shared" ref="CP199:CP262" si="5463">BO193</f>
        <v>0</v>
      </c>
      <c r="CR199">
        <f t="shared" ref="CR199" si="5464">BH194</f>
        <v>49.75</v>
      </c>
      <c r="CS199">
        <f t="shared" ref="CS199:CS262" si="5465">BI194</f>
        <v>56</v>
      </c>
      <c r="CT199">
        <f t="shared" ref="CT199:CT262" si="5466">BJ194</f>
        <v>61</v>
      </c>
      <c r="CU199">
        <f t="shared" ref="CU199:CU262" si="5467">BK194</f>
        <v>61.75</v>
      </c>
      <c r="CV199">
        <f t="shared" ref="CV199:CV262" si="5468">BL194</f>
        <v>63.5</v>
      </c>
      <c r="CW199">
        <f t="shared" ref="CW199:CW262" si="5469">BM194</f>
        <v>61</v>
      </c>
      <c r="CX199">
        <f t="shared" ref="CX199:CX262" si="5470">BN194</f>
        <v>56.75</v>
      </c>
      <c r="CY199">
        <f t="shared" ref="CY199:CY262" si="5471">BO194</f>
        <v>48.75</v>
      </c>
      <c r="DA199">
        <f t="shared" ref="DA199" si="5472">BH197</f>
        <v>50.75</v>
      </c>
      <c r="DB199">
        <f t="shared" ref="DB199:DB262" si="5473">BI197</f>
        <v>58.75</v>
      </c>
      <c r="DC199">
        <f t="shared" ref="DC199:DC262" si="5474">BJ197</f>
        <v>63.75</v>
      </c>
      <c r="DD199">
        <f t="shared" ref="DD199:DD262" si="5475">BK197</f>
        <v>67.5</v>
      </c>
      <c r="DE199">
        <f t="shared" ref="DE199:DE262" si="5476">BL197</f>
        <v>67.75</v>
      </c>
      <c r="DF199">
        <f t="shared" ref="DF199:DF262" si="5477">BM197</f>
        <v>64.5</v>
      </c>
      <c r="DG199">
        <f t="shared" ref="DG199:DG262" si="5478">BN197</f>
        <v>59.75</v>
      </c>
      <c r="DH199">
        <f t="shared" ref="DH199:DH262" si="5479">BO197</f>
        <v>50.75</v>
      </c>
      <c r="DJ199">
        <f t="shared" ref="DJ199:DJ230" si="5480">BH200</f>
        <v>49.25</v>
      </c>
      <c r="DK199">
        <f t="shared" ref="DK199:DK262" si="5481">BI200</f>
        <v>56.25</v>
      </c>
      <c r="DL199">
        <f t="shared" ref="DL199:DL262" si="5482">BJ200</f>
        <v>59.5</v>
      </c>
      <c r="DM199">
        <f t="shared" ref="DM199:DM262" si="5483">BK200</f>
        <v>63.25</v>
      </c>
      <c r="DN199">
        <f t="shared" ref="DN199:DN262" si="5484">BL200</f>
        <v>66.75</v>
      </c>
      <c r="DO199">
        <f t="shared" ref="DO199:DO262" si="5485">BM200</f>
        <v>62.5</v>
      </c>
      <c r="DP199">
        <f t="shared" ref="DP199:DP262" si="5486">BN200</f>
        <v>57.5</v>
      </c>
      <c r="DQ199">
        <f t="shared" ref="DQ199:DQ230" si="5487">BO200</f>
        <v>48.75</v>
      </c>
      <c r="DS199">
        <f t="shared" si="5372"/>
        <v>7</v>
      </c>
    </row>
    <row r="200" spans="1:123" x14ac:dyDescent="0.55000000000000004">
      <c r="A200">
        <v>461255</v>
      </c>
      <c r="B200">
        <f t="shared" si="5373"/>
        <v>461.255</v>
      </c>
      <c r="C200">
        <v>0.16</v>
      </c>
      <c r="D200">
        <v>41.75</v>
      </c>
      <c r="E200">
        <v>48.5</v>
      </c>
      <c r="F200">
        <v>53.25</v>
      </c>
      <c r="G200">
        <v>55.5</v>
      </c>
      <c r="H200">
        <v>55</v>
      </c>
      <c r="I200">
        <v>50.75</v>
      </c>
      <c r="J200">
        <v>46.75</v>
      </c>
      <c r="K200">
        <v>37.75</v>
      </c>
      <c r="L200">
        <v>50.75</v>
      </c>
      <c r="M200">
        <v>57.5</v>
      </c>
      <c r="N200">
        <v>58.25</v>
      </c>
      <c r="O200">
        <v>58.5</v>
      </c>
      <c r="P200">
        <v>58.75</v>
      </c>
      <c r="Q200">
        <v>58.75</v>
      </c>
      <c r="R200">
        <v>55</v>
      </c>
      <c r="S200">
        <v>46.25</v>
      </c>
      <c r="T200">
        <v>57</v>
      </c>
      <c r="U200">
        <v>55.75</v>
      </c>
      <c r="V200">
        <v>61.75</v>
      </c>
      <c r="W200">
        <v>68</v>
      </c>
      <c r="X200">
        <v>68.25</v>
      </c>
      <c r="Y200">
        <v>61.25</v>
      </c>
      <c r="Z200">
        <v>59.5</v>
      </c>
      <c r="AA200">
        <v>53</v>
      </c>
      <c r="AB200">
        <v>58</v>
      </c>
      <c r="AC200">
        <v>55.75</v>
      </c>
      <c r="AD200">
        <v>58.25</v>
      </c>
      <c r="AE200">
        <v>67.5</v>
      </c>
      <c r="AF200">
        <v>69.75</v>
      </c>
      <c r="AG200">
        <v>62.75</v>
      </c>
      <c r="AH200">
        <v>60.25</v>
      </c>
      <c r="AI200">
        <v>57.75</v>
      </c>
      <c r="AJ200">
        <v>56</v>
      </c>
      <c r="AK200">
        <v>40.75</v>
      </c>
      <c r="AL200">
        <v>43</v>
      </c>
      <c r="AM200">
        <v>55</v>
      </c>
      <c r="AN200">
        <v>66</v>
      </c>
      <c r="AO200">
        <v>62.75</v>
      </c>
      <c r="AP200">
        <v>62.5</v>
      </c>
      <c r="AQ200">
        <v>59.25</v>
      </c>
      <c r="AR200">
        <v>51</v>
      </c>
      <c r="AS200">
        <v>45.5</v>
      </c>
      <c r="AT200">
        <v>40.5</v>
      </c>
      <c r="AU200">
        <v>49.75</v>
      </c>
      <c r="AV200">
        <v>67</v>
      </c>
      <c r="AW200">
        <v>66.25</v>
      </c>
      <c r="AX200">
        <v>63.5</v>
      </c>
      <c r="AY200">
        <v>58.5</v>
      </c>
      <c r="AZ200">
        <v>50.5</v>
      </c>
      <c r="BA200">
        <v>55.5</v>
      </c>
      <c r="BB200">
        <v>52.75</v>
      </c>
      <c r="BC200">
        <v>65.5</v>
      </c>
      <c r="BD200">
        <v>70.25</v>
      </c>
      <c r="BE200">
        <v>69.25</v>
      </c>
      <c r="BF200">
        <v>61.5</v>
      </c>
      <c r="BG200">
        <v>55.25</v>
      </c>
      <c r="BH200">
        <v>49.25</v>
      </c>
      <c r="BI200">
        <v>56.25</v>
      </c>
      <c r="BJ200">
        <v>59.5</v>
      </c>
      <c r="BK200">
        <v>63.25</v>
      </c>
      <c r="BL200">
        <v>66.75</v>
      </c>
      <c r="BM200">
        <v>62.5</v>
      </c>
      <c r="BN200">
        <v>57.5</v>
      </c>
      <c r="BO200">
        <v>48.75</v>
      </c>
      <c r="BP200" s="1">
        <f t="shared" si="5374"/>
        <v>0</v>
      </c>
      <c r="BQ200">
        <f t="shared" si="5375"/>
        <v>0</v>
      </c>
      <c r="BR200">
        <f t="shared" si="5376"/>
        <v>0</v>
      </c>
      <c r="BS200">
        <f t="shared" si="5377"/>
        <v>1</v>
      </c>
      <c r="BT200">
        <f t="shared" si="5378"/>
        <v>1</v>
      </c>
      <c r="BU200">
        <f t="shared" si="5379"/>
        <v>0</v>
      </c>
      <c r="BV200">
        <f t="shared" si="5380"/>
        <v>1</v>
      </c>
      <c r="BW200">
        <f t="shared" si="5381"/>
        <v>0</v>
      </c>
      <c r="BX200">
        <f t="shared" si="5382"/>
        <v>0</v>
      </c>
      <c r="BY200">
        <f t="shared" si="5383"/>
        <v>0</v>
      </c>
      <c r="BZ200">
        <f t="shared" si="5384"/>
        <v>0</v>
      </c>
      <c r="CA200">
        <f t="shared" si="5385"/>
        <v>1</v>
      </c>
      <c r="CB200">
        <f t="shared" si="5386"/>
        <v>1</v>
      </c>
      <c r="CC200">
        <f t="shared" si="5387"/>
        <v>0</v>
      </c>
      <c r="CD200">
        <f t="shared" si="5388"/>
        <v>1</v>
      </c>
      <c r="CE200">
        <f t="shared" si="5389"/>
        <v>1</v>
      </c>
      <c r="CF200" t="str">
        <f t="shared" si="5390"/>
        <v>Raw</v>
      </c>
      <c r="CG200">
        <f t="shared" si="5391"/>
        <v>63.921875</v>
      </c>
      <c r="DS200">
        <f t="shared" si="5372"/>
        <v>8</v>
      </c>
    </row>
    <row r="201" spans="1:123" x14ac:dyDescent="0.55000000000000004">
      <c r="A201">
        <v>461869</v>
      </c>
      <c r="B201">
        <f t="shared" si="5373"/>
        <v>461.86900000000003</v>
      </c>
      <c r="C201">
        <v>0.21</v>
      </c>
      <c r="D201">
        <v>43.25</v>
      </c>
      <c r="E201">
        <v>49.75</v>
      </c>
      <c r="F201">
        <v>54.25</v>
      </c>
      <c r="G201">
        <v>55.75</v>
      </c>
      <c r="H201">
        <v>54</v>
      </c>
      <c r="I201">
        <v>50</v>
      </c>
      <c r="J201">
        <v>46</v>
      </c>
      <c r="K201">
        <v>36.5</v>
      </c>
      <c r="L201">
        <v>52.5</v>
      </c>
      <c r="M201">
        <v>59.25</v>
      </c>
      <c r="N201">
        <v>62.75</v>
      </c>
      <c r="O201">
        <v>61.25</v>
      </c>
      <c r="P201">
        <v>57.25</v>
      </c>
      <c r="Q201">
        <v>57.5</v>
      </c>
      <c r="R201">
        <v>54.5</v>
      </c>
      <c r="S201">
        <v>47.25</v>
      </c>
      <c r="T201">
        <v>59.25</v>
      </c>
      <c r="U201">
        <v>64.25</v>
      </c>
      <c r="V201">
        <v>66.75</v>
      </c>
      <c r="W201">
        <v>63.75</v>
      </c>
      <c r="X201">
        <v>60.5</v>
      </c>
      <c r="Y201">
        <v>59.75</v>
      </c>
      <c r="Z201">
        <v>58</v>
      </c>
      <c r="AA201">
        <v>53.75</v>
      </c>
      <c r="AB201">
        <v>62.25</v>
      </c>
      <c r="AC201">
        <v>66.75</v>
      </c>
      <c r="AD201">
        <v>67</v>
      </c>
      <c r="AE201">
        <v>57.5</v>
      </c>
      <c r="AF201">
        <v>67</v>
      </c>
      <c r="AG201">
        <v>71.25</v>
      </c>
      <c r="AH201">
        <v>61.5</v>
      </c>
      <c r="AI201">
        <v>58.5</v>
      </c>
      <c r="AJ201">
        <v>60.75</v>
      </c>
      <c r="AK201">
        <v>57.5</v>
      </c>
      <c r="AL201">
        <v>44</v>
      </c>
      <c r="AM201">
        <v>49.5</v>
      </c>
      <c r="AN201">
        <v>69.25</v>
      </c>
      <c r="AO201">
        <v>74</v>
      </c>
      <c r="AP201">
        <v>69.25</v>
      </c>
      <c r="AQ201">
        <v>61</v>
      </c>
      <c r="AR201">
        <v>57.75</v>
      </c>
      <c r="AS201">
        <v>52.5</v>
      </c>
      <c r="AT201">
        <v>42</v>
      </c>
      <c r="AU201">
        <v>47.75</v>
      </c>
      <c r="AV201">
        <v>72.25</v>
      </c>
      <c r="AW201">
        <v>75</v>
      </c>
      <c r="AX201">
        <v>67.75</v>
      </c>
      <c r="AY201">
        <v>60.5</v>
      </c>
      <c r="AZ201">
        <v>49</v>
      </c>
      <c r="BA201">
        <v>52.5</v>
      </c>
      <c r="BB201">
        <v>51.5</v>
      </c>
      <c r="BC201">
        <v>57.75</v>
      </c>
      <c r="BD201">
        <v>71.75</v>
      </c>
      <c r="BE201">
        <v>71.25</v>
      </c>
      <c r="BF201">
        <v>62.75</v>
      </c>
      <c r="BG201">
        <v>57.5</v>
      </c>
      <c r="BH201">
        <v>48</v>
      </c>
      <c r="BI201">
        <v>55.5</v>
      </c>
      <c r="BJ201">
        <v>58.5</v>
      </c>
      <c r="BK201">
        <v>62</v>
      </c>
      <c r="BL201">
        <v>64.5</v>
      </c>
      <c r="BM201">
        <v>62.75</v>
      </c>
      <c r="BN201">
        <v>58.5</v>
      </c>
      <c r="BO201">
        <v>49.5</v>
      </c>
      <c r="BP201" s="1">
        <f t="shared" si="5374"/>
        <v>0</v>
      </c>
      <c r="BQ201">
        <f t="shared" si="5375"/>
        <v>0</v>
      </c>
      <c r="BR201">
        <f t="shared" si="5376"/>
        <v>0</v>
      </c>
      <c r="BS201">
        <f t="shared" si="5377"/>
        <v>0</v>
      </c>
      <c r="BT201">
        <f t="shared" si="5378"/>
        <v>0</v>
      </c>
      <c r="BU201">
        <f t="shared" si="5379"/>
        <v>0</v>
      </c>
      <c r="BV201">
        <f t="shared" si="5380"/>
        <v>1</v>
      </c>
      <c r="BW201">
        <f t="shared" si="5381"/>
        <v>1</v>
      </c>
      <c r="BX201">
        <f t="shared" si="5382"/>
        <v>1</v>
      </c>
      <c r="BY201">
        <f t="shared" si="5383"/>
        <v>1</v>
      </c>
      <c r="BZ201">
        <f t="shared" si="5384"/>
        <v>0</v>
      </c>
      <c r="CA201">
        <f t="shared" si="5385"/>
        <v>1</v>
      </c>
      <c r="CB201">
        <f t="shared" si="5386"/>
        <v>1</v>
      </c>
      <c r="CC201">
        <f t="shared" si="5387"/>
        <v>0</v>
      </c>
      <c r="CD201">
        <f t="shared" si="5388"/>
        <v>1</v>
      </c>
      <c r="CE201">
        <f t="shared" si="5389"/>
        <v>1</v>
      </c>
      <c r="CF201" t="str">
        <f t="shared" si="5390"/>
        <v>Raw</v>
      </c>
      <c r="CG201">
        <f t="shared" si="5391"/>
        <v>64.828125</v>
      </c>
      <c r="CI201">
        <f t="shared" ref="CI201:CI232" si="5488">D202</f>
        <v>41.75</v>
      </c>
      <c r="CJ201">
        <f t="shared" ref="CJ201:CJ264" si="5489">E202</f>
        <v>49.25</v>
      </c>
      <c r="CK201">
        <f t="shared" ref="CK201:CK264" si="5490">F202</f>
        <v>54.25</v>
      </c>
      <c r="CL201">
        <f t="shared" ref="CL201:CL264" si="5491">G202</f>
        <v>57</v>
      </c>
      <c r="CM201">
        <f t="shared" ref="CM201:CM264" si="5492">H202</f>
        <v>56.5</v>
      </c>
      <c r="CN201">
        <f t="shared" ref="CN201:CN264" si="5493">I202</f>
        <v>51.75</v>
      </c>
      <c r="CO201">
        <f t="shared" ref="CO201:CO264" si="5494">J202</f>
        <v>47</v>
      </c>
      <c r="CP201">
        <f t="shared" ref="CP201:CP264" si="5495">K202</f>
        <v>37.5</v>
      </c>
      <c r="CR201">
        <f t="shared" ref="CR201" si="5496">D203</f>
        <v>0</v>
      </c>
      <c r="CS201">
        <f t="shared" ref="CS201:CS264" si="5497">E203</f>
        <v>0</v>
      </c>
      <c r="CT201">
        <f t="shared" ref="CT201:CT264" si="5498">F203</f>
        <v>0</v>
      </c>
      <c r="CU201">
        <f t="shared" ref="CU201:CU264" si="5499">G203</f>
        <v>0</v>
      </c>
      <c r="CV201">
        <f t="shared" ref="CV201:CV264" si="5500">H203</f>
        <v>0</v>
      </c>
      <c r="CW201">
        <f t="shared" ref="CW201:CW264" si="5501">I203</f>
        <v>0</v>
      </c>
      <c r="CX201">
        <f t="shared" ref="CX201:CX264" si="5502">J203</f>
        <v>0</v>
      </c>
      <c r="CY201">
        <f t="shared" ref="CY201:CY264" si="5503">K203</f>
        <v>0</v>
      </c>
      <c r="DA201">
        <f t="shared" ref="DA201" si="5504">D206</f>
        <v>42.25</v>
      </c>
      <c r="DB201">
        <f t="shared" ref="DB201:DB264" si="5505">E206</f>
        <v>48.5</v>
      </c>
      <c r="DC201">
        <f t="shared" ref="DC201:DC264" si="5506">F206</f>
        <v>53</v>
      </c>
      <c r="DD201">
        <f t="shared" ref="DD201:DD264" si="5507">G206</f>
        <v>53.75</v>
      </c>
      <c r="DE201">
        <f t="shared" ref="DE201:DE264" si="5508">H206</f>
        <v>53.5</v>
      </c>
      <c r="DF201">
        <f t="shared" ref="DF201:DF264" si="5509">I206</f>
        <v>49.5</v>
      </c>
      <c r="DG201">
        <f t="shared" ref="DG201:DG264" si="5510">J206</f>
        <v>45.25</v>
      </c>
      <c r="DH201">
        <f t="shared" ref="DH201:DH264" si="5511">K206</f>
        <v>36.75</v>
      </c>
      <c r="DJ201">
        <f t="shared" ref="DJ201" si="5512">D209</f>
        <v>46.25</v>
      </c>
      <c r="DK201">
        <f t="shared" ref="DK201:DK264" si="5513">E209</f>
        <v>52.5</v>
      </c>
      <c r="DL201">
        <f t="shared" ref="DL201:DL264" si="5514">F209</f>
        <v>56</v>
      </c>
      <c r="DM201">
        <f t="shared" ref="DM201:DM264" si="5515">G209</f>
        <v>57.25</v>
      </c>
      <c r="DN201">
        <f t="shared" ref="DN201:DN264" si="5516">H209</f>
        <v>56.75</v>
      </c>
      <c r="DO201">
        <f t="shared" ref="DO201:DO264" si="5517">I209</f>
        <v>53.25</v>
      </c>
      <c r="DP201">
        <f t="shared" ref="DP201:DP264" si="5518">J209</f>
        <v>49.25</v>
      </c>
      <c r="DQ201">
        <f t="shared" ref="DQ201" si="5519">K209</f>
        <v>41.5</v>
      </c>
      <c r="DS201">
        <f t="shared" si="5372"/>
        <v>9</v>
      </c>
    </row>
    <row r="202" spans="1:123" x14ac:dyDescent="0.55000000000000004">
      <c r="A202">
        <v>462483</v>
      </c>
      <c r="B202">
        <f t="shared" si="5373"/>
        <v>462.483</v>
      </c>
      <c r="C202">
        <v>0.25</v>
      </c>
      <c r="D202">
        <v>41.75</v>
      </c>
      <c r="E202">
        <v>49.25</v>
      </c>
      <c r="F202">
        <v>54.25</v>
      </c>
      <c r="G202">
        <v>57</v>
      </c>
      <c r="H202">
        <v>56.5</v>
      </c>
      <c r="I202">
        <v>51.75</v>
      </c>
      <c r="J202">
        <v>47</v>
      </c>
      <c r="K202">
        <v>37.5</v>
      </c>
      <c r="L202">
        <v>51.75</v>
      </c>
      <c r="M202">
        <v>58</v>
      </c>
      <c r="N202">
        <v>62.5</v>
      </c>
      <c r="O202">
        <v>65.25</v>
      </c>
      <c r="P202">
        <v>65.5</v>
      </c>
      <c r="Q202">
        <v>61.5</v>
      </c>
      <c r="R202">
        <v>56.25</v>
      </c>
      <c r="S202">
        <v>47.5</v>
      </c>
      <c r="T202">
        <v>58</v>
      </c>
      <c r="U202">
        <v>58.5</v>
      </c>
      <c r="V202">
        <v>64.75</v>
      </c>
      <c r="W202">
        <v>68.75</v>
      </c>
      <c r="X202">
        <v>69</v>
      </c>
      <c r="Y202">
        <v>69.5</v>
      </c>
      <c r="Z202">
        <v>62</v>
      </c>
      <c r="AA202">
        <v>54.5</v>
      </c>
      <c r="AB202">
        <v>60.25</v>
      </c>
      <c r="AC202">
        <v>59</v>
      </c>
      <c r="AD202">
        <v>62.75</v>
      </c>
      <c r="AE202">
        <v>69.5</v>
      </c>
      <c r="AF202">
        <v>72.5</v>
      </c>
      <c r="AG202">
        <v>71.5</v>
      </c>
      <c r="AH202">
        <v>66.5</v>
      </c>
      <c r="AI202">
        <v>59.5</v>
      </c>
      <c r="AJ202">
        <v>59.25</v>
      </c>
      <c r="AK202">
        <v>51.75</v>
      </c>
      <c r="AL202">
        <v>43.75</v>
      </c>
      <c r="AM202">
        <v>63</v>
      </c>
      <c r="AN202">
        <v>70.75</v>
      </c>
      <c r="AO202">
        <v>72.75</v>
      </c>
      <c r="AP202">
        <v>68.75</v>
      </c>
      <c r="AQ202">
        <v>61</v>
      </c>
      <c r="AR202">
        <v>54.75</v>
      </c>
      <c r="AS202">
        <v>44.5</v>
      </c>
      <c r="AT202">
        <v>40.5</v>
      </c>
      <c r="AU202">
        <v>47.5</v>
      </c>
      <c r="AV202">
        <v>63.75</v>
      </c>
      <c r="AW202">
        <v>72.75</v>
      </c>
      <c r="AX202">
        <v>66.75</v>
      </c>
      <c r="AY202">
        <v>59.5</v>
      </c>
      <c r="AZ202">
        <v>50.5</v>
      </c>
      <c r="BA202">
        <v>50.75</v>
      </c>
      <c r="BB202">
        <v>50.5</v>
      </c>
      <c r="BC202">
        <v>61.75</v>
      </c>
      <c r="BD202">
        <v>65</v>
      </c>
      <c r="BE202">
        <v>70</v>
      </c>
      <c r="BF202">
        <v>63</v>
      </c>
      <c r="BG202">
        <v>56.75</v>
      </c>
      <c r="BH202">
        <v>49.5</v>
      </c>
      <c r="BI202">
        <v>55.25</v>
      </c>
      <c r="BJ202">
        <v>58.75</v>
      </c>
      <c r="BK202">
        <v>61.75</v>
      </c>
      <c r="BL202">
        <v>62.5</v>
      </c>
      <c r="BM202">
        <v>62.75</v>
      </c>
      <c r="BN202">
        <v>57.5</v>
      </c>
      <c r="BO202">
        <v>49</v>
      </c>
      <c r="BP202" s="1">
        <f t="shared" si="5374"/>
        <v>0</v>
      </c>
      <c r="BQ202">
        <f t="shared" si="5375"/>
        <v>0</v>
      </c>
      <c r="BR202">
        <f t="shared" si="5376"/>
        <v>0</v>
      </c>
      <c r="BS202">
        <f t="shared" si="5377"/>
        <v>1</v>
      </c>
      <c r="BT202">
        <f t="shared" si="5378"/>
        <v>1</v>
      </c>
      <c r="BU202">
        <f t="shared" si="5379"/>
        <v>1</v>
      </c>
      <c r="BV202">
        <f t="shared" si="5380"/>
        <v>1</v>
      </c>
      <c r="BW202">
        <f t="shared" si="5381"/>
        <v>1</v>
      </c>
      <c r="BX202">
        <f t="shared" si="5382"/>
        <v>1</v>
      </c>
      <c r="BY202">
        <f t="shared" si="5383"/>
        <v>1</v>
      </c>
      <c r="BZ202">
        <f t="shared" si="5384"/>
        <v>0</v>
      </c>
      <c r="CA202">
        <f t="shared" si="5385"/>
        <v>0</v>
      </c>
      <c r="CB202">
        <f t="shared" si="5386"/>
        <v>1</v>
      </c>
      <c r="CC202">
        <f t="shared" si="5387"/>
        <v>0</v>
      </c>
      <c r="CD202">
        <f t="shared" si="5388"/>
        <v>0</v>
      </c>
      <c r="CE202">
        <f t="shared" si="5389"/>
        <v>1</v>
      </c>
      <c r="CF202" t="str">
        <f t="shared" si="5390"/>
        <v>Raw</v>
      </c>
      <c r="CG202">
        <f t="shared" si="5391"/>
        <v>66.734375</v>
      </c>
      <c r="CI202">
        <f t="shared" ref="CI202:CI233" si="5520">L202</f>
        <v>51.75</v>
      </c>
      <c r="CJ202">
        <f t="shared" ref="CJ202:CJ265" si="5521">M202</f>
        <v>58</v>
      </c>
      <c r="CK202">
        <f t="shared" ref="CK202:CK265" si="5522">N202</f>
        <v>62.5</v>
      </c>
      <c r="CL202">
        <f t="shared" ref="CL202:CL265" si="5523">O202</f>
        <v>65.25</v>
      </c>
      <c r="CM202">
        <f t="shared" ref="CM202:CM265" si="5524">P202</f>
        <v>65.5</v>
      </c>
      <c r="CN202">
        <f t="shared" ref="CN202:CN265" si="5525">Q202</f>
        <v>61.5</v>
      </c>
      <c r="CO202">
        <f t="shared" ref="CO202:CO265" si="5526">R202</f>
        <v>56.25</v>
      </c>
      <c r="CP202">
        <f t="shared" ref="CP202:CP265" si="5527">S202</f>
        <v>47.5</v>
      </c>
      <c r="CR202">
        <f t="shared" ref="CR202:CR233" si="5528">L203</f>
        <v>0</v>
      </c>
      <c r="CS202">
        <f t="shared" ref="CS202:CS265" si="5529">M203</f>
        <v>0</v>
      </c>
      <c r="CT202">
        <f t="shared" ref="CT202:CT265" si="5530">N203</f>
        <v>0</v>
      </c>
      <c r="CU202">
        <f t="shared" ref="CU202:CU265" si="5531">O203</f>
        <v>0</v>
      </c>
      <c r="CV202">
        <f t="shared" ref="CV202:CV265" si="5532">P203</f>
        <v>0</v>
      </c>
      <c r="CW202">
        <f t="shared" ref="CW202:CW265" si="5533">Q203</f>
        <v>0</v>
      </c>
      <c r="CX202">
        <f t="shared" ref="CX202:CX265" si="5534">R203</f>
        <v>0</v>
      </c>
      <c r="CY202">
        <f t="shared" ref="CY202:CY265" si="5535">S203</f>
        <v>0</v>
      </c>
      <c r="DA202">
        <f t="shared" ref="DA202" si="5536">L206</f>
        <v>51</v>
      </c>
      <c r="DB202">
        <f t="shared" ref="DB202:DB265" si="5537">M206</f>
        <v>57.25</v>
      </c>
      <c r="DC202">
        <f t="shared" ref="DC202:DC265" si="5538">N206</f>
        <v>60.25</v>
      </c>
      <c r="DD202">
        <f t="shared" ref="DD202:DD265" si="5539">O206</f>
        <v>59.25</v>
      </c>
      <c r="DE202">
        <f t="shared" ref="DE202:DE265" si="5540">P206</f>
        <v>58.75</v>
      </c>
      <c r="DF202">
        <f t="shared" ref="DF202:DF265" si="5541">Q206</f>
        <v>57.5</v>
      </c>
      <c r="DG202">
        <f t="shared" ref="DG202:DG265" si="5542">R206</f>
        <v>53.5</v>
      </c>
      <c r="DH202">
        <f t="shared" ref="DH202:DH265" si="5543">S206</f>
        <v>46.25</v>
      </c>
      <c r="DJ202">
        <f t="shared" ref="DJ202" si="5544">L209</f>
        <v>54.75</v>
      </c>
      <c r="DK202">
        <f t="shared" ref="DK202:DK265" si="5545">M209</f>
        <v>61.5</v>
      </c>
      <c r="DL202">
        <f t="shared" ref="DL202:DL265" si="5546">N209</f>
        <v>63</v>
      </c>
      <c r="DM202">
        <f t="shared" ref="DM202:DM265" si="5547">O209</f>
        <v>62.25</v>
      </c>
      <c r="DN202">
        <f t="shared" ref="DN202:DN265" si="5548">P209</f>
        <v>58.75</v>
      </c>
      <c r="DO202">
        <f t="shared" ref="DO202:DO265" si="5549">Q209</f>
        <v>60.5</v>
      </c>
      <c r="DP202">
        <f t="shared" ref="DP202:DP265" si="5550">R209</f>
        <v>57.75</v>
      </c>
      <c r="DQ202">
        <f t="shared" ref="DQ202" si="5551">S209</f>
        <v>50.5</v>
      </c>
      <c r="DS202">
        <f t="shared" si="5372"/>
        <v>0</v>
      </c>
    </row>
    <row r="203" spans="1:123" x14ac:dyDescent="0.55000000000000004">
      <c r="A203">
        <v>463080</v>
      </c>
      <c r="B203">
        <f t="shared" si="5373"/>
        <v>463.08</v>
      </c>
      <c r="C203">
        <v>0.15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 s="1">
        <f t="shared" si="5374"/>
        <v>0</v>
      </c>
      <c r="BQ203">
        <f t="shared" si="5375"/>
        <v>0</v>
      </c>
      <c r="BR203">
        <f t="shared" si="5376"/>
        <v>0</v>
      </c>
      <c r="BS203">
        <f t="shared" si="5377"/>
        <v>0</v>
      </c>
      <c r="BT203">
        <f t="shared" si="5378"/>
        <v>0</v>
      </c>
      <c r="BU203">
        <f t="shared" si="5379"/>
        <v>0</v>
      </c>
      <c r="BV203">
        <f t="shared" si="5380"/>
        <v>0</v>
      </c>
      <c r="BW203">
        <f t="shared" si="5381"/>
        <v>0</v>
      </c>
      <c r="BX203">
        <f t="shared" si="5382"/>
        <v>0</v>
      </c>
      <c r="BY203">
        <f t="shared" si="5383"/>
        <v>0</v>
      </c>
      <c r="BZ203">
        <f t="shared" si="5384"/>
        <v>0</v>
      </c>
      <c r="CA203">
        <f t="shared" si="5385"/>
        <v>0</v>
      </c>
      <c r="CB203">
        <f t="shared" si="5386"/>
        <v>0</v>
      </c>
      <c r="CC203">
        <f t="shared" si="5387"/>
        <v>0</v>
      </c>
      <c r="CD203">
        <f t="shared" si="5388"/>
        <v>0</v>
      </c>
      <c r="CE203">
        <f t="shared" si="5389"/>
        <v>0</v>
      </c>
      <c r="CF203" t="str">
        <f t="shared" si="5390"/>
        <v>Raw</v>
      </c>
      <c r="CG203">
        <f t="shared" si="5391"/>
        <v>0</v>
      </c>
      <c r="CI203">
        <f t="shared" ref="CI203:CI234" si="5552">T202</f>
        <v>58</v>
      </c>
      <c r="CJ203">
        <f t="shared" ref="CJ203:CJ266" si="5553">U202</f>
        <v>58.5</v>
      </c>
      <c r="CK203">
        <f t="shared" ref="CK203:CK266" si="5554">V202</f>
        <v>64.75</v>
      </c>
      <c r="CL203">
        <f t="shared" ref="CL203:CL266" si="5555">W202</f>
        <v>68.75</v>
      </c>
      <c r="CM203">
        <f t="shared" ref="CM203:CM266" si="5556">X202</f>
        <v>69</v>
      </c>
      <c r="CN203">
        <f t="shared" ref="CN203:CN266" si="5557">Y202</f>
        <v>69.5</v>
      </c>
      <c r="CO203">
        <f t="shared" ref="CO203:CO266" si="5558">Z202</f>
        <v>62</v>
      </c>
      <c r="CP203">
        <f t="shared" ref="CP203:CP266" si="5559">AA202</f>
        <v>54.5</v>
      </c>
      <c r="CR203">
        <f t="shared" ref="CR203:CR234" si="5560">T203</f>
        <v>0</v>
      </c>
      <c r="CS203">
        <f t="shared" ref="CS203:CS266" si="5561">U203</f>
        <v>0</v>
      </c>
      <c r="CT203">
        <f t="shared" ref="CT203:CT266" si="5562">V203</f>
        <v>0</v>
      </c>
      <c r="CU203">
        <f t="shared" ref="CU203:CU266" si="5563">W203</f>
        <v>0</v>
      </c>
      <c r="CV203">
        <f t="shared" ref="CV203:CV266" si="5564">X203</f>
        <v>0</v>
      </c>
      <c r="CW203">
        <f t="shared" ref="CW203:CW266" si="5565">Y203</f>
        <v>0</v>
      </c>
      <c r="CX203">
        <f t="shared" ref="CX203:CX266" si="5566">Z203</f>
        <v>0</v>
      </c>
      <c r="CY203">
        <f t="shared" ref="CY203:CY266" si="5567">AA203</f>
        <v>0</v>
      </c>
      <c r="DA203">
        <f t="shared" ref="DA203" si="5568">T206</f>
        <v>56.75</v>
      </c>
      <c r="DB203">
        <f t="shared" ref="DB203:DB266" si="5569">U206</f>
        <v>61.75</v>
      </c>
      <c r="DC203">
        <f t="shared" ref="DC203:DC266" si="5570">V206</f>
        <v>60.5</v>
      </c>
      <c r="DD203">
        <f t="shared" ref="DD203:DD266" si="5571">W206</f>
        <v>63.5</v>
      </c>
      <c r="DE203">
        <f t="shared" ref="DE203:DE266" si="5572">X206</f>
        <v>62.25</v>
      </c>
      <c r="DF203">
        <f t="shared" ref="DF203:DF266" si="5573">Y206</f>
        <v>56.5</v>
      </c>
      <c r="DG203">
        <f t="shared" ref="DG203:DG266" si="5574">Z206</f>
        <v>57.75</v>
      </c>
      <c r="DH203">
        <f t="shared" ref="DH203:DH266" si="5575">AA206</f>
        <v>53.25</v>
      </c>
      <c r="DJ203">
        <f t="shared" ref="DJ203" si="5576">T209</f>
        <v>61.25</v>
      </c>
      <c r="DK203">
        <f t="shared" ref="DK203:DK266" si="5577">U209</f>
        <v>65</v>
      </c>
      <c r="DL203">
        <f t="shared" ref="DL203:DL266" si="5578">V209</f>
        <v>65.75</v>
      </c>
      <c r="DM203">
        <f t="shared" ref="DM203:DM266" si="5579">W209</f>
        <v>68</v>
      </c>
      <c r="DN203">
        <f t="shared" ref="DN203:DN266" si="5580">X209</f>
        <v>65.25</v>
      </c>
      <c r="DO203">
        <f t="shared" ref="DO203:DO266" si="5581">Y209</f>
        <v>62.25</v>
      </c>
      <c r="DP203">
        <f t="shared" ref="DP203:DP266" si="5582">Z209</f>
        <v>62.25</v>
      </c>
      <c r="DQ203">
        <f t="shared" ref="DQ203" si="5583">AA209</f>
        <v>58</v>
      </c>
      <c r="DS203">
        <f t="shared" si="5372"/>
        <v>3</v>
      </c>
    </row>
    <row r="204" spans="1:123" x14ac:dyDescent="0.55000000000000004">
      <c r="A204">
        <v>600528</v>
      </c>
      <c r="B204">
        <f t="shared" si="5373"/>
        <v>600.52800000000002</v>
      </c>
      <c r="C204">
        <v>0.2</v>
      </c>
      <c r="D204">
        <v>42.5</v>
      </c>
      <c r="E204">
        <v>48.5</v>
      </c>
      <c r="F204">
        <v>52.75</v>
      </c>
      <c r="G204">
        <v>54.5</v>
      </c>
      <c r="H204">
        <v>54.25</v>
      </c>
      <c r="I204">
        <v>51.25</v>
      </c>
      <c r="J204">
        <v>46</v>
      </c>
      <c r="K204">
        <v>36.25</v>
      </c>
      <c r="L204">
        <v>50.75</v>
      </c>
      <c r="M204">
        <v>57.25</v>
      </c>
      <c r="N204">
        <v>59.5</v>
      </c>
      <c r="O204">
        <v>59.5</v>
      </c>
      <c r="P204">
        <v>60.5</v>
      </c>
      <c r="Q204">
        <v>58.25</v>
      </c>
      <c r="R204">
        <v>54.25</v>
      </c>
      <c r="S204">
        <v>45</v>
      </c>
      <c r="T204">
        <v>56.25</v>
      </c>
      <c r="U204">
        <v>61</v>
      </c>
      <c r="V204">
        <v>64.25</v>
      </c>
      <c r="W204">
        <v>62.5</v>
      </c>
      <c r="X204">
        <v>64.25</v>
      </c>
      <c r="Y204">
        <v>65.5</v>
      </c>
      <c r="Z204">
        <v>59.5</v>
      </c>
      <c r="AA204">
        <v>52</v>
      </c>
      <c r="AB204">
        <v>58.75</v>
      </c>
      <c r="AC204">
        <v>60.25</v>
      </c>
      <c r="AD204">
        <v>61.25</v>
      </c>
      <c r="AE204">
        <v>63</v>
      </c>
      <c r="AF204">
        <v>60.25</v>
      </c>
      <c r="AG204">
        <v>59.25</v>
      </c>
      <c r="AH204">
        <v>61.5</v>
      </c>
      <c r="AI204">
        <v>56.5</v>
      </c>
      <c r="AJ204">
        <v>57.5</v>
      </c>
      <c r="AK204">
        <v>47.5</v>
      </c>
      <c r="AL204">
        <v>41</v>
      </c>
      <c r="AM204">
        <v>51.5</v>
      </c>
      <c r="AN204">
        <v>59.75</v>
      </c>
      <c r="AO204">
        <v>64.75</v>
      </c>
      <c r="AP204">
        <v>60.5</v>
      </c>
      <c r="AQ204">
        <v>57.5</v>
      </c>
      <c r="AR204">
        <v>55</v>
      </c>
      <c r="AS204">
        <v>45.75</v>
      </c>
      <c r="AT204">
        <v>41.25</v>
      </c>
      <c r="AU204">
        <v>49.75</v>
      </c>
      <c r="AV204">
        <v>71.25</v>
      </c>
      <c r="AW204">
        <v>68.5</v>
      </c>
      <c r="AX204">
        <v>63.25</v>
      </c>
      <c r="AY204">
        <v>56.25</v>
      </c>
      <c r="AZ204">
        <v>49</v>
      </c>
      <c r="BA204">
        <v>50.75</v>
      </c>
      <c r="BB204">
        <v>48.25</v>
      </c>
      <c r="BC204">
        <v>60.5</v>
      </c>
      <c r="BD204">
        <v>66.75</v>
      </c>
      <c r="BE204">
        <v>62.25</v>
      </c>
      <c r="BF204">
        <v>59.5</v>
      </c>
      <c r="BG204">
        <v>53.5</v>
      </c>
      <c r="BH204">
        <v>49</v>
      </c>
      <c r="BI204">
        <v>54.75</v>
      </c>
      <c r="BJ204">
        <v>59.25</v>
      </c>
      <c r="BK204">
        <v>63</v>
      </c>
      <c r="BL204">
        <v>61.5</v>
      </c>
      <c r="BM204">
        <v>60.25</v>
      </c>
      <c r="BN204">
        <v>56.25</v>
      </c>
      <c r="BO204">
        <v>46.5</v>
      </c>
      <c r="BP204" s="1">
        <f t="shared" si="5374"/>
        <v>0</v>
      </c>
      <c r="BQ204">
        <f t="shared" si="5375"/>
        <v>0</v>
      </c>
      <c r="BR204">
        <f t="shared" si="5376"/>
        <v>0</v>
      </c>
      <c r="BS204">
        <f t="shared" si="5377"/>
        <v>0</v>
      </c>
      <c r="BT204">
        <f t="shared" si="5378"/>
        <v>0</v>
      </c>
      <c r="BU204">
        <f t="shared" si="5379"/>
        <v>0</v>
      </c>
      <c r="BV204">
        <f t="shared" si="5380"/>
        <v>0</v>
      </c>
      <c r="BW204">
        <f t="shared" si="5381"/>
        <v>0</v>
      </c>
      <c r="BX204">
        <f t="shared" si="5382"/>
        <v>0</v>
      </c>
      <c r="BY204">
        <f t="shared" si="5383"/>
        <v>0</v>
      </c>
      <c r="BZ204">
        <f t="shared" si="5384"/>
        <v>0</v>
      </c>
      <c r="CA204">
        <f t="shared" si="5385"/>
        <v>1</v>
      </c>
      <c r="CB204">
        <f t="shared" si="5386"/>
        <v>1</v>
      </c>
      <c r="CC204">
        <f t="shared" si="5387"/>
        <v>0</v>
      </c>
      <c r="CD204">
        <f t="shared" si="5388"/>
        <v>1</v>
      </c>
      <c r="CE204">
        <f t="shared" si="5389"/>
        <v>0</v>
      </c>
      <c r="CF204" t="str">
        <f t="shared" si="5390"/>
        <v>Raw</v>
      </c>
      <c r="CG204">
        <f t="shared" si="5391"/>
        <v>62.09375</v>
      </c>
      <c r="CI204">
        <f t="shared" ref="CI204" si="5584">AB202</f>
        <v>60.25</v>
      </c>
      <c r="CJ204">
        <f t="shared" ref="CJ204:CJ267" si="5585">AC202</f>
        <v>59</v>
      </c>
      <c r="CK204">
        <f t="shared" ref="CK204:CK267" si="5586">AD202</f>
        <v>62.75</v>
      </c>
      <c r="CL204">
        <f t="shared" ref="CL204:CL267" si="5587">AE202</f>
        <v>69.5</v>
      </c>
      <c r="CM204">
        <f t="shared" ref="CM204:CM267" si="5588">AF202</f>
        <v>72.5</v>
      </c>
      <c r="CN204">
        <f t="shared" ref="CN204:CN267" si="5589">AG202</f>
        <v>71.5</v>
      </c>
      <c r="CO204">
        <f t="shared" ref="CO204:CO267" si="5590">AH202</f>
        <v>66.5</v>
      </c>
      <c r="CP204">
        <f t="shared" ref="CP204:CP267" si="5591">AI202</f>
        <v>59.5</v>
      </c>
      <c r="CR204">
        <f t="shared" ref="CR204:CR235" si="5592">AB203</f>
        <v>0</v>
      </c>
      <c r="CS204">
        <f t="shared" ref="CS204:CS267" si="5593">AC203</f>
        <v>0</v>
      </c>
      <c r="CT204">
        <f t="shared" ref="CT204:CT267" si="5594">AD203</f>
        <v>0</v>
      </c>
      <c r="CU204">
        <f t="shared" ref="CU204:CU267" si="5595">AE203</f>
        <v>0</v>
      </c>
      <c r="CV204">
        <f t="shared" ref="CV204:CV267" si="5596">AF203</f>
        <v>0</v>
      </c>
      <c r="CW204">
        <f t="shared" ref="CW204:CW267" si="5597">AG203</f>
        <v>0</v>
      </c>
      <c r="CX204">
        <f t="shared" ref="CX204:CX267" si="5598">AH203</f>
        <v>0</v>
      </c>
      <c r="CY204">
        <f t="shared" ref="CY204:CY267" si="5599">AI203</f>
        <v>0</v>
      </c>
      <c r="DA204">
        <f t="shared" ref="DA204" si="5600">AB206</f>
        <v>58</v>
      </c>
      <c r="DB204">
        <f t="shared" ref="DB204:DB267" si="5601">AC206</f>
        <v>58.5</v>
      </c>
      <c r="DC204">
        <f t="shared" ref="DC204:DC267" si="5602">AD206</f>
        <v>57.25</v>
      </c>
      <c r="DD204">
        <f t="shared" ref="DD204:DD267" si="5603">AE206</f>
        <v>67</v>
      </c>
      <c r="DE204">
        <f t="shared" ref="DE204:DE267" si="5604">AF206</f>
        <v>71.5</v>
      </c>
      <c r="DF204">
        <f t="shared" ref="DF204:DF267" si="5605">AG206</f>
        <v>69.25</v>
      </c>
      <c r="DG204">
        <f t="shared" ref="DG204:DG267" si="5606">AH206</f>
        <v>62.5</v>
      </c>
      <c r="DH204">
        <f t="shared" ref="DH204:DH267" si="5607">AI206</f>
        <v>56.25</v>
      </c>
      <c r="DJ204">
        <f t="shared" ref="DJ204" si="5608">AB209</f>
        <v>63.5</v>
      </c>
      <c r="DK204">
        <f t="shared" ref="DK204:DK267" si="5609">AC209</f>
        <v>68</v>
      </c>
      <c r="DL204">
        <f t="shared" ref="DL204:DL267" si="5610">AD209</f>
        <v>64.5</v>
      </c>
      <c r="DM204">
        <f t="shared" ref="DM204:DM267" si="5611">AE209</f>
        <v>69.25</v>
      </c>
      <c r="DN204">
        <f t="shared" ref="DN204:DN267" si="5612">AF209</f>
        <v>74</v>
      </c>
      <c r="DO204">
        <f t="shared" ref="DO204:DO267" si="5613">AG209</f>
        <v>74.75</v>
      </c>
      <c r="DP204">
        <f t="shared" ref="DP204:DP267" si="5614">AH209</f>
        <v>64</v>
      </c>
      <c r="DQ204">
        <f t="shared" ref="DQ204" si="5615">AI209</f>
        <v>61.75</v>
      </c>
      <c r="DS204">
        <f t="shared" si="5372"/>
        <v>7</v>
      </c>
    </row>
    <row r="205" spans="1:123" x14ac:dyDescent="0.55000000000000004">
      <c r="A205">
        <v>601143</v>
      </c>
      <c r="B205">
        <f t="shared" si="5373"/>
        <v>601.14300000000003</v>
      </c>
      <c r="C205">
        <v>0.21</v>
      </c>
      <c r="D205">
        <v>42.5</v>
      </c>
      <c r="E205">
        <v>49.25</v>
      </c>
      <c r="F205">
        <v>53.25</v>
      </c>
      <c r="G205">
        <v>54.75</v>
      </c>
      <c r="H205">
        <v>53.5</v>
      </c>
      <c r="I205">
        <v>50.25</v>
      </c>
      <c r="J205">
        <v>45</v>
      </c>
      <c r="K205">
        <v>37.5</v>
      </c>
      <c r="L205">
        <v>51</v>
      </c>
      <c r="M205">
        <v>57.25</v>
      </c>
      <c r="N205">
        <v>61.25</v>
      </c>
      <c r="O205">
        <v>61.5</v>
      </c>
      <c r="P205">
        <v>59.75</v>
      </c>
      <c r="Q205">
        <v>58</v>
      </c>
      <c r="R205">
        <v>54.5</v>
      </c>
      <c r="S205">
        <v>46.5</v>
      </c>
      <c r="T205">
        <v>57</v>
      </c>
      <c r="U205">
        <v>62</v>
      </c>
      <c r="V205">
        <v>65.25</v>
      </c>
      <c r="W205">
        <v>61</v>
      </c>
      <c r="X205">
        <v>61.5</v>
      </c>
      <c r="Y205">
        <v>65.5</v>
      </c>
      <c r="Z205">
        <v>60</v>
      </c>
      <c r="AA205">
        <v>53.75</v>
      </c>
      <c r="AB205">
        <v>59.75</v>
      </c>
      <c r="AC205">
        <v>63</v>
      </c>
      <c r="AD205">
        <v>66.75</v>
      </c>
      <c r="AE205">
        <v>61.75</v>
      </c>
      <c r="AF205">
        <v>66</v>
      </c>
      <c r="AG205">
        <v>70.25</v>
      </c>
      <c r="AH205">
        <v>64.75</v>
      </c>
      <c r="AI205">
        <v>57.5</v>
      </c>
      <c r="AJ205">
        <v>58.25</v>
      </c>
      <c r="AK205">
        <v>44.5</v>
      </c>
      <c r="AL205">
        <v>45.75</v>
      </c>
      <c r="AM205">
        <v>54.25</v>
      </c>
      <c r="AN205">
        <v>70.25</v>
      </c>
      <c r="AO205">
        <v>71.75</v>
      </c>
      <c r="AP205">
        <v>67.75</v>
      </c>
      <c r="AQ205">
        <v>59.75</v>
      </c>
      <c r="AR205">
        <v>51.75</v>
      </c>
      <c r="AS205">
        <v>45.5</v>
      </c>
      <c r="AT205">
        <v>40.25</v>
      </c>
      <c r="AU205">
        <v>54.5</v>
      </c>
      <c r="AV205">
        <v>69.75</v>
      </c>
      <c r="AW205">
        <v>74</v>
      </c>
      <c r="AX205">
        <v>67.5</v>
      </c>
      <c r="AY205">
        <v>58.75</v>
      </c>
      <c r="AZ205">
        <v>51.25</v>
      </c>
      <c r="BA205">
        <v>54</v>
      </c>
      <c r="BB205">
        <v>50.25</v>
      </c>
      <c r="BC205">
        <v>59</v>
      </c>
      <c r="BD205">
        <v>68.25</v>
      </c>
      <c r="BE205">
        <v>73</v>
      </c>
      <c r="BF205">
        <v>63.25</v>
      </c>
      <c r="BG205">
        <v>56.25</v>
      </c>
      <c r="BH205">
        <v>50.25</v>
      </c>
      <c r="BI205">
        <v>56.25</v>
      </c>
      <c r="BJ205">
        <v>61.25</v>
      </c>
      <c r="BK205">
        <v>65</v>
      </c>
      <c r="BL205">
        <v>66</v>
      </c>
      <c r="BM205">
        <v>63.25</v>
      </c>
      <c r="BN205">
        <v>58.25</v>
      </c>
      <c r="BO205">
        <v>48.75</v>
      </c>
      <c r="BP205" s="1">
        <f t="shared" si="5374"/>
        <v>0</v>
      </c>
      <c r="BQ205">
        <f t="shared" si="5375"/>
        <v>0</v>
      </c>
      <c r="BR205">
        <f t="shared" si="5376"/>
        <v>0</v>
      </c>
      <c r="BS205">
        <f t="shared" si="5377"/>
        <v>0</v>
      </c>
      <c r="BT205">
        <f t="shared" si="5378"/>
        <v>0</v>
      </c>
      <c r="BU205">
        <f t="shared" si="5379"/>
        <v>0</v>
      </c>
      <c r="BV205">
        <f t="shared" si="5380"/>
        <v>0</v>
      </c>
      <c r="BW205">
        <f t="shared" si="5381"/>
        <v>1</v>
      </c>
      <c r="BX205">
        <f t="shared" si="5382"/>
        <v>1</v>
      </c>
      <c r="BY205">
        <f t="shared" si="5383"/>
        <v>1</v>
      </c>
      <c r="BZ205">
        <f t="shared" si="5384"/>
        <v>0</v>
      </c>
      <c r="CA205">
        <f t="shared" si="5385"/>
        <v>1</v>
      </c>
      <c r="CB205">
        <f t="shared" si="5386"/>
        <v>1</v>
      </c>
      <c r="CC205">
        <f t="shared" si="5387"/>
        <v>0</v>
      </c>
      <c r="CD205">
        <f t="shared" si="5388"/>
        <v>1</v>
      </c>
      <c r="CE205">
        <f t="shared" si="5389"/>
        <v>1</v>
      </c>
      <c r="CF205" t="str">
        <f t="shared" si="5390"/>
        <v>Raw</v>
      </c>
      <c r="CG205">
        <f t="shared" si="5391"/>
        <v>65.25</v>
      </c>
      <c r="CI205">
        <f t="shared" ref="CI205" si="5616">AJ202</f>
        <v>59.25</v>
      </c>
      <c r="CJ205">
        <f t="shared" ref="CJ205:CJ268" si="5617">AK202</f>
        <v>51.75</v>
      </c>
      <c r="CK205">
        <f t="shared" ref="CK205:CK268" si="5618">AL202</f>
        <v>43.75</v>
      </c>
      <c r="CL205">
        <f t="shared" ref="CL205:CL268" si="5619">AM202</f>
        <v>63</v>
      </c>
      <c r="CM205">
        <f t="shared" ref="CM205:CM268" si="5620">AN202</f>
        <v>70.75</v>
      </c>
      <c r="CN205">
        <f t="shared" ref="CN205:CN268" si="5621">AO202</f>
        <v>72.75</v>
      </c>
      <c r="CO205">
        <f t="shared" ref="CO205:CO268" si="5622">AP202</f>
        <v>68.75</v>
      </c>
      <c r="CP205">
        <f t="shared" ref="CP205:CP268" si="5623">AQ202</f>
        <v>61</v>
      </c>
      <c r="CR205">
        <f t="shared" ref="CR205" si="5624">AJ203</f>
        <v>0</v>
      </c>
      <c r="CS205">
        <f t="shared" ref="CS205:CS268" si="5625">AK203</f>
        <v>0</v>
      </c>
      <c r="CT205">
        <f t="shared" ref="CT205:CT268" si="5626">AL203</f>
        <v>0</v>
      </c>
      <c r="CU205">
        <f t="shared" ref="CU205:CU268" si="5627">AM203</f>
        <v>0</v>
      </c>
      <c r="CV205">
        <f t="shared" ref="CV205:CV268" si="5628">AN203</f>
        <v>0</v>
      </c>
      <c r="CW205">
        <f t="shared" ref="CW205:CW268" si="5629">AO203</f>
        <v>0</v>
      </c>
      <c r="CX205">
        <f t="shared" ref="CX205:CX268" si="5630">AP203</f>
        <v>0</v>
      </c>
      <c r="CY205">
        <f t="shared" ref="CY205:CY268" si="5631">AQ203</f>
        <v>0</v>
      </c>
      <c r="DA205">
        <f t="shared" ref="DA205:DA236" si="5632">AJ206</f>
        <v>58.5</v>
      </c>
      <c r="DB205">
        <f t="shared" ref="DB205:DB268" si="5633">AK206</f>
        <v>50</v>
      </c>
      <c r="DC205">
        <f t="shared" ref="DC205:DC268" si="5634">AL206</f>
        <v>43.25</v>
      </c>
      <c r="DD205">
        <f t="shared" ref="DD205:DD268" si="5635">AM206</f>
        <v>57.5</v>
      </c>
      <c r="DE205">
        <f t="shared" ref="DE205:DE268" si="5636">AN206</f>
        <v>71.75</v>
      </c>
      <c r="DF205">
        <f t="shared" ref="DF205:DF268" si="5637">AO206</f>
        <v>71.75</v>
      </c>
      <c r="DG205">
        <f t="shared" ref="DG205:DG268" si="5638">AP206</f>
        <v>67.25</v>
      </c>
      <c r="DH205">
        <f t="shared" ref="DH205:DH268" si="5639">AQ206</f>
        <v>58.25</v>
      </c>
      <c r="DJ205">
        <f t="shared" ref="DJ205" si="5640">AJ209</f>
        <v>63</v>
      </c>
      <c r="DK205">
        <f t="shared" ref="DK205:DK268" si="5641">AK209</f>
        <v>55.75</v>
      </c>
      <c r="DL205">
        <f t="shared" ref="DL205:DL268" si="5642">AL209</f>
        <v>48.75</v>
      </c>
      <c r="DM205">
        <f t="shared" ref="DM205:DM268" si="5643">AM209</f>
        <v>61.5</v>
      </c>
      <c r="DN205">
        <f t="shared" ref="DN205:DN268" si="5644">AN209</f>
        <v>76.25</v>
      </c>
      <c r="DO205">
        <f t="shared" ref="DO205:DO268" si="5645">AO209</f>
        <v>78</v>
      </c>
      <c r="DP205">
        <f t="shared" ref="DP205:DP268" si="5646">AP209</f>
        <v>71.5</v>
      </c>
      <c r="DQ205">
        <f t="shared" ref="DQ205" si="5647">AQ209</f>
        <v>62.75</v>
      </c>
      <c r="DS205">
        <f t="shared" si="5372"/>
        <v>5</v>
      </c>
    </row>
    <row r="206" spans="1:123" x14ac:dyDescent="0.55000000000000004">
      <c r="A206">
        <v>601756</v>
      </c>
      <c r="B206">
        <f t="shared" si="5373"/>
        <v>601.75599999999997</v>
      </c>
      <c r="C206">
        <v>0.19</v>
      </c>
      <c r="D206">
        <v>42.25</v>
      </c>
      <c r="E206">
        <v>48.5</v>
      </c>
      <c r="F206">
        <v>53</v>
      </c>
      <c r="G206">
        <v>53.75</v>
      </c>
      <c r="H206">
        <v>53.5</v>
      </c>
      <c r="I206">
        <v>49.5</v>
      </c>
      <c r="J206">
        <v>45.25</v>
      </c>
      <c r="K206">
        <v>36.75</v>
      </c>
      <c r="L206">
        <v>51</v>
      </c>
      <c r="M206">
        <v>57.25</v>
      </c>
      <c r="N206">
        <v>60.25</v>
      </c>
      <c r="O206">
        <v>59.25</v>
      </c>
      <c r="P206">
        <v>58.75</v>
      </c>
      <c r="Q206">
        <v>57.5</v>
      </c>
      <c r="R206">
        <v>53.5</v>
      </c>
      <c r="S206">
        <v>46.25</v>
      </c>
      <c r="T206">
        <v>56.75</v>
      </c>
      <c r="U206">
        <v>61.75</v>
      </c>
      <c r="V206">
        <v>60.5</v>
      </c>
      <c r="W206">
        <v>63.5</v>
      </c>
      <c r="X206">
        <v>62.25</v>
      </c>
      <c r="Y206">
        <v>56.5</v>
      </c>
      <c r="Z206">
        <v>57.75</v>
      </c>
      <c r="AA206">
        <v>53.25</v>
      </c>
      <c r="AB206">
        <v>58</v>
      </c>
      <c r="AC206">
        <v>58.5</v>
      </c>
      <c r="AD206">
        <v>57.25</v>
      </c>
      <c r="AE206">
        <v>67</v>
      </c>
      <c r="AF206">
        <v>71.5</v>
      </c>
      <c r="AG206">
        <v>69.25</v>
      </c>
      <c r="AH206">
        <v>62.5</v>
      </c>
      <c r="AI206">
        <v>56.25</v>
      </c>
      <c r="AJ206">
        <v>58.5</v>
      </c>
      <c r="AK206">
        <v>50</v>
      </c>
      <c r="AL206">
        <v>43.25</v>
      </c>
      <c r="AM206">
        <v>57.5</v>
      </c>
      <c r="AN206">
        <v>71.75</v>
      </c>
      <c r="AO206">
        <v>71.75</v>
      </c>
      <c r="AP206">
        <v>67.25</v>
      </c>
      <c r="AQ206">
        <v>58.25</v>
      </c>
      <c r="AR206">
        <v>54.75</v>
      </c>
      <c r="AS206">
        <v>47.25</v>
      </c>
      <c r="AT206">
        <v>42</v>
      </c>
      <c r="AU206">
        <v>48.25</v>
      </c>
      <c r="AV206">
        <v>64.5</v>
      </c>
      <c r="AW206">
        <v>68</v>
      </c>
      <c r="AX206">
        <v>64</v>
      </c>
      <c r="AY206">
        <v>57.75</v>
      </c>
      <c r="AZ206">
        <v>48.75</v>
      </c>
      <c r="BA206">
        <v>56.25</v>
      </c>
      <c r="BB206">
        <v>57.5</v>
      </c>
      <c r="BC206">
        <v>57</v>
      </c>
      <c r="BD206">
        <v>61.75</v>
      </c>
      <c r="BE206">
        <v>64.5</v>
      </c>
      <c r="BF206">
        <v>60.5</v>
      </c>
      <c r="BG206">
        <v>54.5</v>
      </c>
      <c r="BH206">
        <v>49.5</v>
      </c>
      <c r="BI206">
        <v>56.75</v>
      </c>
      <c r="BJ206">
        <v>61.75</v>
      </c>
      <c r="BK206">
        <v>63.5</v>
      </c>
      <c r="BL206">
        <v>63</v>
      </c>
      <c r="BM206">
        <v>60.75</v>
      </c>
      <c r="BN206">
        <v>55.5</v>
      </c>
      <c r="BO206">
        <v>47.5</v>
      </c>
      <c r="BP206" s="1">
        <f t="shared" si="5374"/>
        <v>0</v>
      </c>
      <c r="BQ206">
        <f t="shared" si="5375"/>
        <v>0</v>
      </c>
      <c r="BR206">
        <f t="shared" si="5376"/>
        <v>0</v>
      </c>
      <c r="BS206">
        <f t="shared" si="5377"/>
        <v>0</v>
      </c>
      <c r="BT206">
        <f t="shared" si="5378"/>
        <v>0</v>
      </c>
      <c r="BU206">
        <f t="shared" si="5379"/>
        <v>0</v>
      </c>
      <c r="BV206">
        <f t="shared" si="5380"/>
        <v>1</v>
      </c>
      <c r="BW206">
        <f t="shared" si="5381"/>
        <v>1</v>
      </c>
      <c r="BX206">
        <f t="shared" si="5382"/>
        <v>1</v>
      </c>
      <c r="BY206">
        <f t="shared" si="5383"/>
        <v>1</v>
      </c>
      <c r="BZ206">
        <f t="shared" si="5384"/>
        <v>0</v>
      </c>
      <c r="CA206">
        <f t="shared" si="5385"/>
        <v>0</v>
      </c>
      <c r="CB206">
        <f t="shared" si="5386"/>
        <v>1</v>
      </c>
      <c r="CC206">
        <f t="shared" si="5387"/>
        <v>0</v>
      </c>
      <c r="CD206">
        <f t="shared" si="5388"/>
        <v>0</v>
      </c>
      <c r="CE206">
        <f t="shared" si="5389"/>
        <v>0</v>
      </c>
      <c r="CF206" t="str">
        <f t="shared" si="5390"/>
        <v>Raw</v>
      </c>
      <c r="CG206">
        <f t="shared" si="5391"/>
        <v>62.875</v>
      </c>
      <c r="CI206">
        <f t="shared" ref="CI206" si="5648">AR202</f>
        <v>54.75</v>
      </c>
      <c r="CJ206">
        <f t="shared" ref="CJ206:CJ269" si="5649">AS202</f>
        <v>44.5</v>
      </c>
      <c r="CK206">
        <f t="shared" ref="CK206:CK269" si="5650">AT202</f>
        <v>40.5</v>
      </c>
      <c r="CL206">
        <f t="shared" ref="CL206:CL269" si="5651">AU202</f>
        <v>47.5</v>
      </c>
      <c r="CM206">
        <f t="shared" ref="CM206:CM269" si="5652">AV202</f>
        <v>63.75</v>
      </c>
      <c r="CN206">
        <f t="shared" ref="CN206:CN269" si="5653">AW202</f>
        <v>72.75</v>
      </c>
      <c r="CO206">
        <f t="shared" ref="CO206:CO269" si="5654">AX202</f>
        <v>66.75</v>
      </c>
      <c r="CP206">
        <f t="shared" ref="CP206:CP269" si="5655">AY202</f>
        <v>59.5</v>
      </c>
      <c r="CR206">
        <f t="shared" ref="CR206" si="5656">AR203</f>
        <v>0</v>
      </c>
      <c r="CS206">
        <f t="shared" ref="CS206:CS269" si="5657">AS203</f>
        <v>0</v>
      </c>
      <c r="CT206">
        <f t="shared" ref="CT206:CT269" si="5658">AT203</f>
        <v>0</v>
      </c>
      <c r="CU206">
        <f t="shared" ref="CU206:CU269" si="5659">AU203</f>
        <v>0</v>
      </c>
      <c r="CV206">
        <f t="shared" ref="CV206:CV269" si="5660">AV203</f>
        <v>0</v>
      </c>
      <c r="CW206">
        <f t="shared" ref="CW206:CW269" si="5661">AW203</f>
        <v>0</v>
      </c>
      <c r="CX206">
        <f t="shared" ref="CX206:CX269" si="5662">AX203</f>
        <v>0</v>
      </c>
      <c r="CY206">
        <f t="shared" ref="CY206:CY269" si="5663">AY203</f>
        <v>0</v>
      </c>
      <c r="DA206">
        <f t="shared" ref="DA206:DA237" si="5664">AR206</f>
        <v>54.75</v>
      </c>
      <c r="DB206">
        <f t="shared" ref="DB206:DB269" si="5665">AS206</f>
        <v>47.25</v>
      </c>
      <c r="DC206">
        <f t="shared" ref="DC206:DC269" si="5666">AT206</f>
        <v>42</v>
      </c>
      <c r="DD206">
        <f t="shared" ref="DD206:DD269" si="5667">AU206</f>
        <v>48.25</v>
      </c>
      <c r="DE206">
        <f t="shared" ref="DE206:DE269" si="5668">AV206</f>
        <v>64.5</v>
      </c>
      <c r="DF206">
        <f t="shared" ref="DF206:DF269" si="5669">AW206</f>
        <v>68</v>
      </c>
      <c r="DG206">
        <f t="shared" ref="DG206:DG269" si="5670">AX206</f>
        <v>64</v>
      </c>
      <c r="DH206">
        <f t="shared" ref="DH206:DH269" si="5671">AY206</f>
        <v>57.75</v>
      </c>
      <c r="DJ206">
        <f t="shared" ref="DJ206" si="5672">AR209</f>
        <v>58.5</v>
      </c>
      <c r="DK206">
        <f t="shared" ref="DK206:DK269" si="5673">AS209</f>
        <v>52.25</v>
      </c>
      <c r="DL206">
        <f t="shared" ref="DL206:DL269" si="5674">AT209</f>
        <v>47</v>
      </c>
      <c r="DM206">
        <f t="shared" ref="DM206:DM269" si="5675">AU209</f>
        <v>52.75</v>
      </c>
      <c r="DN206">
        <f t="shared" ref="DN206:DN269" si="5676">AV209</f>
        <v>72</v>
      </c>
      <c r="DO206">
        <f t="shared" ref="DO206:DO269" si="5677">AW209</f>
        <v>78.5</v>
      </c>
      <c r="DP206">
        <f t="shared" ref="DP206:DP269" si="5678">AX209</f>
        <v>71.25</v>
      </c>
      <c r="DQ206">
        <f t="shared" ref="DQ206" si="5679">AY209</f>
        <v>62.75</v>
      </c>
      <c r="DS206">
        <f t="shared" si="5372"/>
        <v>8</v>
      </c>
    </row>
    <row r="207" spans="1:123" x14ac:dyDescent="0.55000000000000004">
      <c r="A207">
        <v>602371</v>
      </c>
      <c r="B207">
        <f t="shared" si="5373"/>
        <v>602.37099999999998</v>
      </c>
      <c r="C207">
        <v>0.26</v>
      </c>
      <c r="D207">
        <v>44.25</v>
      </c>
      <c r="E207">
        <v>50.75</v>
      </c>
      <c r="F207">
        <v>55.25</v>
      </c>
      <c r="G207">
        <v>57</v>
      </c>
      <c r="H207">
        <v>56.5</v>
      </c>
      <c r="I207">
        <v>53.75</v>
      </c>
      <c r="J207">
        <v>48.75</v>
      </c>
      <c r="K207">
        <v>40.25</v>
      </c>
      <c r="L207">
        <v>52.75</v>
      </c>
      <c r="M207">
        <v>58.75</v>
      </c>
      <c r="N207">
        <v>64</v>
      </c>
      <c r="O207">
        <v>65.75</v>
      </c>
      <c r="P207">
        <v>65.75</v>
      </c>
      <c r="Q207">
        <v>62.25</v>
      </c>
      <c r="R207">
        <v>57.25</v>
      </c>
      <c r="S207">
        <v>49.75</v>
      </c>
      <c r="T207">
        <v>58.25</v>
      </c>
      <c r="U207">
        <v>62</v>
      </c>
      <c r="V207">
        <v>67.75</v>
      </c>
      <c r="W207">
        <v>70.5</v>
      </c>
      <c r="X207">
        <v>70</v>
      </c>
      <c r="Y207">
        <v>67.75</v>
      </c>
      <c r="Z207">
        <v>62.75</v>
      </c>
      <c r="AA207">
        <v>56</v>
      </c>
      <c r="AB207">
        <v>59</v>
      </c>
      <c r="AC207">
        <v>61</v>
      </c>
      <c r="AD207">
        <v>67.25</v>
      </c>
      <c r="AE207">
        <v>71.25</v>
      </c>
      <c r="AF207">
        <v>72.5</v>
      </c>
      <c r="AG207">
        <v>71.5</v>
      </c>
      <c r="AH207">
        <v>65.5</v>
      </c>
      <c r="AI207">
        <v>60</v>
      </c>
      <c r="AJ207">
        <v>60.75</v>
      </c>
      <c r="AK207">
        <v>48.5</v>
      </c>
      <c r="AL207">
        <v>45.5</v>
      </c>
      <c r="AM207">
        <v>54.75</v>
      </c>
      <c r="AN207">
        <v>63.5</v>
      </c>
      <c r="AO207">
        <v>68</v>
      </c>
      <c r="AP207">
        <v>65.5</v>
      </c>
      <c r="AQ207">
        <v>59.25</v>
      </c>
      <c r="AR207">
        <v>57.75</v>
      </c>
      <c r="AS207">
        <v>48.75</v>
      </c>
      <c r="AT207">
        <v>44.75</v>
      </c>
      <c r="AU207">
        <v>55.5</v>
      </c>
      <c r="AV207">
        <v>68.75</v>
      </c>
      <c r="AW207">
        <v>65.75</v>
      </c>
      <c r="AX207">
        <v>64.5</v>
      </c>
      <c r="AY207">
        <v>58.5</v>
      </c>
      <c r="AZ207">
        <v>51.75</v>
      </c>
      <c r="BA207">
        <v>54.75</v>
      </c>
      <c r="BB207">
        <v>47.25</v>
      </c>
      <c r="BC207">
        <v>60.25</v>
      </c>
      <c r="BD207">
        <v>66.75</v>
      </c>
      <c r="BE207">
        <v>65.75</v>
      </c>
      <c r="BF207">
        <v>61.75</v>
      </c>
      <c r="BG207">
        <v>56.5</v>
      </c>
      <c r="BH207">
        <v>51.75</v>
      </c>
      <c r="BI207">
        <v>57.25</v>
      </c>
      <c r="BJ207">
        <v>61</v>
      </c>
      <c r="BK207">
        <v>61</v>
      </c>
      <c r="BL207">
        <v>63</v>
      </c>
      <c r="BM207">
        <v>61.75</v>
      </c>
      <c r="BN207">
        <v>57.5</v>
      </c>
      <c r="BO207">
        <v>49.75</v>
      </c>
      <c r="BP207" s="1">
        <f t="shared" si="5374"/>
        <v>0</v>
      </c>
      <c r="BQ207">
        <f t="shared" si="5375"/>
        <v>0</v>
      </c>
      <c r="BR207">
        <f t="shared" si="5376"/>
        <v>0</v>
      </c>
      <c r="BS207">
        <f t="shared" si="5377"/>
        <v>1</v>
      </c>
      <c r="BT207">
        <f t="shared" si="5378"/>
        <v>1</v>
      </c>
      <c r="BU207">
        <f t="shared" si="5379"/>
        <v>1</v>
      </c>
      <c r="BV207">
        <f t="shared" si="5380"/>
        <v>1</v>
      </c>
      <c r="BW207">
        <f t="shared" si="5381"/>
        <v>1</v>
      </c>
      <c r="BX207">
        <f t="shared" si="5382"/>
        <v>0</v>
      </c>
      <c r="BY207">
        <f t="shared" si="5383"/>
        <v>1</v>
      </c>
      <c r="BZ207">
        <f t="shared" si="5384"/>
        <v>0</v>
      </c>
      <c r="CA207">
        <f t="shared" si="5385"/>
        <v>1</v>
      </c>
      <c r="CB207">
        <f t="shared" si="5386"/>
        <v>0</v>
      </c>
      <c r="CC207">
        <f t="shared" si="5387"/>
        <v>0</v>
      </c>
      <c r="CD207">
        <f t="shared" si="5388"/>
        <v>1</v>
      </c>
      <c r="CE207">
        <f t="shared" si="5389"/>
        <v>0</v>
      </c>
      <c r="CF207" t="str">
        <f t="shared" si="5390"/>
        <v>Raw</v>
      </c>
      <c r="CG207">
        <f t="shared" si="5391"/>
        <v>66.265625</v>
      </c>
      <c r="CI207">
        <f t="shared" ref="CI207" si="5680">AZ202</f>
        <v>50.5</v>
      </c>
      <c r="CJ207">
        <f t="shared" ref="CJ207:CJ270" si="5681">BA202</f>
        <v>50.75</v>
      </c>
      <c r="CK207">
        <f t="shared" ref="CK207:CK270" si="5682">BB202</f>
        <v>50.5</v>
      </c>
      <c r="CL207">
        <f t="shared" ref="CL207:CL270" si="5683">BC202</f>
        <v>61.75</v>
      </c>
      <c r="CM207">
        <f t="shared" ref="CM207:CM270" si="5684">BD202</f>
        <v>65</v>
      </c>
      <c r="CN207">
        <f t="shared" ref="CN207:CN270" si="5685">BE202</f>
        <v>70</v>
      </c>
      <c r="CO207">
        <f t="shared" ref="CO207:CO270" si="5686">BF202</f>
        <v>63</v>
      </c>
      <c r="CP207">
        <f t="shared" ref="CP207:CP270" si="5687">BG202</f>
        <v>56.75</v>
      </c>
      <c r="CR207">
        <f t="shared" ref="CR207" si="5688">AZ203</f>
        <v>0</v>
      </c>
      <c r="CS207">
        <f t="shared" ref="CS207:CS270" si="5689">BA203</f>
        <v>0</v>
      </c>
      <c r="CT207">
        <f t="shared" ref="CT207:CT270" si="5690">BB203</f>
        <v>0</v>
      </c>
      <c r="CU207">
        <f t="shared" ref="CU207:CU270" si="5691">BC203</f>
        <v>0</v>
      </c>
      <c r="CV207">
        <f t="shared" ref="CV207:CV270" si="5692">BD203</f>
        <v>0</v>
      </c>
      <c r="CW207">
        <f t="shared" ref="CW207:CW270" si="5693">BE203</f>
        <v>0</v>
      </c>
      <c r="CX207">
        <f t="shared" ref="CX207:CX270" si="5694">BF203</f>
        <v>0</v>
      </c>
      <c r="CY207">
        <f t="shared" ref="CY207:CY270" si="5695">BG203</f>
        <v>0</v>
      </c>
      <c r="DA207">
        <f t="shared" ref="DA207:DA238" si="5696">AZ206</f>
        <v>48.75</v>
      </c>
      <c r="DB207">
        <f t="shared" ref="DB207:DB270" si="5697">BA206</f>
        <v>56.25</v>
      </c>
      <c r="DC207">
        <f t="shared" ref="DC207:DC270" si="5698">BB206</f>
        <v>57.5</v>
      </c>
      <c r="DD207">
        <f t="shared" ref="DD207:DD270" si="5699">BC206</f>
        <v>57</v>
      </c>
      <c r="DE207">
        <f t="shared" ref="DE207:DE270" si="5700">BD206</f>
        <v>61.75</v>
      </c>
      <c r="DF207">
        <f t="shared" ref="DF207:DF270" si="5701">BE206</f>
        <v>64.5</v>
      </c>
      <c r="DG207">
        <f t="shared" ref="DG207:DG270" si="5702">BF206</f>
        <v>60.5</v>
      </c>
      <c r="DH207">
        <f t="shared" ref="DH207:DH270" si="5703">BG206</f>
        <v>54.5</v>
      </c>
      <c r="DJ207">
        <f t="shared" ref="DJ207" si="5704">AZ209</f>
        <v>52.75</v>
      </c>
      <c r="DK207">
        <f t="shared" ref="DK207:DK270" si="5705">BA209</f>
        <v>59.75</v>
      </c>
      <c r="DL207">
        <f t="shared" ref="DL207:DL270" si="5706">BB209</f>
        <v>62.5</v>
      </c>
      <c r="DM207">
        <f t="shared" ref="DM207:DM270" si="5707">BC209</f>
        <v>65</v>
      </c>
      <c r="DN207">
        <f t="shared" ref="DN207:DN270" si="5708">BD209</f>
        <v>69</v>
      </c>
      <c r="DO207">
        <f t="shared" ref="DO207:DO270" si="5709">BE209</f>
        <v>76.25</v>
      </c>
      <c r="DP207">
        <f t="shared" ref="DP207:DP270" si="5710">BF209</f>
        <v>65.5</v>
      </c>
      <c r="DQ207">
        <f t="shared" ref="DQ207" si="5711">BG209</f>
        <v>59.5</v>
      </c>
      <c r="DS207">
        <f t="shared" si="5372"/>
        <v>11</v>
      </c>
    </row>
    <row r="208" spans="1:123" x14ac:dyDescent="0.55000000000000004">
      <c r="A208">
        <v>602985</v>
      </c>
      <c r="B208">
        <f t="shared" si="5373"/>
        <v>602.98500000000001</v>
      </c>
      <c r="C208">
        <v>0.13</v>
      </c>
      <c r="D208">
        <v>47.75</v>
      </c>
      <c r="E208">
        <v>53.5</v>
      </c>
      <c r="F208">
        <v>57.75</v>
      </c>
      <c r="G208">
        <v>58.5</v>
      </c>
      <c r="H208">
        <v>58</v>
      </c>
      <c r="I208">
        <v>54.75</v>
      </c>
      <c r="J208">
        <v>49.75</v>
      </c>
      <c r="K208">
        <v>41.75</v>
      </c>
      <c r="L208">
        <v>55.75</v>
      </c>
      <c r="M208">
        <v>61.25</v>
      </c>
      <c r="N208">
        <v>64.5</v>
      </c>
      <c r="O208">
        <v>64</v>
      </c>
      <c r="P208">
        <v>63</v>
      </c>
      <c r="Q208">
        <v>63.25</v>
      </c>
      <c r="R208">
        <v>58.75</v>
      </c>
      <c r="S208">
        <v>51.25</v>
      </c>
      <c r="T208">
        <v>61.75</v>
      </c>
      <c r="U208">
        <v>66.5</v>
      </c>
      <c r="V208">
        <v>68.75</v>
      </c>
      <c r="W208">
        <v>67.5</v>
      </c>
      <c r="X208">
        <v>65.5</v>
      </c>
      <c r="Y208">
        <v>66.5</v>
      </c>
      <c r="Z208">
        <v>64.25</v>
      </c>
      <c r="AA208">
        <v>58.5</v>
      </c>
      <c r="AB208">
        <v>64</v>
      </c>
      <c r="AC208">
        <v>66.25</v>
      </c>
      <c r="AD208">
        <v>70</v>
      </c>
      <c r="AE208">
        <v>67.5</v>
      </c>
      <c r="AF208">
        <v>71.75</v>
      </c>
      <c r="AG208">
        <v>72.75</v>
      </c>
      <c r="AH208">
        <v>67.25</v>
      </c>
      <c r="AI208">
        <v>62.5</v>
      </c>
      <c r="AJ208">
        <v>63</v>
      </c>
      <c r="AK208">
        <v>49.75</v>
      </c>
      <c r="AL208">
        <v>53</v>
      </c>
      <c r="AM208">
        <v>62.5</v>
      </c>
      <c r="AN208">
        <v>75.75</v>
      </c>
      <c r="AO208">
        <v>76</v>
      </c>
      <c r="AP208">
        <v>71.5</v>
      </c>
      <c r="AQ208">
        <v>62.75</v>
      </c>
      <c r="AR208">
        <v>55.75</v>
      </c>
      <c r="AS208">
        <v>50.5</v>
      </c>
      <c r="AT208">
        <v>47</v>
      </c>
      <c r="AU208">
        <v>66</v>
      </c>
      <c r="AV208">
        <v>78.5</v>
      </c>
      <c r="AW208">
        <v>78.5</v>
      </c>
      <c r="AX208">
        <v>71.75</v>
      </c>
      <c r="AY208">
        <v>62.5</v>
      </c>
      <c r="AZ208">
        <v>56</v>
      </c>
      <c r="BA208">
        <v>61</v>
      </c>
      <c r="BB208">
        <v>58</v>
      </c>
      <c r="BC208">
        <v>74.25</v>
      </c>
      <c r="BD208">
        <v>77</v>
      </c>
      <c r="BE208">
        <v>76</v>
      </c>
      <c r="BF208">
        <v>67.25</v>
      </c>
      <c r="BG208">
        <v>60.5</v>
      </c>
      <c r="BH208">
        <v>54</v>
      </c>
      <c r="BI208">
        <v>61</v>
      </c>
      <c r="BJ208">
        <v>66</v>
      </c>
      <c r="BK208">
        <v>69.75</v>
      </c>
      <c r="BL208">
        <v>69</v>
      </c>
      <c r="BM208">
        <v>66.5</v>
      </c>
      <c r="BN208">
        <v>62</v>
      </c>
      <c r="BO208">
        <v>53</v>
      </c>
      <c r="BP208" s="1">
        <f t="shared" si="5374"/>
        <v>0</v>
      </c>
      <c r="BQ208">
        <f t="shared" si="5375"/>
        <v>0</v>
      </c>
      <c r="BR208">
        <f t="shared" si="5376"/>
        <v>0</v>
      </c>
      <c r="BS208">
        <f t="shared" si="5377"/>
        <v>1</v>
      </c>
      <c r="BT208">
        <f t="shared" si="5378"/>
        <v>0</v>
      </c>
      <c r="BU208">
        <f t="shared" si="5379"/>
        <v>1</v>
      </c>
      <c r="BV208">
        <f t="shared" si="5380"/>
        <v>1</v>
      </c>
      <c r="BW208">
        <f t="shared" si="5381"/>
        <v>1</v>
      </c>
      <c r="BX208">
        <f t="shared" si="5382"/>
        <v>1</v>
      </c>
      <c r="BY208">
        <f t="shared" si="5383"/>
        <v>1</v>
      </c>
      <c r="BZ208">
        <f t="shared" si="5384"/>
        <v>0</v>
      </c>
      <c r="CA208">
        <f t="shared" si="5385"/>
        <v>1</v>
      </c>
      <c r="CB208">
        <f t="shared" si="5386"/>
        <v>1</v>
      </c>
      <c r="CC208">
        <f t="shared" si="5387"/>
        <v>1</v>
      </c>
      <c r="CD208">
        <f t="shared" si="5388"/>
        <v>1</v>
      </c>
      <c r="CE208">
        <f t="shared" si="5389"/>
        <v>1</v>
      </c>
      <c r="CF208" t="str">
        <f t="shared" si="5390"/>
        <v>Raw</v>
      </c>
      <c r="CG208">
        <f t="shared" si="5391"/>
        <v>71.015625</v>
      </c>
      <c r="CI208">
        <f t="shared" ref="CI208" si="5712">BH202</f>
        <v>49.5</v>
      </c>
      <c r="CJ208">
        <f t="shared" ref="CJ208:CJ271" si="5713">BI202</f>
        <v>55.25</v>
      </c>
      <c r="CK208">
        <f t="shared" ref="CK208:CK271" si="5714">BJ202</f>
        <v>58.75</v>
      </c>
      <c r="CL208">
        <f t="shared" ref="CL208:CL271" si="5715">BK202</f>
        <v>61.75</v>
      </c>
      <c r="CM208">
        <f t="shared" ref="CM208:CM271" si="5716">BL202</f>
        <v>62.5</v>
      </c>
      <c r="CN208">
        <f t="shared" ref="CN208:CN271" si="5717">BM202</f>
        <v>62.75</v>
      </c>
      <c r="CO208">
        <f t="shared" ref="CO208:CO271" si="5718">BN202</f>
        <v>57.5</v>
      </c>
      <c r="CP208">
        <f t="shared" ref="CP208:CP271" si="5719">BO202</f>
        <v>49</v>
      </c>
      <c r="CR208">
        <f t="shared" ref="CR208" si="5720">BH203</f>
        <v>0</v>
      </c>
      <c r="CS208">
        <f t="shared" ref="CS208:CS271" si="5721">BI203</f>
        <v>0</v>
      </c>
      <c r="CT208">
        <f t="shared" ref="CT208:CT271" si="5722">BJ203</f>
        <v>0</v>
      </c>
      <c r="CU208">
        <f t="shared" ref="CU208:CU271" si="5723">BK203</f>
        <v>0</v>
      </c>
      <c r="CV208">
        <f t="shared" ref="CV208:CV271" si="5724">BL203</f>
        <v>0</v>
      </c>
      <c r="CW208">
        <f t="shared" ref="CW208:CW271" si="5725">BM203</f>
        <v>0</v>
      </c>
      <c r="CX208">
        <f t="shared" ref="CX208:CX271" si="5726">BN203</f>
        <v>0</v>
      </c>
      <c r="CY208">
        <f t="shared" ref="CY208:CY271" si="5727">BO203</f>
        <v>0</v>
      </c>
      <c r="DA208">
        <f t="shared" ref="DA208" si="5728">BH206</f>
        <v>49.5</v>
      </c>
      <c r="DB208">
        <f t="shared" ref="DB208:DB271" si="5729">BI206</f>
        <v>56.75</v>
      </c>
      <c r="DC208">
        <f t="shared" ref="DC208:DC271" si="5730">BJ206</f>
        <v>61.75</v>
      </c>
      <c r="DD208">
        <f t="shared" ref="DD208:DD271" si="5731">BK206</f>
        <v>63.5</v>
      </c>
      <c r="DE208">
        <f t="shared" ref="DE208:DE271" si="5732">BL206</f>
        <v>63</v>
      </c>
      <c r="DF208">
        <f t="shared" ref="DF208:DF271" si="5733">BM206</f>
        <v>60.75</v>
      </c>
      <c r="DG208">
        <f t="shared" ref="DG208:DG271" si="5734">BN206</f>
        <v>55.5</v>
      </c>
      <c r="DH208">
        <f t="shared" ref="DH208:DH271" si="5735">BO206</f>
        <v>47.5</v>
      </c>
      <c r="DJ208">
        <f t="shared" ref="DJ208:DJ239" si="5736">BH209</f>
        <v>52.75</v>
      </c>
      <c r="DK208">
        <f t="shared" ref="DK208:DK271" si="5737">BI209</f>
        <v>60</v>
      </c>
      <c r="DL208">
        <f t="shared" ref="DL208:DL271" si="5738">BJ209</f>
        <v>64.75</v>
      </c>
      <c r="DM208">
        <f t="shared" ref="DM208:DM271" si="5739">BK209</f>
        <v>64.5</v>
      </c>
      <c r="DN208">
        <f t="shared" ref="DN208:DN271" si="5740">BL209</f>
        <v>64.75</v>
      </c>
      <c r="DO208">
        <f t="shared" ref="DO208:DO271" si="5741">BM209</f>
        <v>65.5</v>
      </c>
      <c r="DP208">
        <f t="shared" ref="DP208:DP271" si="5742">BN209</f>
        <v>62</v>
      </c>
      <c r="DQ208">
        <f t="shared" ref="DQ208:DQ239" si="5743">BO209</f>
        <v>52.25</v>
      </c>
      <c r="DS208">
        <f t="shared" si="5372"/>
        <v>9</v>
      </c>
    </row>
    <row r="209" spans="1:123" x14ac:dyDescent="0.55000000000000004">
      <c r="A209">
        <v>603599</v>
      </c>
      <c r="B209">
        <f t="shared" si="5373"/>
        <v>603.59900000000005</v>
      </c>
      <c r="C209">
        <v>0.24</v>
      </c>
      <c r="D209">
        <v>46.25</v>
      </c>
      <c r="E209">
        <v>52.5</v>
      </c>
      <c r="F209">
        <v>56</v>
      </c>
      <c r="G209">
        <v>57.25</v>
      </c>
      <c r="H209">
        <v>56.75</v>
      </c>
      <c r="I209">
        <v>53.25</v>
      </c>
      <c r="J209">
        <v>49.25</v>
      </c>
      <c r="K209">
        <v>41.5</v>
      </c>
      <c r="L209">
        <v>54.75</v>
      </c>
      <c r="M209">
        <v>61.5</v>
      </c>
      <c r="N209">
        <v>63</v>
      </c>
      <c r="O209">
        <v>62.25</v>
      </c>
      <c r="P209">
        <v>58.75</v>
      </c>
      <c r="Q209">
        <v>60.5</v>
      </c>
      <c r="R209">
        <v>57.75</v>
      </c>
      <c r="S209">
        <v>50.5</v>
      </c>
      <c r="T209">
        <v>61.25</v>
      </c>
      <c r="U209">
        <v>65</v>
      </c>
      <c r="V209">
        <v>65.75</v>
      </c>
      <c r="W209">
        <v>68</v>
      </c>
      <c r="X209">
        <v>65.25</v>
      </c>
      <c r="Y209">
        <v>62.25</v>
      </c>
      <c r="Z209">
        <v>62.25</v>
      </c>
      <c r="AA209">
        <v>58</v>
      </c>
      <c r="AB209">
        <v>63.5</v>
      </c>
      <c r="AC209">
        <v>68</v>
      </c>
      <c r="AD209">
        <v>64.5</v>
      </c>
      <c r="AE209">
        <v>69.25</v>
      </c>
      <c r="AF209">
        <v>74</v>
      </c>
      <c r="AG209">
        <v>74.75</v>
      </c>
      <c r="AH209">
        <v>64</v>
      </c>
      <c r="AI209">
        <v>61.75</v>
      </c>
      <c r="AJ209">
        <v>63</v>
      </c>
      <c r="AK209">
        <v>55.75</v>
      </c>
      <c r="AL209">
        <v>48.75</v>
      </c>
      <c r="AM209">
        <v>61.5</v>
      </c>
      <c r="AN209">
        <v>76.25</v>
      </c>
      <c r="AO209">
        <v>78</v>
      </c>
      <c r="AP209">
        <v>71.5</v>
      </c>
      <c r="AQ209">
        <v>62.75</v>
      </c>
      <c r="AR209">
        <v>58.5</v>
      </c>
      <c r="AS209">
        <v>52.25</v>
      </c>
      <c r="AT209">
        <v>47</v>
      </c>
      <c r="AU209">
        <v>52.75</v>
      </c>
      <c r="AV209">
        <v>72</v>
      </c>
      <c r="AW209">
        <v>78.5</v>
      </c>
      <c r="AX209">
        <v>71.25</v>
      </c>
      <c r="AY209">
        <v>62.75</v>
      </c>
      <c r="AZ209">
        <v>52.75</v>
      </c>
      <c r="BA209">
        <v>59.75</v>
      </c>
      <c r="BB209">
        <v>62.5</v>
      </c>
      <c r="BC209">
        <v>65</v>
      </c>
      <c r="BD209">
        <v>69</v>
      </c>
      <c r="BE209">
        <v>76.25</v>
      </c>
      <c r="BF209">
        <v>65.5</v>
      </c>
      <c r="BG209">
        <v>59.5</v>
      </c>
      <c r="BH209">
        <v>52.75</v>
      </c>
      <c r="BI209">
        <v>60</v>
      </c>
      <c r="BJ209">
        <v>64.75</v>
      </c>
      <c r="BK209">
        <v>64.5</v>
      </c>
      <c r="BL209">
        <v>64.75</v>
      </c>
      <c r="BM209">
        <v>65.5</v>
      </c>
      <c r="BN209">
        <v>62</v>
      </c>
      <c r="BO209">
        <v>52.25</v>
      </c>
      <c r="BP209" s="1">
        <f t="shared" si="5374"/>
        <v>0</v>
      </c>
      <c r="BQ209">
        <f t="shared" si="5375"/>
        <v>0</v>
      </c>
      <c r="BR209">
        <f t="shared" si="5376"/>
        <v>0</v>
      </c>
      <c r="BS209">
        <f t="shared" si="5377"/>
        <v>1</v>
      </c>
      <c r="BT209">
        <f t="shared" si="5378"/>
        <v>0</v>
      </c>
      <c r="BU209">
        <f t="shared" si="5379"/>
        <v>0</v>
      </c>
      <c r="BV209">
        <f t="shared" si="5380"/>
        <v>1</v>
      </c>
      <c r="BW209">
        <f t="shared" si="5381"/>
        <v>1</v>
      </c>
      <c r="BX209">
        <f t="shared" si="5382"/>
        <v>1</v>
      </c>
      <c r="BY209">
        <f t="shared" si="5383"/>
        <v>1</v>
      </c>
      <c r="BZ209">
        <f t="shared" si="5384"/>
        <v>0</v>
      </c>
      <c r="CA209">
        <f t="shared" si="5385"/>
        <v>1</v>
      </c>
      <c r="CB209">
        <f t="shared" si="5386"/>
        <v>1</v>
      </c>
      <c r="CC209">
        <f t="shared" si="5387"/>
        <v>0</v>
      </c>
      <c r="CD209">
        <f t="shared" si="5388"/>
        <v>1</v>
      </c>
      <c r="CE209">
        <f t="shared" si="5389"/>
        <v>1</v>
      </c>
      <c r="CF209" t="str">
        <f t="shared" si="5390"/>
        <v>Raw</v>
      </c>
      <c r="CG209">
        <f t="shared" si="5391"/>
        <v>68.34375</v>
      </c>
      <c r="DS209">
        <f t="shared" si="5372"/>
        <v>9</v>
      </c>
    </row>
    <row r="210" spans="1:123" x14ac:dyDescent="0.55000000000000004">
      <c r="A210">
        <v>604213</v>
      </c>
      <c r="B210">
        <f t="shared" si="5373"/>
        <v>604.21299999999997</v>
      </c>
      <c r="C210">
        <v>0.19</v>
      </c>
      <c r="D210">
        <v>44</v>
      </c>
      <c r="E210">
        <v>50.75</v>
      </c>
      <c r="F210">
        <v>55.25</v>
      </c>
      <c r="G210">
        <v>56.75</v>
      </c>
      <c r="H210">
        <v>56.5</v>
      </c>
      <c r="I210">
        <v>53.75</v>
      </c>
      <c r="J210">
        <v>48.75</v>
      </c>
      <c r="K210">
        <v>39.75</v>
      </c>
      <c r="L210">
        <v>52</v>
      </c>
      <c r="M210">
        <v>58.75</v>
      </c>
      <c r="N210">
        <v>62.25</v>
      </c>
      <c r="O210">
        <v>64.25</v>
      </c>
      <c r="P210">
        <v>64.75</v>
      </c>
      <c r="Q210">
        <v>62</v>
      </c>
      <c r="R210">
        <v>57</v>
      </c>
      <c r="S210">
        <v>48.75</v>
      </c>
      <c r="T210">
        <v>58.75</v>
      </c>
      <c r="U210">
        <v>63.75</v>
      </c>
      <c r="V210">
        <v>67.25</v>
      </c>
      <c r="W210">
        <v>69.75</v>
      </c>
      <c r="X210">
        <v>70.5</v>
      </c>
      <c r="Y210">
        <v>69</v>
      </c>
      <c r="Z210">
        <v>63.25</v>
      </c>
      <c r="AA210">
        <v>56.25</v>
      </c>
      <c r="AB210">
        <v>58.5</v>
      </c>
      <c r="AC210">
        <v>63.75</v>
      </c>
      <c r="AD210">
        <v>66.5</v>
      </c>
      <c r="AE210">
        <v>70</v>
      </c>
      <c r="AF210">
        <v>72.5</v>
      </c>
      <c r="AG210">
        <v>72</v>
      </c>
      <c r="AH210">
        <v>67</v>
      </c>
      <c r="AI210">
        <v>60.25</v>
      </c>
      <c r="AJ210">
        <v>60</v>
      </c>
      <c r="AK210">
        <v>48.75</v>
      </c>
      <c r="AL210">
        <v>42.5</v>
      </c>
      <c r="AM210">
        <v>53.5</v>
      </c>
      <c r="AN210">
        <v>64</v>
      </c>
      <c r="AO210">
        <v>69.25</v>
      </c>
      <c r="AP210">
        <v>65.75</v>
      </c>
      <c r="AQ210">
        <v>61.75</v>
      </c>
      <c r="AR210">
        <v>56.25</v>
      </c>
      <c r="AS210">
        <v>48</v>
      </c>
      <c r="AT210">
        <v>43.25</v>
      </c>
      <c r="AU210">
        <v>55.25</v>
      </c>
      <c r="AV210">
        <v>68</v>
      </c>
      <c r="AW210">
        <v>64.5</v>
      </c>
      <c r="AX210">
        <v>63</v>
      </c>
      <c r="AY210">
        <v>58.75</v>
      </c>
      <c r="AZ210">
        <v>51.25</v>
      </c>
      <c r="BA210">
        <v>54.5</v>
      </c>
      <c r="BB210">
        <v>46.5</v>
      </c>
      <c r="BC210">
        <v>63.5</v>
      </c>
      <c r="BD210">
        <v>69.75</v>
      </c>
      <c r="BE210">
        <v>69.25</v>
      </c>
      <c r="BF210">
        <v>61.5</v>
      </c>
      <c r="BG210">
        <v>55.75</v>
      </c>
      <c r="BH210">
        <v>50.5</v>
      </c>
      <c r="BI210">
        <v>57.25</v>
      </c>
      <c r="BJ210">
        <v>59.75</v>
      </c>
      <c r="BK210">
        <v>62.75</v>
      </c>
      <c r="BL210">
        <v>65</v>
      </c>
      <c r="BM210">
        <v>61.75</v>
      </c>
      <c r="BN210">
        <v>58.5</v>
      </c>
      <c r="BO210">
        <v>49</v>
      </c>
      <c r="BP210" s="1">
        <f t="shared" si="5374"/>
        <v>0</v>
      </c>
      <c r="BQ210">
        <f t="shared" si="5375"/>
        <v>0</v>
      </c>
      <c r="BR210">
        <f t="shared" si="5376"/>
        <v>0</v>
      </c>
      <c r="BS210">
        <f t="shared" si="5377"/>
        <v>1</v>
      </c>
      <c r="BT210">
        <f t="shared" si="5378"/>
        <v>1</v>
      </c>
      <c r="BU210">
        <f t="shared" si="5379"/>
        <v>1</v>
      </c>
      <c r="BV210">
        <f t="shared" si="5380"/>
        <v>1</v>
      </c>
      <c r="BW210">
        <f t="shared" si="5381"/>
        <v>1</v>
      </c>
      <c r="BX210">
        <f t="shared" si="5382"/>
        <v>0</v>
      </c>
      <c r="BY210">
        <f t="shared" si="5383"/>
        <v>1</v>
      </c>
      <c r="BZ210">
        <f t="shared" si="5384"/>
        <v>0</v>
      </c>
      <c r="CA210">
        <f t="shared" si="5385"/>
        <v>1</v>
      </c>
      <c r="CB210">
        <f t="shared" si="5386"/>
        <v>0</v>
      </c>
      <c r="CC210">
        <f t="shared" si="5387"/>
        <v>0</v>
      </c>
      <c r="CD210">
        <f t="shared" si="5388"/>
        <v>1</v>
      </c>
      <c r="CE210">
        <f t="shared" si="5389"/>
        <v>1</v>
      </c>
      <c r="CF210" t="str">
        <f t="shared" si="5390"/>
        <v>Raw</v>
      </c>
      <c r="CG210">
        <f t="shared" si="5391"/>
        <v>66.765625</v>
      </c>
      <c r="CI210">
        <f t="shared" ref="CI210:CI241" si="5744">D211</f>
        <v>42.5</v>
      </c>
      <c r="CJ210">
        <f t="shared" ref="CJ210:CJ273" si="5745">E211</f>
        <v>48.75</v>
      </c>
      <c r="CK210">
        <f t="shared" ref="CK210:CK273" si="5746">F211</f>
        <v>53.25</v>
      </c>
      <c r="CL210">
        <f t="shared" ref="CL210:CL273" si="5747">G211</f>
        <v>54.75</v>
      </c>
      <c r="CM210">
        <f t="shared" ref="CM210:CM273" si="5748">H211</f>
        <v>54.5</v>
      </c>
      <c r="CN210">
        <f t="shared" ref="CN210:CN273" si="5749">I211</f>
        <v>50.75</v>
      </c>
      <c r="CO210">
        <f t="shared" ref="CO210:CO273" si="5750">J211</f>
        <v>46.5</v>
      </c>
      <c r="CP210">
        <f t="shared" ref="CP210:CP273" si="5751">K211</f>
        <v>38</v>
      </c>
      <c r="CR210">
        <f t="shared" ref="CR210" si="5752">D212</f>
        <v>0</v>
      </c>
      <c r="CS210">
        <f t="shared" ref="CS210:CS273" si="5753">E212</f>
        <v>0</v>
      </c>
      <c r="CT210">
        <f t="shared" ref="CT210:CT273" si="5754">F212</f>
        <v>0</v>
      </c>
      <c r="CU210">
        <f t="shared" ref="CU210:CU273" si="5755">G212</f>
        <v>0</v>
      </c>
      <c r="CV210">
        <f t="shared" ref="CV210:CV273" si="5756">H212</f>
        <v>0</v>
      </c>
      <c r="CW210">
        <f t="shared" ref="CW210:CW273" si="5757">I212</f>
        <v>0</v>
      </c>
      <c r="CX210">
        <f t="shared" ref="CX210:CX273" si="5758">J212</f>
        <v>0</v>
      </c>
      <c r="CY210">
        <f t="shared" ref="CY210:CY273" si="5759">K212</f>
        <v>0</v>
      </c>
      <c r="DA210">
        <f t="shared" ref="DA210" si="5760">D215</f>
        <v>43.75</v>
      </c>
      <c r="DB210">
        <f t="shared" ref="DB210:DB273" si="5761">E215</f>
        <v>49.5</v>
      </c>
      <c r="DC210">
        <f t="shared" ref="DC210:DC273" si="5762">F215</f>
        <v>53.25</v>
      </c>
      <c r="DD210">
        <f t="shared" ref="DD210:DD273" si="5763">G215</f>
        <v>54.75</v>
      </c>
      <c r="DE210">
        <f t="shared" ref="DE210:DE273" si="5764">H215</f>
        <v>54.5</v>
      </c>
      <c r="DF210">
        <f t="shared" ref="DF210:DF273" si="5765">I215</f>
        <v>51.25</v>
      </c>
      <c r="DG210">
        <f t="shared" ref="DG210:DG273" si="5766">J215</f>
        <v>47.25</v>
      </c>
      <c r="DH210">
        <f t="shared" ref="DH210:DH273" si="5767">K215</f>
        <v>38.25</v>
      </c>
      <c r="DJ210">
        <f t="shared" ref="DJ210" si="5768">D218</f>
        <v>43.75</v>
      </c>
      <c r="DK210">
        <f t="shared" ref="DK210:DK273" si="5769">E218</f>
        <v>49.25</v>
      </c>
      <c r="DL210">
        <f t="shared" ref="DL210:DL273" si="5770">F218</f>
        <v>53.5</v>
      </c>
      <c r="DM210">
        <f t="shared" ref="DM210:DM273" si="5771">G218</f>
        <v>54</v>
      </c>
      <c r="DN210">
        <f t="shared" ref="DN210:DN273" si="5772">H218</f>
        <v>55</v>
      </c>
      <c r="DO210">
        <f t="shared" ref="DO210:DO273" si="5773">I218</f>
        <v>52</v>
      </c>
      <c r="DP210">
        <f t="shared" ref="DP210:DP273" si="5774">J218</f>
        <v>46.25</v>
      </c>
      <c r="DQ210">
        <f t="shared" ref="DQ210" si="5775">K218</f>
        <v>37</v>
      </c>
      <c r="DS210">
        <f t="shared" si="5372"/>
        <v>8</v>
      </c>
    </row>
    <row r="211" spans="1:123" x14ac:dyDescent="0.55000000000000004">
      <c r="A211">
        <v>604827</v>
      </c>
      <c r="B211">
        <f t="shared" si="5373"/>
        <v>604.827</v>
      </c>
      <c r="C211">
        <v>0.18</v>
      </c>
      <c r="D211">
        <v>42.5</v>
      </c>
      <c r="E211">
        <v>48.75</v>
      </c>
      <c r="F211">
        <v>53.25</v>
      </c>
      <c r="G211">
        <v>54.75</v>
      </c>
      <c r="H211">
        <v>54.5</v>
      </c>
      <c r="I211">
        <v>50.75</v>
      </c>
      <c r="J211">
        <v>46.5</v>
      </c>
      <c r="K211">
        <v>38</v>
      </c>
      <c r="L211">
        <v>51.25</v>
      </c>
      <c r="M211">
        <v>57.25</v>
      </c>
      <c r="N211">
        <v>59.25</v>
      </c>
      <c r="O211">
        <v>60</v>
      </c>
      <c r="P211">
        <v>61</v>
      </c>
      <c r="Q211">
        <v>58.75</v>
      </c>
      <c r="R211">
        <v>55</v>
      </c>
      <c r="S211">
        <v>47.25</v>
      </c>
      <c r="T211">
        <v>56.75</v>
      </c>
      <c r="U211">
        <v>59.5</v>
      </c>
      <c r="V211">
        <v>57.25</v>
      </c>
      <c r="W211">
        <v>61.5</v>
      </c>
      <c r="X211">
        <v>63.5</v>
      </c>
      <c r="Y211">
        <v>62.75</v>
      </c>
      <c r="Z211">
        <v>59.5</v>
      </c>
      <c r="AA211">
        <v>53.5</v>
      </c>
      <c r="AB211">
        <v>59.25</v>
      </c>
      <c r="AC211">
        <v>59.25</v>
      </c>
      <c r="AD211">
        <v>61</v>
      </c>
      <c r="AE211">
        <v>62.75</v>
      </c>
      <c r="AF211">
        <v>62.5</v>
      </c>
      <c r="AG211">
        <v>66.25</v>
      </c>
      <c r="AH211">
        <v>64.5</v>
      </c>
      <c r="AI211">
        <v>58.75</v>
      </c>
      <c r="AJ211">
        <v>58.25</v>
      </c>
      <c r="AK211">
        <v>43.5</v>
      </c>
      <c r="AL211">
        <v>45.25</v>
      </c>
      <c r="AM211">
        <v>55.25</v>
      </c>
      <c r="AN211">
        <v>67.75</v>
      </c>
      <c r="AO211">
        <v>69</v>
      </c>
      <c r="AP211">
        <v>67.75</v>
      </c>
      <c r="AQ211">
        <v>61</v>
      </c>
      <c r="AR211">
        <v>52</v>
      </c>
      <c r="AS211">
        <v>45.75</v>
      </c>
      <c r="AT211">
        <v>40</v>
      </c>
      <c r="AU211">
        <v>56.25</v>
      </c>
      <c r="AV211">
        <v>71</v>
      </c>
      <c r="AW211">
        <v>72.25</v>
      </c>
      <c r="AX211">
        <v>66.25</v>
      </c>
      <c r="AY211">
        <v>59</v>
      </c>
      <c r="AZ211">
        <v>51.5</v>
      </c>
      <c r="BA211">
        <v>55</v>
      </c>
      <c r="BB211">
        <v>53.25</v>
      </c>
      <c r="BC211">
        <v>68.5</v>
      </c>
      <c r="BD211">
        <v>71.75</v>
      </c>
      <c r="BE211">
        <v>72.75</v>
      </c>
      <c r="BF211">
        <v>62</v>
      </c>
      <c r="BG211">
        <v>56.5</v>
      </c>
      <c r="BH211">
        <v>50.25</v>
      </c>
      <c r="BI211">
        <v>57.25</v>
      </c>
      <c r="BJ211">
        <v>62</v>
      </c>
      <c r="BK211">
        <v>67</v>
      </c>
      <c r="BL211">
        <v>65.75</v>
      </c>
      <c r="BM211">
        <v>63.5</v>
      </c>
      <c r="BN211">
        <v>58.25</v>
      </c>
      <c r="BO211">
        <v>49.75</v>
      </c>
      <c r="BP211" s="1">
        <f t="shared" si="5374"/>
        <v>0</v>
      </c>
      <c r="BQ211">
        <f t="shared" si="5375"/>
        <v>0</v>
      </c>
      <c r="BR211">
        <f t="shared" si="5376"/>
        <v>0</v>
      </c>
      <c r="BS211">
        <f t="shared" si="5377"/>
        <v>0</v>
      </c>
      <c r="BT211">
        <f t="shared" si="5378"/>
        <v>0</v>
      </c>
      <c r="BU211">
        <f t="shared" si="5379"/>
        <v>0</v>
      </c>
      <c r="BV211">
        <f t="shared" si="5380"/>
        <v>0</v>
      </c>
      <c r="BW211">
        <f t="shared" si="5381"/>
        <v>1</v>
      </c>
      <c r="BX211">
        <f t="shared" si="5382"/>
        <v>1</v>
      </c>
      <c r="BY211">
        <f t="shared" si="5383"/>
        <v>1</v>
      </c>
      <c r="BZ211">
        <f t="shared" si="5384"/>
        <v>0</v>
      </c>
      <c r="CA211">
        <f t="shared" si="5385"/>
        <v>1</v>
      </c>
      <c r="CB211">
        <f t="shared" si="5386"/>
        <v>1</v>
      </c>
      <c r="CC211">
        <f t="shared" si="5387"/>
        <v>1</v>
      </c>
      <c r="CD211">
        <f t="shared" si="5388"/>
        <v>1</v>
      </c>
      <c r="CE211">
        <f t="shared" si="5389"/>
        <v>1</v>
      </c>
      <c r="CF211" t="str">
        <f t="shared" si="5390"/>
        <v>Raw</v>
      </c>
      <c r="CG211">
        <f t="shared" si="5391"/>
        <v>65.34375</v>
      </c>
      <c r="CI211">
        <f t="shared" ref="CI211:CI242" si="5776">L211</f>
        <v>51.25</v>
      </c>
      <c r="CJ211">
        <f t="shared" ref="CJ211:CJ274" si="5777">M211</f>
        <v>57.25</v>
      </c>
      <c r="CK211">
        <f t="shared" ref="CK211:CK274" si="5778">N211</f>
        <v>59.25</v>
      </c>
      <c r="CL211">
        <f t="shared" ref="CL211:CL274" si="5779">O211</f>
        <v>60</v>
      </c>
      <c r="CM211">
        <f t="shared" ref="CM211:CM274" si="5780">P211</f>
        <v>61</v>
      </c>
      <c r="CN211">
        <f t="shared" ref="CN211:CN274" si="5781">Q211</f>
        <v>58.75</v>
      </c>
      <c r="CO211">
        <f t="shared" ref="CO211:CO274" si="5782">R211</f>
        <v>55</v>
      </c>
      <c r="CP211">
        <f t="shared" ref="CP211:CP274" si="5783">S211</f>
        <v>47.25</v>
      </c>
      <c r="CR211">
        <f t="shared" ref="CR211:CR242" si="5784">L212</f>
        <v>0</v>
      </c>
      <c r="CS211">
        <f t="shared" ref="CS211:CS274" si="5785">M212</f>
        <v>0</v>
      </c>
      <c r="CT211">
        <f t="shared" ref="CT211:CT274" si="5786">N212</f>
        <v>0</v>
      </c>
      <c r="CU211">
        <f t="shared" ref="CU211:CU274" si="5787">O212</f>
        <v>0</v>
      </c>
      <c r="CV211">
        <f t="shared" ref="CV211:CV274" si="5788">P212</f>
        <v>0</v>
      </c>
      <c r="CW211">
        <f t="shared" ref="CW211:CW274" si="5789">Q212</f>
        <v>0</v>
      </c>
      <c r="CX211">
        <f t="shared" ref="CX211:CX274" si="5790">R212</f>
        <v>0</v>
      </c>
      <c r="CY211">
        <f t="shared" ref="CY211:CY274" si="5791">S212</f>
        <v>0</v>
      </c>
      <c r="DA211">
        <f t="shared" ref="DA211" si="5792">L215</f>
        <v>52.5</v>
      </c>
      <c r="DB211">
        <f t="shared" ref="DB211:DB274" si="5793">M215</f>
        <v>58.25</v>
      </c>
      <c r="DC211">
        <f t="shared" ref="DC211:DC274" si="5794">N215</f>
        <v>59.25</v>
      </c>
      <c r="DD211">
        <f t="shared" ref="DD211:DD274" si="5795">O215</f>
        <v>59.25</v>
      </c>
      <c r="DE211">
        <f t="shared" ref="DE211:DE274" si="5796">P215</f>
        <v>57.25</v>
      </c>
      <c r="DF211">
        <f t="shared" ref="DF211:DF274" si="5797">Q215</f>
        <v>58</v>
      </c>
      <c r="DG211">
        <f t="shared" ref="DG211:DG274" si="5798">R215</f>
        <v>55.25</v>
      </c>
      <c r="DH211">
        <f t="shared" ref="DH211:DH274" si="5799">S215</f>
        <v>47.5</v>
      </c>
      <c r="DJ211">
        <f t="shared" ref="DJ211" si="5800">L218</f>
        <v>52.5</v>
      </c>
      <c r="DK211">
        <f t="shared" ref="DK211:DK274" si="5801">M218</f>
        <v>57.75</v>
      </c>
      <c r="DL211">
        <f t="shared" ref="DL211:DL274" si="5802">N218</f>
        <v>59</v>
      </c>
      <c r="DM211">
        <f t="shared" ref="DM211:DM274" si="5803">O218</f>
        <v>59</v>
      </c>
      <c r="DN211">
        <f t="shared" ref="DN211:DN274" si="5804">P218</f>
        <v>63.75</v>
      </c>
      <c r="DO211">
        <f t="shared" ref="DO211:DO274" si="5805">Q218</f>
        <v>60</v>
      </c>
      <c r="DP211">
        <f t="shared" ref="DP211:DP274" si="5806">R218</f>
        <v>54.75</v>
      </c>
      <c r="DQ211">
        <f t="shared" ref="DQ211" si="5807">S218</f>
        <v>45.5</v>
      </c>
      <c r="DS211">
        <f t="shared" si="5372"/>
        <v>0</v>
      </c>
    </row>
    <row r="212" spans="1:123" x14ac:dyDescent="0.55000000000000004">
      <c r="A212">
        <v>605424</v>
      </c>
      <c r="B212">
        <f t="shared" si="5373"/>
        <v>605.42399999999998</v>
      </c>
      <c r="C212">
        <v>0.25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 s="1">
        <f t="shared" si="5374"/>
        <v>0</v>
      </c>
      <c r="BQ212">
        <f t="shared" si="5375"/>
        <v>0</v>
      </c>
      <c r="BR212">
        <f t="shared" si="5376"/>
        <v>0</v>
      </c>
      <c r="BS212">
        <f t="shared" si="5377"/>
        <v>0</v>
      </c>
      <c r="BT212">
        <f t="shared" si="5378"/>
        <v>0</v>
      </c>
      <c r="BU212">
        <f t="shared" si="5379"/>
        <v>0</v>
      </c>
      <c r="BV212">
        <f t="shared" si="5380"/>
        <v>0</v>
      </c>
      <c r="BW212">
        <f t="shared" si="5381"/>
        <v>0</v>
      </c>
      <c r="BX212">
        <f t="shared" si="5382"/>
        <v>0</v>
      </c>
      <c r="BY212">
        <f t="shared" si="5383"/>
        <v>0</v>
      </c>
      <c r="BZ212">
        <f t="shared" si="5384"/>
        <v>0</v>
      </c>
      <c r="CA212">
        <f t="shared" si="5385"/>
        <v>0</v>
      </c>
      <c r="CB212">
        <f t="shared" si="5386"/>
        <v>0</v>
      </c>
      <c r="CC212">
        <f t="shared" si="5387"/>
        <v>0</v>
      </c>
      <c r="CD212">
        <f t="shared" si="5388"/>
        <v>0</v>
      </c>
      <c r="CE212">
        <f t="shared" si="5389"/>
        <v>0</v>
      </c>
      <c r="CF212" t="str">
        <f t="shared" si="5390"/>
        <v>Raw</v>
      </c>
      <c r="CG212">
        <f t="shared" si="5391"/>
        <v>0</v>
      </c>
      <c r="CI212">
        <f t="shared" ref="CI212:CI243" si="5808">T211</f>
        <v>56.75</v>
      </c>
      <c r="CJ212">
        <f t="shared" ref="CJ212:CJ275" si="5809">U211</f>
        <v>59.5</v>
      </c>
      <c r="CK212">
        <f t="shared" ref="CK212:CK275" si="5810">V211</f>
        <v>57.25</v>
      </c>
      <c r="CL212">
        <f t="shared" ref="CL212:CL275" si="5811">W211</f>
        <v>61.5</v>
      </c>
      <c r="CM212">
        <f t="shared" ref="CM212:CM275" si="5812">X211</f>
        <v>63.5</v>
      </c>
      <c r="CN212">
        <f t="shared" ref="CN212:CN275" si="5813">Y211</f>
        <v>62.75</v>
      </c>
      <c r="CO212">
        <f t="shared" ref="CO212:CO275" si="5814">Z211</f>
        <v>59.5</v>
      </c>
      <c r="CP212">
        <f t="shared" ref="CP212:CP275" si="5815">AA211</f>
        <v>53.5</v>
      </c>
      <c r="CR212">
        <f t="shared" ref="CR212:CR243" si="5816">T212</f>
        <v>0</v>
      </c>
      <c r="CS212">
        <f t="shared" ref="CS212:CS275" si="5817">U212</f>
        <v>0</v>
      </c>
      <c r="CT212">
        <f t="shared" ref="CT212:CT275" si="5818">V212</f>
        <v>0</v>
      </c>
      <c r="CU212">
        <f t="shared" ref="CU212:CU275" si="5819">W212</f>
        <v>0</v>
      </c>
      <c r="CV212">
        <f t="shared" ref="CV212:CV275" si="5820">X212</f>
        <v>0</v>
      </c>
      <c r="CW212">
        <f t="shared" ref="CW212:CW275" si="5821">Y212</f>
        <v>0</v>
      </c>
      <c r="CX212">
        <f t="shared" ref="CX212:CX275" si="5822">Z212</f>
        <v>0</v>
      </c>
      <c r="CY212">
        <f t="shared" ref="CY212:CY275" si="5823">AA212</f>
        <v>0</v>
      </c>
      <c r="DA212">
        <f t="shared" ref="DA212" si="5824">T215</f>
        <v>60</v>
      </c>
      <c r="DB212">
        <f t="shared" ref="DB212:DB275" si="5825">U215</f>
        <v>63.25</v>
      </c>
      <c r="DC212">
        <f t="shared" ref="DC212:DC275" si="5826">V215</f>
        <v>63</v>
      </c>
      <c r="DD212">
        <f t="shared" ref="DD212:DD275" si="5827">W215</f>
        <v>60.25</v>
      </c>
      <c r="DE212">
        <f t="shared" ref="DE212:DE275" si="5828">X215</f>
        <v>65.5</v>
      </c>
      <c r="DF212">
        <f t="shared" ref="DF212:DF275" si="5829">Y215</f>
        <v>64.25</v>
      </c>
      <c r="DG212">
        <f t="shared" ref="DG212:DG275" si="5830">Z215</f>
        <v>60</v>
      </c>
      <c r="DH212">
        <f t="shared" ref="DH212:DH275" si="5831">AA215</f>
        <v>55</v>
      </c>
      <c r="DJ212">
        <f t="shared" ref="DJ212" si="5832">T218</f>
        <v>58.5</v>
      </c>
      <c r="DK212">
        <f t="shared" ref="DK212:DK275" si="5833">U218</f>
        <v>62</v>
      </c>
      <c r="DL212">
        <f t="shared" ref="DL212:DL275" si="5834">V218</f>
        <v>63</v>
      </c>
      <c r="DM212">
        <f t="shared" ref="DM212:DM275" si="5835">W218</f>
        <v>61.25</v>
      </c>
      <c r="DN212">
        <f t="shared" ref="DN212:DN275" si="5836">X218</f>
        <v>66.5</v>
      </c>
      <c r="DO212">
        <f t="shared" ref="DO212:DO275" si="5837">Y218</f>
        <v>66.25</v>
      </c>
      <c r="DP212">
        <f t="shared" ref="DP212:DP275" si="5838">Z218</f>
        <v>58.75</v>
      </c>
      <c r="DQ212">
        <f t="shared" ref="DQ212" si="5839">AA218</f>
        <v>53.5</v>
      </c>
      <c r="DS212">
        <f t="shared" si="5372"/>
        <v>6</v>
      </c>
    </row>
    <row r="213" spans="1:123" x14ac:dyDescent="0.55000000000000004">
      <c r="A213">
        <v>610556</v>
      </c>
      <c r="B213">
        <f t="shared" si="5373"/>
        <v>610.55600000000004</v>
      </c>
      <c r="C213">
        <v>1.43</v>
      </c>
      <c r="D213">
        <v>42.5</v>
      </c>
      <c r="E213">
        <v>48.75</v>
      </c>
      <c r="F213">
        <v>52.75</v>
      </c>
      <c r="G213">
        <v>54.5</v>
      </c>
      <c r="H213">
        <v>53</v>
      </c>
      <c r="I213">
        <v>49.5</v>
      </c>
      <c r="J213">
        <v>45</v>
      </c>
      <c r="K213">
        <v>36.25</v>
      </c>
      <c r="L213">
        <v>51.5</v>
      </c>
      <c r="M213">
        <v>58</v>
      </c>
      <c r="N213">
        <v>60.25</v>
      </c>
      <c r="O213">
        <v>59.75</v>
      </c>
      <c r="P213">
        <v>58.75</v>
      </c>
      <c r="Q213">
        <v>58</v>
      </c>
      <c r="R213">
        <v>53.75</v>
      </c>
      <c r="S213">
        <v>44.75</v>
      </c>
      <c r="T213">
        <v>56.25</v>
      </c>
      <c r="U213">
        <v>60.25</v>
      </c>
      <c r="V213">
        <v>62.25</v>
      </c>
      <c r="W213">
        <v>62.75</v>
      </c>
      <c r="X213">
        <v>66.75</v>
      </c>
      <c r="Y213">
        <v>63.25</v>
      </c>
      <c r="Z213">
        <v>60</v>
      </c>
      <c r="AA213">
        <v>52.5</v>
      </c>
      <c r="AB213">
        <v>57.5</v>
      </c>
      <c r="AC213">
        <v>58.75</v>
      </c>
      <c r="AD213">
        <v>61.25</v>
      </c>
      <c r="AE213">
        <v>66.75</v>
      </c>
      <c r="AF213">
        <v>70.25</v>
      </c>
      <c r="AG213">
        <v>69.5</v>
      </c>
      <c r="AH213">
        <v>60.75</v>
      </c>
      <c r="AI213">
        <v>56.5</v>
      </c>
      <c r="AJ213">
        <v>58.75</v>
      </c>
      <c r="AK213">
        <v>51.25</v>
      </c>
      <c r="AL213">
        <v>41</v>
      </c>
      <c r="AM213">
        <v>58</v>
      </c>
      <c r="AN213">
        <v>71.25</v>
      </c>
      <c r="AO213">
        <v>71</v>
      </c>
      <c r="AP213">
        <v>65.75</v>
      </c>
      <c r="AQ213">
        <v>57.75</v>
      </c>
      <c r="AR213">
        <v>51.75</v>
      </c>
      <c r="AS213">
        <v>45.25</v>
      </c>
      <c r="AT213">
        <v>41.5</v>
      </c>
      <c r="AU213">
        <v>48</v>
      </c>
      <c r="AV213">
        <v>63.75</v>
      </c>
      <c r="AW213">
        <v>69</v>
      </c>
      <c r="AX213">
        <v>61.5</v>
      </c>
      <c r="AY213">
        <v>56</v>
      </c>
      <c r="AZ213">
        <v>50</v>
      </c>
      <c r="BA213">
        <v>55.25</v>
      </c>
      <c r="BB213">
        <v>54.25</v>
      </c>
      <c r="BC213">
        <v>64.75</v>
      </c>
      <c r="BD213">
        <v>64</v>
      </c>
      <c r="BE213">
        <v>63.5</v>
      </c>
      <c r="BF213">
        <v>59</v>
      </c>
      <c r="BG213">
        <v>53.5</v>
      </c>
      <c r="BH213">
        <v>49.75</v>
      </c>
      <c r="BI213">
        <v>56</v>
      </c>
      <c r="BJ213">
        <v>60.5</v>
      </c>
      <c r="BK213">
        <v>64.5</v>
      </c>
      <c r="BL213">
        <v>63.5</v>
      </c>
      <c r="BM213">
        <v>60.5</v>
      </c>
      <c r="BN213">
        <v>55.75</v>
      </c>
      <c r="BO213">
        <v>46.75</v>
      </c>
      <c r="BP213" s="1">
        <f t="shared" si="5374"/>
        <v>0</v>
      </c>
      <c r="BQ213">
        <f t="shared" si="5375"/>
        <v>0</v>
      </c>
      <c r="BR213">
        <f t="shared" si="5376"/>
        <v>0</v>
      </c>
      <c r="BS213">
        <f t="shared" si="5377"/>
        <v>0</v>
      </c>
      <c r="BT213">
        <f t="shared" si="5378"/>
        <v>1</v>
      </c>
      <c r="BU213">
        <f t="shared" si="5379"/>
        <v>0</v>
      </c>
      <c r="BV213">
        <f t="shared" si="5380"/>
        <v>1</v>
      </c>
      <c r="BW213">
        <f t="shared" si="5381"/>
        <v>1</v>
      </c>
      <c r="BX213">
        <f t="shared" si="5382"/>
        <v>1</v>
      </c>
      <c r="BY213">
        <f t="shared" si="5383"/>
        <v>1</v>
      </c>
      <c r="BZ213">
        <f t="shared" si="5384"/>
        <v>0</v>
      </c>
      <c r="CA213">
        <f t="shared" si="5385"/>
        <v>0</v>
      </c>
      <c r="CB213">
        <f t="shared" si="5386"/>
        <v>1</v>
      </c>
      <c r="CC213">
        <f t="shared" si="5387"/>
        <v>0</v>
      </c>
      <c r="CD213">
        <f t="shared" si="5388"/>
        <v>0</v>
      </c>
      <c r="CE213">
        <f t="shared" si="5389"/>
        <v>0</v>
      </c>
      <c r="CF213" t="str">
        <f t="shared" si="5390"/>
        <v>Raw</v>
      </c>
      <c r="CG213">
        <f t="shared" si="5391"/>
        <v>64.015625</v>
      </c>
      <c r="CI213">
        <f t="shared" ref="CI213" si="5840">AB211</f>
        <v>59.25</v>
      </c>
      <c r="CJ213">
        <f t="shared" ref="CJ213:CJ276" si="5841">AC211</f>
        <v>59.25</v>
      </c>
      <c r="CK213">
        <f t="shared" ref="CK213:CK276" si="5842">AD211</f>
        <v>61</v>
      </c>
      <c r="CL213">
        <f t="shared" ref="CL213:CL276" si="5843">AE211</f>
        <v>62.75</v>
      </c>
      <c r="CM213">
        <f t="shared" ref="CM213:CM276" si="5844">AF211</f>
        <v>62.5</v>
      </c>
      <c r="CN213">
        <f t="shared" ref="CN213:CN276" si="5845">AG211</f>
        <v>66.25</v>
      </c>
      <c r="CO213">
        <f t="shared" ref="CO213:CO276" si="5846">AH211</f>
        <v>64.5</v>
      </c>
      <c r="CP213">
        <f t="shared" ref="CP213:CP276" si="5847">AI211</f>
        <v>58.75</v>
      </c>
      <c r="CR213">
        <f t="shared" ref="CR213:CR244" si="5848">AB212</f>
        <v>0</v>
      </c>
      <c r="CS213">
        <f t="shared" ref="CS213:CS276" si="5849">AC212</f>
        <v>0</v>
      </c>
      <c r="CT213">
        <f t="shared" ref="CT213:CT276" si="5850">AD212</f>
        <v>0</v>
      </c>
      <c r="CU213">
        <f t="shared" ref="CU213:CU276" si="5851">AE212</f>
        <v>0</v>
      </c>
      <c r="CV213">
        <f t="shared" ref="CV213:CV276" si="5852">AF212</f>
        <v>0</v>
      </c>
      <c r="CW213">
        <f t="shared" ref="CW213:CW276" si="5853">AG212</f>
        <v>0</v>
      </c>
      <c r="CX213">
        <f t="shared" ref="CX213:CX276" si="5854">AH212</f>
        <v>0</v>
      </c>
      <c r="CY213">
        <f t="shared" ref="CY213:CY276" si="5855">AI212</f>
        <v>0</v>
      </c>
      <c r="DA213">
        <f t="shared" ref="DA213" si="5856">AB215</f>
        <v>61.5</v>
      </c>
      <c r="DB213">
        <f t="shared" ref="DB213:DB276" si="5857">AC215</f>
        <v>66.5</v>
      </c>
      <c r="DC213">
        <f t="shared" ref="DC213:DC276" si="5858">AD215</f>
        <v>62.5</v>
      </c>
      <c r="DD213">
        <f t="shared" ref="DD213:DD276" si="5859">AE215</f>
        <v>64.75</v>
      </c>
      <c r="DE213">
        <f t="shared" ref="DE213:DE276" si="5860">AF215</f>
        <v>71.25</v>
      </c>
      <c r="DF213">
        <f t="shared" ref="DF213:DF276" si="5861">AG215</f>
        <v>72.5</v>
      </c>
      <c r="DG213">
        <f t="shared" ref="DG213:DG276" si="5862">AH215</f>
        <v>64.75</v>
      </c>
      <c r="DH213">
        <f t="shared" ref="DH213:DH276" si="5863">AI215</f>
        <v>58.5</v>
      </c>
      <c r="DJ213">
        <f t="shared" ref="DJ213" si="5864">AB218</f>
        <v>61</v>
      </c>
      <c r="DK213">
        <f t="shared" ref="DK213:DK276" si="5865">AC218</f>
        <v>65.25</v>
      </c>
      <c r="DL213">
        <f t="shared" ref="DL213:DL276" si="5866">AD218</f>
        <v>63.75</v>
      </c>
      <c r="DM213">
        <f t="shared" ref="DM213:DM276" si="5867">AE218</f>
        <v>61.25</v>
      </c>
      <c r="DN213">
        <f t="shared" ref="DN213:DN276" si="5868">AF218</f>
        <v>69</v>
      </c>
      <c r="DO213">
        <f t="shared" ref="DO213:DO276" si="5869">AG218</f>
        <v>70.25</v>
      </c>
      <c r="DP213">
        <f t="shared" ref="DP213:DP276" si="5870">AH218</f>
        <v>62.25</v>
      </c>
      <c r="DQ213">
        <f t="shared" ref="DQ213" si="5871">AI218</f>
        <v>56.75</v>
      </c>
      <c r="DS213">
        <f t="shared" si="5372"/>
        <v>9</v>
      </c>
    </row>
    <row r="214" spans="1:123" x14ac:dyDescent="0.55000000000000004">
      <c r="A214">
        <v>611171</v>
      </c>
      <c r="B214">
        <f t="shared" si="5373"/>
        <v>611.17100000000005</v>
      </c>
      <c r="C214">
        <v>0.18</v>
      </c>
      <c r="D214">
        <v>43</v>
      </c>
      <c r="E214">
        <v>48.5</v>
      </c>
      <c r="F214">
        <v>52.5</v>
      </c>
      <c r="G214">
        <v>54.75</v>
      </c>
      <c r="H214">
        <v>53.5</v>
      </c>
      <c r="I214">
        <v>50.25</v>
      </c>
      <c r="J214">
        <v>45</v>
      </c>
      <c r="K214">
        <v>36.25</v>
      </c>
      <c r="L214">
        <v>51</v>
      </c>
      <c r="M214">
        <v>56.5</v>
      </c>
      <c r="N214">
        <v>58.5</v>
      </c>
      <c r="O214">
        <v>60.25</v>
      </c>
      <c r="P214">
        <v>58.25</v>
      </c>
      <c r="Q214">
        <v>57.5</v>
      </c>
      <c r="R214">
        <v>52.75</v>
      </c>
      <c r="S214">
        <v>44</v>
      </c>
      <c r="T214">
        <v>56</v>
      </c>
      <c r="U214">
        <v>58</v>
      </c>
      <c r="V214">
        <v>60.5</v>
      </c>
      <c r="W214">
        <v>64.5</v>
      </c>
      <c r="X214">
        <v>63.5</v>
      </c>
      <c r="Y214">
        <v>60.5</v>
      </c>
      <c r="Z214">
        <v>58</v>
      </c>
      <c r="AA214">
        <v>52.25</v>
      </c>
      <c r="AB214">
        <v>57.75</v>
      </c>
      <c r="AC214">
        <v>58.75</v>
      </c>
      <c r="AD214">
        <v>57.25</v>
      </c>
      <c r="AE214">
        <v>62.25</v>
      </c>
      <c r="AF214">
        <v>66.25</v>
      </c>
      <c r="AG214">
        <v>67.75</v>
      </c>
      <c r="AH214">
        <v>61.75</v>
      </c>
      <c r="AI214">
        <v>57</v>
      </c>
      <c r="AJ214">
        <v>55</v>
      </c>
      <c r="AK214">
        <v>42.75</v>
      </c>
      <c r="AL214">
        <v>47.75</v>
      </c>
      <c r="AM214">
        <v>58</v>
      </c>
      <c r="AN214">
        <v>71</v>
      </c>
      <c r="AO214">
        <v>71.25</v>
      </c>
      <c r="AP214">
        <v>66.25</v>
      </c>
      <c r="AQ214">
        <v>58.75</v>
      </c>
      <c r="AR214">
        <v>50.25</v>
      </c>
      <c r="AS214">
        <v>45.5</v>
      </c>
      <c r="AT214">
        <v>41.25</v>
      </c>
      <c r="AU214">
        <v>59.75</v>
      </c>
      <c r="AV214">
        <v>72.5</v>
      </c>
      <c r="AW214">
        <v>70.25</v>
      </c>
      <c r="AX214">
        <v>62.75</v>
      </c>
      <c r="AY214">
        <v>56.75</v>
      </c>
      <c r="AZ214">
        <v>53.25</v>
      </c>
      <c r="BA214">
        <v>58.25</v>
      </c>
      <c r="BB214">
        <v>60</v>
      </c>
      <c r="BC214">
        <v>69.25</v>
      </c>
      <c r="BD214">
        <v>73.25</v>
      </c>
      <c r="BE214">
        <v>71.75</v>
      </c>
      <c r="BF214">
        <v>61</v>
      </c>
      <c r="BG214">
        <v>55.25</v>
      </c>
      <c r="BH214">
        <v>51.25</v>
      </c>
      <c r="BI214">
        <v>58.25</v>
      </c>
      <c r="BJ214">
        <v>63</v>
      </c>
      <c r="BK214">
        <v>67</v>
      </c>
      <c r="BL214">
        <v>67</v>
      </c>
      <c r="BM214">
        <v>63.5</v>
      </c>
      <c r="BN214">
        <v>58.5</v>
      </c>
      <c r="BO214">
        <v>48.75</v>
      </c>
      <c r="BP214" s="1">
        <f t="shared" si="5374"/>
        <v>0</v>
      </c>
      <c r="BQ214">
        <f t="shared" si="5375"/>
        <v>0</v>
      </c>
      <c r="BR214">
        <f t="shared" si="5376"/>
        <v>0</v>
      </c>
      <c r="BS214">
        <f t="shared" si="5377"/>
        <v>0</v>
      </c>
      <c r="BT214">
        <f t="shared" si="5378"/>
        <v>0</v>
      </c>
      <c r="BU214">
        <f t="shared" si="5379"/>
        <v>0</v>
      </c>
      <c r="BV214">
        <f t="shared" si="5380"/>
        <v>1</v>
      </c>
      <c r="BW214">
        <f t="shared" si="5381"/>
        <v>1</v>
      </c>
      <c r="BX214">
        <f t="shared" si="5382"/>
        <v>1</v>
      </c>
      <c r="BY214">
        <f t="shared" si="5383"/>
        <v>1</v>
      </c>
      <c r="BZ214">
        <f t="shared" si="5384"/>
        <v>0</v>
      </c>
      <c r="CA214">
        <f t="shared" si="5385"/>
        <v>1</v>
      </c>
      <c r="CB214">
        <f t="shared" si="5386"/>
        <v>1</v>
      </c>
      <c r="CC214">
        <f t="shared" si="5387"/>
        <v>1</v>
      </c>
      <c r="CD214">
        <f t="shared" si="5388"/>
        <v>1</v>
      </c>
      <c r="CE214">
        <f t="shared" si="5389"/>
        <v>1</v>
      </c>
      <c r="CF214" t="str">
        <f t="shared" si="5390"/>
        <v>Raw</v>
      </c>
      <c r="CG214">
        <f t="shared" si="5391"/>
        <v>66.09375</v>
      </c>
      <c r="CI214">
        <f t="shared" ref="CI214" si="5872">AJ211</f>
        <v>58.25</v>
      </c>
      <c r="CJ214">
        <f t="shared" ref="CJ214:CJ277" si="5873">AK211</f>
        <v>43.5</v>
      </c>
      <c r="CK214">
        <f t="shared" ref="CK214:CK277" si="5874">AL211</f>
        <v>45.25</v>
      </c>
      <c r="CL214">
        <f t="shared" ref="CL214:CL277" si="5875">AM211</f>
        <v>55.25</v>
      </c>
      <c r="CM214">
        <f t="shared" ref="CM214:CM277" si="5876">AN211</f>
        <v>67.75</v>
      </c>
      <c r="CN214">
        <f t="shared" ref="CN214:CN277" si="5877">AO211</f>
        <v>69</v>
      </c>
      <c r="CO214">
        <f t="shared" ref="CO214:CO277" si="5878">AP211</f>
        <v>67.75</v>
      </c>
      <c r="CP214">
        <f t="shared" ref="CP214:CP277" si="5879">AQ211</f>
        <v>61</v>
      </c>
      <c r="CR214">
        <f t="shared" ref="CR214" si="5880">AJ212</f>
        <v>0</v>
      </c>
      <c r="CS214">
        <f t="shared" ref="CS214:CS277" si="5881">AK212</f>
        <v>0</v>
      </c>
      <c r="CT214">
        <f t="shared" ref="CT214:CT277" si="5882">AL212</f>
        <v>0</v>
      </c>
      <c r="CU214">
        <f t="shared" ref="CU214:CU277" si="5883">AM212</f>
        <v>0</v>
      </c>
      <c r="CV214">
        <f t="shared" ref="CV214:CV277" si="5884">AN212</f>
        <v>0</v>
      </c>
      <c r="CW214">
        <f t="shared" ref="CW214:CW277" si="5885">AO212</f>
        <v>0</v>
      </c>
      <c r="CX214">
        <f t="shared" ref="CX214:CX277" si="5886">AP212</f>
        <v>0</v>
      </c>
      <c r="CY214">
        <f t="shared" ref="CY214:CY277" si="5887">AQ212</f>
        <v>0</v>
      </c>
      <c r="DA214">
        <f t="shared" ref="DA214:DA245" si="5888">AJ215</f>
        <v>60.75</v>
      </c>
      <c r="DB214">
        <f t="shared" ref="DB214:DB277" si="5889">AK215</f>
        <v>49.5</v>
      </c>
      <c r="DC214">
        <f t="shared" ref="DC214:DC277" si="5890">AL215</f>
        <v>47.5</v>
      </c>
      <c r="DD214">
        <f t="shared" ref="DD214:DD277" si="5891">AM215</f>
        <v>61.5</v>
      </c>
      <c r="DE214">
        <f t="shared" ref="DE214:DE277" si="5892">AN215</f>
        <v>69.75</v>
      </c>
      <c r="DF214">
        <f t="shared" ref="DF214:DF277" si="5893">AO215</f>
        <v>73.75</v>
      </c>
      <c r="DG214">
        <f t="shared" ref="DG214:DG277" si="5894">AP215</f>
        <v>68.75</v>
      </c>
      <c r="DH214">
        <f t="shared" ref="DH214:DH277" si="5895">AQ215</f>
        <v>61</v>
      </c>
      <c r="DJ214">
        <f t="shared" ref="DJ214" si="5896">AJ218</f>
        <v>59.5</v>
      </c>
      <c r="DK214">
        <f t="shared" ref="DK214:DK277" si="5897">AK218</f>
        <v>48</v>
      </c>
      <c r="DL214">
        <f t="shared" ref="DL214:DL277" si="5898">AL218</f>
        <v>45.25</v>
      </c>
      <c r="DM214">
        <f t="shared" ref="DM214:DM277" si="5899">AM218</f>
        <v>57.75</v>
      </c>
      <c r="DN214">
        <f t="shared" ref="DN214:DN277" si="5900">AN218</f>
        <v>70</v>
      </c>
      <c r="DO214">
        <f t="shared" ref="DO214:DO277" si="5901">AO218</f>
        <v>72.25</v>
      </c>
      <c r="DP214">
        <f t="shared" ref="DP214:DP277" si="5902">AP218</f>
        <v>64.75</v>
      </c>
      <c r="DQ214">
        <f t="shared" ref="DQ214" si="5903">AQ218</f>
        <v>58.75</v>
      </c>
      <c r="DS214">
        <f t="shared" si="5372"/>
        <v>8</v>
      </c>
    </row>
    <row r="215" spans="1:123" x14ac:dyDescent="0.55000000000000004">
      <c r="A215">
        <v>611784</v>
      </c>
      <c r="B215">
        <f t="shared" si="5373"/>
        <v>611.78399999999999</v>
      </c>
      <c r="C215">
        <v>0.28000000000000003</v>
      </c>
      <c r="D215">
        <v>43.75</v>
      </c>
      <c r="E215">
        <v>49.5</v>
      </c>
      <c r="F215">
        <v>53.25</v>
      </c>
      <c r="G215">
        <v>54.75</v>
      </c>
      <c r="H215">
        <v>54.5</v>
      </c>
      <c r="I215">
        <v>51.25</v>
      </c>
      <c r="J215">
        <v>47.25</v>
      </c>
      <c r="K215">
        <v>38.25</v>
      </c>
      <c r="L215">
        <v>52.5</v>
      </c>
      <c r="M215">
        <v>58.25</v>
      </c>
      <c r="N215">
        <v>59.25</v>
      </c>
      <c r="O215">
        <v>59.25</v>
      </c>
      <c r="P215">
        <v>57.25</v>
      </c>
      <c r="Q215">
        <v>58</v>
      </c>
      <c r="R215">
        <v>55.25</v>
      </c>
      <c r="S215">
        <v>47.5</v>
      </c>
      <c r="T215">
        <v>60</v>
      </c>
      <c r="U215">
        <v>63.25</v>
      </c>
      <c r="V215">
        <v>63</v>
      </c>
      <c r="W215">
        <v>60.25</v>
      </c>
      <c r="X215">
        <v>65.5</v>
      </c>
      <c r="Y215">
        <v>64.25</v>
      </c>
      <c r="Z215">
        <v>60</v>
      </c>
      <c r="AA215">
        <v>55</v>
      </c>
      <c r="AB215">
        <v>61.5</v>
      </c>
      <c r="AC215">
        <v>66.5</v>
      </c>
      <c r="AD215">
        <v>62.5</v>
      </c>
      <c r="AE215">
        <v>64.75</v>
      </c>
      <c r="AF215">
        <v>71.25</v>
      </c>
      <c r="AG215">
        <v>72.5</v>
      </c>
      <c r="AH215">
        <v>64.75</v>
      </c>
      <c r="AI215">
        <v>58.5</v>
      </c>
      <c r="AJ215">
        <v>60.75</v>
      </c>
      <c r="AK215">
        <v>49.5</v>
      </c>
      <c r="AL215">
        <v>47.5</v>
      </c>
      <c r="AM215">
        <v>61.5</v>
      </c>
      <c r="AN215">
        <v>69.75</v>
      </c>
      <c r="AO215">
        <v>73.75</v>
      </c>
      <c r="AP215">
        <v>68.75</v>
      </c>
      <c r="AQ215">
        <v>61</v>
      </c>
      <c r="AR215">
        <v>56.5</v>
      </c>
      <c r="AS215">
        <v>47.75</v>
      </c>
      <c r="AT215">
        <v>44.5</v>
      </c>
      <c r="AU215">
        <v>57.25</v>
      </c>
      <c r="AV215">
        <v>73.25</v>
      </c>
      <c r="AW215">
        <v>73.75</v>
      </c>
      <c r="AX215">
        <v>67</v>
      </c>
      <c r="AY215">
        <v>60.25</v>
      </c>
      <c r="AZ215">
        <v>51.25</v>
      </c>
      <c r="BA215">
        <v>57.25</v>
      </c>
      <c r="BB215">
        <v>58</v>
      </c>
      <c r="BC215">
        <v>62.25</v>
      </c>
      <c r="BD215">
        <v>70.5</v>
      </c>
      <c r="BE215">
        <v>70.5</v>
      </c>
      <c r="BF215">
        <v>63</v>
      </c>
      <c r="BG215">
        <v>57</v>
      </c>
      <c r="BH215">
        <v>51.5</v>
      </c>
      <c r="BI215">
        <v>57.75</v>
      </c>
      <c r="BJ215">
        <v>61.25</v>
      </c>
      <c r="BK215">
        <v>63.25</v>
      </c>
      <c r="BL215">
        <v>63.25</v>
      </c>
      <c r="BM215">
        <v>62.75</v>
      </c>
      <c r="BN215">
        <v>58.25</v>
      </c>
      <c r="BO215">
        <v>49.75</v>
      </c>
      <c r="BP215" s="1">
        <f t="shared" si="5374"/>
        <v>0</v>
      </c>
      <c r="BQ215">
        <f t="shared" si="5375"/>
        <v>0</v>
      </c>
      <c r="BR215">
        <f t="shared" si="5376"/>
        <v>0</v>
      </c>
      <c r="BS215">
        <f t="shared" si="5377"/>
        <v>0</v>
      </c>
      <c r="BT215">
        <f t="shared" si="5378"/>
        <v>0</v>
      </c>
      <c r="BU215">
        <f t="shared" si="5379"/>
        <v>0</v>
      </c>
      <c r="BV215">
        <f t="shared" si="5380"/>
        <v>1</v>
      </c>
      <c r="BW215">
        <f t="shared" si="5381"/>
        <v>1</v>
      </c>
      <c r="BX215">
        <f t="shared" si="5382"/>
        <v>1</v>
      </c>
      <c r="BY215">
        <f t="shared" si="5383"/>
        <v>1</v>
      </c>
      <c r="BZ215">
        <f t="shared" si="5384"/>
        <v>0</v>
      </c>
      <c r="CA215">
        <f t="shared" si="5385"/>
        <v>1</v>
      </c>
      <c r="CB215">
        <f t="shared" si="5386"/>
        <v>1</v>
      </c>
      <c r="CC215">
        <f t="shared" si="5387"/>
        <v>0</v>
      </c>
      <c r="CD215">
        <f t="shared" si="5388"/>
        <v>1</v>
      </c>
      <c r="CE215">
        <f t="shared" si="5389"/>
        <v>1</v>
      </c>
      <c r="CF215" t="str">
        <f t="shared" si="5390"/>
        <v>Raw</v>
      </c>
      <c r="CG215">
        <f t="shared" si="5391"/>
        <v>66.203125</v>
      </c>
      <c r="CI215">
        <f t="shared" ref="CI215" si="5904">AR211</f>
        <v>52</v>
      </c>
      <c r="CJ215">
        <f t="shared" ref="CJ215:CJ278" si="5905">AS211</f>
        <v>45.75</v>
      </c>
      <c r="CK215">
        <f t="shared" ref="CK215:CK278" si="5906">AT211</f>
        <v>40</v>
      </c>
      <c r="CL215">
        <f t="shared" ref="CL215:CL278" si="5907">AU211</f>
        <v>56.25</v>
      </c>
      <c r="CM215">
        <f t="shared" ref="CM215:CM278" si="5908">AV211</f>
        <v>71</v>
      </c>
      <c r="CN215">
        <f t="shared" ref="CN215:CN278" si="5909">AW211</f>
        <v>72.25</v>
      </c>
      <c r="CO215">
        <f t="shared" ref="CO215:CO278" si="5910">AX211</f>
        <v>66.25</v>
      </c>
      <c r="CP215">
        <f t="shared" ref="CP215:CP278" si="5911">AY211</f>
        <v>59</v>
      </c>
      <c r="CR215">
        <f t="shared" ref="CR215" si="5912">AR212</f>
        <v>0</v>
      </c>
      <c r="CS215">
        <f t="shared" ref="CS215:CS278" si="5913">AS212</f>
        <v>0</v>
      </c>
      <c r="CT215">
        <f t="shared" ref="CT215:CT278" si="5914">AT212</f>
        <v>0</v>
      </c>
      <c r="CU215">
        <f t="shared" ref="CU215:CU278" si="5915">AU212</f>
        <v>0</v>
      </c>
      <c r="CV215">
        <f t="shared" ref="CV215:CV278" si="5916">AV212</f>
        <v>0</v>
      </c>
      <c r="CW215">
        <f t="shared" ref="CW215:CW278" si="5917">AW212</f>
        <v>0</v>
      </c>
      <c r="CX215">
        <f t="shared" ref="CX215:CX278" si="5918">AX212</f>
        <v>0</v>
      </c>
      <c r="CY215">
        <f t="shared" ref="CY215:CY278" si="5919">AY212</f>
        <v>0</v>
      </c>
      <c r="DA215">
        <f t="shared" ref="DA215:DA246" si="5920">AR215</f>
        <v>56.5</v>
      </c>
      <c r="DB215">
        <f t="shared" ref="DB215:DB278" si="5921">AS215</f>
        <v>47.75</v>
      </c>
      <c r="DC215">
        <f t="shared" ref="DC215:DC278" si="5922">AT215</f>
        <v>44.5</v>
      </c>
      <c r="DD215">
        <f t="shared" ref="DD215:DD278" si="5923">AU215</f>
        <v>57.25</v>
      </c>
      <c r="DE215">
        <f t="shared" ref="DE215:DE278" si="5924">AV215</f>
        <v>73.25</v>
      </c>
      <c r="DF215">
        <f t="shared" ref="DF215:DF278" si="5925">AW215</f>
        <v>73.75</v>
      </c>
      <c r="DG215">
        <f t="shared" ref="DG215:DG278" si="5926">AX215</f>
        <v>67</v>
      </c>
      <c r="DH215">
        <f t="shared" ref="DH215:DH278" si="5927">AY215</f>
        <v>60.25</v>
      </c>
      <c r="DJ215">
        <f t="shared" ref="DJ215" si="5928">AR218</f>
        <v>55.5</v>
      </c>
      <c r="DK215">
        <f t="shared" ref="DK215:DK278" si="5929">AS218</f>
        <v>46.5</v>
      </c>
      <c r="DL215">
        <f t="shared" ref="DL215:DL278" si="5930">AT218</f>
        <v>42.25</v>
      </c>
      <c r="DM215">
        <f t="shared" ref="DM215:DM278" si="5931">AU218</f>
        <v>58</v>
      </c>
      <c r="DN215">
        <f t="shared" ref="DN215:DN278" si="5932">AV218</f>
        <v>72.75</v>
      </c>
      <c r="DO215">
        <f t="shared" ref="DO215:DO278" si="5933">AW218</f>
        <v>73.5</v>
      </c>
      <c r="DP215">
        <f t="shared" ref="DP215:DP278" si="5934">AX218</f>
        <v>63.75</v>
      </c>
      <c r="DQ215">
        <f t="shared" ref="DQ215" si="5935">AY218</f>
        <v>58.25</v>
      </c>
      <c r="DS215">
        <f t="shared" si="5372"/>
        <v>5</v>
      </c>
    </row>
    <row r="216" spans="1:123" x14ac:dyDescent="0.55000000000000004">
      <c r="A216">
        <v>612399</v>
      </c>
      <c r="B216">
        <f t="shared" si="5373"/>
        <v>612.399</v>
      </c>
      <c r="C216">
        <v>0.17</v>
      </c>
      <c r="D216">
        <v>43.5</v>
      </c>
      <c r="E216">
        <v>49.25</v>
      </c>
      <c r="F216">
        <v>53.25</v>
      </c>
      <c r="G216">
        <v>55.75</v>
      </c>
      <c r="H216">
        <v>54.5</v>
      </c>
      <c r="I216">
        <v>51.5</v>
      </c>
      <c r="J216">
        <v>45.5</v>
      </c>
      <c r="K216">
        <v>36.5</v>
      </c>
      <c r="L216">
        <v>52</v>
      </c>
      <c r="M216">
        <v>57.75</v>
      </c>
      <c r="N216">
        <v>62.25</v>
      </c>
      <c r="O216">
        <v>64.5</v>
      </c>
      <c r="P216">
        <v>62.5</v>
      </c>
      <c r="Q216">
        <v>59</v>
      </c>
      <c r="R216">
        <v>54</v>
      </c>
      <c r="S216">
        <v>45.25</v>
      </c>
      <c r="T216">
        <v>58</v>
      </c>
      <c r="U216">
        <v>62</v>
      </c>
      <c r="V216">
        <v>65.75</v>
      </c>
      <c r="W216">
        <v>65.25</v>
      </c>
      <c r="X216">
        <v>67.5</v>
      </c>
      <c r="Y216">
        <v>65.5</v>
      </c>
      <c r="Z216">
        <v>59</v>
      </c>
      <c r="AA216">
        <v>52.5</v>
      </c>
      <c r="AB216">
        <v>58.75</v>
      </c>
      <c r="AC216">
        <v>55.75</v>
      </c>
      <c r="AD216">
        <v>58.5</v>
      </c>
      <c r="AE216">
        <v>66</v>
      </c>
      <c r="AF216">
        <v>70.25</v>
      </c>
      <c r="AG216">
        <v>68.75</v>
      </c>
      <c r="AH216">
        <v>62.75</v>
      </c>
      <c r="AI216">
        <v>56.25</v>
      </c>
      <c r="AJ216">
        <v>59</v>
      </c>
      <c r="AK216">
        <v>46.75</v>
      </c>
      <c r="AL216">
        <v>39.75</v>
      </c>
      <c r="AM216">
        <v>46.25</v>
      </c>
      <c r="AN216">
        <v>59.75</v>
      </c>
      <c r="AO216">
        <v>67</v>
      </c>
      <c r="AP216">
        <v>60.75</v>
      </c>
      <c r="AQ216">
        <v>57.75</v>
      </c>
      <c r="AR216">
        <v>49</v>
      </c>
      <c r="AS216">
        <v>46.75</v>
      </c>
      <c r="AT216">
        <v>42.25</v>
      </c>
      <c r="AU216">
        <v>58.75</v>
      </c>
      <c r="AV216">
        <v>62</v>
      </c>
      <c r="AW216">
        <v>62.25</v>
      </c>
      <c r="AX216">
        <v>60</v>
      </c>
      <c r="AY216">
        <v>56.5</v>
      </c>
      <c r="AZ216">
        <v>53.25</v>
      </c>
      <c r="BA216">
        <v>60</v>
      </c>
      <c r="BB216">
        <v>58</v>
      </c>
      <c r="BC216">
        <v>66</v>
      </c>
      <c r="BD216">
        <v>66.25</v>
      </c>
      <c r="BE216">
        <v>61</v>
      </c>
      <c r="BF216">
        <v>60.75</v>
      </c>
      <c r="BG216">
        <v>53.25</v>
      </c>
      <c r="BH216">
        <v>51.5</v>
      </c>
      <c r="BI216">
        <v>57.25</v>
      </c>
      <c r="BJ216">
        <v>59.75</v>
      </c>
      <c r="BK216">
        <v>61.75</v>
      </c>
      <c r="BL216">
        <v>62</v>
      </c>
      <c r="BM216">
        <v>59.75</v>
      </c>
      <c r="BN216">
        <v>55.75</v>
      </c>
      <c r="BO216">
        <v>47.25</v>
      </c>
      <c r="BP216" s="1">
        <f t="shared" si="5374"/>
        <v>0</v>
      </c>
      <c r="BQ216">
        <f t="shared" si="5375"/>
        <v>0</v>
      </c>
      <c r="BR216">
        <f t="shared" si="5376"/>
        <v>0</v>
      </c>
      <c r="BS216">
        <f t="shared" si="5377"/>
        <v>0</v>
      </c>
      <c r="BT216">
        <f t="shared" si="5378"/>
        <v>1</v>
      </c>
      <c r="BU216">
        <f t="shared" si="5379"/>
        <v>0</v>
      </c>
      <c r="BV216">
        <f t="shared" si="5380"/>
        <v>1</v>
      </c>
      <c r="BW216">
        <f t="shared" si="5381"/>
        <v>1</v>
      </c>
      <c r="BX216">
        <f t="shared" si="5382"/>
        <v>0</v>
      </c>
      <c r="BY216">
        <f t="shared" si="5383"/>
        <v>1</v>
      </c>
      <c r="BZ216">
        <f t="shared" si="5384"/>
        <v>0</v>
      </c>
      <c r="CA216">
        <f t="shared" si="5385"/>
        <v>0</v>
      </c>
      <c r="CB216">
        <f t="shared" si="5386"/>
        <v>0</v>
      </c>
      <c r="CC216">
        <f t="shared" si="5387"/>
        <v>0</v>
      </c>
      <c r="CD216">
        <f t="shared" si="5388"/>
        <v>1</v>
      </c>
      <c r="CE216">
        <f t="shared" si="5389"/>
        <v>0</v>
      </c>
      <c r="CF216" t="str">
        <f t="shared" si="5390"/>
        <v>Raw</v>
      </c>
      <c r="CG216">
        <f t="shared" si="5391"/>
        <v>64.140625</v>
      </c>
      <c r="CI216">
        <f t="shared" ref="CI216" si="5936">AZ211</f>
        <v>51.5</v>
      </c>
      <c r="CJ216">
        <f t="shared" ref="CJ216:CJ279" si="5937">BA211</f>
        <v>55</v>
      </c>
      <c r="CK216">
        <f t="shared" ref="CK216:CK279" si="5938">BB211</f>
        <v>53.25</v>
      </c>
      <c r="CL216">
        <f t="shared" ref="CL216:CL279" si="5939">BC211</f>
        <v>68.5</v>
      </c>
      <c r="CM216">
        <f t="shared" ref="CM216:CM279" si="5940">BD211</f>
        <v>71.75</v>
      </c>
      <c r="CN216">
        <f t="shared" ref="CN216:CN279" si="5941">BE211</f>
        <v>72.75</v>
      </c>
      <c r="CO216">
        <f t="shared" ref="CO216:CO279" si="5942">BF211</f>
        <v>62</v>
      </c>
      <c r="CP216">
        <f t="shared" ref="CP216:CP279" si="5943">BG211</f>
        <v>56.5</v>
      </c>
      <c r="CR216">
        <f t="shared" ref="CR216" si="5944">AZ212</f>
        <v>0</v>
      </c>
      <c r="CS216">
        <f t="shared" ref="CS216:CS279" si="5945">BA212</f>
        <v>0</v>
      </c>
      <c r="CT216">
        <f t="shared" ref="CT216:CT279" si="5946">BB212</f>
        <v>0</v>
      </c>
      <c r="CU216">
        <f t="shared" ref="CU216:CU279" si="5947">BC212</f>
        <v>0</v>
      </c>
      <c r="CV216">
        <f t="shared" ref="CV216:CV279" si="5948">BD212</f>
        <v>0</v>
      </c>
      <c r="CW216">
        <f t="shared" ref="CW216:CW279" si="5949">BE212</f>
        <v>0</v>
      </c>
      <c r="CX216">
        <f t="shared" ref="CX216:CX279" si="5950">BF212</f>
        <v>0</v>
      </c>
      <c r="CY216">
        <f t="shared" ref="CY216:CY279" si="5951">BG212</f>
        <v>0</v>
      </c>
      <c r="DA216">
        <f t="shared" ref="DA216:DA247" si="5952">AZ215</f>
        <v>51.25</v>
      </c>
      <c r="DB216">
        <f t="shared" ref="DB216:DB279" si="5953">BA215</f>
        <v>57.25</v>
      </c>
      <c r="DC216">
        <f t="shared" ref="DC216:DC279" si="5954">BB215</f>
        <v>58</v>
      </c>
      <c r="DD216">
        <f t="shared" ref="DD216:DD279" si="5955">BC215</f>
        <v>62.25</v>
      </c>
      <c r="DE216">
        <f t="shared" ref="DE216:DE279" si="5956">BD215</f>
        <v>70.5</v>
      </c>
      <c r="DF216">
        <f t="shared" ref="DF216:DF279" si="5957">BE215</f>
        <v>70.5</v>
      </c>
      <c r="DG216">
        <f t="shared" ref="DG216:DG279" si="5958">BF215</f>
        <v>63</v>
      </c>
      <c r="DH216">
        <f t="shared" ref="DH216:DH279" si="5959">BG215</f>
        <v>57</v>
      </c>
      <c r="DJ216">
        <f t="shared" ref="DJ216" si="5960">AZ218</f>
        <v>50.25</v>
      </c>
      <c r="DK216">
        <f t="shared" ref="DK216:DK279" si="5961">BA218</f>
        <v>55.5</v>
      </c>
      <c r="DL216">
        <f t="shared" ref="DL216:DL279" si="5962">BB218</f>
        <v>55.25</v>
      </c>
      <c r="DM216">
        <f t="shared" ref="DM216:DM279" si="5963">BC218</f>
        <v>59.75</v>
      </c>
      <c r="DN216">
        <f t="shared" ref="DN216:DN279" si="5964">BD218</f>
        <v>69</v>
      </c>
      <c r="DO216">
        <f t="shared" ref="DO216:DO279" si="5965">BE218</f>
        <v>66.25</v>
      </c>
      <c r="DP216">
        <f t="shared" ref="DP216:DP279" si="5966">BF218</f>
        <v>60.75</v>
      </c>
      <c r="DQ216">
        <f t="shared" ref="DQ216" si="5967">BG218</f>
        <v>54.75</v>
      </c>
      <c r="DS216">
        <f t="shared" si="5372"/>
        <v>8</v>
      </c>
    </row>
    <row r="217" spans="1:123" x14ac:dyDescent="0.55000000000000004">
      <c r="A217">
        <v>613013</v>
      </c>
      <c r="B217">
        <f t="shared" si="5373"/>
        <v>613.01300000000003</v>
      </c>
      <c r="C217">
        <v>0.2</v>
      </c>
      <c r="D217">
        <v>43.5</v>
      </c>
      <c r="E217">
        <v>49.5</v>
      </c>
      <c r="F217">
        <v>53.75</v>
      </c>
      <c r="G217">
        <v>55.75</v>
      </c>
      <c r="H217">
        <v>56</v>
      </c>
      <c r="I217">
        <v>52.25</v>
      </c>
      <c r="J217">
        <v>46</v>
      </c>
      <c r="K217">
        <v>37</v>
      </c>
      <c r="L217">
        <v>52</v>
      </c>
      <c r="M217">
        <v>58.75</v>
      </c>
      <c r="N217">
        <v>61.25</v>
      </c>
      <c r="O217">
        <v>65</v>
      </c>
      <c r="P217">
        <v>65</v>
      </c>
      <c r="Q217">
        <v>59.75</v>
      </c>
      <c r="R217">
        <v>53.75</v>
      </c>
      <c r="S217">
        <v>45</v>
      </c>
      <c r="T217">
        <v>58.25</v>
      </c>
      <c r="U217">
        <v>62.75</v>
      </c>
      <c r="V217">
        <v>65.25</v>
      </c>
      <c r="W217">
        <v>69</v>
      </c>
      <c r="X217">
        <v>68.75</v>
      </c>
      <c r="Y217">
        <v>62.25</v>
      </c>
      <c r="Z217">
        <v>59.75</v>
      </c>
      <c r="AA217">
        <v>52.75</v>
      </c>
      <c r="AB217">
        <v>60.25</v>
      </c>
      <c r="AC217">
        <v>63.75</v>
      </c>
      <c r="AD217">
        <v>62</v>
      </c>
      <c r="AE217">
        <v>68.75</v>
      </c>
      <c r="AF217">
        <v>64.75</v>
      </c>
      <c r="AG217">
        <v>61.75</v>
      </c>
      <c r="AH217">
        <v>62.75</v>
      </c>
      <c r="AI217">
        <v>57</v>
      </c>
      <c r="AJ217">
        <v>59</v>
      </c>
      <c r="AK217">
        <v>46.75</v>
      </c>
      <c r="AL217">
        <v>45.25</v>
      </c>
      <c r="AM217">
        <v>56</v>
      </c>
      <c r="AN217">
        <v>68.25</v>
      </c>
      <c r="AO217">
        <v>70.75</v>
      </c>
      <c r="AP217">
        <v>65.5</v>
      </c>
      <c r="AQ217">
        <v>59</v>
      </c>
      <c r="AR217">
        <v>52.75</v>
      </c>
      <c r="AS217">
        <v>46</v>
      </c>
      <c r="AT217">
        <v>41.75</v>
      </c>
      <c r="AU217">
        <v>50.25</v>
      </c>
      <c r="AV217">
        <v>72.25</v>
      </c>
      <c r="AW217">
        <v>73</v>
      </c>
      <c r="AX217">
        <v>65.5</v>
      </c>
      <c r="AY217">
        <v>58.75</v>
      </c>
      <c r="AZ217">
        <v>50.75</v>
      </c>
      <c r="BA217">
        <v>56</v>
      </c>
      <c r="BB217">
        <v>55.5</v>
      </c>
      <c r="BC217">
        <v>66.75</v>
      </c>
      <c r="BD217">
        <v>64.75</v>
      </c>
      <c r="BE217">
        <v>67</v>
      </c>
      <c r="BF217">
        <v>62.75</v>
      </c>
      <c r="BG217">
        <v>55.5</v>
      </c>
      <c r="BH217">
        <v>50.25</v>
      </c>
      <c r="BI217">
        <v>56.75</v>
      </c>
      <c r="BJ217">
        <v>62.25</v>
      </c>
      <c r="BK217">
        <v>65.5</v>
      </c>
      <c r="BL217">
        <v>63.5</v>
      </c>
      <c r="BM217">
        <v>61.75</v>
      </c>
      <c r="BN217">
        <v>56.5</v>
      </c>
      <c r="BO217">
        <v>47.75</v>
      </c>
      <c r="BP217" s="1">
        <f t="shared" si="5374"/>
        <v>0</v>
      </c>
      <c r="BQ217">
        <f t="shared" si="5375"/>
        <v>0</v>
      </c>
      <c r="BR217">
        <f t="shared" si="5376"/>
        <v>0</v>
      </c>
      <c r="BS217">
        <f t="shared" si="5377"/>
        <v>1</v>
      </c>
      <c r="BT217">
        <f t="shared" si="5378"/>
        <v>1</v>
      </c>
      <c r="BU217">
        <f t="shared" si="5379"/>
        <v>0</v>
      </c>
      <c r="BV217">
        <f t="shared" si="5380"/>
        <v>0</v>
      </c>
      <c r="BW217">
        <f t="shared" si="5381"/>
        <v>0</v>
      </c>
      <c r="BX217">
        <f t="shared" si="5382"/>
        <v>1</v>
      </c>
      <c r="BY217">
        <f t="shared" si="5383"/>
        <v>1</v>
      </c>
      <c r="BZ217">
        <f t="shared" si="5384"/>
        <v>0</v>
      </c>
      <c r="CA217">
        <f t="shared" si="5385"/>
        <v>1</v>
      </c>
      <c r="CB217">
        <f t="shared" si="5386"/>
        <v>1</v>
      </c>
      <c r="CC217">
        <f t="shared" si="5387"/>
        <v>1</v>
      </c>
      <c r="CD217">
        <f t="shared" si="5388"/>
        <v>0</v>
      </c>
      <c r="CE217">
        <f t="shared" si="5389"/>
        <v>1</v>
      </c>
      <c r="CF217" t="str">
        <f t="shared" si="5390"/>
        <v>Raw</v>
      </c>
      <c r="CG217">
        <f t="shared" si="5391"/>
        <v>65.578125</v>
      </c>
      <c r="CI217">
        <f t="shared" ref="CI217" si="5968">BH211</f>
        <v>50.25</v>
      </c>
      <c r="CJ217">
        <f t="shared" ref="CJ217:CJ280" si="5969">BI211</f>
        <v>57.25</v>
      </c>
      <c r="CK217">
        <f t="shared" ref="CK217:CK280" si="5970">BJ211</f>
        <v>62</v>
      </c>
      <c r="CL217">
        <f t="shared" ref="CL217:CL280" si="5971">BK211</f>
        <v>67</v>
      </c>
      <c r="CM217">
        <f t="shared" ref="CM217:CM280" si="5972">BL211</f>
        <v>65.75</v>
      </c>
      <c r="CN217">
        <f t="shared" ref="CN217:CN280" si="5973">BM211</f>
        <v>63.5</v>
      </c>
      <c r="CO217">
        <f t="shared" ref="CO217:CO280" si="5974">BN211</f>
        <v>58.25</v>
      </c>
      <c r="CP217">
        <f t="shared" ref="CP217:CP280" si="5975">BO211</f>
        <v>49.75</v>
      </c>
      <c r="CR217">
        <f t="shared" ref="CR217" si="5976">BH212</f>
        <v>0</v>
      </c>
      <c r="CS217">
        <f t="shared" ref="CS217:CS280" si="5977">BI212</f>
        <v>0</v>
      </c>
      <c r="CT217">
        <f t="shared" ref="CT217:CT280" si="5978">BJ212</f>
        <v>0</v>
      </c>
      <c r="CU217">
        <f t="shared" ref="CU217:CU280" si="5979">BK212</f>
        <v>0</v>
      </c>
      <c r="CV217">
        <f t="shared" ref="CV217:CV280" si="5980">BL212</f>
        <v>0</v>
      </c>
      <c r="CW217">
        <f t="shared" ref="CW217:CW280" si="5981">BM212</f>
        <v>0</v>
      </c>
      <c r="CX217">
        <f t="shared" ref="CX217:CX280" si="5982">BN212</f>
        <v>0</v>
      </c>
      <c r="CY217">
        <f t="shared" ref="CY217:CY280" si="5983">BO212</f>
        <v>0</v>
      </c>
      <c r="DA217">
        <f t="shared" ref="DA217" si="5984">BH215</f>
        <v>51.5</v>
      </c>
      <c r="DB217">
        <f t="shared" ref="DB217:DB280" si="5985">BI215</f>
        <v>57.75</v>
      </c>
      <c r="DC217">
        <f t="shared" ref="DC217:DC280" si="5986">BJ215</f>
        <v>61.25</v>
      </c>
      <c r="DD217">
        <f t="shared" ref="DD217:DD280" si="5987">BK215</f>
        <v>63.25</v>
      </c>
      <c r="DE217">
        <f t="shared" ref="DE217:DE280" si="5988">BL215</f>
        <v>63.25</v>
      </c>
      <c r="DF217">
        <f t="shared" ref="DF217:DF280" si="5989">BM215</f>
        <v>62.75</v>
      </c>
      <c r="DG217">
        <f t="shared" ref="DG217:DG280" si="5990">BN215</f>
        <v>58.25</v>
      </c>
      <c r="DH217">
        <f t="shared" ref="DH217:DH280" si="5991">BO215</f>
        <v>49.75</v>
      </c>
      <c r="DJ217">
        <f t="shared" ref="DJ217:DJ248" si="5992">BH218</f>
        <v>50.25</v>
      </c>
      <c r="DK217">
        <f t="shared" ref="DK217:DK280" si="5993">BI218</f>
        <v>55.5</v>
      </c>
      <c r="DL217">
        <f t="shared" ref="DL217:DL280" si="5994">BJ218</f>
        <v>60.5</v>
      </c>
      <c r="DM217">
        <f t="shared" ref="DM217:DM280" si="5995">BK218</f>
        <v>62.5</v>
      </c>
      <c r="DN217">
        <f t="shared" ref="DN217:DN280" si="5996">BL218</f>
        <v>63.5</v>
      </c>
      <c r="DO217">
        <f t="shared" ref="DO217:DO280" si="5997">BM218</f>
        <v>61.75</v>
      </c>
      <c r="DP217">
        <f t="shared" ref="DP217:DP280" si="5998">BN218</f>
        <v>56.25</v>
      </c>
      <c r="DQ217">
        <f t="shared" ref="DQ217:DQ248" si="5999">BO218</f>
        <v>47.5</v>
      </c>
      <c r="DS217">
        <f t="shared" si="5372"/>
        <v>10</v>
      </c>
    </row>
    <row r="218" spans="1:123" x14ac:dyDescent="0.55000000000000004">
      <c r="A218">
        <v>613627</v>
      </c>
      <c r="B218">
        <f t="shared" si="5373"/>
        <v>613.62699999999995</v>
      </c>
      <c r="C218">
        <v>0.17</v>
      </c>
      <c r="D218">
        <v>43.75</v>
      </c>
      <c r="E218">
        <v>49.25</v>
      </c>
      <c r="F218">
        <v>53.5</v>
      </c>
      <c r="G218">
        <v>54</v>
      </c>
      <c r="H218">
        <v>55</v>
      </c>
      <c r="I218">
        <v>52</v>
      </c>
      <c r="J218">
        <v>46.25</v>
      </c>
      <c r="K218">
        <v>37</v>
      </c>
      <c r="L218">
        <v>52.5</v>
      </c>
      <c r="M218">
        <v>57.75</v>
      </c>
      <c r="N218">
        <v>59</v>
      </c>
      <c r="O218">
        <v>59</v>
      </c>
      <c r="P218">
        <v>63.75</v>
      </c>
      <c r="Q218">
        <v>60</v>
      </c>
      <c r="R218">
        <v>54.75</v>
      </c>
      <c r="S218">
        <v>45.5</v>
      </c>
      <c r="T218">
        <v>58.5</v>
      </c>
      <c r="U218">
        <v>62</v>
      </c>
      <c r="V218">
        <v>63</v>
      </c>
      <c r="W218">
        <v>61.25</v>
      </c>
      <c r="X218">
        <v>66.5</v>
      </c>
      <c r="Y218">
        <v>66.25</v>
      </c>
      <c r="Z218">
        <v>58.75</v>
      </c>
      <c r="AA218">
        <v>53.5</v>
      </c>
      <c r="AB218">
        <v>61</v>
      </c>
      <c r="AC218">
        <v>65.25</v>
      </c>
      <c r="AD218">
        <v>63.75</v>
      </c>
      <c r="AE218">
        <v>61.25</v>
      </c>
      <c r="AF218">
        <v>69</v>
      </c>
      <c r="AG218">
        <v>70.25</v>
      </c>
      <c r="AH218">
        <v>62.25</v>
      </c>
      <c r="AI218">
        <v>56.75</v>
      </c>
      <c r="AJ218">
        <v>59.5</v>
      </c>
      <c r="AK218">
        <v>48</v>
      </c>
      <c r="AL218">
        <v>45.25</v>
      </c>
      <c r="AM218">
        <v>57.75</v>
      </c>
      <c r="AN218">
        <v>70</v>
      </c>
      <c r="AO218">
        <v>72.25</v>
      </c>
      <c r="AP218">
        <v>64.75</v>
      </c>
      <c r="AQ218">
        <v>58.75</v>
      </c>
      <c r="AR218">
        <v>55.5</v>
      </c>
      <c r="AS218">
        <v>46.5</v>
      </c>
      <c r="AT218">
        <v>42.25</v>
      </c>
      <c r="AU218">
        <v>58</v>
      </c>
      <c r="AV218">
        <v>72.75</v>
      </c>
      <c r="AW218">
        <v>73.5</v>
      </c>
      <c r="AX218">
        <v>63.75</v>
      </c>
      <c r="AY218">
        <v>58.25</v>
      </c>
      <c r="AZ218">
        <v>50.25</v>
      </c>
      <c r="BA218">
        <v>55.5</v>
      </c>
      <c r="BB218">
        <v>55.25</v>
      </c>
      <c r="BC218">
        <v>59.75</v>
      </c>
      <c r="BD218">
        <v>69</v>
      </c>
      <c r="BE218">
        <v>66.25</v>
      </c>
      <c r="BF218">
        <v>60.75</v>
      </c>
      <c r="BG218">
        <v>54.75</v>
      </c>
      <c r="BH218">
        <v>50.25</v>
      </c>
      <c r="BI218">
        <v>55.5</v>
      </c>
      <c r="BJ218">
        <v>60.5</v>
      </c>
      <c r="BK218">
        <v>62.5</v>
      </c>
      <c r="BL218">
        <v>63.5</v>
      </c>
      <c r="BM218">
        <v>61.75</v>
      </c>
      <c r="BN218">
        <v>56.25</v>
      </c>
      <c r="BO218">
        <v>47.5</v>
      </c>
      <c r="BP218" s="1">
        <f t="shared" si="5374"/>
        <v>0</v>
      </c>
      <c r="BQ218">
        <f t="shared" si="5375"/>
        <v>0</v>
      </c>
      <c r="BR218">
        <f t="shared" si="5376"/>
        <v>0</v>
      </c>
      <c r="BS218">
        <f t="shared" si="5377"/>
        <v>0</v>
      </c>
      <c r="BT218">
        <f t="shared" si="5378"/>
        <v>1</v>
      </c>
      <c r="BU218">
        <f t="shared" si="5379"/>
        <v>1</v>
      </c>
      <c r="BV218">
        <f t="shared" si="5380"/>
        <v>1</v>
      </c>
      <c r="BW218">
        <f t="shared" si="5381"/>
        <v>1</v>
      </c>
      <c r="BX218">
        <f t="shared" si="5382"/>
        <v>1</v>
      </c>
      <c r="BY218">
        <f t="shared" si="5383"/>
        <v>1</v>
      </c>
      <c r="BZ218">
        <f t="shared" si="5384"/>
        <v>0</v>
      </c>
      <c r="CA218">
        <f t="shared" si="5385"/>
        <v>1</v>
      </c>
      <c r="CB218">
        <f t="shared" si="5386"/>
        <v>1</v>
      </c>
      <c r="CC218">
        <f t="shared" si="5387"/>
        <v>0</v>
      </c>
      <c r="CD218">
        <f t="shared" si="5388"/>
        <v>1</v>
      </c>
      <c r="CE218">
        <f t="shared" si="5389"/>
        <v>1</v>
      </c>
      <c r="CF218" t="str">
        <f t="shared" si="5390"/>
        <v>Raw</v>
      </c>
      <c r="CG218">
        <f t="shared" si="5391"/>
        <v>66.09375</v>
      </c>
      <c r="DS218">
        <f t="shared" si="5372"/>
        <v>5</v>
      </c>
    </row>
    <row r="219" spans="1:123" x14ac:dyDescent="0.55000000000000004">
      <c r="A219">
        <v>614241</v>
      </c>
      <c r="B219">
        <f t="shared" si="5373"/>
        <v>614.24099999999999</v>
      </c>
      <c r="C219">
        <v>0.16</v>
      </c>
      <c r="D219">
        <v>43.75</v>
      </c>
      <c r="E219">
        <v>50</v>
      </c>
      <c r="F219">
        <v>54</v>
      </c>
      <c r="G219">
        <v>56</v>
      </c>
      <c r="H219">
        <v>54</v>
      </c>
      <c r="I219">
        <v>51.75</v>
      </c>
      <c r="J219">
        <v>46.25</v>
      </c>
      <c r="K219">
        <v>38</v>
      </c>
      <c r="L219">
        <v>51.75</v>
      </c>
      <c r="M219">
        <v>57.75</v>
      </c>
      <c r="N219">
        <v>61.5</v>
      </c>
      <c r="O219">
        <v>63.25</v>
      </c>
      <c r="P219">
        <v>63.25</v>
      </c>
      <c r="Q219">
        <v>58.5</v>
      </c>
      <c r="R219">
        <v>55</v>
      </c>
      <c r="S219">
        <v>45.5</v>
      </c>
      <c r="T219">
        <v>58.25</v>
      </c>
      <c r="U219">
        <v>62.25</v>
      </c>
      <c r="V219">
        <v>66.5</v>
      </c>
      <c r="W219">
        <v>69</v>
      </c>
      <c r="X219">
        <v>69.75</v>
      </c>
      <c r="Y219">
        <v>66.5</v>
      </c>
      <c r="Z219">
        <v>59</v>
      </c>
      <c r="AA219">
        <v>53</v>
      </c>
      <c r="AB219">
        <v>59.5</v>
      </c>
      <c r="AC219">
        <v>61.5</v>
      </c>
      <c r="AD219">
        <v>63.5</v>
      </c>
      <c r="AE219">
        <v>70.25</v>
      </c>
      <c r="AF219">
        <v>70.5</v>
      </c>
      <c r="AG219">
        <v>64.75</v>
      </c>
      <c r="AH219">
        <v>61</v>
      </c>
      <c r="AI219">
        <v>56.25</v>
      </c>
      <c r="AJ219">
        <v>59.25</v>
      </c>
      <c r="AK219">
        <v>48.75</v>
      </c>
      <c r="AL219">
        <v>40</v>
      </c>
      <c r="AM219">
        <v>51.75</v>
      </c>
      <c r="AN219">
        <v>63.5</v>
      </c>
      <c r="AO219">
        <v>65</v>
      </c>
      <c r="AP219">
        <v>60.5</v>
      </c>
      <c r="AQ219">
        <v>56.75</v>
      </c>
      <c r="AR219">
        <v>52.5</v>
      </c>
      <c r="AS219">
        <v>46.25</v>
      </c>
      <c r="AT219">
        <v>42.75</v>
      </c>
      <c r="AU219">
        <v>54.25</v>
      </c>
      <c r="AV219">
        <v>61</v>
      </c>
      <c r="AW219">
        <v>62.25</v>
      </c>
      <c r="AX219">
        <v>62</v>
      </c>
      <c r="AY219">
        <v>57</v>
      </c>
      <c r="AZ219">
        <v>51</v>
      </c>
      <c r="BA219">
        <v>56</v>
      </c>
      <c r="BB219">
        <v>52.5</v>
      </c>
      <c r="BC219">
        <v>67</v>
      </c>
      <c r="BD219">
        <v>63.75</v>
      </c>
      <c r="BE219">
        <v>61</v>
      </c>
      <c r="BF219">
        <v>61</v>
      </c>
      <c r="BG219">
        <v>54</v>
      </c>
      <c r="BH219">
        <v>50.75</v>
      </c>
      <c r="BI219">
        <v>56.75</v>
      </c>
      <c r="BJ219">
        <v>60</v>
      </c>
      <c r="BK219">
        <v>61.5</v>
      </c>
      <c r="BL219">
        <v>61.25</v>
      </c>
      <c r="BM219">
        <v>60</v>
      </c>
      <c r="BN219">
        <v>55.75</v>
      </c>
      <c r="BO219">
        <v>46.75</v>
      </c>
      <c r="BP219" s="1">
        <f t="shared" si="5374"/>
        <v>0</v>
      </c>
      <c r="BQ219">
        <f t="shared" si="5375"/>
        <v>0</v>
      </c>
      <c r="BR219">
        <f t="shared" si="5376"/>
        <v>0</v>
      </c>
      <c r="BS219">
        <f t="shared" si="5377"/>
        <v>1</v>
      </c>
      <c r="BT219">
        <f t="shared" si="5378"/>
        <v>1</v>
      </c>
      <c r="BU219">
        <f t="shared" si="5379"/>
        <v>1</v>
      </c>
      <c r="BV219">
        <f t="shared" si="5380"/>
        <v>1</v>
      </c>
      <c r="BW219">
        <f t="shared" si="5381"/>
        <v>0</v>
      </c>
      <c r="BX219">
        <f t="shared" si="5382"/>
        <v>0</v>
      </c>
      <c r="BY219">
        <f t="shared" si="5383"/>
        <v>0</v>
      </c>
      <c r="BZ219">
        <f t="shared" si="5384"/>
        <v>0</v>
      </c>
      <c r="CA219">
        <f t="shared" si="5385"/>
        <v>0</v>
      </c>
      <c r="CB219">
        <f t="shared" si="5386"/>
        <v>0</v>
      </c>
      <c r="CC219">
        <f t="shared" si="5387"/>
        <v>1</v>
      </c>
      <c r="CD219">
        <f t="shared" si="5388"/>
        <v>0</v>
      </c>
      <c r="CE219">
        <f t="shared" si="5389"/>
        <v>0</v>
      </c>
      <c r="CF219" t="str">
        <f t="shared" si="5390"/>
        <v>Raw</v>
      </c>
      <c r="CG219">
        <f t="shared" si="5391"/>
        <v>63.953125</v>
      </c>
      <c r="CI219">
        <f t="shared" ref="CI219:CI250" si="6000">D220</f>
        <v>43.25</v>
      </c>
      <c r="CJ219">
        <f t="shared" ref="CJ219:CJ282" si="6001">E220</f>
        <v>49.5</v>
      </c>
      <c r="CK219">
        <f t="shared" ref="CK219:CK282" si="6002">F220</f>
        <v>54.5</v>
      </c>
      <c r="CL219">
        <f t="shared" ref="CL219:CL282" si="6003">G220</f>
        <v>55.5</v>
      </c>
      <c r="CM219">
        <f t="shared" ref="CM219:CM282" si="6004">H220</f>
        <v>53.75</v>
      </c>
      <c r="CN219">
        <f t="shared" ref="CN219:CN282" si="6005">I220</f>
        <v>50.5</v>
      </c>
      <c r="CO219">
        <f t="shared" ref="CO219:CO282" si="6006">J220</f>
        <v>45.5</v>
      </c>
      <c r="CP219">
        <f t="shared" ref="CP219:CP282" si="6007">K220</f>
        <v>37</v>
      </c>
      <c r="CR219">
        <f t="shared" ref="CR219" si="6008">D221</f>
        <v>43.25</v>
      </c>
      <c r="CS219">
        <f t="shared" ref="CS219:CS282" si="6009">E221</f>
        <v>49.25</v>
      </c>
      <c r="CT219">
        <f t="shared" ref="CT219:CT282" si="6010">F221</f>
        <v>53.75</v>
      </c>
      <c r="CU219">
        <f t="shared" ref="CU219:CU282" si="6011">G221</f>
        <v>55</v>
      </c>
      <c r="CV219">
        <f t="shared" ref="CV219:CV282" si="6012">H221</f>
        <v>53.25</v>
      </c>
      <c r="CW219">
        <f t="shared" ref="CW219:CW282" si="6013">I221</f>
        <v>50.5</v>
      </c>
      <c r="CX219">
        <f t="shared" ref="CX219:CX282" si="6014">J221</f>
        <v>46</v>
      </c>
      <c r="CY219">
        <f t="shared" ref="CY219:CY282" si="6015">K221</f>
        <v>37.75</v>
      </c>
      <c r="DA219">
        <f t="shared" ref="DA219" si="6016">D224</f>
        <v>45.25</v>
      </c>
      <c r="DB219">
        <f t="shared" ref="DB219:DB282" si="6017">E224</f>
        <v>51.5</v>
      </c>
      <c r="DC219">
        <f t="shared" ref="DC219:DC282" si="6018">F224</f>
        <v>55.75</v>
      </c>
      <c r="DD219">
        <f t="shared" ref="DD219:DD282" si="6019">G224</f>
        <v>57.25</v>
      </c>
      <c r="DE219">
        <f t="shared" ref="DE219:DE282" si="6020">H224</f>
        <v>56.75</v>
      </c>
      <c r="DF219">
        <f t="shared" ref="DF219:DF282" si="6021">I224</f>
        <v>53.25</v>
      </c>
      <c r="DG219">
        <f t="shared" ref="DG219:DG282" si="6022">J224</f>
        <v>48.5</v>
      </c>
      <c r="DH219">
        <f t="shared" ref="DH219:DH282" si="6023">K224</f>
        <v>41</v>
      </c>
      <c r="DJ219">
        <f t="shared" ref="DJ219" si="6024">D227</f>
        <v>44.5</v>
      </c>
      <c r="DK219">
        <f t="shared" ref="DK219:DK282" si="6025">E227</f>
        <v>50.25</v>
      </c>
      <c r="DL219">
        <f t="shared" ref="DL219:DL282" si="6026">F227</f>
        <v>54</v>
      </c>
      <c r="DM219">
        <f t="shared" ref="DM219:DM282" si="6027">G227</f>
        <v>56.25</v>
      </c>
      <c r="DN219">
        <f t="shared" ref="DN219:DN282" si="6028">H227</f>
        <v>55.5</v>
      </c>
      <c r="DO219">
        <f t="shared" ref="DO219:DO282" si="6029">I227</f>
        <v>52</v>
      </c>
      <c r="DP219">
        <f t="shared" ref="DP219:DP282" si="6030">J227</f>
        <v>46.75</v>
      </c>
      <c r="DQ219">
        <f t="shared" ref="DQ219" si="6031">K227</f>
        <v>38.75</v>
      </c>
      <c r="DS219">
        <f t="shared" si="5372"/>
        <v>8</v>
      </c>
    </row>
    <row r="220" spans="1:123" x14ac:dyDescent="0.55000000000000004">
      <c r="A220">
        <v>614855</v>
      </c>
      <c r="B220">
        <f t="shared" si="5373"/>
        <v>614.85500000000002</v>
      </c>
      <c r="C220">
        <v>0.19</v>
      </c>
      <c r="D220">
        <v>43.25</v>
      </c>
      <c r="E220">
        <v>49.5</v>
      </c>
      <c r="F220">
        <v>54.5</v>
      </c>
      <c r="G220">
        <v>55.5</v>
      </c>
      <c r="H220">
        <v>53.75</v>
      </c>
      <c r="I220">
        <v>50.5</v>
      </c>
      <c r="J220">
        <v>45.5</v>
      </c>
      <c r="K220">
        <v>37</v>
      </c>
      <c r="L220">
        <v>52.25</v>
      </c>
      <c r="M220">
        <v>58</v>
      </c>
      <c r="N220">
        <v>60.75</v>
      </c>
      <c r="O220">
        <v>62</v>
      </c>
      <c r="P220">
        <v>61</v>
      </c>
      <c r="Q220">
        <v>59.25</v>
      </c>
      <c r="R220">
        <v>54</v>
      </c>
      <c r="S220">
        <v>44.75</v>
      </c>
      <c r="T220">
        <v>58</v>
      </c>
      <c r="U220">
        <v>62.75</v>
      </c>
      <c r="V220">
        <v>64</v>
      </c>
      <c r="W220">
        <v>67.75</v>
      </c>
      <c r="X220">
        <v>65</v>
      </c>
      <c r="Y220">
        <v>63</v>
      </c>
      <c r="Z220">
        <v>59.25</v>
      </c>
      <c r="AA220">
        <v>52</v>
      </c>
      <c r="AB220">
        <v>59.75</v>
      </c>
      <c r="AC220">
        <v>62.5</v>
      </c>
      <c r="AD220">
        <v>59.75</v>
      </c>
      <c r="AE220">
        <v>66</v>
      </c>
      <c r="AF220">
        <v>65</v>
      </c>
      <c r="AG220">
        <v>62.75</v>
      </c>
      <c r="AH220">
        <v>60.25</v>
      </c>
      <c r="AI220">
        <v>55.75</v>
      </c>
      <c r="AJ220">
        <v>58.25</v>
      </c>
      <c r="AK220">
        <v>48</v>
      </c>
      <c r="AL220">
        <v>46</v>
      </c>
      <c r="AM220">
        <v>56</v>
      </c>
      <c r="AN220">
        <v>67.5</v>
      </c>
      <c r="AO220">
        <v>66.25</v>
      </c>
      <c r="AP220">
        <v>60.25</v>
      </c>
      <c r="AQ220">
        <v>56.75</v>
      </c>
      <c r="AR220">
        <v>52.75</v>
      </c>
      <c r="AS220">
        <v>45.75</v>
      </c>
      <c r="AT220">
        <v>41.5</v>
      </c>
      <c r="AU220">
        <v>51.25</v>
      </c>
      <c r="AV220">
        <v>69</v>
      </c>
      <c r="AW220">
        <v>71.25</v>
      </c>
      <c r="AX220">
        <v>63.5</v>
      </c>
      <c r="AY220">
        <v>57.25</v>
      </c>
      <c r="AZ220">
        <v>50.25</v>
      </c>
      <c r="BA220">
        <v>54.5</v>
      </c>
      <c r="BB220">
        <v>51.25</v>
      </c>
      <c r="BC220">
        <v>67</v>
      </c>
      <c r="BD220">
        <v>69.5</v>
      </c>
      <c r="BE220">
        <v>68.75</v>
      </c>
      <c r="BF220">
        <v>59.75</v>
      </c>
      <c r="BG220">
        <v>54.5</v>
      </c>
      <c r="BH220">
        <v>50.25</v>
      </c>
      <c r="BI220">
        <v>56.5</v>
      </c>
      <c r="BJ220">
        <v>61.25</v>
      </c>
      <c r="BK220">
        <v>65.75</v>
      </c>
      <c r="BL220">
        <v>65.75</v>
      </c>
      <c r="BM220">
        <v>62.25</v>
      </c>
      <c r="BN220">
        <v>57</v>
      </c>
      <c r="BO220">
        <v>47</v>
      </c>
      <c r="BP220" s="1">
        <f t="shared" si="5374"/>
        <v>0</v>
      </c>
      <c r="BQ220">
        <f t="shared" si="5375"/>
        <v>0</v>
      </c>
      <c r="BR220">
        <f t="shared" si="5376"/>
        <v>0</v>
      </c>
      <c r="BS220">
        <f t="shared" si="5377"/>
        <v>1</v>
      </c>
      <c r="BT220">
        <f t="shared" si="5378"/>
        <v>0</v>
      </c>
      <c r="BU220">
        <f t="shared" si="5379"/>
        <v>0</v>
      </c>
      <c r="BV220">
        <f t="shared" si="5380"/>
        <v>0</v>
      </c>
      <c r="BW220">
        <f t="shared" si="5381"/>
        <v>0</v>
      </c>
      <c r="BX220">
        <f t="shared" si="5382"/>
        <v>1</v>
      </c>
      <c r="BY220">
        <f t="shared" si="5383"/>
        <v>1</v>
      </c>
      <c r="BZ220">
        <f t="shared" si="5384"/>
        <v>0</v>
      </c>
      <c r="CA220">
        <f t="shared" si="5385"/>
        <v>1</v>
      </c>
      <c r="CB220">
        <f t="shared" si="5386"/>
        <v>1</v>
      </c>
      <c r="CC220">
        <f t="shared" si="5387"/>
        <v>1</v>
      </c>
      <c r="CD220">
        <f t="shared" si="5388"/>
        <v>1</v>
      </c>
      <c r="CE220">
        <f t="shared" si="5389"/>
        <v>1</v>
      </c>
      <c r="CF220" t="str">
        <f t="shared" si="5390"/>
        <v>Raw</v>
      </c>
      <c r="CG220">
        <f t="shared" si="5391"/>
        <v>64.765625</v>
      </c>
      <c r="CI220">
        <f t="shared" ref="CI220:CI251" si="6032">L220</f>
        <v>52.25</v>
      </c>
      <c r="CJ220">
        <f t="shared" ref="CJ220:CJ283" si="6033">M220</f>
        <v>58</v>
      </c>
      <c r="CK220">
        <f t="shared" ref="CK220:CK283" si="6034">N220</f>
        <v>60.75</v>
      </c>
      <c r="CL220">
        <f t="shared" ref="CL220:CL283" si="6035">O220</f>
        <v>62</v>
      </c>
      <c r="CM220">
        <f t="shared" ref="CM220:CM283" si="6036">P220</f>
        <v>61</v>
      </c>
      <c r="CN220">
        <f t="shared" ref="CN220:CN283" si="6037">Q220</f>
        <v>59.25</v>
      </c>
      <c r="CO220">
        <f t="shared" ref="CO220:CO283" si="6038">R220</f>
        <v>54</v>
      </c>
      <c r="CP220">
        <f t="shared" ref="CP220:CP283" si="6039">S220</f>
        <v>44.75</v>
      </c>
      <c r="CR220">
        <f t="shared" ref="CR220:CR251" si="6040">L221</f>
        <v>52.25</v>
      </c>
      <c r="CS220">
        <f t="shared" ref="CS220:CS283" si="6041">M221</f>
        <v>58.5</v>
      </c>
      <c r="CT220">
        <f t="shared" ref="CT220:CT283" si="6042">N221</f>
        <v>59.25</v>
      </c>
      <c r="CU220">
        <f t="shared" ref="CU220:CU283" si="6043">O221</f>
        <v>60.75</v>
      </c>
      <c r="CV220">
        <f t="shared" ref="CV220:CV283" si="6044">P221</f>
        <v>62</v>
      </c>
      <c r="CW220">
        <f t="shared" ref="CW220:CW283" si="6045">Q221</f>
        <v>57</v>
      </c>
      <c r="CX220">
        <f t="shared" ref="CX220:CX283" si="6046">R221</f>
        <v>55.25</v>
      </c>
      <c r="CY220">
        <f t="shared" ref="CY220:CY283" si="6047">S221</f>
        <v>46</v>
      </c>
      <c r="DA220">
        <f t="shared" ref="DA220" si="6048">L224</f>
        <v>54</v>
      </c>
      <c r="DB220">
        <f t="shared" ref="DB220:DB283" si="6049">M224</f>
        <v>59.25</v>
      </c>
      <c r="DC220">
        <f t="shared" ref="DC220:DC283" si="6050">N224</f>
        <v>63</v>
      </c>
      <c r="DD220">
        <f t="shared" ref="DD220:DD283" si="6051">O224</f>
        <v>64.75</v>
      </c>
      <c r="DE220">
        <f t="shared" ref="DE220:DE283" si="6052">P224</f>
        <v>63</v>
      </c>
      <c r="DF220">
        <f t="shared" ref="DF220:DF283" si="6053">Q224</f>
        <v>61.25</v>
      </c>
      <c r="DG220">
        <f t="shared" ref="DG220:DG283" si="6054">R224</f>
        <v>58</v>
      </c>
      <c r="DH220">
        <f t="shared" ref="DH220:DH283" si="6055">S224</f>
        <v>49.5</v>
      </c>
      <c r="DJ220">
        <f t="shared" ref="DJ220" si="6056">L227</f>
        <v>53</v>
      </c>
      <c r="DK220">
        <f t="shared" ref="DK220:DK283" si="6057">M227</f>
        <v>59</v>
      </c>
      <c r="DL220">
        <f t="shared" ref="DL220:DL283" si="6058">N227</f>
        <v>61.5</v>
      </c>
      <c r="DM220">
        <f t="shared" ref="DM220:DM283" si="6059">O227</f>
        <v>62.25</v>
      </c>
      <c r="DN220">
        <f t="shared" ref="DN220:DN283" si="6060">P227</f>
        <v>60.75</v>
      </c>
      <c r="DO220">
        <f t="shared" ref="DO220:DO283" si="6061">Q227</f>
        <v>59.5</v>
      </c>
      <c r="DP220">
        <f t="shared" ref="DP220:DP283" si="6062">R227</f>
        <v>55.75</v>
      </c>
      <c r="DQ220">
        <f t="shared" ref="DQ220" si="6063">S227</f>
        <v>48.25</v>
      </c>
      <c r="DS220">
        <f t="shared" si="5372"/>
        <v>6</v>
      </c>
    </row>
    <row r="221" spans="1:123" x14ac:dyDescent="0.55000000000000004">
      <c r="A221">
        <v>615470</v>
      </c>
      <c r="B221">
        <f t="shared" si="5373"/>
        <v>615.47</v>
      </c>
      <c r="C221">
        <v>0.23</v>
      </c>
      <c r="D221">
        <v>43.25</v>
      </c>
      <c r="E221">
        <v>49.25</v>
      </c>
      <c r="F221">
        <v>53.75</v>
      </c>
      <c r="G221">
        <v>55</v>
      </c>
      <c r="H221">
        <v>53.25</v>
      </c>
      <c r="I221">
        <v>50.5</v>
      </c>
      <c r="J221">
        <v>46</v>
      </c>
      <c r="K221">
        <v>37.75</v>
      </c>
      <c r="L221">
        <v>52.25</v>
      </c>
      <c r="M221">
        <v>58.5</v>
      </c>
      <c r="N221">
        <v>59.25</v>
      </c>
      <c r="O221">
        <v>60.75</v>
      </c>
      <c r="P221">
        <v>62</v>
      </c>
      <c r="Q221">
        <v>57</v>
      </c>
      <c r="R221">
        <v>55.25</v>
      </c>
      <c r="S221">
        <v>46</v>
      </c>
      <c r="T221">
        <v>58.75</v>
      </c>
      <c r="U221">
        <v>61.25</v>
      </c>
      <c r="V221">
        <v>59.75</v>
      </c>
      <c r="W221">
        <v>62</v>
      </c>
      <c r="X221">
        <v>65.5</v>
      </c>
      <c r="Y221">
        <v>67.25</v>
      </c>
      <c r="Z221">
        <v>59.5</v>
      </c>
      <c r="AA221">
        <v>54.25</v>
      </c>
      <c r="AB221">
        <v>60.5</v>
      </c>
      <c r="AC221">
        <v>64.75</v>
      </c>
      <c r="AD221">
        <v>61</v>
      </c>
      <c r="AE221">
        <v>62.75</v>
      </c>
      <c r="AF221">
        <v>70.25</v>
      </c>
      <c r="AG221">
        <v>71.5</v>
      </c>
      <c r="AH221">
        <v>62.25</v>
      </c>
      <c r="AI221">
        <v>57.5</v>
      </c>
      <c r="AJ221">
        <v>61</v>
      </c>
      <c r="AK221">
        <v>51.25</v>
      </c>
      <c r="AL221">
        <v>44.5</v>
      </c>
      <c r="AM221">
        <v>54.75</v>
      </c>
      <c r="AN221">
        <v>72.25</v>
      </c>
      <c r="AO221">
        <v>71</v>
      </c>
      <c r="AP221">
        <v>63</v>
      </c>
      <c r="AQ221">
        <v>58.25</v>
      </c>
      <c r="AR221">
        <v>55.75</v>
      </c>
      <c r="AS221">
        <v>49.25</v>
      </c>
      <c r="AT221">
        <v>42.25</v>
      </c>
      <c r="AU221">
        <v>47.75</v>
      </c>
      <c r="AV221">
        <v>66.5</v>
      </c>
      <c r="AW221">
        <v>65.25</v>
      </c>
      <c r="AX221">
        <v>60</v>
      </c>
      <c r="AY221">
        <v>57.25</v>
      </c>
      <c r="AZ221">
        <v>49</v>
      </c>
      <c r="BA221">
        <v>55.75</v>
      </c>
      <c r="BB221">
        <v>59.25</v>
      </c>
      <c r="BC221">
        <v>61.5</v>
      </c>
      <c r="BD221">
        <v>64</v>
      </c>
      <c r="BE221">
        <v>62.25</v>
      </c>
      <c r="BF221">
        <v>59.75</v>
      </c>
      <c r="BG221">
        <v>53.5</v>
      </c>
      <c r="BH221">
        <v>49.5</v>
      </c>
      <c r="BI221">
        <v>56.5</v>
      </c>
      <c r="BJ221">
        <v>61</v>
      </c>
      <c r="BK221">
        <v>61</v>
      </c>
      <c r="BL221">
        <v>62</v>
      </c>
      <c r="BM221">
        <v>60.25</v>
      </c>
      <c r="BN221">
        <v>55.5</v>
      </c>
      <c r="BO221">
        <v>46.75</v>
      </c>
      <c r="BP221" s="1">
        <f t="shared" si="5374"/>
        <v>0</v>
      </c>
      <c r="BQ221">
        <f t="shared" si="5375"/>
        <v>0</v>
      </c>
      <c r="BR221">
        <f t="shared" si="5376"/>
        <v>0</v>
      </c>
      <c r="BS221">
        <f t="shared" si="5377"/>
        <v>0</v>
      </c>
      <c r="BT221">
        <f t="shared" si="5378"/>
        <v>0</v>
      </c>
      <c r="BU221">
        <f t="shared" si="5379"/>
        <v>1</v>
      </c>
      <c r="BV221">
        <f t="shared" si="5380"/>
        <v>1</v>
      </c>
      <c r="BW221">
        <f t="shared" si="5381"/>
        <v>1</v>
      </c>
      <c r="BX221">
        <f t="shared" si="5382"/>
        <v>1</v>
      </c>
      <c r="BY221">
        <f t="shared" si="5383"/>
        <v>1</v>
      </c>
      <c r="BZ221">
        <f t="shared" si="5384"/>
        <v>0</v>
      </c>
      <c r="CA221">
        <f t="shared" si="5385"/>
        <v>1</v>
      </c>
      <c r="CB221">
        <f t="shared" si="5386"/>
        <v>0</v>
      </c>
      <c r="CC221">
        <f t="shared" si="5387"/>
        <v>0</v>
      </c>
      <c r="CD221">
        <f t="shared" si="5388"/>
        <v>0</v>
      </c>
      <c r="CE221">
        <f t="shared" si="5389"/>
        <v>0</v>
      </c>
      <c r="CF221" t="str">
        <f t="shared" si="5390"/>
        <v>Raw</v>
      </c>
      <c r="CG221">
        <f t="shared" si="5391"/>
        <v>64.171875</v>
      </c>
      <c r="CI221">
        <f t="shared" ref="CI221:CI252" si="6064">T220</f>
        <v>58</v>
      </c>
      <c r="CJ221">
        <f t="shared" ref="CJ221:CJ284" si="6065">U220</f>
        <v>62.75</v>
      </c>
      <c r="CK221">
        <f t="shared" ref="CK221:CK284" si="6066">V220</f>
        <v>64</v>
      </c>
      <c r="CL221">
        <f t="shared" ref="CL221:CL284" si="6067">W220</f>
        <v>67.75</v>
      </c>
      <c r="CM221">
        <f t="shared" ref="CM221:CM284" si="6068">X220</f>
        <v>65</v>
      </c>
      <c r="CN221">
        <f t="shared" ref="CN221:CN284" si="6069">Y220</f>
        <v>63</v>
      </c>
      <c r="CO221">
        <f t="shared" ref="CO221:CO284" si="6070">Z220</f>
        <v>59.25</v>
      </c>
      <c r="CP221">
        <f t="shared" ref="CP221:CP284" si="6071">AA220</f>
        <v>52</v>
      </c>
      <c r="CR221">
        <f t="shared" ref="CR221:CR252" si="6072">T221</f>
        <v>58.75</v>
      </c>
      <c r="CS221">
        <f t="shared" ref="CS221:CS284" si="6073">U221</f>
        <v>61.25</v>
      </c>
      <c r="CT221">
        <f t="shared" ref="CT221:CT284" si="6074">V221</f>
        <v>59.75</v>
      </c>
      <c r="CU221">
        <f t="shared" ref="CU221:CU284" si="6075">W221</f>
        <v>62</v>
      </c>
      <c r="CV221">
        <f t="shared" ref="CV221:CV284" si="6076">X221</f>
        <v>65.5</v>
      </c>
      <c r="CW221">
        <f t="shared" ref="CW221:CW284" si="6077">Y221</f>
        <v>67.25</v>
      </c>
      <c r="CX221">
        <f t="shared" ref="CX221:CX284" si="6078">Z221</f>
        <v>59.5</v>
      </c>
      <c r="CY221">
        <f t="shared" ref="CY221:CY284" si="6079">AA221</f>
        <v>54.25</v>
      </c>
      <c r="DA221">
        <f t="shared" ref="DA221" si="6080">T224</f>
        <v>59.75</v>
      </c>
      <c r="DB221">
        <f t="shared" ref="DB221:DB284" si="6081">U224</f>
        <v>62.25</v>
      </c>
      <c r="DC221">
        <f t="shared" ref="DC221:DC284" si="6082">V224</f>
        <v>66.75</v>
      </c>
      <c r="DD221">
        <f t="shared" ref="DD221:DD284" si="6083">W224</f>
        <v>68.5</v>
      </c>
      <c r="DE221">
        <f t="shared" ref="DE221:DE284" si="6084">X224</f>
        <v>62.5</v>
      </c>
      <c r="DF221">
        <f t="shared" ref="DF221:DF284" si="6085">Y224</f>
        <v>66.25</v>
      </c>
      <c r="DG221">
        <f t="shared" ref="DG221:DG284" si="6086">Z224</f>
        <v>62.25</v>
      </c>
      <c r="DH221">
        <f t="shared" ref="DH221:DH284" si="6087">AA224</f>
        <v>56.5</v>
      </c>
      <c r="DJ221">
        <f t="shared" ref="DJ221" si="6088">T227</f>
        <v>58.5</v>
      </c>
      <c r="DK221">
        <f t="shared" ref="DK221:DK284" si="6089">U227</f>
        <v>63</v>
      </c>
      <c r="DL221">
        <f t="shared" ref="DL221:DL284" si="6090">V227</f>
        <v>64</v>
      </c>
      <c r="DM221">
        <f t="shared" ref="DM221:DM284" si="6091">W227</f>
        <v>67.75</v>
      </c>
      <c r="DN221">
        <f t="shared" ref="DN221:DN284" si="6092">X227</f>
        <v>62</v>
      </c>
      <c r="DO221">
        <f t="shared" ref="DO221:DO284" si="6093">Y227</f>
        <v>60.5</v>
      </c>
      <c r="DP221">
        <f t="shared" ref="DP221:DP284" si="6094">Z227</f>
        <v>59.75</v>
      </c>
      <c r="DQ221">
        <f t="shared" ref="DQ221" si="6095">AA227</f>
        <v>53.5</v>
      </c>
      <c r="DS221">
        <f t="shared" si="5372"/>
        <v>0</v>
      </c>
    </row>
    <row r="222" spans="1:123" x14ac:dyDescent="0.55000000000000004">
      <c r="A222">
        <v>616067</v>
      </c>
      <c r="B222">
        <f t="shared" si="5373"/>
        <v>616.06700000000001</v>
      </c>
      <c r="C222">
        <v>0.27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 s="1">
        <f t="shared" si="5374"/>
        <v>0</v>
      </c>
      <c r="BQ222">
        <f t="shared" si="5375"/>
        <v>0</v>
      </c>
      <c r="BR222">
        <f t="shared" si="5376"/>
        <v>0</v>
      </c>
      <c r="BS222">
        <f t="shared" si="5377"/>
        <v>0</v>
      </c>
      <c r="BT222">
        <f t="shared" si="5378"/>
        <v>0</v>
      </c>
      <c r="BU222">
        <f t="shared" si="5379"/>
        <v>0</v>
      </c>
      <c r="BV222">
        <f t="shared" si="5380"/>
        <v>0</v>
      </c>
      <c r="BW222">
        <f t="shared" si="5381"/>
        <v>0</v>
      </c>
      <c r="BX222">
        <f t="shared" si="5382"/>
        <v>0</v>
      </c>
      <c r="BY222">
        <f t="shared" si="5383"/>
        <v>0</v>
      </c>
      <c r="BZ222">
        <f t="shared" si="5384"/>
        <v>0</v>
      </c>
      <c r="CA222">
        <f t="shared" si="5385"/>
        <v>0</v>
      </c>
      <c r="CB222">
        <f t="shared" si="5386"/>
        <v>0</v>
      </c>
      <c r="CC222">
        <f t="shared" si="5387"/>
        <v>0</v>
      </c>
      <c r="CD222">
        <f t="shared" si="5388"/>
        <v>0</v>
      </c>
      <c r="CE222">
        <f t="shared" si="5389"/>
        <v>0</v>
      </c>
      <c r="CF222" t="str">
        <f t="shared" si="5390"/>
        <v>Raw</v>
      </c>
      <c r="CG222">
        <f t="shared" si="5391"/>
        <v>0</v>
      </c>
      <c r="CI222">
        <f t="shared" ref="CI222" si="6096">AB220</f>
        <v>59.75</v>
      </c>
      <c r="CJ222">
        <f t="shared" ref="CJ222:CJ285" si="6097">AC220</f>
        <v>62.5</v>
      </c>
      <c r="CK222">
        <f t="shared" ref="CK222:CK285" si="6098">AD220</f>
        <v>59.75</v>
      </c>
      <c r="CL222">
        <f t="shared" ref="CL222:CL285" si="6099">AE220</f>
        <v>66</v>
      </c>
      <c r="CM222">
        <f t="shared" ref="CM222:CM285" si="6100">AF220</f>
        <v>65</v>
      </c>
      <c r="CN222">
        <f t="shared" ref="CN222:CN285" si="6101">AG220</f>
        <v>62.75</v>
      </c>
      <c r="CO222">
        <f t="shared" ref="CO222:CO285" si="6102">AH220</f>
        <v>60.25</v>
      </c>
      <c r="CP222">
        <f t="shared" ref="CP222:CP285" si="6103">AI220</f>
        <v>55.75</v>
      </c>
      <c r="CR222">
        <f t="shared" ref="CR222:CR253" si="6104">AB221</f>
        <v>60.5</v>
      </c>
      <c r="CS222">
        <f t="shared" ref="CS222:CS285" si="6105">AC221</f>
        <v>64.75</v>
      </c>
      <c r="CT222">
        <f t="shared" ref="CT222:CT285" si="6106">AD221</f>
        <v>61</v>
      </c>
      <c r="CU222">
        <f t="shared" ref="CU222:CU285" si="6107">AE221</f>
        <v>62.75</v>
      </c>
      <c r="CV222">
        <f t="shared" ref="CV222:CV285" si="6108">AF221</f>
        <v>70.25</v>
      </c>
      <c r="CW222">
        <f t="shared" ref="CW222:CW285" si="6109">AG221</f>
        <v>71.5</v>
      </c>
      <c r="CX222">
        <f t="shared" ref="CX222:CX285" si="6110">AH221</f>
        <v>62.25</v>
      </c>
      <c r="CY222">
        <f t="shared" ref="CY222:CY285" si="6111">AI221</f>
        <v>57.5</v>
      </c>
      <c r="DA222">
        <f t="shared" ref="DA222" si="6112">AB224</f>
        <v>62.75</v>
      </c>
      <c r="DB222">
        <f t="shared" ref="DB222:DB285" si="6113">AC224</f>
        <v>64.25</v>
      </c>
      <c r="DC222">
        <f t="shared" ref="DC222:DC285" si="6114">AD224</f>
        <v>65.25</v>
      </c>
      <c r="DD222">
        <f t="shared" ref="DD222:DD285" si="6115">AE224</f>
        <v>64</v>
      </c>
      <c r="DE222">
        <f t="shared" ref="DE222:DE285" si="6116">AF224</f>
        <v>66.25</v>
      </c>
      <c r="DF222">
        <f t="shared" ref="DF222:DF285" si="6117">AG224</f>
        <v>71.75</v>
      </c>
      <c r="DG222">
        <f t="shared" ref="DG222:DG285" si="6118">AH224</f>
        <v>64.5</v>
      </c>
      <c r="DH222">
        <f t="shared" ref="DH222:DH285" si="6119">AI224</f>
        <v>58.5</v>
      </c>
      <c r="DJ222">
        <f t="shared" ref="DJ222" si="6120">AB227</f>
        <v>60.5</v>
      </c>
      <c r="DK222">
        <f t="shared" ref="DK222:DK285" si="6121">AC227</f>
        <v>63.5</v>
      </c>
      <c r="DL222">
        <f t="shared" ref="DL222:DL285" si="6122">AD227</f>
        <v>64.25</v>
      </c>
      <c r="DM222">
        <f t="shared" ref="DM222:DM285" si="6123">AE227</f>
        <v>64</v>
      </c>
      <c r="DN222">
        <f t="shared" ref="DN222:DN285" si="6124">AF227</f>
        <v>61.75</v>
      </c>
      <c r="DO222">
        <f t="shared" ref="DO222:DO285" si="6125">AG227</f>
        <v>64.25</v>
      </c>
      <c r="DP222">
        <f t="shared" ref="DP222:DP285" si="6126">AH227</f>
        <v>63.5</v>
      </c>
      <c r="DQ222">
        <f t="shared" ref="DQ222" si="6127">AI227</f>
        <v>58</v>
      </c>
      <c r="DS222">
        <f t="shared" si="5372"/>
        <v>8</v>
      </c>
    </row>
    <row r="223" spans="1:123" x14ac:dyDescent="0.55000000000000004">
      <c r="A223">
        <v>621199</v>
      </c>
      <c r="B223">
        <f t="shared" si="5373"/>
        <v>621.19899999999996</v>
      </c>
      <c r="C223">
        <v>1.38</v>
      </c>
      <c r="D223">
        <v>43.25</v>
      </c>
      <c r="E223">
        <v>49.5</v>
      </c>
      <c r="F223">
        <v>54</v>
      </c>
      <c r="G223">
        <v>56.5</v>
      </c>
      <c r="H223">
        <v>56.25</v>
      </c>
      <c r="I223">
        <v>52.25</v>
      </c>
      <c r="J223">
        <v>47.25</v>
      </c>
      <c r="K223">
        <v>38</v>
      </c>
      <c r="L223">
        <v>52</v>
      </c>
      <c r="M223">
        <v>57.75</v>
      </c>
      <c r="N223">
        <v>60</v>
      </c>
      <c r="O223">
        <v>64.25</v>
      </c>
      <c r="P223">
        <v>63.5</v>
      </c>
      <c r="Q223">
        <v>60.5</v>
      </c>
      <c r="R223">
        <v>55.75</v>
      </c>
      <c r="S223">
        <v>46.5</v>
      </c>
      <c r="T223">
        <v>58</v>
      </c>
      <c r="U223">
        <v>60.25</v>
      </c>
      <c r="V223">
        <v>66.5</v>
      </c>
      <c r="W223">
        <v>69.75</v>
      </c>
      <c r="X223">
        <v>71</v>
      </c>
      <c r="Y223">
        <v>69</v>
      </c>
      <c r="Z223">
        <v>59.75</v>
      </c>
      <c r="AA223">
        <v>53.5</v>
      </c>
      <c r="AB223">
        <v>58.25</v>
      </c>
      <c r="AC223">
        <v>58</v>
      </c>
      <c r="AD223">
        <v>66</v>
      </c>
      <c r="AE223">
        <v>69.75</v>
      </c>
      <c r="AF223">
        <v>72.75</v>
      </c>
      <c r="AG223">
        <v>72.25</v>
      </c>
      <c r="AH223">
        <v>60.75</v>
      </c>
      <c r="AI223">
        <v>56.25</v>
      </c>
      <c r="AJ223">
        <v>59</v>
      </c>
      <c r="AK223">
        <v>47.75</v>
      </c>
      <c r="AL223">
        <v>46.5</v>
      </c>
      <c r="AM223">
        <v>60.5</v>
      </c>
      <c r="AN223">
        <v>69.25</v>
      </c>
      <c r="AO223">
        <v>72.25</v>
      </c>
      <c r="AP223">
        <v>62.75</v>
      </c>
      <c r="AQ223">
        <v>58</v>
      </c>
      <c r="AR223">
        <v>54.25</v>
      </c>
      <c r="AS223">
        <v>46.25</v>
      </c>
      <c r="AT223">
        <v>44.75</v>
      </c>
      <c r="AU223">
        <v>58</v>
      </c>
      <c r="AV223">
        <v>63.5</v>
      </c>
      <c r="AW223">
        <v>66.25</v>
      </c>
      <c r="AX223">
        <v>63</v>
      </c>
      <c r="AY223">
        <v>57.25</v>
      </c>
      <c r="AZ223">
        <v>50.75</v>
      </c>
      <c r="BA223">
        <v>56.25</v>
      </c>
      <c r="BB223">
        <v>54.75</v>
      </c>
      <c r="BC223">
        <v>66</v>
      </c>
      <c r="BD223">
        <v>63.25</v>
      </c>
      <c r="BE223">
        <v>62.5</v>
      </c>
      <c r="BF223">
        <v>59.75</v>
      </c>
      <c r="BG223">
        <v>53</v>
      </c>
      <c r="BH223">
        <v>50.5</v>
      </c>
      <c r="BI223">
        <v>57.25</v>
      </c>
      <c r="BJ223">
        <v>60.5</v>
      </c>
      <c r="BK223">
        <v>63.75</v>
      </c>
      <c r="BL223">
        <v>63</v>
      </c>
      <c r="BM223">
        <v>59.25</v>
      </c>
      <c r="BN223">
        <v>55.5</v>
      </c>
      <c r="BO223">
        <v>47</v>
      </c>
      <c r="BP223" s="1">
        <f t="shared" si="5374"/>
        <v>0</v>
      </c>
      <c r="BQ223">
        <f t="shared" si="5375"/>
        <v>0</v>
      </c>
      <c r="BR223">
        <f t="shared" si="5376"/>
        <v>0</v>
      </c>
      <c r="BS223">
        <f t="shared" si="5377"/>
        <v>1</v>
      </c>
      <c r="BT223">
        <f t="shared" si="5378"/>
        <v>1</v>
      </c>
      <c r="BU223">
        <f t="shared" si="5379"/>
        <v>1</v>
      </c>
      <c r="BV223">
        <f t="shared" si="5380"/>
        <v>1</v>
      </c>
      <c r="BW223">
        <f t="shared" si="5381"/>
        <v>1</v>
      </c>
      <c r="BX223">
        <f t="shared" si="5382"/>
        <v>1</v>
      </c>
      <c r="BY223">
        <f t="shared" si="5383"/>
        <v>1</v>
      </c>
      <c r="BZ223">
        <f t="shared" si="5384"/>
        <v>0</v>
      </c>
      <c r="CA223">
        <f t="shared" si="5385"/>
        <v>0</v>
      </c>
      <c r="CB223">
        <f t="shared" si="5386"/>
        <v>1</v>
      </c>
      <c r="CC223">
        <f t="shared" si="5387"/>
        <v>0</v>
      </c>
      <c r="CD223">
        <f t="shared" si="5388"/>
        <v>0</v>
      </c>
      <c r="CE223">
        <f t="shared" si="5389"/>
        <v>0</v>
      </c>
      <c r="CF223" t="str">
        <f t="shared" si="5390"/>
        <v>Raw</v>
      </c>
      <c r="CG223">
        <f t="shared" si="5391"/>
        <v>66.5</v>
      </c>
      <c r="CI223">
        <f t="shared" ref="CI223" si="6128">AJ220</f>
        <v>58.25</v>
      </c>
      <c r="CJ223">
        <f t="shared" ref="CJ223:CJ286" si="6129">AK220</f>
        <v>48</v>
      </c>
      <c r="CK223">
        <f t="shared" ref="CK223:CK286" si="6130">AL220</f>
        <v>46</v>
      </c>
      <c r="CL223">
        <f t="shared" ref="CL223:CL286" si="6131">AM220</f>
        <v>56</v>
      </c>
      <c r="CM223">
        <f t="shared" ref="CM223:CM286" si="6132">AN220</f>
        <v>67.5</v>
      </c>
      <c r="CN223">
        <f t="shared" ref="CN223:CN286" si="6133">AO220</f>
        <v>66.25</v>
      </c>
      <c r="CO223">
        <f t="shared" ref="CO223:CO286" si="6134">AP220</f>
        <v>60.25</v>
      </c>
      <c r="CP223">
        <f t="shared" ref="CP223:CP286" si="6135">AQ220</f>
        <v>56.75</v>
      </c>
      <c r="CR223">
        <f t="shared" ref="CR223" si="6136">AJ221</f>
        <v>61</v>
      </c>
      <c r="CS223">
        <f t="shared" ref="CS223:CS286" si="6137">AK221</f>
        <v>51.25</v>
      </c>
      <c r="CT223">
        <f t="shared" ref="CT223:CT286" si="6138">AL221</f>
        <v>44.5</v>
      </c>
      <c r="CU223">
        <f t="shared" ref="CU223:CU286" si="6139">AM221</f>
        <v>54.75</v>
      </c>
      <c r="CV223">
        <f t="shared" ref="CV223:CV286" si="6140">AN221</f>
        <v>72.25</v>
      </c>
      <c r="CW223">
        <f t="shared" ref="CW223:CW286" si="6141">AO221</f>
        <v>71</v>
      </c>
      <c r="CX223">
        <f t="shared" ref="CX223:CX286" si="6142">AP221</f>
        <v>63</v>
      </c>
      <c r="CY223">
        <f t="shared" ref="CY223:CY286" si="6143">AQ221</f>
        <v>58.25</v>
      </c>
      <c r="DA223">
        <f t="shared" ref="DA223:DA254" si="6144">AJ224</f>
        <v>61.5</v>
      </c>
      <c r="DB223">
        <f t="shared" ref="DB223:DB286" si="6145">AK224</f>
        <v>59.25</v>
      </c>
      <c r="DC223">
        <f t="shared" ref="DC223:DC286" si="6146">AL224</f>
        <v>46.75</v>
      </c>
      <c r="DD223">
        <f t="shared" ref="DD223:DD286" si="6147">AM224</f>
        <v>56</v>
      </c>
      <c r="DE223">
        <f t="shared" ref="DE223:DE286" si="6148">AN224</f>
        <v>69.25</v>
      </c>
      <c r="DF223">
        <f t="shared" ref="DF223:DF286" si="6149">AO224</f>
        <v>74.25</v>
      </c>
      <c r="DG223">
        <f t="shared" ref="DG223:DG286" si="6150">AP224</f>
        <v>65.75</v>
      </c>
      <c r="DH223">
        <f t="shared" ref="DH223:DH286" si="6151">AQ224</f>
        <v>60.5</v>
      </c>
      <c r="DJ223">
        <f t="shared" ref="DJ223" si="6152">AJ227</f>
        <v>60.75</v>
      </c>
      <c r="DK223">
        <f t="shared" ref="DK223:DK286" si="6153">AK227</f>
        <v>54.25</v>
      </c>
      <c r="DL223">
        <f t="shared" ref="DL223:DL286" si="6154">AL227</f>
        <v>44</v>
      </c>
      <c r="DM223">
        <f t="shared" ref="DM223:DM286" si="6155">AM227</f>
        <v>54.5</v>
      </c>
      <c r="DN223">
        <f t="shared" ref="DN223:DN286" si="6156">AN227</f>
        <v>66.25</v>
      </c>
      <c r="DO223">
        <f t="shared" ref="DO223:DO286" si="6157">AO227</f>
        <v>73.25</v>
      </c>
      <c r="DP223">
        <f t="shared" ref="DP223:DP286" si="6158">AP227</f>
        <v>69.25</v>
      </c>
      <c r="DQ223">
        <f t="shared" ref="DQ223" si="6159">AQ227</f>
        <v>60.25</v>
      </c>
      <c r="DS223">
        <f t="shared" si="5372"/>
        <v>10</v>
      </c>
    </row>
    <row r="224" spans="1:123" x14ac:dyDescent="0.55000000000000004">
      <c r="A224">
        <v>621812</v>
      </c>
      <c r="B224">
        <f t="shared" si="5373"/>
        <v>621.81200000000001</v>
      </c>
      <c r="C224">
        <v>0.16</v>
      </c>
      <c r="D224">
        <v>45.25</v>
      </c>
      <c r="E224">
        <v>51.5</v>
      </c>
      <c r="F224">
        <v>55.75</v>
      </c>
      <c r="G224">
        <v>57.25</v>
      </c>
      <c r="H224">
        <v>56.75</v>
      </c>
      <c r="I224">
        <v>53.25</v>
      </c>
      <c r="J224">
        <v>48.5</v>
      </c>
      <c r="K224">
        <v>41</v>
      </c>
      <c r="L224">
        <v>54</v>
      </c>
      <c r="M224">
        <v>59.25</v>
      </c>
      <c r="N224">
        <v>63</v>
      </c>
      <c r="O224">
        <v>64.75</v>
      </c>
      <c r="P224">
        <v>63</v>
      </c>
      <c r="Q224">
        <v>61.25</v>
      </c>
      <c r="R224">
        <v>58</v>
      </c>
      <c r="S224">
        <v>49.5</v>
      </c>
      <c r="T224">
        <v>59.75</v>
      </c>
      <c r="U224">
        <v>62.25</v>
      </c>
      <c r="V224">
        <v>66.75</v>
      </c>
      <c r="W224">
        <v>68.5</v>
      </c>
      <c r="X224">
        <v>62.5</v>
      </c>
      <c r="Y224">
        <v>66.25</v>
      </c>
      <c r="Z224">
        <v>62.25</v>
      </c>
      <c r="AA224">
        <v>56.5</v>
      </c>
      <c r="AB224">
        <v>62.75</v>
      </c>
      <c r="AC224">
        <v>64.25</v>
      </c>
      <c r="AD224">
        <v>65.25</v>
      </c>
      <c r="AE224">
        <v>64</v>
      </c>
      <c r="AF224">
        <v>66.25</v>
      </c>
      <c r="AG224">
        <v>71.75</v>
      </c>
      <c r="AH224">
        <v>64.5</v>
      </c>
      <c r="AI224">
        <v>58.5</v>
      </c>
      <c r="AJ224">
        <v>61.5</v>
      </c>
      <c r="AK224">
        <v>59.25</v>
      </c>
      <c r="AL224">
        <v>46.75</v>
      </c>
      <c r="AM224">
        <v>56</v>
      </c>
      <c r="AN224">
        <v>69.25</v>
      </c>
      <c r="AO224">
        <v>74.25</v>
      </c>
      <c r="AP224">
        <v>65.75</v>
      </c>
      <c r="AQ224">
        <v>60.5</v>
      </c>
      <c r="AR224">
        <v>59</v>
      </c>
      <c r="AS224">
        <v>51.25</v>
      </c>
      <c r="AT224">
        <v>46</v>
      </c>
      <c r="AU224">
        <v>50.5</v>
      </c>
      <c r="AV224">
        <v>73.75</v>
      </c>
      <c r="AW224">
        <v>75.75</v>
      </c>
      <c r="AX224">
        <v>66.75</v>
      </c>
      <c r="AY224">
        <v>60.5</v>
      </c>
      <c r="AZ224">
        <v>52</v>
      </c>
      <c r="BA224">
        <v>55.75</v>
      </c>
      <c r="BB224">
        <v>50.75</v>
      </c>
      <c r="BC224">
        <v>65.25</v>
      </c>
      <c r="BD224">
        <v>73.75</v>
      </c>
      <c r="BE224">
        <v>68.75</v>
      </c>
      <c r="BF224">
        <v>63.5</v>
      </c>
      <c r="BG224">
        <v>58</v>
      </c>
      <c r="BH224">
        <v>51</v>
      </c>
      <c r="BI224">
        <v>57.75</v>
      </c>
      <c r="BJ224">
        <v>62.25</v>
      </c>
      <c r="BK224">
        <v>66.5</v>
      </c>
      <c r="BL224">
        <v>65.5</v>
      </c>
      <c r="BM224">
        <v>62.5</v>
      </c>
      <c r="BN224">
        <v>59</v>
      </c>
      <c r="BO224">
        <v>51.5</v>
      </c>
      <c r="BP224" s="1">
        <f t="shared" si="5374"/>
        <v>0</v>
      </c>
      <c r="BQ224">
        <f t="shared" si="5375"/>
        <v>0</v>
      </c>
      <c r="BR224">
        <f t="shared" si="5376"/>
        <v>0</v>
      </c>
      <c r="BS224">
        <f t="shared" si="5377"/>
        <v>1</v>
      </c>
      <c r="BT224">
        <f t="shared" si="5378"/>
        <v>0</v>
      </c>
      <c r="BU224">
        <f t="shared" si="5379"/>
        <v>1</v>
      </c>
      <c r="BV224">
        <f t="shared" si="5380"/>
        <v>1</v>
      </c>
      <c r="BW224">
        <f t="shared" si="5381"/>
        <v>1</v>
      </c>
      <c r="BX224">
        <f t="shared" si="5382"/>
        <v>1</v>
      </c>
      <c r="BY224">
        <f t="shared" si="5383"/>
        <v>1</v>
      </c>
      <c r="BZ224">
        <f t="shared" si="5384"/>
        <v>0</v>
      </c>
      <c r="CA224">
        <f t="shared" si="5385"/>
        <v>1</v>
      </c>
      <c r="CB224">
        <f t="shared" si="5386"/>
        <v>1</v>
      </c>
      <c r="CC224">
        <f t="shared" si="5387"/>
        <v>0</v>
      </c>
      <c r="CD224">
        <f t="shared" si="5388"/>
        <v>1</v>
      </c>
      <c r="CE224">
        <f t="shared" si="5389"/>
        <v>1</v>
      </c>
      <c r="CF224" t="str">
        <f t="shared" si="5390"/>
        <v>Raw</v>
      </c>
      <c r="CG224">
        <f t="shared" si="5391"/>
        <v>67.21875</v>
      </c>
      <c r="CI224">
        <f t="shared" ref="CI224" si="6160">AR220</f>
        <v>52.75</v>
      </c>
      <c r="CJ224">
        <f t="shared" ref="CJ224:CJ287" si="6161">AS220</f>
        <v>45.75</v>
      </c>
      <c r="CK224">
        <f t="shared" ref="CK224:CK287" si="6162">AT220</f>
        <v>41.5</v>
      </c>
      <c r="CL224">
        <f t="shared" ref="CL224:CL287" si="6163">AU220</f>
        <v>51.25</v>
      </c>
      <c r="CM224">
        <f t="shared" ref="CM224:CM287" si="6164">AV220</f>
        <v>69</v>
      </c>
      <c r="CN224">
        <f t="shared" ref="CN224:CN287" si="6165">AW220</f>
        <v>71.25</v>
      </c>
      <c r="CO224">
        <f t="shared" ref="CO224:CO287" si="6166">AX220</f>
        <v>63.5</v>
      </c>
      <c r="CP224">
        <f t="shared" ref="CP224:CP287" si="6167">AY220</f>
        <v>57.25</v>
      </c>
      <c r="CR224">
        <f t="shared" ref="CR224" si="6168">AR221</f>
        <v>55.75</v>
      </c>
      <c r="CS224">
        <f t="shared" ref="CS224:CS287" si="6169">AS221</f>
        <v>49.25</v>
      </c>
      <c r="CT224">
        <f t="shared" ref="CT224:CT287" si="6170">AT221</f>
        <v>42.25</v>
      </c>
      <c r="CU224">
        <f t="shared" ref="CU224:CU287" si="6171">AU221</f>
        <v>47.75</v>
      </c>
      <c r="CV224">
        <f t="shared" ref="CV224:CV287" si="6172">AV221</f>
        <v>66.5</v>
      </c>
      <c r="CW224">
        <f t="shared" ref="CW224:CW287" si="6173">AW221</f>
        <v>65.25</v>
      </c>
      <c r="CX224">
        <f t="shared" ref="CX224:CX287" si="6174">AX221</f>
        <v>60</v>
      </c>
      <c r="CY224">
        <f t="shared" ref="CY224:CY287" si="6175">AY221</f>
        <v>57.25</v>
      </c>
      <c r="DA224">
        <f t="shared" ref="DA224:DA255" si="6176">AR224</f>
        <v>59</v>
      </c>
      <c r="DB224">
        <f t="shared" ref="DB224:DB287" si="6177">AS224</f>
        <v>51.25</v>
      </c>
      <c r="DC224">
        <f t="shared" ref="DC224:DC287" si="6178">AT224</f>
        <v>46</v>
      </c>
      <c r="DD224">
        <f t="shared" ref="DD224:DD287" si="6179">AU224</f>
        <v>50.5</v>
      </c>
      <c r="DE224">
        <f t="shared" ref="DE224:DE287" si="6180">AV224</f>
        <v>73.75</v>
      </c>
      <c r="DF224">
        <f t="shared" ref="DF224:DF287" si="6181">AW224</f>
        <v>75.75</v>
      </c>
      <c r="DG224">
        <f t="shared" ref="DG224:DG287" si="6182">AX224</f>
        <v>66.75</v>
      </c>
      <c r="DH224">
        <f t="shared" ref="DH224:DH287" si="6183">AY224</f>
        <v>60.5</v>
      </c>
      <c r="DJ224">
        <f t="shared" ref="DJ224" si="6184">AR227</f>
        <v>56.5</v>
      </c>
      <c r="DK224">
        <f t="shared" ref="DK224:DK287" si="6185">AS227</f>
        <v>47.5</v>
      </c>
      <c r="DL224">
        <f t="shared" ref="DL224:DL287" si="6186">AT227</f>
        <v>42.75</v>
      </c>
      <c r="DM224">
        <f t="shared" ref="DM224:DM287" si="6187">AU227</f>
        <v>48.5</v>
      </c>
      <c r="DN224">
        <f t="shared" ref="DN224:DN287" si="6188">AV227</f>
        <v>72.75</v>
      </c>
      <c r="DO224">
        <f t="shared" ref="DO224:DO287" si="6189">AW227</f>
        <v>76</v>
      </c>
      <c r="DP224">
        <f t="shared" ref="DP224:DP287" si="6190">AX227</f>
        <v>68.75</v>
      </c>
      <c r="DQ224">
        <f t="shared" ref="DQ224" si="6191">AY227</f>
        <v>60.5</v>
      </c>
      <c r="DS224">
        <f t="shared" si="5372"/>
        <v>13</v>
      </c>
    </row>
    <row r="225" spans="1:123" x14ac:dyDescent="0.55000000000000004">
      <c r="A225">
        <v>622427</v>
      </c>
      <c r="B225">
        <f t="shared" si="5373"/>
        <v>622.42700000000002</v>
      </c>
      <c r="C225">
        <v>0.23</v>
      </c>
      <c r="D225">
        <v>47.25</v>
      </c>
      <c r="E225">
        <v>53</v>
      </c>
      <c r="F225">
        <v>57.75</v>
      </c>
      <c r="G225">
        <v>59.75</v>
      </c>
      <c r="H225">
        <v>60</v>
      </c>
      <c r="I225">
        <v>57.25</v>
      </c>
      <c r="J225">
        <v>51.5</v>
      </c>
      <c r="K225">
        <v>43.25</v>
      </c>
      <c r="L225">
        <v>56</v>
      </c>
      <c r="M225">
        <v>62.25</v>
      </c>
      <c r="N225">
        <v>64.75</v>
      </c>
      <c r="O225">
        <v>66.75</v>
      </c>
      <c r="P225">
        <v>67.75</v>
      </c>
      <c r="Q225">
        <v>65</v>
      </c>
      <c r="R225">
        <v>60.25</v>
      </c>
      <c r="S225">
        <v>52</v>
      </c>
      <c r="T225">
        <v>63</v>
      </c>
      <c r="U225">
        <v>65.25</v>
      </c>
      <c r="V225">
        <v>66.25</v>
      </c>
      <c r="W225">
        <v>70.75</v>
      </c>
      <c r="X225">
        <v>74</v>
      </c>
      <c r="Y225">
        <v>73.25</v>
      </c>
      <c r="Z225">
        <v>65.25</v>
      </c>
      <c r="AA225">
        <v>59.25</v>
      </c>
      <c r="AB225">
        <v>65.25</v>
      </c>
      <c r="AC225">
        <v>67</v>
      </c>
      <c r="AD225">
        <v>66.75</v>
      </c>
      <c r="AE225">
        <v>73.25</v>
      </c>
      <c r="AF225">
        <v>75.25</v>
      </c>
      <c r="AG225">
        <v>76.25</v>
      </c>
      <c r="AH225">
        <v>68.25</v>
      </c>
      <c r="AI225">
        <v>61.25</v>
      </c>
      <c r="AJ225">
        <v>64.25</v>
      </c>
      <c r="AK225">
        <v>60.25</v>
      </c>
      <c r="AL225">
        <v>51.75</v>
      </c>
      <c r="AM225">
        <v>68.5</v>
      </c>
      <c r="AN225">
        <v>75.75</v>
      </c>
      <c r="AO225">
        <v>77.75</v>
      </c>
      <c r="AP225">
        <v>71.25</v>
      </c>
      <c r="AQ225">
        <v>63.5</v>
      </c>
      <c r="AR225">
        <v>59.5</v>
      </c>
      <c r="AS225">
        <v>50.5</v>
      </c>
      <c r="AT225">
        <v>47.75</v>
      </c>
      <c r="AU225">
        <v>58</v>
      </c>
      <c r="AV225">
        <v>76.75</v>
      </c>
      <c r="AW225">
        <v>78.75</v>
      </c>
      <c r="AX225">
        <v>71.25</v>
      </c>
      <c r="AY225">
        <v>63.5</v>
      </c>
      <c r="AZ225">
        <v>55.25</v>
      </c>
      <c r="BA225">
        <v>56.25</v>
      </c>
      <c r="BB225">
        <v>57.5</v>
      </c>
      <c r="BC225">
        <v>63.75</v>
      </c>
      <c r="BD225">
        <v>72</v>
      </c>
      <c r="BE225">
        <v>77</v>
      </c>
      <c r="BF225">
        <v>67.5</v>
      </c>
      <c r="BG225">
        <v>60.75</v>
      </c>
      <c r="BH225">
        <v>54.25</v>
      </c>
      <c r="BI225">
        <v>59.5</v>
      </c>
      <c r="BJ225">
        <v>62.75</v>
      </c>
      <c r="BK225">
        <v>64.75</v>
      </c>
      <c r="BL225">
        <v>68.25</v>
      </c>
      <c r="BM225">
        <v>68.25</v>
      </c>
      <c r="BN225">
        <v>62.5</v>
      </c>
      <c r="BO225">
        <v>54</v>
      </c>
      <c r="BP225" s="1">
        <f t="shared" si="5374"/>
        <v>1</v>
      </c>
      <c r="BQ225">
        <f t="shared" si="5375"/>
        <v>1</v>
      </c>
      <c r="BR225">
        <f t="shared" si="5376"/>
        <v>0</v>
      </c>
      <c r="BS225">
        <f t="shared" si="5377"/>
        <v>1</v>
      </c>
      <c r="BT225">
        <f t="shared" si="5378"/>
        <v>1</v>
      </c>
      <c r="BU225">
        <f t="shared" si="5379"/>
        <v>1</v>
      </c>
      <c r="BV225">
        <f t="shared" si="5380"/>
        <v>1</v>
      </c>
      <c r="BW225">
        <f t="shared" si="5381"/>
        <v>1</v>
      </c>
      <c r="BX225">
        <f t="shared" si="5382"/>
        <v>1</v>
      </c>
      <c r="BY225">
        <f t="shared" si="5383"/>
        <v>1</v>
      </c>
      <c r="BZ225">
        <f t="shared" si="5384"/>
        <v>0</v>
      </c>
      <c r="CA225">
        <f t="shared" si="5385"/>
        <v>1</v>
      </c>
      <c r="CB225">
        <f t="shared" si="5386"/>
        <v>1</v>
      </c>
      <c r="CC225">
        <f t="shared" si="5387"/>
        <v>0</v>
      </c>
      <c r="CD225">
        <f t="shared" si="5388"/>
        <v>1</v>
      </c>
      <c r="CE225">
        <f t="shared" si="5389"/>
        <v>1</v>
      </c>
      <c r="CF225" t="str">
        <f t="shared" si="5390"/>
        <v>Raw</v>
      </c>
      <c r="CG225">
        <f t="shared" si="5391"/>
        <v>71.796875</v>
      </c>
      <c r="CI225">
        <f t="shared" ref="CI225" si="6192">AZ220</f>
        <v>50.25</v>
      </c>
      <c r="CJ225">
        <f t="shared" ref="CJ225:CJ288" si="6193">BA220</f>
        <v>54.5</v>
      </c>
      <c r="CK225">
        <f t="shared" ref="CK225:CK288" si="6194">BB220</f>
        <v>51.25</v>
      </c>
      <c r="CL225">
        <f t="shared" ref="CL225:CL288" si="6195">BC220</f>
        <v>67</v>
      </c>
      <c r="CM225">
        <f t="shared" ref="CM225:CM288" si="6196">BD220</f>
        <v>69.5</v>
      </c>
      <c r="CN225">
        <f t="shared" ref="CN225:CN288" si="6197">BE220</f>
        <v>68.75</v>
      </c>
      <c r="CO225">
        <f t="shared" ref="CO225:CO288" si="6198">BF220</f>
        <v>59.75</v>
      </c>
      <c r="CP225">
        <f t="shared" ref="CP225:CP288" si="6199">BG220</f>
        <v>54.5</v>
      </c>
      <c r="CR225">
        <f t="shared" ref="CR225" si="6200">AZ221</f>
        <v>49</v>
      </c>
      <c r="CS225">
        <f t="shared" ref="CS225:CS288" si="6201">BA221</f>
        <v>55.75</v>
      </c>
      <c r="CT225">
        <f t="shared" ref="CT225:CT288" si="6202">BB221</f>
        <v>59.25</v>
      </c>
      <c r="CU225">
        <f t="shared" ref="CU225:CU288" si="6203">BC221</f>
        <v>61.5</v>
      </c>
      <c r="CV225">
        <f t="shared" ref="CV225:CV288" si="6204">BD221</f>
        <v>64</v>
      </c>
      <c r="CW225">
        <f t="shared" ref="CW225:CW288" si="6205">BE221</f>
        <v>62.25</v>
      </c>
      <c r="CX225">
        <f t="shared" ref="CX225:CX288" si="6206">BF221</f>
        <v>59.75</v>
      </c>
      <c r="CY225">
        <f t="shared" ref="CY225:CY288" si="6207">BG221</f>
        <v>53.5</v>
      </c>
      <c r="DA225">
        <f t="shared" ref="DA225:DA256" si="6208">AZ224</f>
        <v>52</v>
      </c>
      <c r="DB225">
        <f t="shared" ref="DB225:DB288" si="6209">BA224</f>
        <v>55.75</v>
      </c>
      <c r="DC225">
        <f t="shared" ref="DC225:DC288" si="6210">BB224</f>
        <v>50.75</v>
      </c>
      <c r="DD225">
        <f t="shared" ref="DD225:DD288" si="6211">BC224</f>
        <v>65.25</v>
      </c>
      <c r="DE225">
        <f t="shared" ref="DE225:DE288" si="6212">BD224</f>
        <v>73.75</v>
      </c>
      <c r="DF225">
        <f t="shared" ref="DF225:DF288" si="6213">BE224</f>
        <v>68.75</v>
      </c>
      <c r="DG225">
        <f t="shared" ref="DG225:DG288" si="6214">BF224</f>
        <v>63.5</v>
      </c>
      <c r="DH225">
        <f t="shared" ref="DH225:DH288" si="6215">BG224</f>
        <v>58</v>
      </c>
      <c r="DJ225">
        <f t="shared" ref="DJ225" si="6216">AZ227</f>
        <v>51</v>
      </c>
      <c r="DK225">
        <f t="shared" ref="DK225:DK288" si="6217">BA227</f>
        <v>55.5</v>
      </c>
      <c r="DL225">
        <f t="shared" ref="DL225:DL288" si="6218">BB227</f>
        <v>48.25</v>
      </c>
      <c r="DM225">
        <f t="shared" ref="DM225:DM288" si="6219">BC227</f>
        <v>64.75</v>
      </c>
      <c r="DN225">
        <f t="shared" ref="DN225:DN288" si="6220">BD227</f>
        <v>72.25</v>
      </c>
      <c r="DO225">
        <f t="shared" ref="DO225:DO288" si="6221">BE227</f>
        <v>72.75</v>
      </c>
      <c r="DP225">
        <f t="shared" ref="DP225:DP288" si="6222">BF227</f>
        <v>63.25</v>
      </c>
      <c r="DQ225">
        <f t="shared" ref="DQ225" si="6223">BG227</f>
        <v>58</v>
      </c>
      <c r="DS225">
        <f t="shared" si="5372"/>
        <v>10</v>
      </c>
    </row>
    <row r="226" spans="1:123" x14ac:dyDescent="0.55000000000000004">
      <c r="A226">
        <v>623041</v>
      </c>
      <c r="B226">
        <f t="shared" si="5373"/>
        <v>623.04100000000005</v>
      </c>
      <c r="C226">
        <v>0.19</v>
      </c>
      <c r="D226">
        <v>45.75</v>
      </c>
      <c r="E226">
        <v>52.25</v>
      </c>
      <c r="F226">
        <v>56</v>
      </c>
      <c r="G226">
        <v>58.25</v>
      </c>
      <c r="H226">
        <v>58.5</v>
      </c>
      <c r="I226">
        <v>55.5</v>
      </c>
      <c r="J226">
        <v>50.25</v>
      </c>
      <c r="K226">
        <v>42</v>
      </c>
      <c r="L226">
        <v>54.5</v>
      </c>
      <c r="M226">
        <v>60.5</v>
      </c>
      <c r="N226">
        <v>63.5</v>
      </c>
      <c r="O226">
        <v>64.25</v>
      </c>
      <c r="P226">
        <v>65.25</v>
      </c>
      <c r="Q226">
        <v>62.75</v>
      </c>
      <c r="R226">
        <v>58.75</v>
      </c>
      <c r="S226">
        <v>50.5</v>
      </c>
      <c r="T226">
        <v>60.25</v>
      </c>
      <c r="U226">
        <v>62.5</v>
      </c>
      <c r="V226">
        <v>67</v>
      </c>
      <c r="W226">
        <v>68.25</v>
      </c>
      <c r="X226">
        <v>70.75</v>
      </c>
      <c r="Y226">
        <v>67</v>
      </c>
      <c r="Z226">
        <v>62.5</v>
      </c>
      <c r="AA226">
        <v>57</v>
      </c>
      <c r="AB226">
        <v>61.75</v>
      </c>
      <c r="AC226">
        <v>58.5</v>
      </c>
      <c r="AD226">
        <v>63.25</v>
      </c>
      <c r="AE226">
        <v>70.25</v>
      </c>
      <c r="AF226">
        <v>73</v>
      </c>
      <c r="AG226">
        <v>72.5</v>
      </c>
      <c r="AH226">
        <v>66</v>
      </c>
      <c r="AI226">
        <v>59.5</v>
      </c>
      <c r="AJ226">
        <v>61.5</v>
      </c>
      <c r="AK226">
        <v>48.25</v>
      </c>
      <c r="AL226">
        <v>46.25</v>
      </c>
      <c r="AM226">
        <v>56.25</v>
      </c>
      <c r="AN226">
        <v>65.75</v>
      </c>
      <c r="AO226">
        <v>65.25</v>
      </c>
      <c r="AP226">
        <v>66</v>
      </c>
      <c r="AQ226">
        <v>61</v>
      </c>
      <c r="AR226">
        <v>54.5</v>
      </c>
      <c r="AS226">
        <v>51.5</v>
      </c>
      <c r="AT226">
        <v>46.5</v>
      </c>
      <c r="AU226">
        <v>63.75</v>
      </c>
      <c r="AV226">
        <v>73.25</v>
      </c>
      <c r="AW226">
        <v>69</v>
      </c>
      <c r="AX226">
        <v>66.5</v>
      </c>
      <c r="AY226">
        <v>60.5</v>
      </c>
      <c r="AZ226">
        <v>54</v>
      </c>
      <c r="BA226">
        <v>60.25</v>
      </c>
      <c r="BB226">
        <v>65.75</v>
      </c>
      <c r="BC226">
        <v>72.75</v>
      </c>
      <c r="BD226">
        <v>74.5</v>
      </c>
      <c r="BE226">
        <v>73.5</v>
      </c>
      <c r="BF226">
        <v>64</v>
      </c>
      <c r="BG226">
        <v>58.5</v>
      </c>
      <c r="BH226">
        <v>53.5</v>
      </c>
      <c r="BI226">
        <v>58.5</v>
      </c>
      <c r="BJ226">
        <v>66</v>
      </c>
      <c r="BK226">
        <v>69.25</v>
      </c>
      <c r="BL226">
        <v>69.25</v>
      </c>
      <c r="BM226">
        <v>66.25</v>
      </c>
      <c r="BN226">
        <v>60.75</v>
      </c>
      <c r="BO226">
        <v>52</v>
      </c>
      <c r="BP226" s="1">
        <f t="shared" si="5374"/>
        <v>0</v>
      </c>
      <c r="BQ226">
        <f t="shared" si="5375"/>
        <v>0</v>
      </c>
      <c r="BR226">
        <f t="shared" si="5376"/>
        <v>0</v>
      </c>
      <c r="BS226">
        <f t="shared" si="5377"/>
        <v>1</v>
      </c>
      <c r="BT226">
        <f t="shared" si="5378"/>
        <v>1</v>
      </c>
      <c r="BU226">
        <f t="shared" si="5379"/>
        <v>1</v>
      </c>
      <c r="BV226">
        <f t="shared" si="5380"/>
        <v>1</v>
      </c>
      <c r="BW226">
        <f t="shared" si="5381"/>
        <v>1</v>
      </c>
      <c r="BX226">
        <f t="shared" si="5382"/>
        <v>0</v>
      </c>
      <c r="BY226">
        <f t="shared" si="5383"/>
        <v>0</v>
      </c>
      <c r="BZ226">
        <f t="shared" si="5384"/>
        <v>0</v>
      </c>
      <c r="CA226">
        <f t="shared" si="5385"/>
        <v>1</v>
      </c>
      <c r="CB226">
        <f t="shared" si="5386"/>
        <v>1</v>
      </c>
      <c r="CC226">
        <f t="shared" si="5387"/>
        <v>1</v>
      </c>
      <c r="CD226">
        <f t="shared" si="5388"/>
        <v>1</v>
      </c>
      <c r="CE226">
        <f t="shared" si="5389"/>
        <v>1</v>
      </c>
      <c r="CF226" t="str">
        <f t="shared" si="5390"/>
        <v>Raw</v>
      </c>
      <c r="CG226">
        <f t="shared" si="5391"/>
        <v>68.84375</v>
      </c>
      <c r="CI226">
        <f t="shared" ref="CI226" si="6224">BH220</f>
        <v>50.25</v>
      </c>
      <c r="CJ226">
        <f t="shared" ref="CJ226:CJ289" si="6225">BI220</f>
        <v>56.5</v>
      </c>
      <c r="CK226">
        <f t="shared" ref="CK226:CK289" si="6226">BJ220</f>
        <v>61.25</v>
      </c>
      <c r="CL226">
        <f t="shared" ref="CL226:CL289" si="6227">BK220</f>
        <v>65.75</v>
      </c>
      <c r="CM226">
        <f t="shared" ref="CM226:CM289" si="6228">BL220</f>
        <v>65.75</v>
      </c>
      <c r="CN226">
        <f t="shared" ref="CN226:CN289" si="6229">BM220</f>
        <v>62.25</v>
      </c>
      <c r="CO226">
        <f t="shared" ref="CO226:CO289" si="6230">BN220</f>
        <v>57</v>
      </c>
      <c r="CP226">
        <f t="shared" ref="CP226:CP289" si="6231">BO220</f>
        <v>47</v>
      </c>
      <c r="CR226">
        <f t="shared" ref="CR226" si="6232">BH221</f>
        <v>49.5</v>
      </c>
      <c r="CS226">
        <f t="shared" ref="CS226:CS289" si="6233">BI221</f>
        <v>56.5</v>
      </c>
      <c r="CT226">
        <f t="shared" ref="CT226:CT289" si="6234">BJ221</f>
        <v>61</v>
      </c>
      <c r="CU226">
        <f t="shared" ref="CU226:CU289" si="6235">BK221</f>
        <v>61</v>
      </c>
      <c r="CV226">
        <f t="shared" ref="CV226:CV289" si="6236">BL221</f>
        <v>62</v>
      </c>
      <c r="CW226">
        <f t="shared" ref="CW226:CW289" si="6237">BM221</f>
        <v>60.25</v>
      </c>
      <c r="CX226">
        <f t="shared" ref="CX226:CX289" si="6238">BN221</f>
        <v>55.5</v>
      </c>
      <c r="CY226">
        <f t="shared" ref="CY226:CY289" si="6239">BO221</f>
        <v>46.75</v>
      </c>
      <c r="DA226">
        <f t="shared" ref="DA226" si="6240">BH224</f>
        <v>51</v>
      </c>
      <c r="DB226">
        <f t="shared" ref="DB226:DB289" si="6241">BI224</f>
        <v>57.75</v>
      </c>
      <c r="DC226">
        <f t="shared" ref="DC226:DC289" si="6242">BJ224</f>
        <v>62.25</v>
      </c>
      <c r="DD226">
        <f t="shared" ref="DD226:DD289" si="6243">BK224</f>
        <v>66.5</v>
      </c>
      <c r="DE226">
        <f t="shared" ref="DE226:DE289" si="6244">BL224</f>
        <v>65.5</v>
      </c>
      <c r="DF226">
        <f t="shared" ref="DF226:DF289" si="6245">BM224</f>
        <v>62.5</v>
      </c>
      <c r="DG226">
        <f t="shared" ref="DG226:DG289" si="6246">BN224</f>
        <v>59</v>
      </c>
      <c r="DH226">
        <f t="shared" ref="DH226:DH289" si="6247">BO224</f>
        <v>51.5</v>
      </c>
      <c r="DJ226">
        <f t="shared" ref="DJ226:DJ257" si="6248">BH227</f>
        <v>50.25</v>
      </c>
      <c r="DK226">
        <f t="shared" ref="DK226:DK289" si="6249">BI227</f>
        <v>56.75</v>
      </c>
      <c r="DL226">
        <f t="shared" ref="DL226:DL289" si="6250">BJ227</f>
        <v>60.5</v>
      </c>
      <c r="DM226">
        <f t="shared" ref="DM226:DM289" si="6251">BK227</f>
        <v>64.25</v>
      </c>
      <c r="DN226">
        <f t="shared" ref="DN226:DN289" si="6252">BL227</f>
        <v>65</v>
      </c>
      <c r="DO226">
        <f t="shared" ref="DO226:DO289" si="6253">BM227</f>
        <v>63.5</v>
      </c>
      <c r="DP226">
        <f t="shared" ref="DP226:DP289" si="6254">BN227</f>
        <v>59</v>
      </c>
      <c r="DQ226">
        <f t="shared" ref="DQ226:DQ257" si="6255">BO227</f>
        <v>51</v>
      </c>
      <c r="DS226">
        <f t="shared" si="5372"/>
        <v>7</v>
      </c>
    </row>
    <row r="227" spans="1:123" x14ac:dyDescent="0.55000000000000004">
      <c r="A227">
        <v>623655</v>
      </c>
      <c r="B227">
        <f t="shared" si="5373"/>
        <v>623.65499999999997</v>
      </c>
      <c r="C227">
        <v>0.17</v>
      </c>
      <c r="D227">
        <v>44.5</v>
      </c>
      <c r="E227">
        <v>50.25</v>
      </c>
      <c r="F227">
        <v>54</v>
      </c>
      <c r="G227">
        <v>56.25</v>
      </c>
      <c r="H227">
        <v>55.5</v>
      </c>
      <c r="I227">
        <v>52</v>
      </c>
      <c r="J227">
        <v>46.75</v>
      </c>
      <c r="K227">
        <v>38.75</v>
      </c>
      <c r="L227">
        <v>53</v>
      </c>
      <c r="M227">
        <v>59</v>
      </c>
      <c r="N227">
        <v>61.5</v>
      </c>
      <c r="O227">
        <v>62.25</v>
      </c>
      <c r="P227">
        <v>60.75</v>
      </c>
      <c r="Q227">
        <v>59.5</v>
      </c>
      <c r="R227">
        <v>55.75</v>
      </c>
      <c r="S227">
        <v>48.25</v>
      </c>
      <c r="T227">
        <v>58.5</v>
      </c>
      <c r="U227">
        <v>63</v>
      </c>
      <c r="V227">
        <v>64</v>
      </c>
      <c r="W227">
        <v>67.75</v>
      </c>
      <c r="X227">
        <v>62</v>
      </c>
      <c r="Y227">
        <v>60.5</v>
      </c>
      <c r="Z227">
        <v>59.75</v>
      </c>
      <c r="AA227">
        <v>53.5</v>
      </c>
      <c r="AB227">
        <v>60.5</v>
      </c>
      <c r="AC227">
        <v>63.5</v>
      </c>
      <c r="AD227">
        <v>64.25</v>
      </c>
      <c r="AE227">
        <v>64</v>
      </c>
      <c r="AF227">
        <v>61.75</v>
      </c>
      <c r="AG227">
        <v>64.25</v>
      </c>
      <c r="AH227">
        <v>63.5</v>
      </c>
      <c r="AI227">
        <v>58</v>
      </c>
      <c r="AJ227">
        <v>60.75</v>
      </c>
      <c r="AK227">
        <v>54.25</v>
      </c>
      <c r="AL227">
        <v>44</v>
      </c>
      <c r="AM227">
        <v>54.5</v>
      </c>
      <c r="AN227">
        <v>66.25</v>
      </c>
      <c r="AO227">
        <v>73.25</v>
      </c>
      <c r="AP227">
        <v>69.25</v>
      </c>
      <c r="AQ227">
        <v>60.25</v>
      </c>
      <c r="AR227">
        <v>56.5</v>
      </c>
      <c r="AS227">
        <v>47.5</v>
      </c>
      <c r="AT227">
        <v>42.75</v>
      </c>
      <c r="AU227">
        <v>48.5</v>
      </c>
      <c r="AV227">
        <v>72.75</v>
      </c>
      <c r="AW227">
        <v>76</v>
      </c>
      <c r="AX227">
        <v>68.75</v>
      </c>
      <c r="AY227">
        <v>60.5</v>
      </c>
      <c r="AZ227">
        <v>51</v>
      </c>
      <c r="BA227">
        <v>55.5</v>
      </c>
      <c r="BB227">
        <v>48.25</v>
      </c>
      <c r="BC227">
        <v>64.75</v>
      </c>
      <c r="BD227">
        <v>72.25</v>
      </c>
      <c r="BE227">
        <v>72.75</v>
      </c>
      <c r="BF227">
        <v>63.25</v>
      </c>
      <c r="BG227">
        <v>58</v>
      </c>
      <c r="BH227">
        <v>50.25</v>
      </c>
      <c r="BI227">
        <v>56.75</v>
      </c>
      <c r="BJ227">
        <v>60.5</v>
      </c>
      <c r="BK227">
        <v>64.25</v>
      </c>
      <c r="BL227">
        <v>65</v>
      </c>
      <c r="BM227">
        <v>63.5</v>
      </c>
      <c r="BN227">
        <v>59</v>
      </c>
      <c r="BO227">
        <v>51</v>
      </c>
      <c r="BP227" s="1">
        <f t="shared" si="5374"/>
        <v>0</v>
      </c>
      <c r="BQ227">
        <f t="shared" si="5375"/>
        <v>0</v>
      </c>
      <c r="BR227">
        <f t="shared" si="5376"/>
        <v>0</v>
      </c>
      <c r="BS227">
        <f t="shared" si="5377"/>
        <v>1</v>
      </c>
      <c r="BT227">
        <f t="shared" si="5378"/>
        <v>0</v>
      </c>
      <c r="BU227">
        <f t="shared" si="5379"/>
        <v>0</v>
      </c>
      <c r="BV227">
        <f t="shared" si="5380"/>
        <v>0</v>
      </c>
      <c r="BW227">
        <f t="shared" si="5381"/>
        <v>0</v>
      </c>
      <c r="BX227">
        <f t="shared" si="5382"/>
        <v>1</v>
      </c>
      <c r="BY227">
        <f t="shared" si="5383"/>
        <v>1</v>
      </c>
      <c r="BZ227">
        <f t="shared" si="5384"/>
        <v>0</v>
      </c>
      <c r="CA227">
        <f t="shared" si="5385"/>
        <v>1</v>
      </c>
      <c r="CB227">
        <f t="shared" si="5386"/>
        <v>1</v>
      </c>
      <c r="CC227">
        <f t="shared" si="5387"/>
        <v>0</v>
      </c>
      <c r="CD227">
        <f t="shared" si="5388"/>
        <v>1</v>
      </c>
      <c r="CE227">
        <f t="shared" si="5389"/>
        <v>1</v>
      </c>
      <c r="CF227" t="str">
        <f t="shared" si="5390"/>
        <v>Raw</v>
      </c>
      <c r="CG227">
        <f t="shared" si="5391"/>
        <v>65.328125</v>
      </c>
      <c r="DS227">
        <f t="shared" si="5372"/>
        <v>10</v>
      </c>
    </row>
    <row r="228" spans="1:123" x14ac:dyDescent="0.55000000000000004">
      <c r="A228">
        <v>624269</v>
      </c>
      <c r="B228">
        <f t="shared" si="5373"/>
        <v>624.26900000000001</v>
      </c>
      <c r="C228">
        <v>0.22</v>
      </c>
      <c r="D228">
        <v>42.75</v>
      </c>
      <c r="E228">
        <v>49.25</v>
      </c>
      <c r="F228">
        <v>53.5</v>
      </c>
      <c r="G228">
        <v>56</v>
      </c>
      <c r="H228">
        <v>55.75</v>
      </c>
      <c r="I228">
        <v>52</v>
      </c>
      <c r="J228">
        <v>47.25</v>
      </c>
      <c r="K228">
        <v>38.25</v>
      </c>
      <c r="L228">
        <v>51.75</v>
      </c>
      <c r="M228">
        <v>58</v>
      </c>
      <c r="N228">
        <v>60.5</v>
      </c>
      <c r="O228">
        <v>63.25</v>
      </c>
      <c r="P228">
        <v>63</v>
      </c>
      <c r="Q228">
        <v>60</v>
      </c>
      <c r="R228">
        <v>55.5</v>
      </c>
      <c r="S228">
        <v>47.5</v>
      </c>
      <c r="T228">
        <v>58.25</v>
      </c>
      <c r="U228">
        <v>62.5</v>
      </c>
      <c r="V228">
        <v>63.25</v>
      </c>
      <c r="W228">
        <v>68.5</v>
      </c>
      <c r="X228">
        <v>69.25</v>
      </c>
      <c r="Y228">
        <v>69.5</v>
      </c>
      <c r="Z228">
        <v>60.75</v>
      </c>
      <c r="AA228">
        <v>55</v>
      </c>
      <c r="AB228">
        <v>60</v>
      </c>
      <c r="AC228">
        <v>62.5</v>
      </c>
      <c r="AD228">
        <v>64.5</v>
      </c>
      <c r="AE228">
        <v>69.5</v>
      </c>
      <c r="AF228">
        <v>71</v>
      </c>
      <c r="AG228">
        <v>73.25</v>
      </c>
      <c r="AH228">
        <v>65.5</v>
      </c>
      <c r="AI228">
        <v>58.25</v>
      </c>
      <c r="AJ228">
        <v>58</v>
      </c>
      <c r="AK228">
        <v>53.25</v>
      </c>
      <c r="AL228">
        <v>44.25</v>
      </c>
      <c r="AM228">
        <v>63</v>
      </c>
      <c r="AN228">
        <v>71.25</v>
      </c>
      <c r="AO228">
        <v>74</v>
      </c>
      <c r="AP228">
        <v>64.5</v>
      </c>
      <c r="AQ228">
        <v>59</v>
      </c>
      <c r="AR228">
        <v>53.25</v>
      </c>
      <c r="AS228">
        <v>45</v>
      </c>
      <c r="AT228">
        <v>41.5</v>
      </c>
      <c r="AU228">
        <v>49.5</v>
      </c>
      <c r="AV228">
        <v>67.25</v>
      </c>
      <c r="AW228">
        <v>73.5</v>
      </c>
      <c r="AX228">
        <v>64</v>
      </c>
      <c r="AY228">
        <v>58.5</v>
      </c>
      <c r="AZ228">
        <v>50</v>
      </c>
      <c r="BA228">
        <v>49.5</v>
      </c>
      <c r="BB228">
        <v>52</v>
      </c>
      <c r="BC228">
        <v>59.5</v>
      </c>
      <c r="BD228">
        <v>63</v>
      </c>
      <c r="BE228">
        <v>71.75</v>
      </c>
      <c r="BF228">
        <v>61.75</v>
      </c>
      <c r="BG228">
        <v>56.25</v>
      </c>
      <c r="BH228">
        <v>49.75</v>
      </c>
      <c r="BI228">
        <v>56</v>
      </c>
      <c r="BJ228">
        <v>59.75</v>
      </c>
      <c r="BK228">
        <v>61.25</v>
      </c>
      <c r="BL228">
        <v>62.75</v>
      </c>
      <c r="BM228">
        <v>63</v>
      </c>
      <c r="BN228">
        <v>58</v>
      </c>
      <c r="BO228">
        <v>49.5</v>
      </c>
      <c r="BP228" s="1">
        <f t="shared" si="5374"/>
        <v>0</v>
      </c>
      <c r="BQ228">
        <f t="shared" si="5375"/>
        <v>0</v>
      </c>
      <c r="BR228">
        <f t="shared" si="5376"/>
        <v>0</v>
      </c>
      <c r="BS228">
        <f t="shared" si="5377"/>
        <v>1</v>
      </c>
      <c r="BT228">
        <f t="shared" si="5378"/>
        <v>1</v>
      </c>
      <c r="BU228">
        <f t="shared" si="5379"/>
        <v>1</v>
      </c>
      <c r="BV228">
        <f t="shared" si="5380"/>
        <v>1</v>
      </c>
      <c r="BW228">
        <f t="shared" si="5381"/>
        <v>1</v>
      </c>
      <c r="BX228">
        <f t="shared" si="5382"/>
        <v>1</v>
      </c>
      <c r="BY228">
        <f t="shared" si="5383"/>
        <v>1</v>
      </c>
      <c r="BZ228">
        <f t="shared" si="5384"/>
        <v>0</v>
      </c>
      <c r="CA228">
        <f t="shared" si="5385"/>
        <v>1</v>
      </c>
      <c r="CB228">
        <f t="shared" si="5386"/>
        <v>1</v>
      </c>
      <c r="CC228">
        <f t="shared" si="5387"/>
        <v>0</v>
      </c>
      <c r="CD228">
        <f t="shared" si="5388"/>
        <v>0</v>
      </c>
      <c r="CE228">
        <f t="shared" si="5389"/>
        <v>1</v>
      </c>
      <c r="CF228" t="str">
        <f t="shared" si="5390"/>
        <v>Raw</v>
      </c>
      <c r="CG228">
        <f t="shared" si="5391"/>
        <v>66.71875</v>
      </c>
      <c r="CI228">
        <f t="shared" ref="CI228:CI259" si="6256">D229</f>
        <v>40.75</v>
      </c>
      <c r="CJ228">
        <f t="shared" ref="CJ228:CJ291" si="6257">E229</f>
        <v>47.25</v>
      </c>
      <c r="CK228">
        <f t="shared" ref="CK228:CK291" si="6258">F229</f>
        <v>51</v>
      </c>
      <c r="CL228">
        <f t="shared" ref="CL228:CL291" si="6259">G229</f>
        <v>54.25</v>
      </c>
      <c r="CM228">
        <f t="shared" ref="CM228:CM291" si="6260">H229</f>
        <v>53.75</v>
      </c>
      <c r="CN228">
        <f t="shared" ref="CN228:CN291" si="6261">I229</f>
        <v>50.25</v>
      </c>
      <c r="CO228">
        <f t="shared" ref="CO228:CO291" si="6262">J229</f>
        <v>45.75</v>
      </c>
      <c r="CP228">
        <f t="shared" ref="CP228:CP291" si="6263">K229</f>
        <v>37</v>
      </c>
      <c r="CR228">
        <f t="shared" ref="CR228" si="6264">D230</f>
        <v>43.25</v>
      </c>
      <c r="CS228">
        <f t="shared" ref="CS228:CS291" si="6265">E230</f>
        <v>49.5</v>
      </c>
      <c r="CT228">
        <f t="shared" ref="CT228:CT291" si="6266">F230</f>
        <v>53</v>
      </c>
      <c r="CU228">
        <f t="shared" ref="CU228:CU291" si="6267">G230</f>
        <v>54.75</v>
      </c>
      <c r="CV228">
        <f t="shared" ref="CV228:CV291" si="6268">H230</f>
        <v>54.25</v>
      </c>
      <c r="CW228">
        <f t="shared" ref="CW228:CW291" si="6269">I230</f>
        <v>49.75</v>
      </c>
      <c r="CX228">
        <f t="shared" ref="CX228:CX291" si="6270">J230</f>
        <v>45.25</v>
      </c>
      <c r="CY228">
        <f t="shared" ref="CY228:CY291" si="6271">K230</f>
        <v>37</v>
      </c>
      <c r="DA228">
        <f t="shared" ref="DA228" si="6272">D233</f>
        <v>47</v>
      </c>
      <c r="DB228">
        <f t="shared" ref="DB228:DB291" si="6273">E233</f>
        <v>53.25</v>
      </c>
      <c r="DC228">
        <f t="shared" ref="DC228:DC291" si="6274">F233</f>
        <v>57.25</v>
      </c>
      <c r="DD228">
        <f t="shared" ref="DD228:DD291" si="6275">G233</f>
        <v>60.25</v>
      </c>
      <c r="DE228">
        <f t="shared" ref="DE228:DE291" si="6276">H233</f>
        <v>59</v>
      </c>
      <c r="DF228">
        <f t="shared" ref="DF228:DF291" si="6277">I233</f>
        <v>55</v>
      </c>
      <c r="DG228">
        <f t="shared" ref="DG228:DG291" si="6278">J233</f>
        <v>49.75</v>
      </c>
      <c r="DH228">
        <f t="shared" ref="DH228:DH291" si="6279">K233</f>
        <v>41.75</v>
      </c>
      <c r="DJ228">
        <f t="shared" ref="DJ228" si="6280">D236</f>
        <v>44</v>
      </c>
      <c r="DK228">
        <f t="shared" ref="DK228:DK291" si="6281">E236</f>
        <v>50.25</v>
      </c>
      <c r="DL228">
        <f t="shared" ref="DL228:DL291" si="6282">F236</f>
        <v>54.25</v>
      </c>
      <c r="DM228">
        <f t="shared" ref="DM228:DM291" si="6283">G236</f>
        <v>56.25</v>
      </c>
      <c r="DN228">
        <f t="shared" ref="DN228:DN291" si="6284">H236</f>
        <v>56</v>
      </c>
      <c r="DO228">
        <f t="shared" ref="DO228:DO291" si="6285">I236</f>
        <v>52.25</v>
      </c>
      <c r="DP228">
        <f t="shared" ref="DP228:DP291" si="6286">J236</f>
        <v>47.75</v>
      </c>
      <c r="DQ228">
        <f t="shared" ref="DQ228" si="6287">K236</f>
        <v>38.25</v>
      </c>
      <c r="DS228">
        <f t="shared" si="5372"/>
        <v>8</v>
      </c>
    </row>
    <row r="229" spans="1:123" x14ac:dyDescent="0.55000000000000004">
      <c r="A229">
        <v>624883</v>
      </c>
      <c r="B229">
        <f t="shared" si="5373"/>
        <v>624.88300000000004</v>
      </c>
      <c r="C229">
        <v>0.24</v>
      </c>
      <c r="D229">
        <v>40.75</v>
      </c>
      <c r="E229">
        <v>47.25</v>
      </c>
      <c r="F229">
        <v>51</v>
      </c>
      <c r="G229">
        <v>54.25</v>
      </c>
      <c r="H229">
        <v>53.75</v>
      </c>
      <c r="I229">
        <v>50.25</v>
      </c>
      <c r="J229">
        <v>45.75</v>
      </c>
      <c r="K229">
        <v>37</v>
      </c>
      <c r="L229">
        <v>49.75</v>
      </c>
      <c r="M229">
        <v>55.25</v>
      </c>
      <c r="N229">
        <v>55</v>
      </c>
      <c r="O229">
        <v>58</v>
      </c>
      <c r="P229">
        <v>57.25</v>
      </c>
      <c r="Q229">
        <v>55.5</v>
      </c>
      <c r="R229">
        <v>53</v>
      </c>
      <c r="S229">
        <v>45.5</v>
      </c>
      <c r="T229">
        <v>54.75</v>
      </c>
      <c r="U229">
        <v>54</v>
      </c>
      <c r="V229">
        <v>58</v>
      </c>
      <c r="W229">
        <v>68.5</v>
      </c>
      <c r="X229">
        <v>67.5</v>
      </c>
      <c r="Y229">
        <v>58</v>
      </c>
      <c r="Z229">
        <v>56.5</v>
      </c>
      <c r="AA229">
        <v>52.5</v>
      </c>
      <c r="AB229">
        <v>55.25</v>
      </c>
      <c r="AC229">
        <v>55.25</v>
      </c>
      <c r="AD229">
        <v>59.5</v>
      </c>
      <c r="AE229">
        <v>66</v>
      </c>
      <c r="AF229">
        <v>68.5</v>
      </c>
      <c r="AG229">
        <v>71</v>
      </c>
      <c r="AH229">
        <v>62.75</v>
      </c>
      <c r="AI229">
        <v>55.5</v>
      </c>
      <c r="AJ229">
        <v>55.25</v>
      </c>
      <c r="AK229">
        <v>41.75</v>
      </c>
      <c r="AL229">
        <v>40.75</v>
      </c>
      <c r="AM229">
        <v>51.5</v>
      </c>
      <c r="AN229">
        <v>60.75</v>
      </c>
      <c r="AO229">
        <v>66</v>
      </c>
      <c r="AP229">
        <v>62</v>
      </c>
      <c r="AQ229">
        <v>56.75</v>
      </c>
      <c r="AR229">
        <v>51</v>
      </c>
      <c r="AS229">
        <v>45.25</v>
      </c>
      <c r="AT229">
        <v>41.25</v>
      </c>
      <c r="AU229">
        <v>55.75</v>
      </c>
      <c r="AV229">
        <v>68.25</v>
      </c>
      <c r="AW229">
        <v>65.25</v>
      </c>
      <c r="AX229">
        <v>61</v>
      </c>
      <c r="AY229">
        <v>56.25</v>
      </c>
      <c r="AZ229">
        <v>50</v>
      </c>
      <c r="BA229">
        <v>57.75</v>
      </c>
      <c r="BB229">
        <v>60.5</v>
      </c>
      <c r="BC229">
        <v>67</v>
      </c>
      <c r="BD229">
        <v>71</v>
      </c>
      <c r="BE229">
        <v>70.75</v>
      </c>
      <c r="BF229">
        <v>59.25</v>
      </c>
      <c r="BG229">
        <v>54.75</v>
      </c>
      <c r="BH229">
        <v>49.25</v>
      </c>
      <c r="BI229">
        <v>56.75</v>
      </c>
      <c r="BJ229">
        <v>59.75</v>
      </c>
      <c r="BK229">
        <v>63.75</v>
      </c>
      <c r="BL229">
        <v>64.25</v>
      </c>
      <c r="BM229">
        <v>61.75</v>
      </c>
      <c r="BN229">
        <v>57.25</v>
      </c>
      <c r="BO229">
        <v>48</v>
      </c>
      <c r="BP229" s="1">
        <f t="shared" si="5374"/>
        <v>0</v>
      </c>
      <c r="BQ229">
        <f t="shared" si="5375"/>
        <v>0</v>
      </c>
      <c r="BR229">
        <f t="shared" si="5376"/>
        <v>0</v>
      </c>
      <c r="BS229">
        <f t="shared" si="5377"/>
        <v>1</v>
      </c>
      <c r="BT229">
        <f t="shared" si="5378"/>
        <v>1</v>
      </c>
      <c r="BU229">
        <f t="shared" si="5379"/>
        <v>0</v>
      </c>
      <c r="BV229">
        <f t="shared" si="5380"/>
        <v>1</v>
      </c>
      <c r="BW229">
        <f t="shared" si="5381"/>
        <v>1</v>
      </c>
      <c r="BX229">
        <f t="shared" si="5382"/>
        <v>0</v>
      </c>
      <c r="BY229">
        <f t="shared" si="5383"/>
        <v>0</v>
      </c>
      <c r="BZ229">
        <f t="shared" si="5384"/>
        <v>0</v>
      </c>
      <c r="CA229">
        <f t="shared" si="5385"/>
        <v>1</v>
      </c>
      <c r="CB229">
        <f t="shared" si="5386"/>
        <v>0</v>
      </c>
      <c r="CC229">
        <f t="shared" si="5387"/>
        <v>1</v>
      </c>
      <c r="CD229">
        <f t="shared" si="5388"/>
        <v>1</v>
      </c>
      <c r="CE229">
        <f t="shared" si="5389"/>
        <v>1</v>
      </c>
      <c r="CF229" t="str">
        <f t="shared" si="5390"/>
        <v>Raw</v>
      </c>
      <c r="CG229">
        <f t="shared" si="5391"/>
        <v>64.3125</v>
      </c>
      <c r="CI229">
        <f t="shared" ref="CI229:CI260" si="6288">L229</f>
        <v>49.75</v>
      </c>
      <c r="CJ229">
        <f t="shared" ref="CJ229:CJ292" si="6289">M229</f>
        <v>55.25</v>
      </c>
      <c r="CK229">
        <f t="shared" ref="CK229:CK292" si="6290">N229</f>
        <v>55</v>
      </c>
      <c r="CL229">
        <f t="shared" ref="CL229:CL292" si="6291">O229</f>
        <v>58</v>
      </c>
      <c r="CM229">
        <f t="shared" ref="CM229:CM292" si="6292">P229</f>
        <v>57.25</v>
      </c>
      <c r="CN229">
        <f t="shared" ref="CN229:CN292" si="6293">Q229</f>
        <v>55.5</v>
      </c>
      <c r="CO229">
        <f t="shared" ref="CO229:CO292" si="6294">R229</f>
        <v>53</v>
      </c>
      <c r="CP229">
        <f t="shared" ref="CP229:CP292" si="6295">S229</f>
        <v>45.5</v>
      </c>
      <c r="CR229">
        <f t="shared" ref="CR229:CR260" si="6296">L230</f>
        <v>52</v>
      </c>
      <c r="CS229">
        <f t="shared" ref="CS229:CS292" si="6297">M230</f>
        <v>58</v>
      </c>
      <c r="CT229">
        <f t="shared" ref="CT229:CT292" si="6298">N230</f>
        <v>60.75</v>
      </c>
      <c r="CU229">
        <f t="shared" ref="CU229:CU292" si="6299">O230</f>
        <v>61.5</v>
      </c>
      <c r="CV229">
        <f t="shared" ref="CV229:CV292" si="6300">P230</f>
        <v>61</v>
      </c>
      <c r="CW229">
        <f t="shared" ref="CW229:CW292" si="6301">Q230</f>
        <v>57.25</v>
      </c>
      <c r="CX229">
        <f t="shared" ref="CX229:CX292" si="6302">R230</f>
        <v>53.5</v>
      </c>
      <c r="CY229">
        <f t="shared" ref="CY229:CY292" si="6303">S230</f>
        <v>46</v>
      </c>
      <c r="DA229">
        <f t="shared" ref="DA229" si="6304">L233</f>
        <v>55.25</v>
      </c>
      <c r="DB229">
        <f t="shared" ref="DB229:DB292" si="6305">M233</f>
        <v>60.75</v>
      </c>
      <c r="DC229">
        <f t="shared" ref="DC229:DC292" si="6306">N233</f>
        <v>65.25</v>
      </c>
      <c r="DD229">
        <f t="shared" ref="DD229:DD292" si="6307">O233</f>
        <v>68.25</v>
      </c>
      <c r="DE229">
        <f t="shared" ref="DE229:DE292" si="6308">P233</f>
        <v>66.75</v>
      </c>
      <c r="DF229">
        <f t="shared" ref="DF229:DF292" si="6309">Q233</f>
        <v>61.5</v>
      </c>
      <c r="DG229">
        <f t="shared" ref="DG229:DG292" si="6310">R233</f>
        <v>57</v>
      </c>
      <c r="DH229">
        <f t="shared" ref="DH229:DH292" si="6311">S233</f>
        <v>48.5</v>
      </c>
      <c r="DJ229">
        <f t="shared" ref="DJ229" si="6312">L236</f>
        <v>53</v>
      </c>
      <c r="DK229">
        <f t="shared" ref="DK229:DK292" si="6313">M236</f>
        <v>58.75</v>
      </c>
      <c r="DL229">
        <f t="shared" ref="DL229:DL292" si="6314">N236</f>
        <v>63.25</v>
      </c>
      <c r="DM229">
        <f t="shared" ref="DM229:DM292" si="6315">O236</f>
        <v>64.25</v>
      </c>
      <c r="DN229">
        <f t="shared" ref="DN229:DN292" si="6316">P236</f>
        <v>63.75</v>
      </c>
      <c r="DO229">
        <f t="shared" ref="DO229:DO292" si="6317">Q236</f>
        <v>60.25</v>
      </c>
      <c r="DP229">
        <f t="shared" ref="DP229:DP292" si="6318">R236</f>
        <v>55.5</v>
      </c>
      <c r="DQ229">
        <f t="shared" ref="DQ229" si="6319">S236</f>
        <v>46.75</v>
      </c>
      <c r="DS229">
        <f t="shared" si="5372"/>
        <v>8</v>
      </c>
    </row>
    <row r="230" spans="1:123" x14ac:dyDescent="0.55000000000000004">
      <c r="A230">
        <v>625498</v>
      </c>
      <c r="B230">
        <f t="shared" si="5373"/>
        <v>625.49800000000005</v>
      </c>
      <c r="C230">
        <v>0.24</v>
      </c>
      <c r="D230">
        <v>43.25</v>
      </c>
      <c r="E230">
        <v>49.5</v>
      </c>
      <c r="F230">
        <v>53</v>
      </c>
      <c r="G230">
        <v>54.75</v>
      </c>
      <c r="H230">
        <v>54.25</v>
      </c>
      <c r="I230">
        <v>49.75</v>
      </c>
      <c r="J230">
        <v>45.25</v>
      </c>
      <c r="K230">
        <v>37</v>
      </c>
      <c r="L230">
        <v>52</v>
      </c>
      <c r="M230">
        <v>58</v>
      </c>
      <c r="N230">
        <v>60.75</v>
      </c>
      <c r="O230">
        <v>61.5</v>
      </c>
      <c r="P230">
        <v>61</v>
      </c>
      <c r="Q230">
        <v>57.25</v>
      </c>
      <c r="R230">
        <v>53.5</v>
      </c>
      <c r="S230">
        <v>46</v>
      </c>
      <c r="T230">
        <v>58.5</v>
      </c>
      <c r="U230">
        <v>62.75</v>
      </c>
      <c r="V230">
        <v>65.25</v>
      </c>
      <c r="W230">
        <v>60.25</v>
      </c>
      <c r="X230">
        <v>62.75</v>
      </c>
      <c r="Y230">
        <v>60.5</v>
      </c>
      <c r="Z230">
        <v>57</v>
      </c>
      <c r="AA230">
        <v>53.25</v>
      </c>
      <c r="AB230">
        <v>60.5</v>
      </c>
      <c r="AC230">
        <v>63.5</v>
      </c>
      <c r="AD230">
        <v>63.25</v>
      </c>
      <c r="AE230">
        <v>57.75</v>
      </c>
      <c r="AF230">
        <v>65.25</v>
      </c>
      <c r="AG230">
        <v>69.25</v>
      </c>
      <c r="AH230">
        <v>63.5</v>
      </c>
      <c r="AI230">
        <v>57.25</v>
      </c>
      <c r="AJ230">
        <v>59.75</v>
      </c>
      <c r="AK230">
        <v>51.5</v>
      </c>
      <c r="AL230">
        <v>44.25</v>
      </c>
      <c r="AM230">
        <v>53.75</v>
      </c>
      <c r="AN230">
        <v>69.75</v>
      </c>
      <c r="AO230">
        <v>73.25</v>
      </c>
      <c r="AP230">
        <v>69.75</v>
      </c>
      <c r="AQ230">
        <v>58.75</v>
      </c>
      <c r="AR230">
        <v>54.5</v>
      </c>
      <c r="AS230">
        <v>46</v>
      </c>
      <c r="AT230">
        <v>42.25</v>
      </c>
      <c r="AU230">
        <v>52.25</v>
      </c>
      <c r="AV230">
        <v>73</v>
      </c>
      <c r="AW230">
        <v>75</v>
      </c>
      <c r="AX230">
        <v>67</v>
      </c>
      <c r="AY230">
        <v>59</v>
      </c>
      <c r="AZ230">
        <v>50</v>
      </c>
      <c r="BA230">
        <v>55.25</v>
      </c>
      <c r="BB230">
        <v>49</v>
      </c>
      <c r="BC230">
        <v>67.25</v>
      </c>
      <c r="BD230">
        <v>73</v>
      </c>
      <c r="BE230">
        <v>70.5</v>
      </c>
      <c r="BF230">
        <v>61</v>
      </c>
      <c r="BG230">
        <v>57</v>
      </c>
      <c r="BH230">
        <v>49.25</v>
      </c>
      <c r="BI230">
        <v>55.25</v>
      </c>
      <c r="BJ230">
        <v>59</v>
      </c>
      <c r="BK230">
        <v>63.25</v>
      </c>
      <c r="BL230">
        <v>64</v>
      </c>
      <c r="BM230">
        <v>62.25</v>
      </c>
      <c r="BN230">
        <v>58.5</v>
      </c>
      <c r="BO230">
        <v>49.5</v>
      </c>
      <c r="BP230" s="1">
        <f t="shared" si="5374"/>
        <v>0</v>
      </c>
      <c r="BQ230">
        <f t="shared" si="5375"/>
        <v>0</v>
      </c>
      <c r="BR230">
        <f t="shared" si="5376"/>
        <v>0</v>
      </c>
      <c r="BS230">
        <f t="shared" si="5377"/>
        <v>0</v>
      </c>
      <c r="BT230">
        <f t="shared" si="5378"/>
        <v>0</v>
      </c>
      <c r="BU230">
        <f t="shared" si="5379"/>
        <v>0</v>
      </c>
      <c r="BV230">
        <f t="shared" si="5380"/>
        <v>0</v>
      </c>
      <c r="BW230">
        <f t="shared" si="5381"/>
        <v>1</v>
      </c>
      <c r="BX230">
        <f t="shared" si="5382"/>
        <v>1</v>
      </c>
      <c r="BY230">
        <f t="shared" si="5383"/>
        <v>1</v>
      </c>
      <c r="BZ230">
        <f t="shared" si="5384"/>
        <v>0</v>
      </c>
      <c r="CA230">
        <f t="shared" si="5385"/>
        <v>1</v>
      </c>
      <c r="CB230">
        <f t="shared" si="5386"/>
        <v>1</v>
      </c>
      <c r="CC230">
        <f t="shared" si="5387"/>
        <v>1</v>
      </c>
      <c r="CD230">
        <f t="shared" si="5388"/>
        <v>1</v>
      </c>
      <c r="CE230">
        <f t="shared" si="5389"/>
        <v>1</v>
      </c>
      <c r="CF230" t="str">
        <f t="shared" si="5390"/>
        <v>Raw</v>
      </c>
      <c r="CG230">
        <f t="shared" si="5391"/>
        <v>65.734375</v>
      </c>
      <c r="CI230">
        <f t="shared" ref="CI230:CI261" si="6320">T229</f>
        <v>54.75</v>
      </c>
      <c r="CJ230">
        <f t="shared" ref="CJ230:CJ293" si="6321">U229</f>
        <v>54</v>
      </c>
      <c r="CK230">
        <f t="shared" ref="CK230:CK293" si="6322">V229</f>
        <v>58</v>
      </c>
      <c r="CL230">
        <f t="shared" ref="CL230:CL293" si="6323">W229</f>
        <v>68.5</v>
      </c>
      <c r="CM230">
        <f t="shared" ref="CM230:CM293" si="6324">X229</f>
        <v>67.5</v>
      </c>
      <c r="CN230">
        <f t="shared" ref="CN230:CN293" si="6325">Y229</f>
        <v>58</v>
      </c>
      <c r="CO230">
        <f t="shared" ref="CO230:CO293" si="6326">Z229</f>
        <v>56.5</v>
      </c>
      <c r="CP230">
        <f t="shared" ref="CP230:CP293" si="6327">AA229</f>
        <v>52.5</v>
      </c>
      <c r="CR230">
        <f t="shared" ref="CR230:CR261" si="6328">T230</f>
        <v>58.5</v>
      </c>
      <c r="CS230">
        <f t="shared" ref="CS230:CS293" si="6329">U230</f>
        <v>62.75</v>
      </c>
      <c r="CT230">
        <f t="shared" ref="CT230:CT293" si="6330">V230</f>
        <v>65.25</v>
      </c>
      <c r="CU230">
        <f t="shared" ref="CU230:CU293" si="6331">W230</f>
        <v>60.25</v>
      </c>
      <c r="CV230">
        <f t="shared" ref="CV230:CV293" si="6332">X230</f>
        <v>62.75</v>
      </c>
      <c r="CW230">
        <f t="shared" ref="CW230:CW293" si="6333">Y230</f>
        <v>60.5</v>
      </c>
      <c r="CX230">
        <f t="shared" ref="CX230:CX293" si="6334">Z230</f>
        <v>57</v>
      </c>
      <c r="CY230">
        <f t="shared" ref="CY230:CY293" si="6335">AA230</f>
        <v>53.25</v>
      </c>
      <c r="DA230">
        <f t="shared" ref="DA230" si="6336">T233</f>
        <v>61</v>
      </c>
      <c r="DB230">
        <f t="shared" ref="DB230:DB293" si="6337">U233</f>
        <v>63.75</v>
      </c>
      <c r="DC230">
        <f t="shared" ref="DC230:DC293" si="6338">V233</f>
        <v>67.5</v>
      </c>
      <c r="DD230">
        <f t="shared" ref="DD230:DD293" si="6339">W233</f>
        <v>72.5</v>
      </c>
      <c r="DE230">
        <f t="shared" ref="DE230:DE293" si="6340">X233</f>
        <v>69.25</v>
      </c>
      <c r="DF230">
        <f t="shared" ref="DF230:DF293" si="6341">Y233</f>
        <v>64.25</v>
      </c>
      <c r="DG230">
        <f t="shared" ref="DG230:DG293" si="6342">Z233</f>
        <v>59.5</v>
      </c>
      <c r="DH230">
        <f t="shared" ref="DH230:DH293" si="6343">AA233</f>
        <v>55.25</v>
      </c>
      <c r="DJ230">
        <f t="shared" ref="DJ230" si="6344">T236</f>
        <v>59.25</v>
      </c>
      <c r="DK230">
        <f t="shared" ref="DK230:DK293" si="6345">U236</f>
        <v>61</v>
      </c>
      <c r="DL230">
        <f t="shared" ref="DL230:DL293" si="6346">V236</f>
        <v>68</v>
      </c>
      <c r="DM230">
        <f t="shared" ref="DM230:DM293" si="6347">W236</f>
        <v>68.5</v>
      </c>
      <c r="DN230">
        <f t="shared" ref="DN230:DN293" si="6348">X236</f>
        <v>69</v>
      </c>
      <c r="DO230">
        <f t="shared" ref="DO230:DO293" si="6349">Y236</f>
        <v>67.5</v>
      </c>
      <c r="DP230">
        <f t="shared" ref="DP230:DP293" si="6350">Z236</f>
        <v>61</v>
      </c>
      <c r="DQ230">
        <f t="shared" ref="DQ230" si="6351">AA236</f>
        <v>53.75</v>
      </c>
      <c r="DS230">
        <f t="shared" si="5372"/>
        <v>4</v>
      </c>
    </row>
    <row r="231" spans="1:123" x14ac:dyDescent="0.55000000000000004">
      <c r="A231">
        <v>626111</v>
      </c>
      <c r="B231">
        <f t="shared" si="5373"/>
        <v>626.11099999999999</v>
      </c>
      <c r="C231">
        <v>0.14000000000000001</v>
      </c>
      <c r="D231">
        <v>42</v>
      </c>
      <c r="E231">
        <v>48.5</v>
      </c>
      <c r="F231">
        <v>53</v>
      </c>
      <c r="G231">
        <v>55</v>
      </c>
      <c r="H231">
        <v>54.75</v>
      </c>
      <c r="I231">
        <v>52</v>
      </c>
      <c r="J231">
        <v>46</v>
      </c>
      <c r="K231">
        <v>36.75</v>
      </c>
      <c r="L231">
        <v>51.25</v>
      </c>
      <c r="M231">
        <v>58.25</v>
      </c>
      <c r="N231">
        <v>60.5</v>
      </c>
      <c r="O231">
        <v>62</v>
      </c>
      <c r="P231">
        <v>62.5</v>
      </c>
      <c r="Q231">
        <v>59</v>
      </c>
      <c r="R231">
        <v>54.5</v>
      </c>
      <c r="S231">
        <v>45.5</v>
      </c>
      <c r="T231">
        <v>57.5</v>
      </c>
      <c r="U231">
        <v>60.5</v>
      </c>
      <c r="V231">
        <v>61.75</v>
      </c>
      <c r="W231">
        <v>63.5</v>
      </c>
      <c r="X231">
        <v>67</v>
      </c>
      <c r="Y231">
        <v>65.5</v>
      </c>
      <c r="Z231">
        <v>58</v>
      </c>
      <c r="AA231">
        <v>52</v>
      </c>
      <c r="AB231">
        <v>58.25</v>
      </c>
      <c r="AC231">
        <v>61.75</v>
      </c>
      <c r="AD231">
        <v>57.25</v>
      </c>
      <c r="AE231">
        <v>64</v>
      </c>
      <c r="AF231">
        <v>66.25</v>
      </c>
      <c r="AG231">
        <v>65.25</v>
      </c>
      <c r="AH231">
        <v>59.75</v>
      </c>
      <c r="AI231">
        <v>55.25</v>
      </c>
      <c r="AJ231">
        <v>56.75</v>
      </c>
      <c r="AK231">
        <v>45.25</v>
      </c>
      <c r="AL231">
        <v>39.75</v>
      </c>
      <c r="AM231">
        <v>48</v>
      </c>
      <c r="AN231">
        <v>60</v>
      </c>
      <c r="AO231">
        <v>59.75</v>
      </c>
      <c r="AP231">
        <v>59.75</v>
      </c>
      <c r="AQ231">
        <v>57.75</v>
      </c>
      <c r="AR231">
        <v>49</v>
      </c>
      <c r="AS231">
        <v>45</v>
      </c>
      <c r="AT231">
        <v>40.5</v>
      </c>
      <c r="AU231">
        <v>42.75</v>
      </c>
      <c r="AV231">
        <v>58.75</v>
      </c>
      <c r="AW231">
        <v>68</v>
      </c>
      <c r="AX231">
        <v>64.5</v>
      </c>
      <c r="AY231">
        <v>57.25</v>
      </c>
      <c r="AZ231">
        <v>48.75</v>
      </c>
      <c r="BA231">
        <v>52.75</v>
      </c>
      <c r="BB231">
        <v>56</v>
      </c>
      <c r="BC231">
        <v>60.75</v>
      </c>
      <c r="BD231">
        <v>65.25</v>
      </c>
      <c r="BE231">
        <v>67.5</v>
      </c>
      <c r="BF231">
        <v>60.5</v>
      </c>
      <c r="BG231">
        <v>54.5</v>
      </c>
      <c r="BH231">
        <v>48.25</v>
      </c>
      <c r="BI231">
        <v>54.5</v>
      </c>
      <c r="BJ231">
        <v>58.5</v>
      </c>
      <c r="BK231">
        <v>61.5</v>
      </c>
      <c r="BL231">
        <v>60.75</v>
      </c>
      <c r="BM231">
        <v>60.5</v>
      </c>
      <c r="BN231">
        <v>55.75</v>
      </c>
      <c r="BO231">
        <v>47.75</v>
      </c>
      <c r="BP231" s="1">
        <f t="shared" si="5374"/>
        <v>0</v>
      </c>
      <c r="BQ231">
        <f t="shared" si="5375"/>
        <v>0</v>
      </c>
      <c r="BR231">
        <f t="shared" si="5376"/>
        <v>0</v>
      </c>
      <c r="BS231">
        <f t="shared" si="5377"/>
        <v>0</v>
      </c>
      <c r="BT231">
        <f t="shared" si="5378"/>
        <v>1</v>
      </c>
      <c r="BU231">
        <f t="shared" si="5379"/>
        <v>0</v>
      </c>
      <c r="BV231">
        <f t="shared" si="5380"/>
        <v>1</v>
      </c>
      <c r="BW231">
        <f t="shared" si="5381"/>
        <v>0</v>
      </c>
      <c r="BX231">
        <f t="shared" si="5382"/>
        <v>0</v>
      </c>
      <c r="BY231">
        <f t="shared" si="5383"/>
        <v>0</v>
      </c>
      <c r="BZ231">
        <f t="shared" si="5384"/>
        <v>0</v>
      </c>
      <c r="CA231">
        <f t="shared" si="5385"/>
        <v>0</v>
      </c>
      <c r="CB231">
        <f t="shared" si="5386"/>
        <v>1</v>
      </c>
      <c r="CC231">
        <f t="shared" si="5387"/>
        <v>0</v>
      </c>
      <c r="CD231">
        <f t="shared" si="5388"/>
        <v>0</v>
      </c>
      <c r="CE231">
        <f t="shared" si="5389"/>
        <v>1</v>
      </c>
      <c r="CF231" t="str">
        <f t="shared" si="5390"/>
        <v>Raw</v>
      </c>
      <c r="CG231">
        <f t="shared" si="5391"/>
        <v>62.109375</v>
      </c>
      <c r="CI231">
        <f t="shared" ref="CI231" si="6352">AB229</f>
        <v>55.25</v>
      </c>
      <c r="CJ231">
        <f t="shared" ref="CJ231:CJ294" si="6353">AC229</f>
        <v>55.25</v>
      </c>
      <c r="CK231">
        <f t="shared" ref="CK231:CK294" si="6354">AD229</f>
        <v>59.5</v>
      </c>
      <c r="CL231">
        <f t="shared" ref="CL231:CL294" si="6355">AE229</f>
        <v>66</v>
      </c>
      <c r="CM231">
        <f t="shared" ref="CM231:CM294" si="6356">AF229</f>
        <v>68.5</v>
      </c>
      <c r="CN231">
        <f t="shared" ref="CN231:CN294" si="6357">AG229</f>
        <v>71</v>
      </c>
      <c r="CO231">
        <f t="shared" ref="CO231:CO294" si="6358">AH229</f>
        <v>62.75</v>
      </c>
      <c r="CP231">
        <f t="shared" ref="CP231:CP294" si="6359">AI229</f>
        <v>55.5</v>
      </c>
      <c r="CR231">
        <f t="shared" ref="CR231:CR262" si="6360">AB230</f>
        <v>60.5</v>
      </c>
      <c r="CS231">
        <f t="shared" ref="CS231:CS294" si="6361">AC230</f>
        <v>63.5</v>
      </c>
      <c r="CT231">
        <f t="shared" ref="CT231:CT294" si="6362">AD230</f>
        <v>63.25</v>
      </c>
      <c r="CU231">
        <f t="shared" ref="CU231:CU294" si="6363">AE230</f>
        <v>57.75</v>
      </c>
      <c r="CV231">
        <f t="shared" ref="CV231:CV294" si="6364">AF230</f>
        <v>65.25</v>
      </c>
      <c r="CW231">
        <f t="shared" ref="CW231:CW294" si="6365">AG230</f>
        <v>69.25</v>
      </c>
      <c r="CX231">
        <f t="shared" ref="CX231:CX294" si="6366">AH230</f>
        <v>63.5</v>
      </c>
      <c r="CY231">
        <f t="shared" ref="CY231:CY294" si="6367">AI230</f>
        <v>57.25</v>
      </c>
      <c r="DA231">
        <f t="shared" ref="DA231" si="6368">AB233</f>
        <v>62</v>
      </c>
      <c r="DB231">
        <f t="shared" ref="DB231:DB294" si="6369">AC233</f>
        <v>66.75</v>
      </c>
      <c r="DC231">
        <f t="shared" ref="DC231:DC294" si="6370">AD233</f>
        <v>68.75</v>
      </c>
      <c r="DD231">
        <f t="shared" ref="DD231:DD294" si="6371">AE233</f>
        <v>72.5</v>
      </c>
      <c r="DE231">
        <f t="shared" ref="DE231:DE294" si="6372">AF233</f>
        <v>72.75</v>
      </c>
      <c r="DF231">
        <f t="shared" ref="DF231:DF294" si="6373">AG233</f>
        <v>65.5</v>
      </c>
      <c r="DG231">
        <f t="shared" ref="DG231:DG294" si="6374">AH233</f>
        <v>60.75</v>
      </c>
      <c r="DH231">
        <f t="shared" ref="DH231:DH294" si="6375">AI233</f>
        <v>58.25</v>
      </c>
      <c r="DJ231">
        <f t="shared" ref="DJ231" si="6376">AB236</f>
        <v>61.5</v>
      </c>
      <c r="DK231">
        <f t="shared" ref="DK231:DK294" si="6377">AC236</f>
        <v>65.25</v>
      </c>
      <c r="DL231">
        <f t="shared" ref="DL231:DL294" si="6378">AD236</f>
        <v>68.25</v>
      </c>
      <c r="DM231">
        <f t="shared" ref="DM231:DM294" si="6379">AE236</f>
        <v>68.75</v>
      </c>
      <c r="DN231">
        <f t="shared" ref="DN231:DN294" si="6380">AF236</f>
        <v>67</v>
      </c>
      <c r="DO231">
        <f t="shared" ref="DO231:DO294" si="6381">AG236</f>
        <v>63.75</v>
      </c>
      <c r="DP231">
        <f t="shared" ref="DP231:DP294" si="6382">AH236</f>
        <v>61.25</v>
      </c>
      <c r="DQ231">
        <f t="shared" ref="DQ231" si="6383">AI236</f>
        <v>57</v>
      </c>
      <c r="DS231">
        <f t="shared" si="5372"/>
        <v>0</v>
      </c>
    </row>
    <row r="232" spans="1:123" x14ac:dyDescent="0.55000000000000004">
      <c r="A232">
        <v>626708</v>
      </c>
      <c r="B232">
        <f t="shared" si="5373"/>
        <v>626.70799999999997</v>
      </c>
      <c r="C232">
        <v>0.26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 s="1">
        <f t="shared" si="5374"/>
        <v>0</v>
      </c>
      <c r="BQ232">
        <f t="shared" si="5375"/>
        <v>0</v>
      </c>
      <c r="BR232">
        <f t="shared" si="5376"/>
        <v>0</v>
      </c>
      <c r="BS232">
        <f t="shared" si="5377"/>
        <v>0</v>
      </c>
      <c r="BT232">
        <f t="shared" si="5378"/>
        <v>0</v>
      </c>
      <c r="BU232">
        <f t="shared" si="5379"/>
        <v>0</v>
      </c>
      <c r="BV232">
        <f t="shared" si="5380"/>
        <v>0</v>
      </c>
      <c r="BW232">
        <f t="shared" si="5381"/>
        <v>0</v>
      </c>
      <c r="BX232">
        <f t="shared" si="5382"/>
        <v>0</v>
      </c>
      <c r="BY232">
        <f t="shared" si="5383"/>
        <v>0</v>
      </c>
      <c r="BZ232">
        <f t="shared" si="5384"/>
        <v>0</v>
      </c>
      <c r="CA232">
        <f t="shared" si="5385"/>
        <v>0</v>
      </c>
      <c r="CB232">
        <f t="shared" si="5386"/>
        <v>0</v>
      </c>
      <c r="CC232">
        <f t="shared" si="5387"/>
        <v>0</v>
      </c>
      <c r="CD232">
        <f t="shared" si="5388"/>
        <v>0</v>
      </c>
      <c r="CE232">
        <f t="shared" si="5389"/>
        <v>0</v>
      </c>
      <c r="CF232" t="str">
        <f t="shared" si="5390"/>
        <v>Raw</v>
      </c>
      <c r="CG232">
        <f t="shared" si="5391"/>
        <v>0</v>
      </c>
      <c r="CI232">
        <f t="shared" ref="CI232" si="6384">AJ229</f>
        <v>55.25</v>
      </c>
      <c r="CJ232">
        <f t="shared" ref="CJ232:CJ295" si="6385">AK229</f>
        <v>41.75</v>
      </c>
      <c r="CK232">
        <f t="shared" ref="CK232:CK295" si="6386">AL229</f>
        <v>40.75</v>
      </c>
      <c r="CL232">
        <f t="shared" ref="CL232:CL295" si="6387">AM229</f>
        <v>51.5</v>
      </c>
      <c r="CM232">
        <f t="shared" ref="CM232:CM295" si="6388">AN229</f>
        <v>60.75</v>
      </c>
      <c r="CN232">
        <f t="shared" ref="CN232:CN295" si="6389">AO229</f>
        <v>66</v>
      </c>
      <c r="CO232">
        <f t="shared" ref="CO232:CO295" si="6390">AP229</f>
        <v>62</v>
      </c>
      <c r="CP232">
        <f t="shared" ref="CP232:CP295" si="6391">AQ229</f>
        <v>56.75</v>
      </c>
      <c r="CR232">
        <f t="shared" ref="CR232" si="6392">AJ230</f>
        <v>59.75</v>
      </c>
      <c r="CS232">
        <f t="shared" ref="CS232:CS295" si="6393">AK230</f>
        <v>51.5</v>
      </c>
      <c r="CT232">
        <f t="shared" ref="CT232:CT295" si="6394">AL230</f>
        <v>44.25</v>
      </c>
      <c r="CU232">
        <f t="shared" ref="CU232:CU295" si="6395">AM230</f>
        <v>53.75</v>
      </c>
      <c r="CV232">
        <f t="shared" ref="CV232:CV295" si="6396">AN230</f>
        <v>69.75</v>
      </c>
      <c r="CW232">
        <f t="shared" ref="CW232:CW295" si="6397">AO230</f>
        <v>73.25</v>
      </c>
      <c r="CX232">
        <f t="shared" ref="CX232:CX295" si="6398">AP230</f>
        <v>69.75</v>
      </c>
      <c r="CY232">
        <f t="shared" ref="CY232:CY295" si="6399">AQ230</f>
        <v>58.75</v>
      </c>
      <c r="DA232">
        <f t="shared" ref="DA232:DA263" si="6400">AJ233</f>
        <v>60.25</v>
      </c>
      <c r="DB232">
        <f t="shared" ref="DB232:DB295" si="6401">AK233</f>
        <v>51</v>
      </c>
      <c r="DC232">
        <f t="shared" ref="DC232:DC295" si="6402">AL233</f>
        <v>48</v>
      </c>
      <c r="DD232">
        <f t="shared" ref="DD232:DD295" si="6403">AM233</f>
        <v>59</v>
      </c>
      <c r="DE232">
        <f t="shared" ref="DE232:DE295" si="6404">AN233</f>
        <v>67</v>
      </c>
      <c r="DF232">
        <f t="shared" ref="DF232:DF295" si="6405">AO233</f>
        <v>66.75</v>
      </c>
      <c r="DG232">
        <f t="shared" ref="DG232:DG295" si="6406">AP233</f>
        <v>66.75</v>
      </c>
      <c r="DH232">
        <f t="shared" ref="DH232:DH295" si="6407">AQ233</f>
        <v>60</v>
      </c>
      <c r="DJ232">
        <f t="shared" ref="DJ232" si="6408">AJ236</f>
        <v>59.75</v>
      </c>
      <c r="DK232">
        <f t="shared" ref="DK232:DK295" si="6409">AK236</f>
        <v>50.75</v>
      </c>
      <c r="DL232">
        <f t="shared" ref="DL232:DL295" si="6410">AL236</f>
        <v>43.5</v>
      </c>
      <c r="DM232">
        <f t="shared" ref="DM232:DM295" si="6411">AM236</f>
        <v>53.5</v>
      </c>
      <c r="DN232">
        <f t="shared" ref="DN232:DN295" si="6412">AN236</f>
        <v>61</v>
      </c>
      <c r="DO232">
        <f t="shared" ref="DO232:DO295" si="6413">AO236</f>
        <v>63.75</v>
      </c>
      <c r="DP232">
        <f t="shared" ref="DP232:DP295" si="6414">AP236</f>
        <v>61.5</v>
      </c>
      <c r="DQ232">
        <f t="shared" ref="DQ232" si="6415">AQ236</f>
        <v>58</v>
      </c>
      <c r="DS232">
        <f t="shared" si="5372"/>
        <v>10</v>
      </c>
    </row>
    <row r="233" spans="1:123" x14ac:dyDescent="0.55000000000000004">
      <c r="A233">
        <v>631840</v>
      </c>
      <c r="B233">
        <f t="shared" si="5373"/>
        <v>631.84</v>
      </c>
      <c r="C233">
        <v>1.41</v>
      </c>
      <c r="D233">
        <v>47</v>
      </c>
      <c r="E233">
        <v>53.25</v>
      </c>
      <c r="F233">
        <v>57.25</v>
      </c>
      <c r="G233">
        <v>60.25</v>
      </c>
      <c r="H233">
        <v>59</v>
      </c>
      <c r="I233">
        <v>55</v>
      </c>
      <c r="J233">
        <v>49.75</v>
      </c>
      <c r="K233">
        <v>41.75</v>
      </c>
      <c r="L233">
        <v>55.25</v>
      </c>
      <c r="M233">
        <v>60.75</v>
      </c>
      <c r="N233">
        <v>65.25</v>
      </c>
      <c r="O233">
        <v>68.25</v>
      </c>
      <c r="P233">
        <v>66.75</v>
      </c>
      <c r="Q233">
        <v>61.5</v>
      </c>
      <c r="R233">
        <v>57</v>
      </c>
      <c r="S233">
        <v>48.5</v>
      </c>
      <c r="T233">
        <v>61</v>
      </c>
      <c r="U233">
        <v>63.75</v>
      </c>
      <c r="V233">
        <v>67.5</v>
      </c>
      <c r="W233">
        <v>72.5</v>
      </c>
      <c r="X233">
        <v>69.25</v>
      </c>
      <c r="Y233">
        <v>64.25</v>
      </c>
      <c r="Z233">
        <v>59.5</v>
      </c>
      <c r="AA233">
        <v>55.25</v>
      </c>
      <c r="AB233">
        <v>62</v>
      </c>
      <c r="AC233">
        <v>66.75</v>
      </c>
      <c r="AD233">
        <v>68.75</v>
      </c>
      <c r="AE233">
        <v>72.5</v>
      </c>
      <c r="AF233">
        <v>72.75</v>
      </c>
      <c r="AG233">
        <v>65.5</v>
      </c>
      <c r="AH233">
        <v>60.75</v>
      </c>
      <c r="AI233">
        <v>58.25</v>
      </c>
      <c r="AJ233">
        <v>60.25</v>
      </c>
      <c r="AK233">
        <v>51</v>
      </c>
      <c r="AL233">
        <v>48</v>
      </c>
      <c r="AM233">
        <v>59</v>
      </c>
      <c r="AN233">
        <v>67</v>
      </c>
      <c r="AO233">
        <v>66.75</v>
      </c>
      <c r="AP233">
        <v>66.75</v>
      </c>
      <c r="AQ233">
        <v>60</v>
      </c>
      <c r="AR233">
        <v>56.75</v>
      </c>
      <c r="AS233">
        <v>49.5</v>
      </c>
      <c r="AT233">
        <v>46.75</v>
      </c>
      <c r="AU233">
        <v>58.5</v>
      </c>
      <c r="AV233">
        <v>65.5</v>
      </c>
      <c r="AW233">
        <v>62.75</v>
      </c>
      <c r="AX233">
        <v>65</v>
      </c>
      <c r="AY233">
        <v>59.25</v>
      </c>
      <c r="AZ233">
        <v>52</v>
      </c>
      <c r="BA233">
        <v>56.25</v>
      </c>
      <c r="BB233">
        <v>51.5</v>
      </c>
      <c r="BC233">
        <v>67.25</v>
      </c>
      <c r="BD233">
        <v>69.5</v>
      </c>
      <c r="BE233">
        <v>66.25</v>
      </c>
      <c r="BF233">
        <v>63</v>
      </c>
      <c r="BG233">
        <v>56.5</v>
      </c>
      <c r="BH233">
        <v>52.25</v>
      </c>
      <c r="BI233">
        <v>57.25</v>
      </c>
      <c r="BJ233">
        <v>62.5</v>
      </c>
      <c r="BK233">
        <v>66.75</v>
      </c>
      <c r="BL233">
        <v>67.25</v>
      </c>
      <c r="BM233">
        <v>62</v>
      </c>
      <c r="BN233">
        <v>58</v>
      </c>
      <c r="BO233">
        <v>49.5</v>
      </c>
      <c r="BP233" s="1">
        <f t="shared" si="5374"/>
        <v>1</v>
      </c>
      <c r="BQ233">
        <f t="shared" si="5375"/>
        <v>1</v>
      </c>
      <c r="BR233">
        <f t="shared" si="5376"/>
        <v>0</v>
      </c>
      <c r="BS233">
        <f t="shared" si="5377"/>
        <v>1</v>
      </c>
      <c r="BT233">
        <f t="shared" si="5378"/>
        <v>1</v>
      </c>
      <c r="BU233">
        <f t="shared" si="5379"/>
        <v>0</v>
      </c>
      <c r="BV233">
        <f t="shared" si="5380"/>
        <v>1</v>
      </c>
      <c r="BW233">
        <f t="shared" si="5381"/>
        <v>0</v>
      </c>
      <c r="BX233">
        <f t="shared" si="5382"/>
        <v>1</v>
      </c>
      <c r="BY233">
        <f t="shared" si="5383"/>
        <v>1</v>
      </c>
      <c r="BZ233">
        <f t="shared" si="5384"/>
        <v>0</v>
      </c>
      <c r="CA233">
        <f t="shared" si="5385"/>
        <v>0</v>
      </c>
      <c r="CB233">
        <f t="shared" si="5386"/>
        <v>0</v>
      </c>
      <c r="CC233">
        <f t="shared" si="5387"/>
        <v>1</v>
      </c>
      <c r="CD233">
        <f t="shared" si="5388"/>
        <v>1</v>
      </c>
      <c r="CE233">
        <f t="shared" si="5389"/>
        <v>1</v>
      </c>
      <c r="CF233" t="str">
        <f t="shared" si="5390"/>
        <v>Raw</v>
      </c>
      <c r="CG233">
        <f t="shared" si="5391"/>
        <v>66.515625</v>
      </c>
      <c r="CI233">
        <f t="shared" ref="CI233" si="6416">AR229</f>
        <v>51</v>
      </c>
      <c r="CJ233">
        <f t="shared" ref="CJ233:CJ296" si="6417">AS229</f>
        <v>45.25</v>
      </c>
      <c r="CK233">
        <f t="shared" ref="CK233:CK296" si="6418">AT229</f>
        <v>41.25</v>
      </c>
      <c r="CL233">
        <f t="shared" ref="CL233:CL296" si="6419">AU229</f>
        <v>55.75</v>
      </c>
      <c r="CM233">
        <f t="shared" ref="CM233:CM296" si="6420">AV229</f>
        <v>68.25</v>
      </c>
      <c r="CN233">
        <f t="shared" ref="CN233:CN296" si="6421">AW229</f>
        <v>65.25</v>
      </c>
      <c r="CO233">
        <f t="shared" ref="CO233:CO296" si="6422">AX229</f>
        <v>61</v>
      </c>
      <c r="CP233">
        <f t="shared" ref="CP233:CP296" si="6423">AY229</f>
        <v>56.25</v>
      </c>
      <c r="CR233">
        <f t="shared" ref="CR233" si="6424">AR230</f>
        <v>54.5</v>
      </c>
      <c r="CS233">
        <f t="shared" ref="CS233:CS296" si="6425">AS230</f>
        <v>46</v>
      </c>
      <c r="CT233">
        <f t="shared" ref="CT233:CT296" si="6426">AT230</f>
        <v>42.25</v>
      </c>
      <c r="CU233">
        <f t="shared" ref="CU233:CU296" si="6427">AU230</f>
        <v>52.25</v>
      </c>
      <c r="CV233">
        <f t="shared" ref="CV233:CV296" si="6428">AV230</f>
        <v>73</v>
      </c>
      <c r="CW233">
        <f t="shared" ref="CW233:CW296" si="6429">AW230</f>
        <v>75</v>
      </c>
      <c r="CX233">
        <f t="shared" ref="CX233:CX296" si="6430">AX230</f>
        <v>67</v>
      </c>
      <c r="CY233">
        <f t="shared" ref="CY233:CY296" si="6431">AY230</f>
        <v>59</v>
      </c>
      <c r="DA233">
        <f t="shared" ref="DA233:DA264" si="6432">AR233</f>
        <v>56.75</v>
      </c>
      <c r="DB233">
        <f t="shared" ref="DB233:DB296" si="6433">AS233</f>
        <v>49.5</v>
      </c>
      <c r="DC233">
        <f t="shared" ref="DC233:DC296" si="6434">AT233</f>
        <v>46.75</v>
      </c>
      <c r="DD233">
        <f t="shared" ref="DD233:DD296" si="6435">AU233</f>
        <v>58.5</v>
      </c>
      <c r="DE233">
        <f t="shared" ref="DE233:DE296" si="6436">AV233</f>
        <v>65.5</v>
      </c>
      <c r="DF233">
        <f t="shared" ref="DF233:DF296" si="6437">AW233</f>
        <v>62.75</v>
      </c>
      <c r="DG233">
        <f t="shared" ref="DG233:DG296" si="6438">AX233</f>
        <v>65</v>
      </c>
      <c r="DH233">
        <f t="shared" ref="DH233:DH296" si="6439">AY233</f>
        <v>59.25</v>
      </c>
      <c r="DJ233">
        <f t="shared" ref="DJ233" si="6440">AR236</f>
        <v>57.25</v>
      </c>
      <c r="DK233">
        <f t="shared" ref="DK233:DK296" si="6441">AS236</f>
        <v>47.25</v>
      </c>
      <c r="DL233">
        <f t="shared" ref="DL233:DL296" si="6442">AT236</f>
        <v>42.75</v>
      </c>
      <c r="DM233">
        <f t="shared" ref="DM233:DM296" si="6443">AU236</f>
        <v>50.75</v>
      </c>
      <c r="DN233">
        <f t="shared" ref="DN233:DN296" si="6444">AV236</f>
        <v>70.75</v>
      </c>
      <c r="DO233">
        <f t="shared" ref="DO233:DO296" si="6445">AW236</f>
        <v>72.75</v>
      </c>
      <c r="DP233">
        <f t="shared" ref="DP233:DP296" si="6446">AX236</f>
        <v>63</v>
      </c>
      <c r="DQ233">
        <f t="shared" ref="DQ233" si="6447">AY236</f>
        <v>58.25</v>
      </c>
      <c r="DS233">
        <f t="shared" si="5372"/>
        <v>7</v>
      </c>
    </row>
    <row r="234" spans="1:123" x14ac:dyDescent="0.55000000000000004">
      <c r="A234">
        <v>632455</v>
      </c>
      <c r="B234">
        <f t="shared" si="5373"/>
        <v>632.45500000000004</v>
      </c>
      <c r="C234">
        <v>0.18</v>
      </c>
      <c r="D234">
        <v>45.25</v>
      </c>
      <c r="E234">
        <v>51</v>
      </c>
      <c r="F234">
        <v>55.25</v>
      </c>
      <c r="G234">
        <v>57.75</v>
      </c>
      <c r="H234">
        <v>56.25</v>
      </c>
      <c r="I234">
        <v>53.25</v>
      </c>
      <c r="J234">
        <v>48.5</v>
      </c>
      <c r="K234">
        <v>40.25</v>
      </c>
      <c r="L234">
        <v>53.75</v>
      </c>
      <c r="M234">
        <v>59</v>
      </c>
      <c r="N234">
        <v>61.75</v>
      </c>
      <c r="O234">
        <v>63</v>
      </c>
      <c r="P234">
        <v>61.5</v>
      </c>
      <c r="Q234">
        <v>60.25</v>
      </c>
      <c r="R234">
        <v>56.5</v>
      </c>
      <c r="S234">
        <v>47.75</v>
      </c>
      <c r="T234">
        <v>59.75</v>
      </c>
      <c r="U234">
        <v>62.75</v>
      </c>
      <c r="V234">
        <v>64.25</v>
      </c>
      <c r="W234">
        <v>63.25</v>
      </c>
      <c r="X234">
        <v>64.75</v>
      </c>
      <c r="Y234">
        <v>63.25</v>
      </c>
      <c r="Z234">
        <v>58.75</v>
      </c>
      <c r="AA234">
        <v>54.25</v>
      </c>
      <c r="AB234">
        <v>61.25</v>
      </c>
      <c r="AC234">
        <v>65</v>
      </c>
      <c r="AD234">
        <v>67.5</v>
      </c>
      <c r="AE234">
        <v>64.5</v>
      </c>
      <c r="AF234">
        <v>70</v>
      </c>
      <c r="AG234">
        <v>64.25</v>
      </c>
      <c r="AH234">
        <v>60</v>
      </c>
      <c r="AI234">
        <v>57</v>
      </c>
      <c r="AJ234">
        <v>60.25</v>
      </c>
      <c r="AK234">
        <v>51.25</v>
      </c>
      <c r="AL234">
        <v>47.75</v>
      </c>
      <c r="AM234">
        <v>56</v>
      </c>
      <c r="AN234">
        <v>72</v>
      </c>
      <c r="AO234">
        <v>73.75</v>
      </c>
      <c r="AP234">
        <v>68.25</v>
      </c>
      <c r="AQ234">
        <v>60.25</v>
      </c>
      <c r="AR234">
        <v>55.25</v>
      </c>
      <c r="AS234">
        <v>49</v>
      </c>
      <c r="AT234">
        <v>43.75</v>
      </c>
      <c r="AU234">
        <v>52</v>
      </c>
      <c r="AV234">
        <v>73</v>
      </c>
      <c r="AW234">
        <v>75</v>
      </c>
      <c r="AX234">
        <v>69.5</v>
      </c>
      <c r="AY234">
        <v>60.25</v>
      </c>
      <c r="AZ234">
        <v>51.75</v>
      </c>
      <c r="BA234">
        <v>56</v>
      </c>
      <c r="BB234">
        <v>50</v>
      </c>
      <c r="BC234">
        <v>60.25</v>
      </c>
      <c r="BD234">
        <v>70</v>
      </c>
      <c r="BE234">
        <v>74.25</v>
      </c>
      <c r="BF234">
        <v>64.25</v>
      </c>
      <c r="BG234">
        <v>58.25</v>
      </c>
      <c r="BH234">
        <v>50.5</v>
      </c>
      <c r="BI234">
        <v>56.25</v>
      </c>
      <c r="BJ234">
        <v>61</v>
      </c>
      <c r="BK234">
        <v>67</v>
      </c>
      <c r="BL234">
        <v>67.75</v>
      </c>
      <c r="BM234">
        <v>64</v>
      </c>
      <c r="BN234">
        <v>60</v>
      </c>
      <c r="BO234">
        <v>51</v>
      </c>
      <c r="BP234" s="1">
        <f t="shared" si="5374"/>
        <v>0</v>
      </c>
      <c r="BQ234">
        <f t="shared" si="5375"/>
        <v>0</v>
      </c>
      <c r="BR234">
        <f t="shared" si="5376"/>
        <v>0</v>
      </c>
      <c r="BS234">
        <f t="shared" si="5377"/>
        <v>0</v>
      </c>
      <c r="BT234">
        <f t="shared" si="5378"/>
        <v>0</v>
      </c>
      <c r="BU234">
        <f t="shared" si="5379"/>
        <v>0</v>
      </c>
      <c r="BV234">
        <f t="shared" si="5380"/>
        <v>1</v>
      </c>
      <c r="BW234">
        <f t="shared" si="5381"/>
        <v>0</v>
      </c>
      <c r="BX234">
        <f t="shared" si="5382"/>
        <v>1</v>
      </c>
      <c r="BY234">
        <f t="shared" si="5383"/>
        <v>1</v>
      </c>
      <c r="BZ234">
        <f t="shared" si="5384"/>
        <v>0</v>
      </c>
      <c r="CA234">
        <f t="shared" si="5385"/>
        <v>1</v>
      </c>
      <c r="CB234">
        <f t="shared" si="5386"/>
        <v>1</v>
      </c>
      <c r="CC234">
        <f t="shared" si="5387"/>
        <v>0</v>
      </c>
      <c r="CD234">
        <f t="shared" si="5388"/>
        <v>1</v>
      </c>
      <c r="CE234">
        <f t="shared" si="5389"/>
        <v>1</v>
      </c>
      <c r="CF234" t="str">
        <f t="shared" si="5390"/>
        <v>Raw</v>
      </c>
      <c r="CG234">
        <f t="shared" si="5391"/>
        <v>66.28125</v>
      </c>
      <c r="CI234">
        <f t="shared" ref="CI234" si="6448">AZ229</f>
        <v>50</v>
      </c>
      <c r="CJ234">
        <f t="shared" ref="CJ234:CJ297" si="6449">BA229</f>
        <v>57.75</v>
      </c>
      <c r="CK234">
        <f t="shared" ref="CK234:CK297" si="6450">BB229</f>
        <v>60.5</v>
      </c>
      <c r="CL234">
        <f t="shared" ref="CL234:CL297" si="6451">BC229</f>
        <v>67</v>
      </c>
      <c r="CM234">
        <f t="shared" ref="CM234:CM297" si="6452">BD229</f>
        <v>71</v>
      </c>
      <c r="CN234">
        <f t="shared" ref="CN234:CN297" si="6453">BE229</f>
        <v>70.75</v>
      </c>
      <c r="CO234">
        <f t="shared" ref="CO234:CO297" si="6454">BF229</f>
        <v>59.25</v>
      </c>
      <c r="CP234">
        <f t="shared" ref="CP234:CP297" si="6455">BG229</f>
        <v>54.75</v>
      </c>
      <c r="CR234">
        <f t="shared" ref="CR234" si="6456">AZ230</f>
        <v>50</v>
      </c>
      <c r="CS234">
        <f t="shared" ref="CS234:CS297" si="6457">BA230</f>
        <v>55.25</v>
      </c>
      <c r="CT234">
        <f t="shared" ref="CT234:CT297" si="6458">BB230</f>
        <v>49</v>
      </c>
      <c r="CU234">
        <f t="shared" ref="CU234:CU297" si="6459">BC230</f>
        <v>67.25</v>
      </c>
      <c r="CV234">
        <f t="shared" ref="CV234:CV297" si="6460">BD230</f>
        <v>73</v>
      </c>
      <c r="CW234">
        <f t="shared" ref="CW234:CW297" si="6461">BE230</f>
        <v>70.5</v>
      </c>
      <c r="CX234">
        <f t="shared" ref="CX234:CX297" si="6462">BF230</f>
        <v>61</v>
      </c>
      <c r="CY234">
        <f t="shared" ref="CY234:CY297" si="6463">BG230</f>
        <v>57</v>
      </c>
      <c r="DA234">
        <f t="shared" ref="DA234:DA265" si="6464">AZ233</f>
        <v>52</v>
      </c>
      <c r="DB234">
        <f t="shared" ref="DB234:DB297" si="6465">BA233</f>
        <v>56.25</v>
      </c>
      <c r="DC234">
        <f t="shared" ref="DC234:DC297" si="6466">BB233</f>
        <v>51.5</v>
      </c>
      <c r="DD234">
        <f t="shared" ref="DD234:DD297" si="6467">BC233</f>
        <v>67.25</v>
      </c>
      <c r="DE234">
        <f t="shared" ref="DE234:DE297" si="6468">BD233</f>
        <v>69.5</v>
      </c>
      <c r="DF234">
        <f t="shared" ref="DF234:DF297" si="6469">BE233</f>
        <v>66.25</v>
      </c>
      <c r="DG234">
        <f t="shared" ref="DG234:DG297" si="6470">BF233</f>
        <v>63</v>
      </c>
      <c r="DH234">
        <f t="shared" ref="DH234:DH297" si="6471">BG233</f>
        <v>56.5</v>
      </c>
      <c r="DJ234">
        <f t="shared" ref="DJ234" si="6472">AZ236</f>
        <v>50.25</v>
      </c>
      <c r="DK234">
        <f t="shared" ref="DK234:DK297" si="6473">BA236</f>
        <v>52.25</v>
      </c>
      <c r="DL234">
        <f t="shared" ref="DL234:DL297" si="6474">BB236</f>
        <v>49.5</v>
      </c>
      <c r="DM234">
        <f t="shared" ref="DM234:DM297" si="6475">BC236</f>
        <v>61</v>
      </c>
      <c r="DN234">
        <f t="shared" ref="DN234:DN297" si="6476">BD236</f>
        <v>72.25</v>
      </c>
      <c r="DO234">
        <f t="shared" ref="DO234:DO297" si="6477">BE236</f>
        <v>68.5</v>
      </c>
      <c r="DP234">
        <f t="shared" ref="DP234:DP297" si="6478">BF236</f>
        <v>61.25</v>
      </c>
      <c r="DQ234">
        <f t="shared" ref="DQ234" si="6479">BG236</f>
        <v>56</v>
      </c>
      <c r="DS234">
        <f t="shared" si="5372"/>
        <v>10</v>
      </c>
    </row>
    <row r="235" spans="1:123" x14ac:dyDescent="0.55000000000000004">
      <c r="A235">
        <v>633069</v>
      </c>
      <c r="B235">
        <f t="shared" si="5373"/>
        <v>633.06899999999996</v>
      </c>
      <c r="C235">
        <v>0.2</v>
      </c>
      <c r="D235">
        <v>44.25</v>
      </c>
      <c r="E235">
        <v>50.75</v>
      </c>
      <c r="F235">
        <v>54.5</v>
      </c>
      <c r="G235">
        <v>57.25</v>
      </c>
      <c r="H235">
        <v>56.75</v>
      </c>
      <c r="I235">
        <v>53.75</v>
      </c>
      <c r="J235">
        <v>49</v>
      </c>
      <c r="K235">
        <v>40.25</v>
      </c>
      <c r="L235">
        <v>53</v>
      </c>
      <c r="M235">
        <v>58.25</v>
      </c>
      <c r="N235">
        <v>61.25</v>
      </c>
      <c r="O235">
        <v>61.25</v>
      </c>
      <c r="P235">
        <v>64</v>
      </c>
      <c r="Q235">
        <v>60.75</v>
      </c>
      <c r="R235">
        <v>57.75</v>
      </c>
      <c r="S235">
        <v>49.5</v>
      </c>
      <c r="T235">
        <v>59</v>
      </c>
      <c r="U235">
        <v>61</v>
      </c>
      <c r="V235">
        <v>62.75</v>
      </c>
      <c r="W235">
        <v>67.25</v>
      </c>
      <c r="X235">
        <v>67.5</v>
      </c>
      <c r="Y235">
        <v>69.5</v>
      </c>
      <c r="Z235">
        <v>61.25</v>
      </c>
      <c r="AA235">
        <v>57</v>
      </c>
      <c r="AB235">
        <v>62.5</v>
      </c>
      <c r="AC235">
        <v>65.5</v>
      </c>
      <c r="AD235">
        <v>59</v>
      </c>
      <c r="AE235">
        <v>66.25</v>
      </c>
      <c r="AF235">
        <v>73.5</v>
      </c>
      <c r="AG235">
        <v>75.25</v>
      </c>
      <c r="AH235">
        <v>66.5</v>
      </c>
      <c r="AI235">
        <v>60</v>
      </c>
      <c r="AJ235">
        <v>62</v>
      </c>
      <c r="AK235">
        <v>55</v>
      </c>
      <c r="AL235">
        <v>46.75</v>
      </c>
      <c r="AM235">
        <v>58.75</v>
      </c>
      <c r="AN235">
        <v>74.5</v>
      </c>
      <c r="AO235">
        <v>77</v>
      </c>
      <c r="AP235">
        <v>69.75</v>
      </c>
      <c r="AQ235">
        <v>61.5</v>
      </c>
      <c r="AR235">
        <v>56.5</v>
      </c>
      <c r="AS235">
        <v>50.75</v>
      </c>
      <c r="AT235">
        <v>45</v>
      </c>
      <c r="AU235">
        <v>50.75</v>
      </c>
      <c r="AV235">
        <v>68</v>
      </c>
      <c r="AW235">
        <v>76</v>
      </c>
      <c r="AX235">
        <v>67</v>
      </c>
      <c r="AY235">
        <v>60.75</v>
      </c>
      <c r="AZ235">
        <v>51</v>
      </c>
      <c r="BA235">
        <v>57.5</v>
      </c>
      <c r="BB235">
        <v>57.75</v>
      </c>
      <c r="BC235">
        <v>62.75</v>
      </c>
      <c r="BD235">
        <v>65</v>
      </c>
      <c r="BE235">
        <v>68.75</v>
      </c>
      <c r="BF235">
        <v>63.5</v>
      </c>
      <c r="BG235">
        <v>58.25</v>
      </c>
      <c r="BH235">
        <v>50.75</v>
      </c>
      <c r="BI235">
        <v>56.75</v>
      </c>
      <c r="BJ235">
        <v>61.75</v>
      </c>
      <c r="BK235">
        <v>64.5</v>
      </c>
      <c r="BL235">
        <v>64.75</v>
      </c>
      <c r="BM235">
        <v>63</v>
      </c>
      <c r="BN235">
        <v>58.75</v>
      </c>
      <c r="BO235">
        <v>50.25</v>
      </c>
      <c r="BP235" s="1">
        <f t="shared" si="5374"/>
        <v>0</v>
      </c>
      <c r="BQ235">
        <f t="shared" si="5375"/>
        <v>0</v>
      </c>
      <c r="BR235">
        <f t="shared" si="5376"/>
        <v>0</v>
      </c>
      <c r="BS235">
        <f t="shared" si="5377"/>
        <v>1</v>
      </c>
      <c r="BT235">
        <f t="shared" si="5378"/>
        <v>1</v>
      </c>
      <c r="BU235">
        <f t="shared" si="5379"/>
        <v>1</v>
      </c>
      <c r="BV235">
        <f t="shared" si="5380"/>
        <v>1</v>
      </c>
      <c r="BW235">
        <f t="shared" si="5381"/>
        <v>1</v>
      </c>
      <c r="BX235">
        <f t="shared" si="5382"/>
        <v>1</v>
      </c>
      <c r="BY235">
        <f t="shared" si="5383"/>
        <v>1</v>
      </c>
      <c r="BZ235">
        <f t="shared" si="5384"/>
        <v>0</v>
      </c>
      <c r="CA235">
        <f t="shared" si="5385"/>
        <v>1</v>
      </c>
      <c r="CB235">
        <f t="shared" si="5386"/>
        <v>1</v>
      </c>
      <c r="CC235">
        <f t="shared" si="5387"/>
        <v>0</v>
      </c>
      <c r="CD235">
        <f t="shared" si="5388"/>
        <v>0</v>
      </c>
      <c r="CE235">
        <f t="shared" si="5389"/>
        <v>1</v>
      </c>
      <c r="CF235" t="str">
        <f t="shared" si="5390"/>
        <v>Raw</v>
      </c>
      <c r="CG235">
        <f t="shared" si="5391"/>
        <v>67.609375</v>
      </c>
      <c r="CI235">
        <f t="shared" ref="CI235" si="6480">BH229</f>
        <v>49.25</v>
      </c>
      <c r="CJ235">
        <f t="shared" ref="CJ235:CJ298" si="6481">BI229</f>
        <v>56.75</v>
      </c>
      <c r="CK235">
        <f t="shared" ref="CK235:CK298" si="6482">BJ229</f>
        <v>59.75</v>
      </c>
      <c r="CL235">
        <f t="shared" ref="CL235:CL298" si="6483">BK229</f>
        <v>63.75</v>
      </c>
      <c r="CM235">
        <f t="shared" ref="CM235:CM298" si="6484">BL229</f>
        <v>64.25</v>
      </c>
      <c r="CN235">
        <f t="shared" ref="CN235:CN298" si="6485">BM229</f>
        <v>61.75</v>
      </c>
      <c r="CO235">
        <f t="shared" ref="CO235:CO298" si="6486">BN229</f>
        <v>57.25</v>
      </c>
      <c r="CP235">
        <f t="shared" ref="CP235:CP298" si="6487">BO229</f>
        <v>48</v>
      </c>
      <c r="CR235">
        <f t="shared" ref="CR235" si="6488">BH230</f>
        <v>49.25</v>
      </c>
      <c r="CS235">
        <f t="shared" ref="CS235:CS298" si="6489">BI230</f>
        <v>55.25</v>
      </c>
      <c r="CT235">
        <f t="shared" ref="CT235:CT298" si="6490">BJ230</f>
        <v>59</v>
      </c>
      <c r="CU235">
        <f t="shared" ref="CU235:CU298" si="6491">BK230</f>
        <v>63.25</v>
      </c>
      <c r="CV235">
        <f t="shared" ref="CV235:CV298" si="6492">BL230</f>
        <v>64</v>
      </c>
      <c r="CW235">
        <f t="shared" ref="CW235:CW298" si="6493">BM230</f>
        <v>62.25</v>
      </c>
      <c r="CX235">
        <f t="shared" ref="CX235:CX298" si="6494">BN230</f>
        <v>58.5</v>
      </c>
      <c r="CY235">
        <f t="shared" ref="CY235:CY298" si="6495">BO230</f>
        <v>49.5</v>
      </c>
      <c r="DA235">
        <f t="shared" ref="DA235" si="6496">BH233</f>
        <v>52.25</v>
      </c>
      <c r="DB235">
        <f t="shared" ref="DB235:DB298" si="6497">BI233</f>
        <v>57.25</v>
      </c>
      <c r="DC235">
        <f t="shared" ref="DC235:DC298" si="6498">BJ233</f>
        <v>62.5</v>
      </c>
      <c r="DD235">
        <f t="shared" ref="DD235:DD298" si="6499">BK233</f>
        <v>66.75</v>
      </c>
      <c r="DE235">
        <f t="shared" ref="DE235:DE298" si="6500">BL233</f>
        <v>67.25</v>
      </c>
      <c r="DF235">
        <f t="shared" ref="DF235:DF298" si="6501">BM233</f>
        <v>62</v>
      </c>
      <c r="DG235">
        <f t="shared" ref="DG235:DG298" si="6502">BN233</f>
        <v>58</v>
      </c>
      <c r="DH235">
        <f t="shared" ref="DH235:DH298" si="6503">BO233</f>
        <v>49.5</v>
      </c>
      <c r="DJ235">
        <f t="shared" ref="DJ235:DJ266" si="6504">BH236</f>
        <v>50</v>
      </c>
      <c r="DK235">
        <f t="shared" ref="DK235:DK298" si="6505">BI236</f>
        <v>56</v>
      </c>
      <c r="DL235">
        <f t="shared" ref="DL235:DL298" si="6506">BJ236</f>
        <v>60.25</v>
      </c>
      <c r="DM235">
        <f t="shared" ref="DM235:DM298" si="6507">BK236</f>
        <v>63.5</v>
      </c>
      <c r="DN235">
        <f t="shared" ref="DN235:DN298" si="6508">BL236</f>
        <v>65.25</v>
      </c>
      <c r="DO235">
        <f t="shared" ref="DO235:DO298" si="6509">BM236</f>
        <v>62</v>
      </c>
      <c r="DP235">
        <f t="shared" ref="DP235:DP298" si="6510">BN236</f>
        <v>58</v>
      </c>
      <c r="DQ235">
        <f t="shared" ref="DQ235:DQ266" si="6511">BO236</f>
        <v>49.75</v>
      </c>
      <c r="DS235">
        <f t="shared" si="5372"/>
        <v>8</v>
      </c>
    </row>
    <row r="236" spans="1:123" x14ac:dyDescent="0.55000000000000004">
      <c r="A236">
        <v>633683</v>
      </c>
      <c r="B236">
        <f t="shared" si="5373"/>
        <v>633.68299999999999</v>
      </c>
      <c r="C236">
        <v>0.18</v>
      </c>
      <c r="D236">
        <v>44</v>
      </c>
      <c r="E236">
        <v>50.25</v>
      </c>
      <c r="F236">
        <v>54.25</v>
      </c>
      <c r="G236">
        <v>56.25</v>
      </c>
      <c r="H236">
        <v>56</v>
      </c>
      <c r="I236">
        <v>52.25</v>
      </c>
      <c r="J236">
        <v>47.75</v>
      </c>
      <c r="K236">
        <v>38.25</v>
      </c>
      <c r="L236">
        <v>53</v>
      </c>
      <c r="M236">
        <v>58.75</v>
      </c>
      <c r="N236">
        <v>63.25</v>
      </c>
      <c r="O236">
        <v>64.25</v>
      </c>
      <c r="P236">
        <v>63.75</v>
      </c>
      <c r="Q236">
        <v>60.25</v>
      </c>
      <c r="R236">
        <v>55.5</v>
      </c>
      <c r="S236">
        <v>46.75</v>
      </c>
      <c r="T236">
        <v>59.25</v>
      </c>
      <c r="U236">
        <v>61</v>
      </c>
      <c r="V236">
        <v>68</v>
      </c>
      <c r="W236">
        <v>68.5</v>
      </c>
      <c r="X236">
        <v>69</v>
      </c>
      <c r="Y236">
        <v>67.5</v>
      </c>
      <c r="Z236">
        <v>61</v>
      </c>
      <c r="AA236">
        <v>53.75</v>
      </c>
      <c r="AB236">
        <v>61.5</v>
      </c>
      <c r="AC236">
        <v>65.25</v>
      </c>
      <c r="AD236">
        <v>68.25</v>
      </c>
      <c r="AE236">
        <v>68.75</v>
      </c>
      <c r="AF236">
        <v>67</v>
      </c>
      <c r="AG236">
        <v>63.75</v>
      </c>
      <c r="AH236">
        <v>61.25</v>
      </c>
      <c r="AI236">
        <v>57</v>
      </c>
      <c r="AJ236">
        <v>59.75</v>
      </c>
      <c r="AK236">
        <v>50.75</v>
      </c>
      <c r="AL236">
        <v>43.5</v>
      </c>
      <c r="AM236">
        <v>53.5</v>
      </c>
      <c r="AN236">
        <v>61</v>
      </c>
      <c r="AO236">
        <v>63.75</v>
      </c>
      <c r="AP236">
        <v>61.5</v>
      </c>
      <c r="AQ236">
        <v>58</v>
      </c>
      <c r="AR236">
        <v>57.25</v>
      </c>
      <c r="AS236">
        <v>47.25</v>
      </c>
      <c r="AT236">
        <v>42.75</v>
      </c>
      <c r="AU236">
        <v>50.75</v>
      </c>
      <c r="AV236">
        <v>70.75</v>
      </c>
      <c r="AW236">
        <v>72.75</v>
      </c>
      <c r="AX236">
        <v>63</v>
      </c>
      <c r="AY236">
        <v>58.25</v>
      </c>
      <c r="AZ236">
        <v>50.25</v>
      </c>
      <c r="BA236">
        <v>52.25</v>
      </c>
      <c r="BB236">
        <v>49.5</v>
      </c>
      <c r="BC236">
        <v>61</v>
      </c>
      <c r="BD236">
        <v>72.25</v>
      </c>
      <c r="BE236">
        <v>68.5</v>
      </c>
      <c r="BF236">
        <v>61.25</v>
      </c>
      <c r="BG236">
        <v>56</v>
      </c>
      <c r="BH236">
        <v>50</v>
      </c>
      <c r="BI236">
        <v>56</v>
      </c>
      <c r="BJ236">
        <v>60.25</v>
      </c>
      <c r="BK236">
        <v>63.5</v>
      </c>
      <c r="BL236">
        <v>65.25</v>
      </c>
      <c r="BM236">
        <v>62</v>
      </c>
      <c r="BN236">
        <v>58</v>
      </c>
      <c r="BO236">
        <v>49.75</v>
      </c>
      <c r="BP236" s="1">
        <f t="shared" si="5374"/>
        <v>0</v>
      </c>
      <c r="BQ236">
        <f t="shared" si="5375"/>
        <v>0</v>
      </c>
      <c r="BR236">
        <f t="shared" si="5376"/>
        <v>0</v>
      </c>
      <c r="BS236">
        <f t="shared" si="5377"/>
        <v>1</v>
      </c>
      <c r="BT236">
        <f t="shared" si="5378"/>
        <v>1</v>
      </c>
      <c r="BU236">
        <f t="shared" si="5379"/>
        <v>1</v>
      </c>
      <c r="BV236">
        <f t="shared" si="5380"/>
        <v>1</v>
      </c>
      <c r="BW236">
        <f t="shared" si="5381"/>
        <v>0</v>
      </c>
      <c r="BX236">
        <f t="shared" si="5382"/>
        <v>0</v>
      </c>
      <c r="BY236">
        <f t="shared" si="5383"/>
        <v>0</v>
      </c>
      <c r="BZ236">
        <f t="shared" si="5384"/>
        <v>0</v>
      </c>
      <c r="CA236">
        <f t="shared" si="5385"/>
        <v>1</v>
      </c>
      <c r="CB236">
        <f t="shared" si="5386"/>
        <v>1</v>
      </c>
      <c r="CC236">
        <f t="shared" si="5387"/>
        <v>0</v>
      </c>
      <c r="CD236">
        <f t="shared" si="5388"/>
        <v>1</v>
      </c>
      <c r="CE236">
        <f t="shared" si="5389"/>
        <v>1</v>
      </c>
      <c r="CF236" t="str">
        <f t="shared" si="5390"/>
        <v>Raw</v>
      </c>
      <c r="CG236">
        <f t="shared" si="5391"/>
        <v>65.296875</v>
      </c>
      <c r="DS236">
        <f t="shared" si="5372"/>
        <v>10</v>
      </c>
    </row>
    <row r="237" spans="1:123" x14ac:dyDescent="0.55000000000000004">
      <c r="A237">
        <v>634297</v>
      </c>
      <c r="B237">
        <f t="shared" si="5373"/>
        <v>634.29700000000003</v>
      </c>
      <c r="C237">
        <v>0.22</v>
      </c>
      <c r="D237">
        <v>44.5</v>
      </c>
      <c r="E237">
        <v>50.25</v>
      </c>
      <c r="F237">
        <v>54.5</v>
      </c>
      <c r="G237">
        <v>56.5</v>
      </c>
      <c r="H237">
        <v>56</v>
      </c>
      <c r="I237">
        <v>53</v>
      </c>
      <c r="J237">
        <v>48</v>
      </c>
      <c r="K237">
        <v>39.75</v>
      </c>
      <c r="L237">
        <v>53.25</v>
      </c>
      <c r="M237">
        <v>58.75</v>
      </c>
      <c r="N237">
        <v>60</v>
      </c>
      <c r="O237">
        <v>61.5</v>
      </c>
      <c r="P237">
        <v>62</v>
      </c>
      <c r="Q237">
        <v>61</v>
      </c>
      <c r="R237">
        <v>57</v>
      </c>
      <c r="S237">
        <v>49</v>
      </c>
      <c r="T237">
        <v>59.75</v>
      </c>
      <c r="U237">
        <v>61.5</v>
      </c>
      <c r="V237">
        <v>63</v>
      </c>
      <c r="W237">
        <v>64</v>
      </c>
      <c r="X237">
        <v>66</v>
      </c>
      <c r="Y237">
        <v>68.75</v>
      </c>
      <c r="Z237">
        <v>62</v>
      </c>
      <c r="AA237">
        <v>56.25</v>
      </c>
      <c r="AB237">
        <v>61.5</v>
      </c>
      <c r="AC237">
        <v>64</v>
      </c>
      <c r="AD237">
        <v>65</v>
      </c>
      <c r="AE237">
        <v>65.25</v>
      </c>
      <c r="AF237">
        <v>69.5</v>
      </c>
      <c r="AG237">
        <v>74</v>
      </c>
      <c r="AH237">
        <v>67</v>
      </c>
      <c r="AI237">
        <v>59.25</v>
      </c>
      <c r="AJ237">
        <v>60</v>
      </c>
      <c r="AK237">
        <v>45.5</v>
      </c>
      <c r="AL237">
        <v>48.75</v>
      </c>
      <c r="AM237">
        <v>58.75</v>
      </c>
      <c r="AN237">
        <v>72.75</v>
      </c>
      <c r="AO237">
        <v>74.5</v>
      </c>
      <c r="AP237">
        <v>70.25</v>
      </c>
      <c r="AQ237">
        <v>61.25</v>
      </c>
      <c r="AR237">
        <v>53.75</v>
      </c>
      <c r="AS237">
        <v>48</v>
      </c>
      <c r="AT237">
        <v>43.25</v>
      </c>
      <c r="AU237">
        <v>59.25</v>
      </c>
      <c r="AV237">
        <v>74.25</v>
      </c>
      <c r="AW237">
        <v>75.25</v>
      </c>
      <c r="AX237">
        <v>68.25</v>
      </c>
      <c r="AY237">
        <v>60.5</v>
      </c>
      <c r="AZ237">
        <v>52.75</v>
      </c>
      <c r="BA237">
        <v>56</v>
      </c>
      <c r="BB237">
        <v>53.5</v>
      </c>
      <c r="BC237">
        <v>66.75</v>
      </c>
      <c r="BD237">
        <v>74.25</v>
      </c>
      <c r="BE237">
        <v>73</v>
      </c>
      <c r="BF237">
        <v>64.75</v>
      </c>
      <c r="BG237">
        <v>58.5</v>
      </c>
      <c r="BH237">
        <v>51.5</v>
      </c>
      <c r="BI237">
        <v>57.75</v>
      </c>
      <c r="BJ237">
        <v>61.75</v>
      </c>
      <c r="BK237">
        <v>66</v>
      </c>
      <c r="BL237">
        <v>67.75</v>
      </c>
      <c r="BM237">
        <v>64.75</v>
      </c>
      <c r="BN237">
        <v>60</v>
      </c>
      <c r="BO237">
        <v>51.5</v>
      </c>
      <c r="BP237" s="1">
        <f t="shared" si="5374"/>
        <v>0</v>
      </c>
      <c r="BQ237">
        <f t="shared" si="5375"/>
        <v>0</v>
      </c>
      <c r="BR237">
        <f t="shared" si="5376"/>
        <v>0</v>
      </c>
      <c r="BS237">
        <f t="shared" si="5377"/>
        <v>0</v>
      </c>
      <c r="BT237">
        <f t="shared" si="5378"/>
        <v>0</v>
      </c>
      <c r="BU237">
        <f t="shared" si="5379"/>
        <v>1</v>
      </c>
      <c r="BV237">
        <f t="shared" si="5380"/>
        <v>1</v>
      </c>
      <c r="BW237">
        <f t="shared" si="5381"/>
        <v>1</v>
      </c>
      <c r="BX237">
        <f t="shared" si="5382"/>
        <v>1</v>
      </c>
      <c r="BY237">
        <f t="shared" si="5383"/>
        <v>1</v>
      </c>
      <c r="BZ237">
        <f t="shared" si="5384"/>
        <v>0</v>
      </c>
      <c r="CA237">
        <f t="shared" si="5385"/>
        <v>1</v>
      </c>
      <c r="CB237">
        <f t="shared" si="5386"/>
        <v>1</v>
      </c>
      <c r="CC237">
        <f t="shared" si="5387"/>
        <v>1</v>
      </c>
      <c r="CD237">
        <f t="shared" si="5388"/>
        <v>1</v>
      </c>
      <c r="CE237">
        <f t="shared" si="5389"/>
        <v>1</v>
      </c>
      <c r="CF237" t="str">
        <f t="shared" si="5390"/>
        <v>Raw</v>
      </c>
      <c r="CG237">
        <f t="shared" si="5391"/>
        <v>68.546875</v>
      </c>
      <c r="CI237">
        <f t="shared" ref="CI237:CI268" si="6512">D238</f>
        <v>44.5</v>
      </c>
      <c r="CJ237">
        <f t="shared" ref="CJ237:CJ300" si="6513">E238</f>
        <v>51</v>
      </c>
      <c r="CK237">
        <f t="shared" ref="CK237:CK300" si="6514">F238</f>
        <v>54.25</v>
      </c>
      <c r="CL237">
        <f t="shared" ref="CL237:CL300" si="6515">G238</f>
        <v>56.25</v>
      </c>
      <c r="CM237">
        <f t="shared" ref="CM237:CM300" si="6516">H238</f>
        <v>55.75</v>
      </c>
      <c r="CN237">
        <f t="shared" ref="CN237:CN300" si="6517">I238</f>
        <v>52.25</v>
      </c>
      <c r="CO237">
        <f t="shared" ref="CO237:CO300" si="6518">J238</f>
        <v>48.5</v>
      </c>
      <c r="CP237">
        <f t="shared" ref="CP237:CP300" si="6519">K238</f>
        <v>40</v>
      </c>
      <c r="CR237">
        <f t="shared" ref="CR237" si="6520">D239</f>
        <v>44.5</v>
      </c>
      <c r="CS237">
        <f t="shared" ref="CS237:CS300" si="6521">E239</f>
        <v>50.75</v>
      </c>
      <c r="CT237">
        <f t="shared" ref="CT237:CT300" si="6522">F239</f>
        <v>54.75</v>
      </c>
      <c r="CU237">
        <f t="shared" ref="CU237:CU300" si="6523">G239</f>
        <v>56.75</v>
      </c>
      <c r="CV237">
        <f t="shared" ref="CV237:CV300" si="6524">H239</f>
        <v>55.75</v>
      </c>
      <c r="CW237">
        <f t="shared" ref="CW237:CW300" si="6525">I239</f>
        <v>52.75</v>
      </c>
      <c r="CX237">
        <f t="shared" ref="CX237:CX300" si="6526">J239</f>
        <v>47.5</v>
      </c>
      <c r="CY237">
        <f t="shared" ref="CY237:CY300" si="6527">K239</f>
        <v>39.25</v>
      </c>
      <c r="DA237">
        <f t="shared" ref="DA237" si="6528">D242</f>
        <v>0</v>
      </c>
      <c r="DB237">
        <f t="shared" ref="DB237:DB300" si="6529">E242</f>
        <v>0</v>
      </c>
      <c r="DC237">
        <f t="shared" ref="DC237:DC300" si="6530">F242</f>
        <v>0</v>
      </c>
      <c r="DD237">
        <f t="shared" ref="DD237:DD300" si="6531">G242</f>
        <v>0</v>
      </c>
      <c r="DE237">
        <f t="shared" ref="DE237:DE300" si="6532">H242</f>
        <v>0</v>
      </c>
      <c r="DF237">
        <f t="shared" ref="DF237:DF300" si="6533">I242</f>
        <v>0</v>
      </c>
      <c r="DG237">
        <f t="shared" ref="DG237:DG300" si="6534">J242</f>
        <v>0</v>
      </c>
      <c r="DH237">
        <f t="shared" ref="DH237:DH300" si="6535">K242</f>
        <v>0</v>
      </c>
      <c r="DJ237">
        <f t="shared" ref="DJ237" si="6536">D245</f>
        <v>43.5</v>
      </c>
      <c r="DK237">
        <f t="shared" ref="DK237:DK300" si="6537">E245</f>
        <v>50</v>
      </c>
      <c r="DL237">
        <f t="shared" ref="DL237:DL300" si="6538">F245</f>
        <v>55</v>
      </c>
      <c r="DM237">
        <f t="shared" ref="DM237:DM300" si="6539">G245</f>
        <v>57</v>
      </c>
      <c r="DN237">
        <f t="shared" ref="DN237:DN300" si="6540">H245</f>
        <v>55.25</v>
      </c>
      <c r="DO237">
        <f t="shared" ref="DO237:DO300" si="6541">I245</f>
        <v>52.75</v>
      </c>
      <c r="DP237">
        <f t="shared" ref="DP237:DP300" si="6542">J245</f>
        <v>48.25</v>
      </c>
      <c r="DQ237">
        <f t="shared" ref="DQ237" si="6543">K245</f>
        <v>39.75</v>
      </c>
      <c r="DS237">
        <f t="shared" si="5372"/>
        <v>11</v>
      </c>
    </row>
    <row r="238" spans="1:123" x14ac:dyDescent="0.55000000000000004">
      <c r="A238">
        <v>634911</v>
      </c>
      <c r="B238">
        <f t="shared" si="5373"/>
        <v>634.91099999999994</v>
      </c>
      <c r="C238">
        <v>0.14000000000000001</v>
      </c>
      <c r="D238">
        <v>44.5</v>
      </c>
      <c r="E238">
        <v>51</v>
      </c>
      <c r="F238">
        <v>54.25</v>
      </c>
      <c r="G238">
        <v>56.25</v>
      </c>
      <c r="H238">
        <v>55.75</v>
      </c>
      <c r="I238">
        <v>52.25</v>
      </c>
      <c r="J238">
        <v>48.5</v>
      </c>
      <c r="K238">
        <v>40</v>
      </c>
      <c r="L238">
        <v>53</v>
      </c>
      <c r="M238">
        <v>59.25</v>
      </c>
      <c r="N238">
        <v>59</v>
      </c>
      <c r="O238">
        <v>57.75</v>
      </c>
      <c r="P238">
        <v>58</v>
      </c>
      <c r="Q238">
        <v>59.5</v>
      </c>
      <c r="R238">
        <v>56.25</v>
      </c>
      <c r="S238">
        <v>49.25</v>
      </c>
      <c r="T238">
        <v>59.5</v>
      </c>
      <c r="U238">
        <v>62</v>
      </c>
      <c r="V238">
        <v>64.5</v>
      </c>
      <c r="W238">
        <v>67.75</v>
      </c>
      <c r="X238">
        <v>67.25</v>
      </c>
      <c r="Y238">
        <v>60.5</v>
      </c>
      <c r="Z238">
        <v>59.75</v>
      </c>
      <c r="AA238">
        <v>56.5</v>
      </c>
      <c r="AB238">
        <v>62</v>
      </c>
      <c r="AC238">
        <v>62</v>
      </c>
      <c r="AD238">
        <v>60</v>
      </c>
      <c r="AE238">
        <v>71.5</v>
      </c>
      <c r="AF238">
        <v>75.5</v>
      </c>
      <c r="AG238">
        <v>73.75</v>
      </c>
      <c r="AH238">
        <v>63.5</v>
      </c>
      <c r="AI238">
        <v>59.75</v>
      </c>
      <c r="AJ238">
        <v>62.25</v>
      </c>
      <c r="AK238">
        <v>55.25</v>
      </c>
      <c r="AL238">
        <v>47</v>
      </c>
      <c r="AM238">
        <v>60.75</v>
      </c>
      <c r="AN238">
        <v>74.75</v>
      </c>
      <c r="AO238">
        <v>77</v>
      </c>
      <c r="AP238">
        <v>70.25</v>
      </c>
      <c r="AQ238">
        <v>62</v>
      </c>
      <c r="AR238">
        <v>56.75</v>
      </c>
      <c r="AS238">
        <v>50.25</v>
      </c>
      <c r="AT238">
        <v>46.5</v>
      </c>
      <c r="AU238">
        <v>56.5</v>
      </c>
      <c r="AV238">
        <v>70</v>
      </c>
      <c r="AW238">
        <v>76.75</v>
      </c>
      <c r="AX238">
        <v>68.5</v>
      </c>
      <c r="AY238">
        <v>61.5</v>
      </c>
      <c r="AZ238">
        <v>52.5</v>
      </c>
      <c r="BA238">
        <v>58.75</v>
      </c>
      <c r="BB238">
        <v>62.5</v>
      </c>
      <c r="BC238">
        <v>68.75</v>
      </c>
      <c r="BD238">
        <v>67.5</v>
      </c>
      <c r="BE238">
        <v>67.75</v>
      </c>
      <c r="BF238">
        <v>63.75</v>
      </c>
      <c r="BG238">
        <v>57.5</v>
      </c>
      <c r="BH238">
        <v>52.5</v>
      </c>
      <c r="BI238">
        <v>59</v>
      </c>
      <c r="BJ238">
        <v>63.25</v>
      </c>
      <c r="BK238">
        <v>65.75</v>
      </c>
      <c r="BL238">
        <v>64.75</v>
      </c>
      <c r="BM238">
        <v>64.5</v>
      </c>
      <c r="BN238">
        <v>59.25</v>
      </c>
      <c r="BO238">
        <v>51</v>
      </c>
      <c r="BP238" s="1">
        <f t="shared" si="5374"/>
        <v>0</v>
      </c>
      <c r="BQ238">
        <f t="shared" si="5375"/>
        <v>0</v>
      </c>
      <c r="BR238">
        <f t="shared" si="5376"/>
        <v>0</v>
      </c>
      <c r="BS238">
        <f t="shared" si="5377"/>
        <v>1</v>
      </c>
      <c r="BT238">
        <f t="shared" si="5378"/>
        <v>1</v>
      </c>
      <c r="BU238">
        <f t="shared" si="5379"/>
        <v>0</v>
      </c>
      <c r="BV238">
        <f t="shared" si="5380"/>
        <v>1</v>
      </c>
      <c r="BW238">
        <f t="shared" si="5381"/>
        <v>1</v>
      </c>
      <c r="BX238">
        <f t="shared" si="5382"/>
        <v>1</v>
      </c>
      <c r="BY238">
        <f t="shared" si="5383"/>
        <v>1</v>
      </c>
      <c r="BZ238">
        <f t="shared" si="5384"/>
        <v>0</v>
      </c>
      <c r="CA238">
        <f t="shared" si="5385"/>
        <v>1</v>
      </c>
      <c r="CB238">
        <f t="shared" si="5386"/>
        <v>1</v>
      </c>
      <c r="CC238">
        <f t="shared" si="5387"/>
        <v>1</v>
      </c>
      <c r="CD238">
        <f t="shared" si="5388"/>
        <v>1</v>
      </c>
      <c r="CE238">
        <f t="shared" si="5389"/>
        <v>1</v>
      </c>
      <c r="CF238" t="str">
        <f t="shared" si="5390"/>
        <v>Raw</v>
      </c>
      <c r="CG238">
        <f t="shared" si="5391"/>
        <v>67.4375</v>
      </c>
      <c r="CI238">
        <f t="shared" ref="CI238:CI269" si="6544">L238</f>
        <v>53</v>
      </c>
      <c r="CJ238">
        <f t="shared" ref="CJ238:CJ301" si="6545">M238</f>
        <v>59.25</v>
      </c>
      <c r="CK238">
        <f t="shared" ref="CK238:CK301" si="6546">N238</f>
        <v>59</v>
      </c>
      <c r="CL238">
        <f t="shared" ref="CL238:CL301" si="6547">O238</f>
        <v>57.75</v>
      </c>
      <c r="CM238">
        <f t="shared" ref="CM238:CM301" si="6548">P238</f>
        <v>58</v>
      </c>
      <c r="CN238">
        <f t="shared" ref="CN238:CN301" si="6549">Q238</f>
        <v>59.5</v>
      </c>
      <c r="CO238">
        <f t="shared" ref="CO238:CO301" si="6550">R238</f>
        <v>56.25</v>
      </c>
      <c r="CP238">
        <f t="shared" ref="CP238:CP301" si="6551">S238</f>
        <v>49.25</v>
      </c>
      <c r="CR238">
        <f t="shared" ref="CR238:CR269" si="6552">L239</f>
        <v>53</v>
      </c>
      <c r="CS238">
        <f t="shared" ref="CS238:CS301" si="6553">M239</f>
        <v>59.25</v>
      </c>
      <c r="CT238">
        <f t="shared" ref="CT238:CT301" si="6554">N239</f>
        <v>62</v>
      </c>
      <c r="CU238">
        <f t="shared" ref="CU238:CU301" si="6555">O239</f>
        <v>63.25</v>
      </c>
      <c r="CV238">
        <f t="shared" ref="CV238:CV301" si="6556">P239</f>
        <v>63.5</v>
      </c>
      <c r="CW238">
        <f t="shared" ref="CW238:CW301" si="6557">Q239</f>
        <v>60</v>
      </c>
      <c r="CX238">
        <f t="shared" ref="CX238:CX301" si="6558">R239</f>
        <v>55.75</v>
      </c>
      <c r="CY238">
        <f t="shared" ref="CY238:CY301" si="6559">S239</f>
        <v>47.25</v>
      </c>
      <c r="DA238">
        <f t="shared" ref="DA238" si="6560">L242</f>
        <v>0</v>
      </c>
      <c r="DB238">
        <f t="shared" ref="DB238:DB301" si="6561">M242</f>
        <v>0</v>
      </c>
      <c r="DC238">
        <f t="shared" ref="DC238:DC301" si="6562">N242</f>
        <v>0</v>
      </c>
      <c r="DD238">
        <f t="shared" ref="DD238:DD301" si="6563">O242</f>
        <v>0</v>
      </c>
      <c r="DE238">
        <f t="shared" ref="DE238:DE301" si="6564">P242</f>
        <v>0</v>
      </c>
      <c r="DF238">
        <f t="shared" ref="DF238:DF301" si="6565">Q242</f>
        <v>0</v>
      </c>
      <c r="DG238">
        <f t="shared" ref="DG238:DG301" si="6566">R242</f>
        <v>0</v>
      </c>
      <c r="DH238">
        <f t="shared" ref="DH238:DH301" si="6567">S242</f>
        <v>0</v>
      </c>
      <c r="DJ238">
        <f t="shared" ref="DJ238" si="6568">L245</f>
        <v>52.25</v>
      </c>
      <c r="DK238">
        <f t="shared" ref="DK238:DK301" si="6569">M245</f>
        <v>58.75</v>
      </c>
      <c r="DL238">
        <f t="shared" ref="DL238:DL301" si="6570">N245</f>
        <v>63</v>
      </c>
      <c r="DM238">
        <f t="shared" ref="DM238:DM301" si="6571">O245</f>
        <v>65</v>
      </c>
      <c r="DN238">
        <f t="shared" ref="DN238:DN301" si="6572">P245</f>
        <v>64.25</v>
      </c>
      <c r="DO238">
        <f t="shared" ref="DO238:DO301" si="6573">Q245</f>
        <v>60.25</v>
      </c>
      <c r="DP238">
        <f t="shared" ref="DP238:DP301" si="6574">R245</f>
        <v>56.75</v>
      </c>
      <c r="DQ238">
        <f t="shared" ref="DQ238" si="6575">S245</f>
        <v>48</v>
      </c>
      <c r="DS238">
        <f t="shared" si="5372"/>
        <v>6</v>
      </c>
    </row>
    <row r="239" spans="1:123" x14ac:dyDescent="0.55000000000000004">
      <c r="A239">
        <v>635526</v>
      </c>
      <c r="B239">
        <f t="shared" si="5373"/>
        <v>635.52599999999995</v>
      </c>
      <c r="C239">
        <v>0.18</v>
      </c>
      <c r="D239">
        <v>44.5</v>
      </c>
      <c r="E239">
        <v>50.75</v>
      </c>
      <c r="F239">
        <v>54.75</v>
      </c>
      <c r="G239">
        <v>56.75</v>
      </c>
      <c r="H239">
        <v>55.75</v>
      </c>
      <c r="I239">
        <v>52.75</v>
      </c>
      <c r="J239">
        <v>47.5</v>
      </c>
      <c r="K239">
        <v>39.25</v>
      </c>
      <c r="L239">
        <v>53</v>
      </c>
      <c r="M239">
        <v>59.25</v>
      </c>
      <c r="N239">
        <v>62</v>
      </c>
      <c r="O239">
        <v>63.25</v>
      </c>
      <c r="P239">
        <v>63.5</v>
      </c>
      <c r="Q239">
        <v>60</v>
      </c>
      <c r="R239">
        <v>55.75</v>
      </c>
      <c r="S239">
        <v>47.25</v>
      </c>
      <c r="T239">
        <v>60</v>
      </c>
      <c r="U239">
        <v>63.25</v>
      </c>
      <c r="V239">
        <v>66.5</v>
      </c>
      <c r="W239">
        <v>68.75</v>
      </c>
      <c r="X239">
        <v>69</v>
      </c>
      <c r="Y239">
        <v>63.75</v>
      </c>
      <c r="Z239">
        <v>60.25</v>
      </c>
      <c r="AA239">
        <v>53.75</v>
      </c>
      <c r="AB239">
        <v>62</v>
      </c>
      <c r="AC239">
        <v>66.75</v>
      </c>
      <c r="AD239">
        <v>67.25</v>
      </c>
      <c r="AE239">
        <v>68</v>
      </c>
      <c r="AF239">
        <v>64.75</v>
      </c>
      <c r="AG239">
        <v>62</v>
      </c>
      <c r="AH239">
        <v>61.25</v>
      </c>
      <c r="AI239">
        <v>57.25</v>
      </c>
      <c r="AJ239">
        <v>61.75</v>
      </c>
      <c r="AK239">
        <v>51.25</v>
      </c>
      <c r="AL239">
        <v>45.25</v>
      </c>
      <c r="AM239">
        <v>54.5</v>
      </c>
      <c r="AN239">
        <v>61</v>
      </c>
      <c r="AO239">
        <v>64</v>
      </c>
      <c r="AP239">
        <v>63</v>
      </c>
      <c r="AQ239">
        <v>59.25</v>
      </c>
      <c r="AR239">
        <v>58.75</v>
      </c>
      <c r="AS239">
        <v>49</v>
      </c>
      <c r="AT239">
        <v>45</v>
      </c>
      <c r="AU239">
        <v>53.25</v>
      </c>
      <c r="AV239">
        <v>70.5</v>
      </c>
      <c r="AW239">
        <v>69.75</v>
      </c>
      <c r="AX239">
        <v>62.75</v>
      </c>
      <c r="AY239">
        <v>59</v>
      </c>
      <c r="AZ239">
        <v>52</v>
      </c>
      <c r="BA239">
        <v>53.75</v>
      </c>
      <c r="BB239">
        <v>50</v>
      </c>
      <c r="BC239">
        <v>60.5</v>
      </c>
      <c r="BD239">
        <v>72.25</v>
      </c>
      <c r="BE239">
        <v>68.5</v>
      </c>
      <c r="BF239">
        <v>61.25</v>
      </c>
      <c r="BG239">
        <v>56.75</v>
      </c>
      <c r="BH239">
        <v>52</v>
      </c>
      <c r="BI239">
        <v>57.5</v>
      </c>
      <c r="BJ239">
        <v>60.25</v>
      </c>
      <c r="BK239">
        <v>61.5</v>
      </c>
      <c r="BL239">
        <v>64</v>
      </c>
      <c r="BM239">
        <v>62.75</v>
      </c>
      <c r="BN239">
        <v>58.75</v>
      </c>
      <c r="BO239">
        <v>51.25</v>
      </c>
      <c r="BP239" s="1">
        <f t="shared" si="5374"/>
        <v>0</v>
      </c>
      <c r="BQ239">
        <f t="shared" si="5375"/>
        <v>0</v>
      </c>
      <c r="BR239">
        <f t="shared" si="5376"/>
        <v>0</v>
      </c>
      <c r="BS239">
        <f t="shared" si="5377"/>
        <v>1</v>
      </c>
      <c r="BT239">
        <f t="shared" si="5378"/>
        <v>1</v>
      </c>
      <c r="BU239">
        <f t="shared" si="5379"/>
        <v>0</v>
      </c>
      <c r="BV239">
        <f t="shared" si="5380"/>
        <v>0</v>
      </c>
      <c r="BW239">
        <f t="shared" si="5381"/>
        <v>0</v>
      </c>
      <c r="BX239">
        <f t="shared" si="5382"/>
        <v>0</v>
      </c>
      <c r="BY239">
        <f t="shared" si="5383"/>
        <v>0</v>
      </c>
      <c r="BZ239">
        <f t="shared" si="5384"/>
        <v>0</v>
      </c>
      <c r="CA239">
        <f t="shared" si="5385"/>
        <v>1</v>
      </c>
      <c r="CB239">
        <f t="shared" si="5386"/>
        <v>1</v>
      </c>
      <c r="CC239">
        <f t="shared" si="5387"/>
        <v>0</v>
      </c>
      <c r="CD239">
        <f t="shared" si="5388"/>
        <v>1</v>
      </c>
      <c r="CE239">
        <f t="shared" si="5389"/>
        <v>1</v>
      </c>
      <c r="CF239" t="str">
        <f t="shared" si="5390"/>
        <v>Raw</v>
      </c>
      <c r="CG239">
        <f t="shared" si="5391"/>
        <v>64.671875</v>
      </c>
      <c r="CI239">
        <f t="shared" ref="CI239:CI270" si="6576">T238</f>
        <v>59.5</v>
      </c>
      <c r="CJ239">
        <f t="shared" ref="CJ239:CJ302" si="6577">U238</f>
        <v>62</v>
      </c>
      <c r="CK239">
        <f t="shared" ref="CK239:CK302" si="6578">V238</f>
        <v>64.5</v>
      </c>
      <c r="CL239">
        <f t="shared" ref="CL239:CL302" si="6579">W238</f>
        <v>67.75</v>
      </c>
      <c r="CM239">
        <f t="shared" ref="CM239:CM302" si="6580">X238</f>
        <v>67.25</v>
      </c>
      <c r="CN239">
        <f t="shared" ref="CN239:CN302" si="6581">Y238</f>
        <v>60.5</v>
      </c>
      <c r="CO239">
        <f t="shared" ref="CO239:CO302" si="6582">Z238</f>
        <v>59.75</v>
      </c>
      <c r="CP239">
        <f t="shared" ref="CP239:CP302" si="6583">AA238</f>
        <v>56.5</v>
      </c>
      <c r="CR239">
        <f t="shared" ref="CR239:CR270" si="6584">T239</f>
        <v>60</v>
      </c>
      <c r="CS239">
        <f t="shared" ref="CS239:CS302" si="6585">U239</f>
        <v>63.25</v>
      </c>
      <c r="CT239">
        <f t="shared" ref="CT239:CT302" si="6586">V239</f>
        <v>66.5</v>
      </c>
      <c r="CU239">
        <f t="shared" ref="CU239:CU302" si="6587">W239</f>
        <v>68.75</v>
      </c>
      <c r="CV239">
        <f t="shared" ref="CV239:CV302" si="6588">X239</f>
        <v>69</v>
      </c>
      <c r="CW239">
        <f t="shared" ref="CW239:CW302" si="6589">Y239</f>
        <v>63.75</v>
      </c>
      <c r="CX239">
        <f t="shared" ref="CX239:CX302" si="6590">Z239</f>
        <v>60.25</v>
      </c>
      <c r="CY239">
        <f t="shared" ref="CY239:CY302" si="6591">AA239</f>
        <v>53.75</v>
      </c>
      <c r="DA239">
        <f t="shared" ref="DA239" si="6592">T242</f>
        <v>0</v>
      </c>
      <c r="DB239">
        <f t="shared" ref="DB239:DB302" si="6593">U242</f>
        <v>0</v>
      </c>
      <c r="DC239">
        <f t="shared" ref="DC239:DC302" si="6594">V242</f>
        <v>0</v>
      </c>
      <c r="DD239">
        <f t="shared" ref="DD239:DD302" si="6595">W242</f>
        <v>0</v>
      </c>
      <c r="DE239">
        <f t="shared" ref="DE239:DE302" si="6596">X242</f>
        <v>0</v>
      </c>
      <c r="DF239">
        <f t="shared" ref="DF239:DF302" si="6597">Y242</f>
        <v>0</v>
      </c>
      <c r="DG239">
        <f t="shared" ref="DG239:DG302" si="6598">Z242</f>
        <v>0</v>
      </c>
      <c r="DH239">
        <f t="shared" ref="DH239:DH302" si="6599">AA242</f>
        <v>0</v>
      </c>
      <c r="DJ239">
        <f t="shared" ref="DJ239" si="6600">T245</f>
        <v>58.75</v>
      </c>
      <c r="DK239">
        <f t="shared" ref="DK239:DK302" si="6601">U245</f>
        <v>62.25</v>
      </c>
      <c r="DL239">
        <f t="shared" ref="DL239:DL302" si="6602">V245</f>
        <v>61.25</v>
      </c>
      <c r="DM239">
        <f t="shared" ref="DM239:DM302" si="6603">W245</f>
        <v>66</v>
      </c>
      <c r="DN239">
        <f t="shared" ref="DN239:DN302" si="6604">X245</f>
        <v>69.75</v>
      </c>
      <c r="DO239">
        <f t="shared" ref="DO239:DO302" si="6605">Y245</f>
        <v>68</v>
      </c>
      <c r="DP239">
        <f t="shared" ref="DP239:DP302" si="6606">Z245</f>
        <v>60.25</v>
      </c>
      <c r="DQ239">
        <f t="shared" ref="DQ239" si="6607">AA245</f>
        <v>54.25</v>
      </c>
      <c r="DS239">
        <f t="shared" si="5372"/>
        <v>14</v>
      </c>
    </row>
    <row r="240" spans="1:123" x14ac:dyDescent="0.55000000000000004">
      <c r="A240">
        <v>636140</v>
      </c>
      <c r="B240">
        <f t="shared" si="5373"/>
        <v>636.14</v>
      </c>
      <c r="C240">
        <v>0.22</v>
      </c>
      <c r="D240">
        <v>48.75</v>
      </c>
      <c r="E240">
        <v>54.5</v>
      </c>
      <c r="F240">
        <v>57.75</v>
      </c>
      <c r="G240">
        <v>60.25</v>
      </c>
      <c r="H240">
        <v>60</v>
      </c>
      <c r="I240">
        <v>56.75</v>
      </c>
      <c r="J240">
        <v>52.25</v>
      </c>
      <c r="K240">
        <v>44</v>
      </c>
      <c r="L240">
        <v>57.25</v>
      </c>
      <c r="M240">
        <v>62.5</v>
      </c>
      <c r="N240">
        <v>63.5</v>
      </c>
      <c r="O240">
        <v>65.5</v>
      </c>
      <c r="P240">
        <v>68.25</v>
      </c>
      <c r="Q240">
        <v>65.5</v>
      </c>
      <c r="R240">
        <v>60.25</v>
      </c>
      <c r="S240">
        <v>52.25</v>
      </c>
      <c r="T240">
        <v>63.5</v>
      </c>
      <c r="U240">
        <v>65.75</v>
      </c>
      <c r="V240">
        <v>70</v>
      </c>
      <c r="W240">
        <v>71.5</v>
      </c>
      <c r="X240">
        <v>72.25</v>
      </c>
      <c r="Y240">
        <v>69</v>
      </c>
      <c r="Z240">
        <v>64.75</v>
      </c>
      <c r="AA240">
        <v>58.5</v>
      </c>
      <c r="AB240">
        <v>65.5</v>
      </c>
      <c r="AC240">
        <v>69.5</v>
      </c>
      <c r="AD240">
        <v>71.25</v>
      </c>
      <c r="AE240">
        <v>70.75</v>
      </c>
      <c r="AF240">
        <v>72</v>
      </c>
      <c r="AG240">
        <v>69.75</v>
      </c>
      <c r="AH240">
        <v>66</v>
      </c>
      <c r="AI240">
        <v>61.25</v>
      </c>
      <c r="AJ240">
        <v>63.75</v>
      </c>
      <c r="AK240">
        <v>50.75</v>
      </c>
      <c r="AL240">
        <v>54.75</v>
      </c>
      <c r="AM240">
        <v>64.75</v>
      </c>
      <c r="AN240">
        <v>72.5</v>
      </c>
      <c r="AO240">
        <v>69.5</v>
      </c>
      <c r="AP240">
        <v>67.25</v>
      </c>
      <c r="AQ240">
        <v>63.25</v>
      </c>
      <c r="AR240">
        <v>57.25</v>
      </c>
      <c r="AS240">
        <v>51.75</v>
      </c>
      <c r="AT240">
        <v>49</v>
      </c>
      <c r="AU240">
        <v>66.75</v>
      </c>
      <c r="AV240">
        <v>76.75</v>
      </c>
      <c r="AW240">
        <v>75.25</v>
      </c>
      <c r="AX240">
        <v>70.25</v>
      </c>
      <c r="AY240">
        <v>63.75</v>
      </c>
      <c r="AZ240">
        <v>57.5</v>
      </c>
      <c r="BA240">
        <v>62.25</v>
      </c>
      <c r="BB240">
        <v>60.5</v>
      </c>
      <c r="BC240">
        <v>74.75</v>
      </c>
      <c r="BD240">
        <v>77.75</v>
      </c>
      <c r="BE240">
        <v>78</v>
      </c>
      <c r="BF240">
        <v>68</v>
      </c>
      <c r="BG240">
        <v>61</v>
      </c>
      <c r="BH240">
        <v>55.75</v>
      </c>
      <c r="BI240">
        <v>62</v>
      </c>
      <c r="BJ240">
        <v>66.5</v>
      </c>
      <c r="BK240">
        <v>69.25</v>
      </c>
      <c r="BL240">
        <v>71</v>
      </c>
      <c r="BM240">
        <v>68</v>
      </c>
      <c r="BN240">
        <v>63.5</v>
      </c>
      <c r="BO240">
        <v>54.75</v>
      </c>
      <c r="BP240" s="1">
        <f t="shared" si="5374"/>
        <v>0</v>
      </c>
      <c r="BQ240">
        <f t="shared" si="5375"/>
        <v>1</v>
      </c>
      <c r="BR240">
        <f t="shared" si="5376"/>
        <v>0</v>
      </c>
      <c r="BS240">
        <f t="shared" si="5377"/>
        <v>1</v>
      </c>
      <c r="BT240">
        <f t="shared" si="5378"/>
        <v>1</v>
      </c>
      <c r="BU240">
        <f t="shared" si="5379"/>
        <v>1</v>
      </c>
      <c r="BV240">
        <f t="shared" si="5380"/>
        <v>1</v>
      </c>
      <c r="BW240">
        <f t="shared" si="5381"/>
        <v>1</v>
      </c>
      <c r="BX240">
        <f t="shared" si="5382"/>
        <v>1</v>
      </c>
      <c r="BY240">
        <f t="shared" si="5383"/>
        <v>1</v>
      </c>
      <c r="BZ240">
        <f t="shared" si="5384"/>
        <v>1</v>
      </c>
      <c r="CA240">
        <f t="shared" si="5385"/>
        <v>1</v>
      </c>
      <c r="CB240">
        <f t="shared" si="5386"/>
        <v>1</v>
      </c>
      <c r="CC240">
        <f t="shared" si="5387"/>
        <v>1</v>
      </c>
      <c r="CD240">
        <f t="shared" si="5388"/>
        <v>1</v>
      </c>
      <c r="CE240">
        <f t="shared" si="5389"/>
        <v>1</v>
      </c>
      <c r="CF240" t="str">
        <f t="shared" si="5390"/>
        <v>Done</v>
      </c>
      <c r="CG240">
        <f t="shared" si="5391"/>
        <v>71.5625</v>
      </c>
      <c r="CI240">
        <f t="shared" ref="CI240" si="6608">AB238</f>
        <v>62</v>
      </c>
      <c r="CJ240">
        <f t="shared" ref="CJ240:CJ303" si="6609">AC238</f>
        <v>62</v>
      </c>
      <c r="CK240">
        <f t="shared" ref="CK240:CK303" si="6610">AD238</f>
        <v>60</v>
      </c>
      <c r="CL240">
        <f t="shared" ref="CL240:CL303" si="6611">AE238</f>
        <v>71.5</v>
      </c>
      <c r="CM240">
        <f t="shared" ref="CM240:CM303" si="6612">AF238</f>
        <v>75.5</v>
      </c>
      <c r="CN240">
        <f t="shared" ref="CN240:CN303" si="6613">AG238</f>
        <v>73.75</v>
      </c>
      <c r="CO240">
        <f t="shared" ref="CO240:CO303" si="6614">AH238</f>
        <v>63.5</v>
      </c>
      <c r="CP240">
        <f t="shared" ref="CP240:CP303" si="6615">AI238</f>
        <v>59.75</v>
      </c>
      <c r="CR240">
        <f t="shared" ref="CR240:CR271" si="6616">AB239</f>
        <v>62</v>
      </c>
      <c r="CS240">
        <f t="shared" ref="CS240:CS303" si="6617">AC239</f>
        <v>66.75</v>
      </c>
      <c r="CT240">
        <f t="shared" ref="CT240:CT303" si="6618">AD239</f>
        <v>67.25</v>
      </c>
      <c r="CU240">
        <f t="shared" ref="CU240:CU303" si="6619">AE239</f>
        <v>68</v>
      </c>
      <c r="CV240">
        <f t="shared" ref="CV240:CV303" si="6620">AF239</f>
        <v>64.75</v>
      </c>
      <c r="CW240">
        <f t="shared" ref="CW240:CW303" si="6621">AG239</f>
        <v>62</v>
      </c>
      <c r="CX240">
        <f t="shared" ref="CX240:CX303" si="6622">AH239</f>
        <v>61.25</v>
      </c>
      <c r="CY240">
        <f t="shared" ref="CY240:CY303" si="6623">AI239</f>
        <v>57.25</v>
      </c>
      <c r="DA240">
        <f t="shared" ref="DA240" si="6624">AB242</f>
        <v>0</v>
      </c>
      <c r="DB240">
        <f t="shared" ref="DB240:DB303" si="6625">AC242</f>
        <v>0</v>
      </c>
      <c r="DC240">
        <f t="shared" ref="DC240:DC303" si="6626">AD242</f>
        <v>0</v>
      </c>
      <c r="DD240">
        <f t="shared" ref="DD240:DD303" si="6627">AE242</f>
        <v>0</v>
      </c>
      <c r="DE240">
        <f t="shared" ref="DE240:DE303" si="6628">AF242</f>
        <v>0</v>
      </c>
      <c r="DF240">
        <f t="shared" ref="DF240:DF303" si="6629">AG242</f>
        <v>0</v>
      </c>
      <c r="DG240">
        <f t="shared" ref="DG240:DG303" si="6630">AH242</f>
        <v>0</v>
      </c>
      <c r="DH240">
        <f t="shared" ref="DH240:DH303" si="6631">AI242</f>
        <v>0</v>
      </c>
      <c r="DJ240">
        <f t="shared" ref="DJ240" si="6632">AB245</f>
        <v>59.25</v>
      </c>
      <c r="DK240">
        <f t="shared" ref="DK240:DK303" si="6633">AC245</f>
        <v>60.5</v>
      </c>
      <c r="DL240">
        <f t="shared" ref="DL240:DL303" si="6634">AD245</f>
        <v>63.75</v>
      </c>
      <c r="DM240">
        <f t="shared" ref="DM240:DM303" si="6635">AE245</f>
        <v>66.5</v>
      </c>
      <c r="DN240">
        <f t="shared" ref="DN240:DN303" si="6636">AF245</f>
        <v>70</v>
      </c>
      <c r="DO240">
        <f t="shared" ref="DO240:DO303" si="6637">AG245</f>
        <v>66.5</v>
      </c>
      <c r="DP240">
        <f t="shared" ref="DP240:DP303" si="6638">AH245</f>
        <v>62</v>
      </c>
      <c r="DQ240">
        <f t="shared" ref="DQ240" si="6639">AI245</f>
        <v>57.5</v>
      </c>
      <c r="DS240">
        <f t="shared" si="5372"/>
        <v>10</v>
      </c>
    </row>
    <row r="241" spans="1:123" x14ac:dyDescent="0.55000000000000004">
      <c r="A241">
        <v>636753</v>
      </c>
      <c r="B241">
        <f t="shared" si="5373"/>
        <v>636.75300000000004</v>
      </c>
      <c r="C241">
        <v>0.15</v>
      </c>
      <c r="D241">
        <v>43.75</v>
      </c>
      <c r="E241">
        <v>50.5</v>
      </c>
      <c r="F241">
        <v>53.5</v>
      </c>
      <c r="G241">
        <v>55.5</v>
      </c>
      <c r="H241">
        <v>54.25</v>
      </c>
      <c r="I241">
        <v>51.25</v>
      </c>
      <c r="J241">
        <v>48.25</v>
      </c>
      <c r="K241">
        <v>39.25</v>
      </c>
      <c r="L241">
        <v>52.5</v>
      </c>
      <c r="M241">
        <v>58.5</v>
      </c>
      <c r="N241">
        <v>59.25</v>
      </c>
      <c r="O241">
        <v>54.75</v>
      </c>
      <c r="P241">
        <v>56.25</v>
      </c>
      <c r="Q241">
        <v>59.25</v>
      </c>
      <c r="R241">
        <v>56.25</v>
      </c>
      <c r="S241">
        <v>48.5</v>
      </c>
      <c r="T241">
        <v>59.25</v>
      </c>
      <c r="U241">
        <v>62</v>
      </c>
      <c r="V241">
        <v>65.25</v>
      </c>
      <c r="W241">
        <v>67.75</v>
      </c>
      <c r="X241">
        <v>67</v>
      </c>
      <c r="Y241">
        <v>60</v>
      </c>
      <c r="Z241">
        <v>58.75</v>
      </c>
      <c r="AA241">
        <v>55.75</v>
      </c>
      <c r="AB241">
        <v>61.5</v>
      </c>
      <c r="AC241">
        <v>64.25</v>
      </c>
      <c r="AD241">
        <v>54.75</v>
      </c>
      <c r="AE241">
        <v>67.75</v>
      </c>
      <c r="AF241">
        <v>74.5</v>
      </c>
      <c r="AG241">
        <v>73.5</v>
      </c>
      <c r="AH241">
        <v>64.5</v>
      </c>
      <c r="AI241">
        <v>59.25</v>
      </c>
      <c r="AJ241">
        <v>61.5</v>
      </c>
      <c r="AK241">
        <v>52.25</v>
      </c>
      <c r="AL241">
        <v>44.5</v>
      </c>
      <c r="AM241">
        <v>53</v>
      </c>
      <c r="AN241">
        <v>72</v>
      </c>
      <c r="AO241">
        <v>72</v>
      </c>
      <c r="AP241">
        <v>64</v>
      </c>
      <c r="AQ241">
        <v>59.5</v>
      </c>
      <c r="AR241">
        <v>54</v>
      </c>
      <c r="AS241">
        <v>49.5</v>
      </c>
      <c r="AT241">
        <v>44.5</v>
      </c>
      <c r="AU241">
        <v>53</v>
      </c>
      <c r="AV241">
        <v>67.25</v>
      </c>
      <c r="AW241">
        <v>65</v>
      </c>
      <c r="AX241">
        <v>62</v>
      </c>
      <c r="AY241">
        <v>58.25</v>
      </c>
      <c r="AZ241">
        <v>50.25</v>
      </c>
      <c r="BA241">
        <v>57.25</v>
      </c>
      <c r="BB241">
        <v>60.75</v>
      </c>
      <c r="BC241">
        <v>68</v>
      </c>
      <c r="BD241">
        <v>67.75</v>
      </c>
      <c r="BE241">
        <v>66.5</v>
      </c>
      <c r="BF241">
        <v>61.75</v>
      </c>
      <c r="BG241">
        <v>54.75</v>
      </c>
      <c r="BH241">
        <v>51.25</v>
      </c>
      <c r="BI241">
        <v>57.25</v>
      </c>
      <c r="BJ241">
        <v>62.75</v>
      </c>
      <c r="BK241">
        <v>64.25</v>
      </c>
      <c r="BL241">
        <v>64.75</v>
      </c>
      <c r="BM241">
        <v>62.5</v>
      </c>
      <c r="BN241">
        <v>57.5</v>
      </c>
      <c r="BO241">
        <v>48.75</v>
      </c>
      <c r="BP241" s="1">
        <f t="shared" si="5374"/>
        <v>0</v>
      </c>
      <c r="BQ241">
        <f t="shared" si="5375"/>
        <v>0</v>
      </c>
      <c r="BR241">
        <f t="shared" si="5376"/>
        <v>0</v>
      </c>
      <c r="BS241">
        <f t="shared" si="5377"/>
        <v>1</v>
      </c>
      <c r="BT241">
        <f t="shared" si="5378"/>
        <v>1</v>
      </c>
      <c r="BU241">
        <f t="shared" si="5379"/>
        <v>0</v>
      </c>
      <c r="BV241">
        <f t="shared" si="5380"/>
        <v>1</v>
      </c>
      <c r="BW241">
        <f t="shared" si="5381"/>
        <v>1</v>
      </c>
      <c r="BX241">
        <f t="shared" si="5382"/>
        <v>1</v>
      </c>
      <c r="BY241">
        <f t="shared" si="5383"/>
        <v>1</v>
      </c>
      <c r="BZ241">
        <f t="shared" si="5384"/>
        <v>0</v>
      </c>
      <c r="CA241">
        <f t="shared" si="5385"/>
        <v>1</v>
      </c>
      <c r="CB241">
        <f t="shared" si="5386"/>
        <v>0</v>
      </c>
      <c r="CC241">
        <f t="shared" si="5387"/>
        <v>1</v>
      </c>
      <c r="CD241">
        <f t="shared" si="5388"/>
        <v>1</v>
      </c>
      <c r="CE241">
        <f t="shared" si="5389"/>
        <v>1</v>
      </c>
      <c r="CF241" t="str">
        <f t="shared" si="5390"/>
        <v>Raw</v>
      </c>
      <c r="CG241">
        <f t="shared" si="5391"/>
        <v>65.28125</v>
      </c>
      <c r="CI241">
        <f t="shared" ref="CI241" si="6640">AJ238</f>
        <v>62.25</v>
      </c>
      <c r="CJ241">
        <f t="shared" ref="CJ241:CJ304" si="6641">AK238</f>
        <v>55.25</v>
      </c>
      <c r="CK241">
        <f t="shared" ref="CK241:CK304" si="6642">AL238</f>
        <v>47</v>
      </c>
      <c r="CL241">
        <f t="shared" ref="CL241:CL304" si="6643">AM238</f>
        <v>60.75</v>
      </c>
      <c r="CM241">
        <f t="shared" ref="CM241:CM304" si="6644">AN238</f>
        <v>74.75</v>
      </c>
      <c r="CN241">
        <f t="shared" ref="CN241:CN304" si="6645">AO238</f>
        <v>77</v>
      </c>
      <c r="CO241">
        <f t="shared" ref="CO241:CO304" si="6646">AP238</f>
        <v>70.25</v>
      </c>
      <c r="CP241">
        <f t="shared" ref="CP241:CP304" si="6647">AQ238</f>
        <v>62</v>
      </c>
      <c r="CR241">
        <f t="shared" ref="CR241" si="6648">AJ239</f>
        <v>61.75</v>
      </c>
      <c r="CS241">
        <f t="shared" ref="CS241:CS304" si="6649">AK239</f>
        <v>51.25</v>
      </c>
      <c r="CT241">
        <f t="shared" ref="CT241:CT304" si="6650">AL239</f>
        <v>45.25</v>
      </c>
      <c r="CU241">
        <f t="shared" ref="CU241:CU304" si="6651">AM239</f>
        <v>54.5</v>
      </c>
      <c r="CV241">
        <f t="shared" ref="CV241:CV304" si="6652">AN239</f>
        <v>61</v>
      </c>
      <c r="CW241">
        <f t="shared" ref="CW241:CW304" si="6653">AO239</f>
        <v>64</v>
      </c>
      <c r="CX241">
        <f t="shared" ref="CX241:CX304" si="6654">AP239</f>
        <v>63</v>
      </c>
      <c r="CY241">
        <f t="shared" ref="CY241:CY304" si="6655">AQ239</f>
        <v>59.25</v>
      </c>
      <c r="DA241">
        <f t="shared" ref="DA241:DA272" si="6656">AJ242</f>
        <v>0</v>
      </c>
      <c r="DB241">
        <f t="shared" ref="DB241:DB304" si="6657">AK242</f>
        <v>0</v>
      </c>
      <c r="DC241">
        <f t="shared" ref="DC241:DC304" si="6658">AL242</f>
        <v>0</v>
      </c>
      <c r="DD241">
        <f t="shared" ref="DD241:DD304" si="6659">AM242</f>
        <v>0</v>
      </c>
      <c r="DE241">
        <f t="shared" ref="DE241:DE304" si="6660">AN242</f>
        <v>0</v>
      </c>
      <c r="DF241">
        <f t="shared" ref="DF241:DF304" si="6661">AO242</f>
        <v>0</v>
      </c>
      <c r="DG241">
        <f t="shared" ref="DG241:DG304" si="6662">AP242</f>
        <v>0</v>
      </c>
      <c r="DH241">
        <f t="shared" ref="DH241:DH304" si="6663">AQ242</f>
        <v>0</v>
      </c>
      <c r="DJ241">
        <f t="shared" ref="DJ241" si="6664">AJ245</f>
        <v>61.5</v>
      </c>
      <c r="DK241">
        <f t="shared" ref="DK241:DK304" si="6665">AK245</f>
        <v>51</v>
      </c>
      <c r="DL241">
        <f t="shared" ref="DL241:DL304" si="6666">AL245</f>
        <v>44.25</v>
      </c>
      <c r="DM241">
        <f t="shared" ref="DM241:DM304" si="6667">AM245</f>
        <v>56</v>
      </c>
      <c r="DN241">
        <f t="shared" ref="DN241:DN304" si="6668">AN245</f>
        <v>66</v>
      </c>
      <c r="DO241">
        <f t="shared" ref="DO241:DO304" si="6669">AO245</f>
        <v>66.25</v>
      </c>
      <c r="DP241">
        <f t="shared" ref="DP241:DP304" si="6670">AP245</f>
        <v>61.5</v>
      </c>
      <c r="DQ241">
        <f t="shared" ref="DQ241" si="6671">AQ245</f>
        <v>59.5</v>
      </c>
      <c r="DS241">
        <f t="shared" si="5372"/>
        <v>0</v>
      </c>
    </row>
    <row r="242" spans="1:123" x14ac:dyDescent="0.55000000000000004">
      <c r="A242">
        <v>637350</v>
      </c>
      <c r="B242">
        <f t="shared" si="5373"/>
        <v>637.35</v>
      </c>
      <c r="C242">
        <v>0.23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 s="1">
        <f t="shared" si="5374"/>
        <v>0</v>
      </c>
      <c r="BQ242">
        <f t="shared" si="5375"/>
        <v>0</v>
      </c>
      <c r="BR242">
        <f t="shared" si="5376"/>
        <v>0</v>
      </c>
      <c r="BS242">
        <f t="shared" si="5377"/>
        <v>0</v>
      </c>
      <c r="BT242">
        <f t="shared" si="5378"/>
        <v>0</v>
      </c>
      <c r="BU242">
        <f t="shared" si="5379"/>
        <v>0</v>
      </c>
      <c r="BV242">
        <f t="shared" si="5380"/>
        <v>0</v>
      </c>
      <c r="BW242">
        <f t="shared" si="5381"/>
        <v>0</v>
      </c>
      <c r="BX242">
        <f t="shared" si="5382"/>
        <v>0</v>
      </c>
      <c r="BY242">
        <f t="shared" si="5383"/>
        <v>0</v>
      </c>
      <c r="BZ242">
        <f t="shared" si="5384"/>
        <v>0</v>
      </c>
      <c r="CA242">
        <f t="shared" si="5385"/>
        <v>0</v>
      </c>
      <c r="CB242">
        <f t="shared" si="5386"/>
        <v>0</v>
      </c>
      <c r="CC242">
        <f t="shared" si="5387"/>
        <v>0</v>
      </c>
      <c r="CD242">
        <f t="shared" si="5388"/>
        <v>0</v>
      </c>
      <c r="CE242">
        <f t="shared" si="5389"/>
        <v>0</v>
      </c>
      <c r="CF242" t="str">
        <f t="shared" si="5390"/>
        <v>Raw</v>
      </c>
      <c r="CG242">
        <f t="shared" si="5391"/>
        <v>0</v>
      </c>
      <c r="CI242">
        <f t="shared" ref="CI242" si="6672">AR238</f>
        <v>56.75</v>
      </c>
      <c r="CJ242">
        <f t="shared" ref="CJ242:CJ305" si="6673">AS238</f>
        <v>50.25</v>
      </c>
      <c r="CK242">
        <f t="shared" ref="CK242:CK305" si="6674">AT238</f>
        <v>46.5</v>
      </c>
      <c r="CL242">
        <f t="shared" ref="CL242:CL305" si="6675">AU238</f>
        <v>56.5</v>
      </c>
      <c r="CM242">
        <f t="shared" ref="CM242:CM305" si="6676">AV238</f>
        <v>70</v>
      </c>
      <c r="CN242">
        <f t="shared" ref="CN242:CN305" si="6677">AW238</f>
        <v>76.75</v>
      </c>
      <c r="CO242">
        <f t="shared" ref="CO242:CO305" si="6678">AX238</f>
        <v>68.5</v>
      </c>
      <c r="CP242">
        <f t="shared" ref="CP242:CP305" si="6679">AY238</f>
        <v>61.5</v>
      </c>
      <c r="CR242">
        <f t="shared" ref="CR242" si="6680">AR239</f>
        <v>58.75</v>
      </c>
      <c r="CS242">
        <f t="shared" ref="CS242:CS305" si="6681">AS239</f>
        <v>49</v>
      </c>
      <c r="CT242">
        <f t="shared" ref="CT242:CT305" si="6682">AT239</f>
        <v>45</v>
      </c>
      <c r="CU242">
        <f t="shared" ref="CU242:CU305" si="6683">AU239</f>
        <v>53.25</v>
      </c>
      <c r="CV242">
        <f t="shared" ref="CV242:CV305" si="6684">AV239</f>
        <v>70.5</v>
      </c>
      <c r="CW242">
        <f t="shared" ref="CW242:CW305" si="6685">AW239</f>
        <v>69.75</v>
      </c>
      <c r="CX242">
        <f t="shared" ref="CX242:CX305" si="6686">AX239</f>
        <v>62.75</v>
      </c>
      <c r="CY242">
        <f t="shared" ref="CY242:CY305" si="6687">AY239</f>
        <v>59</v>
      </c>
      <c r="DA242">
        <f t="shared" ref="DA242:DA273" si="6688">AR242</f>
        <v>0</v>
      </c>
      <c r="DB242">
        <f t="shared" ref="DB242:DB305" si="6689">AS242</f>
        <v>0</v>
      </c>
      <c r="DC242">
        <f t="shared" ref="DC242:DC305" si="6690">AT242</f>
        <v>0</v>
      </c>
      <c r="DD242">
        <f t="shared" ref="DD242:DD305" si="6691">AU242</f>
        <v>0</v>
      </c>
      <c r="DE242">
        <f t="shared" ref="DE242:DE305" si="6692">AV242</f>
        <v>0</v>
      </c>
      <c r="DF242">
        <f t="shared" ref="DF242:DF305" si="6693">AW242</f>
        <v>0</v>
      </c>
      <c r="DG242">
        <f t="shared" ref="DG242:DG305" si="6694">AX242</f>
        <v>0</v>
      </c>
      <c r="DH242">
        <f t="shared" ref="DH242:DH305" si="6695">AY242</f>
        <v>0</v>
      </c>
      <c r="DJ242">
        <f t="shared" ref="DJ242" si="6696">AR245</f>
        <v>56.5</v>
      </c>
      <c r="DK242">
        <f t="shared" ref="DK242:DK305" si="6697">AS245</f>
        <v>47.25</v>
      </c>
      <c r="DL242">
        <f t="shared" ref="DL242:DL305" si="6698">AT245</f>
        <v>43</v>
      </c>
      <c r="DM242">
        <f t="shared" ref="DM242:DM305" si="6699">AU245</f>
        <v>54.75</v>
      </c>
      <c r="DN242">
        <f t="shared" ref="DN242:DN305" si="6700">AV245</f>
        <v>66.75</v>
      </c>
      <c r="DO242">
        <f t="shared" ref="DO242:DO305" si="6701">AW245</f>
        <v>63.25</v>
      </c>
      <c r="DP242">
        <f t="shared" ref="DP242:DP305" si="6702">AX245</f>
        <v>60.75</v>
      </c>
      <c r="DQ242">
        <f t="shared" ref="DQ242" si="6703">AY245</f>
        <v>57.75</v>
      </c>
      <c r="DS242">
        <f t="shared" si="5372"/>
        <v>5</v>
      </c>
    </row>
    <row r="243" spans="1:123" x14ac:dyDescent="0.55000000000000004">
      <c r="A243">
        <v>642484</v>
      </c>
      <c r="B243">
        <f t="shared" si="5373"/>
        <v>642.48400000000004</v>
      </c>
      <c r="C243">
        <v>1.4</v>
      </c>
      <c r="D243">
        <v>43.75</v>
      </c>
      <c r="E243">
        <v>49.5</v>
      </c>
      <c r="F243">
        <v>54.5</v>
      </c>
      <c r="G243">
        <v>55.5</v>
      </c>
      <c r="H243">
        <v>54.5</v>
      </c>
      <c r="I243">
        <v>51.5</v>
      </c>
      <c r="J243">
        <v>46.75</v>
      </c>
      <c r="K243">
        <v>37.75</v>
      </c>
      <c r="L243">
        <v>51.5</v>
      </c>
      <c r="M243">
        <v>59</v>
      </c>
      <c r="N243">
        <v>61</v>
      </c>
      <c r="O243">
        <v>61.75</v>
      </c>
      <c r="P243">
        <v>61.75</v>
      </c>
      <c r="Q243">
        <v>58.5</v>
      </c>
      <c r="R243">
        <v>55.5</v>
      </c>
      <c r="S243">
        <v>47</v>
      </c>
      <c r="T243">
        <v>57.5</v>
      </c>
      <c r="U243">
        <v>60</v>
      </c>
      <c r="V243">
        <v>65.5</v>
      </c>
      <c r="W243">
        <v>64.25</v>
      </c>
      <c r="X243">
        <v>64.5</v>
      </c>
      <c r="Y243">
        <v>64.75</v>
      </c>
      <c r="Z243">
        <v>58.75</v>
      </c>
      <c r="AA243">
        <v>52.75</v>
      </c>
      <c r="AB243">
        <v>59.75</v>
      </c>
      <c r="AC243">
        <v>62</v>
      </c>
      <c r="AD243">
        <v>64</v>
      </c>
      <c r="AE243">
        <v>66.25</v>
      </c>
      <c r="AF243">
        <v>69.75</v>
      </c>
      <c r="AG243">
        <v>69.75</v>
      </c>
      <c r="AH243">
        <v>62</v>
      </c>
      <c r="AI243">
        <v>57.25</v>
      </c>
      <c r="AJ243">
        <v>58</v>
      </c>
      <c r="AK243">
        <v>44.75</v>
      </c>
      <c r="AL243">
        <v>42.75</v>
      </c>
      <c r="AM243">
        <v>53.5</v>
      </c>
      <c r="AN243">
        <v>63.75</v>
      </c>
      <c r="AO243">
        <v>64.75</v>
      </c>
      <c r="AP243">
        <v>64.25</v>
      </c>
      <c r="AQ243">
        <v>58</v>
      </c>
      <c r="AR243">
        <v>53</v>
      </c>
      <c r="AS243">
        <v>47.25</v>
      </c>
      <c r="AT243">
        <v>42.25</v>
      </c>
      <c r="AU243">
        <v>54</v>
      </c>
      <c r="AV243">
        <v>68.75</v>
      </c>
      <c r="AW243">
        <v>70</v>
      </c>
      <c r="AX243">
        <v>65.5</v>
      </c>
      <c r="AY243">
        <v>58.5</v>
      </c>
      <c r="AZ243">
        <v>50</v>
      </c>
      <c r="BA243">
        <v>56.25</v>
      </c>
      <c r="BB243">
        <v>55</v>
      </c>
      <c r="BC243">
        <v>61.75</v>
      </c>
      <c r="BD243">
        <v>64</v>
      </c>
      <c r="BE243">
        <v>67.75</v>
      </c>
      <c r="BF243">
        <v>60.25</v>
      </c>
      <c r="BG243">
        <v>55.75</v>
      </c>
      <c r="BH243">
        <v>49.5</v>
      </c>
      <c r="BI243">
        <v>55.5</v>
      </c>
      <c r="BJ243">
        <v>57.75</v>
      </c>
      <c r="BK243">
        <v>62.5</v>
      </c>
      <c r="BL243">
        <v>61.75</v>
      </c>
      <c r="BM243">
        <v>61.25</v>
      </c>
      <c r="BN243">
        <v>56.5</v>
      </c>
      <c r="BO243">
        <v>48.25</v>
      </c>
      <c r="BP243" s="1">
        <f t="shared" si="5374"/>
        <v>0</v>
      </c>
      <c r="BQ243">
        <f t="shared" si="5375"/>
        <v>0</v>
      </c>
      <c r="BR243">
        <f t="shared" si="5376"/>
        <v>0</v>
      </c>
      <c r="BS243">
        <f t="shared" si="5377"/>
        <v>0</v>
      </c>
      <c r="BT243">
        <f t="shared" si="5378"/>
        <v>0</v>
      </c>
      <c r="BU243">
        <f t="shared" si="5379"/>
        <v>0</v>
      </c>
      <c r="BV243">
        <f t="shared" si="5380"/>
        <v>1</v>
      </c>
      <c r="BW243">
        <f t="shared" si="5381"/>
        <v>1</v>
      </c>
      <c r="BX243">
        <f t="shared" si="5382"/>
        <v>0</v>
      </c>
      <c r="BY243">
        <f t="shared" si="5383"/>
        <v>0</v>
      </c>
      <c r="BZ243">
        <f t="shared" si="5384"/>
        <v>0</v>
      </c>
      <c r="CA243">
        <f t="shared" si="5385"/>
        <v>1</v>
      </c>
      <c r="CB243">
        <f t="shared" si="5386"/>
        <v>1</v>
      </c>
      <c r="CC243">
        <f t="shared" si="5387"/>
        <v>0</v>
      </c>
      <c r="CD243">
        <f t="shared" si="5388"/>
        <v>0</v>
      </c>
      <c r="CE243">
        <f t="shared" si="5389"/>
        <v>1</v>
      </c>
      <c r="CF243" t="str">
        <f t="shared" si="5390"/>
        <v>Raw</v>
      </c>
      <c r="CG243">
        <f t="shared" si="5391"/>
        <v>64.359375</v>
      </c>
      <c r="CI243">
        <f t="shared" ref="CI243" si="6704">AZ238</f>
        <v>52.5</v>
      </c>
      <c r="CJ243">
        <f t="shared" ref="CJ243:CJ306" si="6705">BA238</f>
        <v>58.75</v>
      </c>
      <c r="CK243">
        <f t="shared" ref="CK243:CK306" si="6706">BB238</f>
        <v>62.5</v>
      </c>
      <c r="CL243">
        <f t="shared" ref="CL243:CL306" si="6707">BC238</f>
        <v>68.75</v>
      </c>
      <c r="CM243">
        <f t="shared" ref="CM243:CM306" si="6708">BD238</f>
        <v>67.5</v>
      </c>
      <c r="CN243">
        <f t="shared" ref="CN243:CN306" si="6709">BE238</f>
        <v>67.75</v>
      </c>
      <c r="CO243">
        <f t="shared" ref="CO243:CO306" si="6710">BF238</f>
        <v>63.75</v>
      </c>
      <c r="CP243">
        <f t="shared" ref="CP243:CP306" si="6711">BG238</f>
        <v>57.5</v>
      </c>
      <c r="CR243">
        <f t="shared" ref="CR243" si="6712">AZ239</f>
        <v>52</v>
      </c>
      <c r="CS243">
        <f t="shared" ref="CS243:CS306" si="6713">BA239</f>
        <v>53.75</v>
      </c>
      <c r="CT243">
        <f t="shared" ref="CT243:CT306" si="6714">BB239</f>
        <v>50</v>
      </c>
      <c r="CU243">
        <f t="shared" ref="CU243:CU306" si="6715">BC239</f>
        <v>60.5</v>
      </c>
      <c r="CV243">
        <f t="shared" ref="CV243:CV306" si="6716">BD239</f>
        <v>72.25</v>
      </c>
      <c r="CW243">
        <f t="shared" ref="CW243:CW306" si="6717">BE239</f>
        <v>68.5</v>
      </c>
      <c r="CX243">
        <f t="shared" ref="CX243:CX306" si="6718">BF239</f>
        <v>61.25</v>
      </c>
      <c r="CY243">
        <f t="shared" ref="CY243:CY306" si="6719">BG239</f>
        <v>56.75</v>
      </c>
      <c r="DA243">
        <f t="shared" ref="DA243:DA274" si="6720">AZ242</f>
        <v>0</v>
      </c>
      <c r="DB243">
        <f t="shared" ref="DB243:DB306" si="6721">BA242</f>
        <v>0</v>
      </c>
      <c r="DC243">
        <f t="shared" ref="DC243:DC306" si="6722">BB242</f>
        <v>0</v>
      </c>
      <c r="DD243">
        <f t="shared" ref="DD243:DD306" si="6723">BC242</f>
        <v>0</v>
      </c>
      <c r="DE243">
        <f t="shared" ref="DE243:DE306" si="6724">BD242</f>
        <v>0</v>
      </c>
      <c r="DF243">
        <f t="shared" ref="DF243:DF306" si="6725">BE242</f>
        <v>0</v>
      </c>
      <c r="DG243">
        <f t="shared" ref="DG243:DG306" si="6726">BF242</f>
        <v>0</v>
      </c>
      <c r="DH243">
        <f t="shared" ref="DH243:DH306" si="6727">BG242</f>
        <v>0</v>
      </c>
      <c r="DJ243">
        <f t="shared" ref="DJ243" si="6728">AZ245</f>
        <v>51</v>
      </c>
      <c r="DK243">
        <f t="shared" ref="DK243:DK306" si="6729">BA245</f>
        <v>52</v>
      </c>
      <c r="DL243">
        <f t="shared" ref="DL243:DL306" si="6730">BB245</f>
        <v>47.5</v>
      </c>
      <c r="DM243">
        <f t="shared" ref="DM243:DM306" si="6731">BC245</f>
        <v>66.25</v>
      </c>
      <c r="DN243">
        <f t="shared" ref="DN243:DN306" si="6732">BD245</f>
        <v>67.75</v>
      </c>
      <c r="DO243">
        <f t="shared" ref="DO243:DO306" si="6733">BE245</f>
        <v>62.75</v>
      </c>
      <c r="DP243">
        <f t="shared" ref="DP243:DP306" si="6734">BF245</f>
        <v>60.75</v>
      </c>
      <c r="DQ243">
        <f t="shared" ref="DQ243" si="6735">BG245</f>
        <v>54</v>
      </c>
      <c r="DS243">
        <f t="shared" si="5372"/>
        <v>8</v>
      </c>
    </row>
    <row r="244" spans="1:123" x14ac:dyDescent="0.55000000000000004">
      <c r="A244">
        <v>643098</v>
      </c>
      <c r="B244">
        <f t="shared" si="5373"/>
        <v>643.09799999999996</v>
      </c>
      <c r="C244">
        <v>0.23</v>
      </c>
      <c r="D244">
        <v>43</v>
      </c>
      <c r="E244">
        <v>49</v>
      </c>
      <c r="F244">
        <v>53.75</v>
      </c>
      <c r="G244">
        <v>55.75</v>
      </c>
      <c r="H244">
        <v>55</v>
      </c>
      <c r="I244">
        <v>52</v>
      </c>
      <c r="J244">
        <v>47.5</v>
      </c>
      <c r="K244">
        <v>39</v>
      </c>
      <c r="L244">
        <v>51.5</v>
      </c>
      <c r="M244">
        <v>58.5</v>
      </c>
      <c r="N244">
        <v>58.5</v>
      </c>
      <c r="O244">
        <v>61</v>
      </c>
      <c r="P244">
        <v>61.5</v>
      </c>
      <c r="Q244">
        <v>59.5</v>
      </c>
      <c r="R244">
        <v>55.75</v>
      </c>
      <c r="S244">
        <v>48.25</v>
      </c>
      <c r="T244">
        <v>59</v>
      </c>
      <c r="U244">
        <v>60.75</v>
      </c>
      <c r="V244">
        <v>60.5</v>
      </c>
      <c r="W244">
        <v>63.25</v>
      </c>
      <c r="X244">
        <v>64.75</v>
      </c>
      <c r="Y244">
        <v>64.5</v>
      </c>
      <c r="Z244">
        <v>59</v>
      </c>
      <c r="AA244">
        <v>54.25</v>
      </c>
      <c r="AB244">
        <v>61.5</v>
      </c>
      <c r="AC244">
        <v>62.75</v>
      </c>
      <c r="AD244">
        <v>60.25</v>
      </c>
      <c r="AE244">
        <v>65.5</v>
      </c>
      <c r="AF244">
        <v>69.25</v>
      </c>
      <c r="AG244">
        <v>71.5</v>
      </c>
      <c r="AH244">
        <v>62.75</v>
      </c>
      <c r="AI244">
        <v>58.75</v>
      </c>
      <c r="AJ244">
        <v>60.75</v>
      </c>
      <c r="AK244">
        <v>51.25</v>
      </c>
      <c r="AL244">
        <v>46.75</v>
      </c>
      <c r="AM244">
        <v>59.25</v>
      </c>
      <c r="AN244">
        <v>71.5</v>
      </c>
      <c r="AO244">
        <v>73.75</v>
      </c>
      <c r="AP244">
        <v>68.25</v>
      </c>
      <c r="AQ244">
        <v>59.5</v>
      </c>
      <c r="AR244">
        <v>56</v>
      </c>
      <c r="AS244">
        <v>49</v>
      </c>
      <c r="AT244">
        <v>43.75</v>
      </c>
      <c r="AU244">
        <v>54.25</v>
      </c>
      <c r="AV244">
        <v>71.5</v>
      </c>
      <c r="AW244">
        <v>73.5</v>
      </c>
      <c r="AX244">
        <v>66.25</v>
      </c>
      <c r="AY244">
        <v>59.25</v>
      </c>
      <c r="AZ244">
        <v>50.5</v>
      </c>
      <c r="BA244">
        <v>56</v>
      </c>
      <c r="BB244">
        <v>55.5</v>
      </c>
      <c r="BC244">
        <v>59.75</v>
      </c>
      <c r="BD244">
        <v>70.25</v>
      </c>
      <c r="BE244">
        <v>70.25</v>
      </c>
      <c r="BF244">
        <v>61.75</v>
      </c>
      <c r="BG244">
        <v>56.75</v>
      </c>
      <c r="BH244">
        <v>49.75</v>
      </c>
      <c r="BI244">
        <v>55.5</v>
      </c>
      <c r="BJ244">
        <v>57</v>
      </c>
      <c r="BK244">
        <v>62.75</v>
      </c>
      <c r="BL244">
        <v>65.25</v>
      </c>
      <c r="BM244">
        <v>63</v>
      </c>
      <c r="BN244">
        <v>58.5</v>
      </c>
      <c r="BO244">
        <v>50.5</v>
      </c>
      <c r="BP244" s="1">
        <f t="shared" si="5374"/>
        <v>0</v>
      </c>
      <c r="BQ244">
        <f t="shared" si="5375"/>
        <v>0</v>
      </c>
      <c r="BR244">
        <f t="shared" si="5376"/>
        <v>0</v>
      </c>
      <c r="BS244">
        <f t="shared" si="5377"/>
        <v>0</v>
      </c>
      <c r="BT244">
        <f t="shared" si="5378"/>
        <v>0</v>
      </c>
      <c r="BU244">
        <f t="shared" si="5379"/>
        <v>0</v>
      </c>
      <c r="BV244">
        <f t="shared" si="5380"/>
        <v>1</v>
      </c>
      <c r="BW244">
        <f t="shared" si="5381"/>
        <v>1</v>
      </c>
      <c r="BX244">
        <f t="shared" si="5382"/>
        <v>1</v>
      </c>
      <c r="BY244">
        <f t="shared" si="5383"/>
        <v>1</v>
      </c>
      <c r="BZ244">
        <f t="shared" si="5384"/>
        <v>0</v>
      </c>
      <c r="CA244">
        <f t="shared" si="5385"/>
        <v>1</v>
      </c>
      <c r="CB244">
        <f t="shared" si="5386"/>
        <v>1</v>
      </c>
      <c r="CC244">
        <f t="shared" si="5387"/>
        <v>0</v>
      </c>
      <c r="CD244">
        <f t="shared" si="5388"/>
        <v>1</v>
      </c>
      <c r="CE244">
        <f t="shared" si="5389"/>
        <v>1</v>
      </c>
      <c r="CF244" t="str">
        <f t="shared" si="5390"/>
        <v>Raw</v>
      </c>
      <c r="CG244">
        <f t="shared" si="5391"/>
        <v>66.25</v>
      </c>
      <c r="CI244">
        <f t="shared" ref="CI244" si="6736">BH238</f>
        <v>52.5</v>
      </c>
      <c r="CJ244">
        <f t="shared" ref="CJ244:CJ307" si="6737">BI238</f>
        <v>59</v>
      </c>
      <c r="CK244">
        <f t="shared" ref="CK244:CK307" si="6738">BJ238</f>
        <v>63.25</v>
      </c>
      <c r="CL244">
        <f t="shared" ref="CL244:CL307" si="6739">BK238</f>
        <v>65.75</v>
      </c>
      <c r="CM244">
        <f t="shared" ref="CM244:CM307" si="6740">BL238</f>
        <v>64.75</v>
      </c>
      <c r="CN244">
        <f t="shared" ref="CN244:CN307" si="6741">BM238</f>
        <v>64.5</v>
      </c>
      <c r="CO244">
        <f t="shared" ref="CO244:CO307" si="6742">BN238</f>
        <v>59.25</v>
      </c>
      <c r="CP244">
        <f t="shared" ref="CP244:CP307" si="6743">BO238</f>
        <v>51</v>
      </c>
      <c r="CR244">
        <f t="shared" ref="CR244" si="6744">BH239</f>
        <v>52</v>
      </c>
      <c r="CS244">
        <f t="shared" ref="CS244:CS307" si="6745">BI239</f>
        <v>57.5</v>
      </c>
      <c r="CT244">
        <f t="shared" ref="CT244:CT307" si="6746">BJ239</f>
        <v>60.25</v>
      </c>
      <c r="CU244">
        <f t="shared" ref="CU244:CU307" si="6747">BK239</f>
        <v>61.5</v>
      </c>
      <c r="CV244">
        <f t="shared" ref="CV244:CV307" si="6748">BL239</f>
        <v>64</v>
      </c>
      <c r="CW244">
        <f t="shared" ref="CW244:CW307" si="6749">BM239</f>
        <v>62.75</v>
      </c>
      <c r="CX244">
        <f t="shared" ref="CX244:CX307" si="6750">BN239</f>
        <v>58.75</v>
      </c>
      <c r="CY244">
        <f t="shared" ref="CY244:CY307" si="6751">BO239</f>
        <v>51.25</v>
      </c>
      <c r="DA244">
        <f t="shared" ref="DA244" si="6752">BH242</f>
        <v>0</v>
      </c>
      <c r="DB244">
        <f t="shared" ref="DB244:DB307" si="6753">BI242</f>
        <v>0</v>
      </c>
      <c r="DC244">
        <f t="shared" ref="DC244:DC307" si="6754">BJ242</f>
        <v>0</v>
      </c>
      <c r="DD244">
        <f t="shared" ref="DD244:DD307" si="6755">BK242</f>
        <v>0</v>
      </c>
      <c r="DE244">
        <f t="shared" ref="DE244:DE307" si="6756">BL242</f>
        <v>0</v>
      </c>
      <c r="DF244">
        <f t="shared" ref="DF244:DF307" si="6757">BM242</f>
        <v>0</v>
      </c>
      <c r="DG244">
        <f t="shared" ref="DG244:DG307" si="6758">BN242</f>
        <v>0</v>
      </c>
      <c r="DH244">
        <f t="shared" ref="DH244:DH307" si="6759">BO242</f>
        <v>0</v>
      </c>
      <c r="DJ244">
        <f t="shared" ref="DJ244:DJ275" si="6760">BH245</f>
        <v>50.25</v>
      </c>
      <c r="DK244">
        <f t="shared" ref="DK244:DK307" si="6761">BI245</f>
        <v>55.25</v>
      </c>
      <c r="DL244">
        <f t="shared" ref="DL244:DL307" si="6762">BJ245</f>
        <v>59.25</v>
      </c>
      <c r="DM244">
        <f t="shared" ref="DM244:DM307" si="6763">BK245</f>
        <v>62.25</v>
      </c>
      <c r="DN244">
        <f t="shared" ref="DN244:DN307" si="6764">BL245</f>
        <v>62.75</v>
      </c>
      <c r="DO244">
        <f t="shared" ref="DO244:DO307" si="6765">BM245</f>
        <v>60</v>
      </c>
      <c r="DP244">
        <f t="shared" ref="DP244:DP307" si="6766">BN245</f>
        <v>56.25</v>
      </c>
      <c r="DQ244">
        <f t="shared" ref="DQ244:DQ275" si="6767">BO245</f>
        <v>47.5</v>
      </c>
      <c r="DS244">
        <f t="shared" si="5372"/>
        <v>8</v>
      </c>
    </row>
    <row r="245" spans="1:123" x14ac:dyDescent="0.55000000000000004">
      <c r="A245">
        <v>643713</v>
      </c>
      <c r="B245">
        <f t="shared" si="5373"/>
        <v>643.71299999999997</v>
      </c>
      <c r="C245">
        <v>0.22</v>
      </c>
      <c r="D245">
        <v>43.5</v>
      </c>
      <c r="E245">
        <v>50</v>
      </c>
      <c r="F245">
        <v>55</v>
      </c>
      <c r="G245">
        <v>57</v>
      </c>
      <c r="H245">
        <v>55.25</v>
      </c>
      <c r="I245">
        <v>52.75</v>
      </c>
      <c r="J245">
        <v>48.25</v>
      </c>
      <c r="K245">
        <v>39.75</v>
      </c>
      <c r="L245">
        <v>52.25</v>
      </c>
      <c r="M245">
        <v>58.75</v>
      </c>
      <c r="N245">
        <v>63</v>
      </c>
      <c r="O245">
        <v>65</v>
      </c>
      <c r="P245">
        <v>64.25</v>
      </c>
      <c r="Q245">
        <v>60.25</v>
      </c>
      <c r="R245">
        <v>56.75</v>
      </c>
      <c r="S245">
        <v>48</v>
      </c>
      <c r="T245">
        <v>58.75</v>
      </c>
      <c r="U245">
        <v>62.25</v>
      </c>
      <c r="V245">
        <v>61.25</v>
      </c>
      <c r="W245">
        <v>66</v>
      </c>
      <c r="X245">
        <v>69.75</v>
      </c>
      <c r="Y245">
        <v>68</v>
      </c>
      <c r="Z245">
        <v>60.25</v>
      </c>
      <c r="AA245">
        <v>54.25</v>
      </c>
      <c r="AB245">
        <v>59.25</v>
      </c>
      <c r="AC245">
        <v>60.5</v>
      </c>
      <c r="AD245">
        <v>63.75</v>
      </c>
      <c r="AE245">
        <v>66.5</v>
      </c>
      <c r="AF245">
        <v>70</v>
      </c>
      <c r="AG245">
        <v>66.5</v>
      </c>
      <c r="AH245">
        <v>62</v>
      </c>
      <c r="AI245">
        <v>57.5</v>
      </c>
      <c r="AJ245">
        <v>61.5</v>
      </c>
      <c r="AK245">
        <v>51</v>
      </c>
      <c r="AL245">
        <v>44.25</v>
      </c>
      <c r="AM245">
        <v>56</v>
      </c>
      <c r="AN245">
        <v>66</v>
      </c>
      <c r="AO245">
        <v>66.25</v>
      </c>
      <c r="AP245">
        <v>61.5</v>
      </c>
      <c r="AQ245">
        <v>59.5</v>
      </c>
      <c r="AR245">
        <v>56.5</v>
      </c>
      <c r="AS245">
        <v>47.25</v>
      </c>
      <c r="AT245">
        <v>43</v>
      </c>
      <c r="AU245">
        <v>54.75</v>
      </c>
      <c r="AV245">
        <v>66.75</v>
      </c>
      <c r="AW245">
        <v>63.25</v>
      </c>
      <c r="AX245">
        <v>60.75</v>
      </c>
      <c r="AY245">
        <v>57.75</v>
      </c>
      <c r="AZ245">
        <v>51</v>
      </c>
      <c r="BA245">
        <v>52</v>
      </c>
      <c r="BB245">
        <v>47.5</v>
      </c>
      <c r="BC245">
        <v>66.25</v>
      </c>
      <c r="BD245">
        <v>67.75</v>
      </c>
      <c r="BE245">
        <v>62.75</v>
      </c>
      <c r="BF245">
        <v>60.75</v>
      </c>
      <c r="BG245">
        <v>54</v>
      </c>
      <c r="BH245">
        <v>50.25</v>
      </c>
      <c r="BI245">
        <v>55.25</v>
      </c>
      <c r="BJ245">
        <v>59.25</v>
      </c>
      <c r="BK245">
        <v>62.25</v>
      </c>
      <c r="BL245">
        <v>62.75</v>
      </c>
      <c r="BM245">
        <v>60</v>
      </c>
      <c r="BN245">
        <v>56.25</v>
      </c>
      <c r="BO245">
        <v>47.5</v>
      </c>
      <c r="BP245" s="1">
        <f t="shared" si="5374"/>
        <v>0</v>
      </c>
      <c r="BQ245">
        <f t="shared" si="5375"/>
        <v>0</v>
      </c>
      <c r="BR245">
        <f t="shared" si="5376"/>
        <v>0</v>
      </c>
      <c r="BS245">
        <f t="shared" si="5377"/>
        <v>0</v>
      </c>
      <c r="BT245">
        <f t="shared" si="5378"/>
        <v>1</v>
      </c>
      <c r="BU245">
        <f t="shared" si="5379"/>
        <v>1</v>
      </c>
      <c r="BV245">
        <f t="shared" si="5380"/>
        <v>1</v>
      </c>
      <c r="BW245">
        <f t="shared" si="5381"/>
        <v>1</v>
      </c>
      <c r="BX245">
        <f t="shared" si="5382"/>
        <v>0</v>
      </c>
      <c r="BY245">
        <f t="shared" si="5383"/>
        <v>1</v>
      </c>
      <c r="BZ245">
        <f t="shared" si="5384"/>
        <v>0</v>
      </c>
      <c r="CA245">
        <f t="shared" si="5385"/>
        <v>1</v>
      </c>
      <c r="CB245">
        <f t="shared" si="5386"/>
        <v>0</v>
      </c>
      <c r="CC245">
        <f t="shared" si="5387"/>
        <v>1</v>
      </c>
      <c r="CD245">
        <f t="shared" si="5388"/>
        <v>1</v>
      </c>
      <c r="CE245">
        <f t="shared" si="5389"/>
        <v>0</v>
      </c>
      <c r="CF245" t="str">
        <f t="shared" si="5390"/>
        <v>Raw</v>
      </c>
      <c r="CG245">
        <f t="shared" si="5391"/>
        <v>65.21875</v>
      </c>
      <c r="DS245">
        <f t="shared" si="5372"/>
        <v>5</v>
      </c>
    </row>
    <row r="246" spans="1:123" x14ac:dyDescent="0.55000000000000004">
      <c r="A246">
        <v>644326</v>
      </c>
      <c r="B246">
        <f t="shared" si="5373"/>
        <v>644.32600000000002</v>
      </c>
      <c r="C246">
        <v>0.24</v>
      </c>
      <c r="D246">
        <v>43.75</v>
      </c>
      <c r="E246">
        <v>50.5</v>
      </c>
      <c r="F246">
        <v>55</v>
      </c>
      <c r="G246">
        <v>56.75</v>
      </c>
      <c r="H246">
        <v>55</v>
      </c>
      <c r="I246">
        <v>52</v>
      </c>
      <c r="J246">
        <v>47</v>
      </c>
      <c r="K246">
        <v>39</v>
      </c>
      <c r="L246">
        <v>52.25</v>
      </c>
      <c r="M246">
        <v>59.25</v>
      </c>
      <c r="N246">
        <v>60</v>
      </c>
      <c r="O246">
        <v>60.75</v>
      </c>
      <c r="P246">
        <v>61.75</v>
      </c>
      <c r="Q246">
        <v>61</v>
      </c>
      <c r="R246">
        <v>55.5</v>
      </c>
      <c r="S246">
        <v>47.5</v>
      </c>
      <c r="T246">
        <v>59.5</v>
      </c>
      <c r="U246">
        <v>62.75</v>
      </c>
      <c r="V246">
        <v>66.5</v>
      </c>
      <c r="W246">
        <v>67</v>
      </c>
      <c r="X246">
        <v>62.5</v>
      </c>
      <c r="Y246">
        <v>59.75</v>
      </c>
      <c r="Z246">
        <v>60.5</v>
      </c>
      <c r="AA246">
        <v>53.75</v>
      </c>
      <c r="AB246">
        <v>60.75</v>
      </c>
      <c r="AC246">
        <v>61.5</v>
      </c>
      <c r="AD246">
        <v>59.25</v>
      </c>
      <c r="AE246">
        <v>64.5</v>
      </c>
      <c r="AF246">
        <v>65</v>
      </c>
      <c r="AG246">
        <v>63.75</v>
      </c>
      <c r="AH246">
        <v>60.75</v>
      </c>
      <c r="AI246">
        <v>57</v>
      </c>
      <c r="AJ246">
        <v>58</v>
      </c>
      <c r="AK246">
        <v>43.75</v>
      </c>
      <c r="AL246">
        <v>47.5</v>
      </c>
      <c r="AM246">
        <v>57.25</v>
      </c>
      <c r="AN246">
        <v>67</v>
      </c>
      <c r="AO246">
        <v>64.25</v>
      </c>
      <c r="AP246">
        <v>60.75</v>
      </c>
      <c r="AQ246">
        <v>58.5</v>
      </c>
      <c r="AR246">
        <v>51.5</v>
      </c>
      <c r="AS246">
        <v>46.25</v>
      </c>
      <c r="AT246">
        <v>41.5</v>
      </c>
      <c r="AU246">
        <v>56.75</v>
      </c>
      <c r="AV246">
        <v>71.25</v>
      </c>
      <c r="AW246">
        <v>63.75</v>
      </c>
      <c r="AX246">
        <v>62.5</v>
      </c>
      <c r="AY246">
        <v>58.25</v>
      </c>
      <c r="AZ246">
        <v>52.75</v>
      </c>
      <c r="BA246">
        <v>57.75</v>
      </c>
      <c r="BB246">
        <v>58.5</v>
      </c>
      <c r="BC246">
        <v>68.5</v>
      </c>
      <c r="BD246">
        <v>70</v>
      </c>
      <c r="BE246">
        <v>63.25</v>
      </c>
      <c r="BF246">
        <v>60</v>
      </c>
      <c r="BG246">
        <v>55</v>
      </c>
      <c r="BH246">
        <v>51</v>
      </c>
      <c r="BI246">
        <v>56.75</v>
      </c>
      <c r="BJ246">
        <v>61.25</v>
      </c>
      <c r="BK246">
        <v>64.75</v>
      </c>
      <c r="BL246">
        <v>65.5</v>
      </c>
      <c r="BM246">
        <v>60.5</v>
      </c>
      <c r="BN246">
        <v>56.25</v>
      </c>
      <c r="BO246">
        <v>48.5</v>
      </c>
      <c r="BP246" s="1">
        <f t="shared" si="5374"/>
        <v>0</v>
      </c>
      <c r="BQ246">
        <f t="shared" si="5375"/>
        <v>0</v>
      </c>
      <c r="BR246">
        <f t="shared" si="5376"/>
        <v>0</v>
      </c>
      <c r="BS246">
        <f t="shared" si="5377"/>
        <v>1</v>
      </c>
      <c r="BT246">
        <f t="shared" si="5378"/>
        <v>0</v>
      </c>
      <c r="BU246">
        <f t="shared" si="5379"/>
        <v>0</v>
      </c>
      <c r="BV246">
        <f t="shared" si="5380"/>
        <v>0</v>
      </c>
      <c r="BW246">
        <f t="shared" si="5381"/>
        <v>0</v>
      </c>
      <c r="BX246">
        <f t="shared" si="5382"/>
        <v>1</v>
      </c>
      <c r="BY246">
        <f t="shared" si="5383"/>
        <v>0</v>
      </c>
      <c r="BZ246">
        <f t="shared" si="5384"/>
        <v>0</v>
      </c>
      <c r="CA246">
        <f t="shared" si="5385"/>
        <v>1</v>
      </c>
      <c r="CB246">
        <f t="shared" si="5386"/>
        <v>0</v>
      </c>
      <c r="CC246">
        <f t="shared" si="5387"/>
        <v>1</v>
      </c>
      <c r="CD246">
        <f t="shared" si="5388"/>
        <v>1</v>
      </c>
      <c r="CE246">
        <f t="shared" si="5389"/>
        <v>0</v>
      </c>
      <c r="CF246" t="str">
        <f t="shared" si="5390"/>
        <v>Raw</v>
      </c>
      <c r="CG246">
        <f t="shared" si="5391"/>
        <v>64.140625</v>
      </c>
      <c r="CI246">
        <f t="shared" ref="CI246:CI277" si="6768">D247</f>
        <v>43</v>
      </c>
      <c r="CJ246">
        <f t="shared" ref="CJ246:CJ309" si="6769">E247</f>
        <v>49.5</v>
      </c>
      <c r="CK246">
        <f t="shared" ref="CK246:CK309" si="6770">F247</f>
        <v>54</v>
      </c>
      <c r="CL246">
        <f t="shared" ref="CL246:CL309" si="6771">G247</f>
        <v>55</v>
      </c>
      <c r="CM246">
        <f t="shared" ref="CM246:CM309" si="6772">H247</f>
        <v>53.5</v>
      </c>
      <c r="CN246">
        <f t="shared" ref="CN246:CN309" si="6773">I247</f>
        <v>51.75</v>
      </c>
      <c r="CO246">
        <f t="shared" ref="CO246:CO309" si="6774">J247</f>
        <v>46.25</v>
      </c>
      <c r="CP246">
        <f t="shared" ref="CP246:CP309" si="6775">K247</f>
        <v>37.5</v>
      </c>
      <c r="CR246">
        <f t="shared" ref="CR246" si="6776">D248</f>
        <v>42.75</v>
      </c>
      <c r="CS246">
        <f t="shared" ref="CS246:CS309" si="6777">E248</f>
        <v>49.5</v>
      </c>
      <c r="CT246">
        <f t="shared" ref="CT246:CT309" si="6778">F248</f>
        <v>53.75</v>
      </c>
      <c r="CU246">
        <f t="shared" ref="CU246:CU309" si="6779">G248</f>
        <v>56</v>
      </c>
      <c r="CV246">
        <f t="shared" ref="CV246:CV309" si="6780">H248</f>
        <v>54.5</v>
      </c>
      <c r="CW246">
        <f t="shared" ref="CW246:CW309" si="6781">I248</f>
        <v>52</v>
      </c>
      <c r="CX246">
        <f t="shared" ref="CX246:CX309" si="6782">J248</f>
        <v>46.75</v>
      </c>
      <c r="CY246">
        <f t="shared" ref="CY246:CY309" si="6783">K248</f>
        <v>38</v>
      </c>
      <c r="DA246">
        <f t="shared" ref="DA246" si="6784">D251</f>
        <v>41.5</v>
      </c>
      <c r="DB246">
        <f t="shared" ref="DB246:DB309" si="6785">E251</f>
        <v>48</v>
      </c>
      <c r="DC246">
        <f t="shared" ref="DC246:DC309" si="6786">F251</f>
        <v>52.75</v>
      </c>
      <c r="DD246">
        <f t="shared" ref="DD246:DD309" si="6787">G251</f>
        <v>55</v>
      </c>
      <c r="DE246">
        <f t="shared" ref="DE246:DE309" si="6788">H251</f>
        <v>54</v>
      </c>
      <c r="DF246">
        <f t="shared" ref="DF246:DF309" si="6789">I251</f>
        <v>51.25</v>
      </c>
      <c r="DG246">
        <f t="shared" ref="DG246:DG309" si="6790">J251</f>
        <v>46.5</v>
      </c>
      <c r="DH246">
        <f t="shared" ref="DH246:DH309" si="6791">K251</f>
        <v>37</v>
      </c>
      <c r="DJ246">
        <f t="shared" ref="DJ246" si="6792">D254</f>
        <v>42.25</v>
      </c>
      <c r="DK246">
        <f t="shared" ref="DK246:DK309" si="6793">E254</f>
        <v>49</v>
      </c>
      <c r="DL246">
        <f t="shared" ref="DL246:DL309" si="6794">F254</f>
        <v>53.5</v>
      </c>
      <c r="DM246">
        <f t="shared" ref="DM246:DM309" si="6795">G254</f>
        <v>55.25</v>
      </c>
      <c r="DN246">
        <f t="shared" ref="DN246:DN309" si="6796">H254</f>
        <v>54.75</v>
      </c>
      <c r="DO246">
        <f t="shared" ref="DO246:DO309" si="6797">I254</f>
        <v>52</v>
      </c>
      <c r="DP246">
        <f t="shared" ref="DP246:DP309" si="6798">J254</f>
        <v>45.75</v>
      </c>
      <c r="DQ246">
        <f t="shared" ref="DQ246" si="6799">K254</f>
        <v>36.75</v>
      </c>
      <c r="DS246">
        <f t="shared" si="5372"/>
        <v>1</v>
      </c>
    </row>
    <row r="247" spans="1:123" x14ac:dyDescent="0.55000000000000004">
      <c r="A247">
        <v>644940</v>
      </c>
      <c r="B247">
        <f t="shared" si="5373"/>
        <v>644.94000000000005</v>
      </c>
      <c r="C247">
        <v>0.24</v>
      </c>
      <c r="D247">
        <v>43</v>
      </c>
      <c r="E247">
        <v>49.5</v>
      </c>
      <c r="F247">
        <v>54</v>
      </c>
      <c r="G247">
        <v>55</v>
      </c>
      <c r="H247">
        <v>53.5</v>
      </c>
      <c r="I247">
        <v>51.75</v>
      </c>
      <c r="J247">
        <v>46.25</v>
      </c>
      <c r="K247">
        <v>37.5</v>
      </c>
      <c r="L247">
        <v>51.5</v>
      </c>
      <c r="M247">
        <v>58.25</v>
      </c>
      <c r="N247">
        <v>59.5</v>
      </c>
      <c r="O247">
        <v>60</v>
      </c>
      <c r="P247">
        <v>61</v>
      </c>
      <c r="Q247">
        <v>58.25</v>
      </c>
      <c r="R247">
        <v>54.5</v>
      </c>
      <c r="S247">
        <v>46.75</v>
      </c>
      <c r="T247">
        <v>58.75</v>
      </c>
      <c r="U247">
        <v>61.75</v>
      </c>
      <c r="V247">
        <v>62.25</v>
      </c>
      <c r="W247">
        <v>63.25</v>
      </c>
      <c r="X247">
        <v>65.5</v>
      </c>
      <c r="Y247">
        <v>59.25</v>
      </c>
      <c r="Z247">
        <v>57.25</v>
      </c>
      <c r="AA247">
        <v>53.75</v>
      </c>
      <c r="AB247">
        <v>59.75</v>
      </c>
      <c r="AC247">
        <v>64.5</v>
      </c>
      <c r="AD247">
        <v>62.75</v>
      </c>
      <c r="AE247">
        <v>57.5</v>
      </c>
      <c r="AF247">
        <v>64.5</v>
      </c>
      <c r="AG247">
        <v>65.25</v>
      </c>
      <c r="AH247">
        <v>58.25</v>
      </c>
      <c r="AI247">
        <v>56.25</v>
      </c>
      <c r="AJ247">
        <v>58.5</v>
      </c>
      <c r="AK247">
        <v>57.5</v>
      </c>
      <c r="AL247">
        <v>42.5</v>
      </c>
      <c r="AM247">
        <v>44.5</v>
      </c>
      <c r="AN247">
        <v>65.25</v>
      </c>
      <c r="AO247">
        <v>68.25</v>
      </c>
      <c r="AP247">
        <v>61.5</v>
      </c>
      <c r="AQ247">
        <v>58.25</v>
      </c>
      <c r="AR247">
        <v>54.25</v>
      </c>
      <c r="AS247">
        <v>52.5</v>
      </c>
      <c r="AT247">
        <v>42.25</v>
      </c>
      <c r="AU247">
        <v>43.25</v>
      </c>
      <c r="AV247">
        <v>59.75</v>
      </c>
      <c r="AW247">
        <v>63</v>
      </c>
      <c r="AX247">
        <v>63</v>
      </c>
      <c r="AY247">
        <v>57.5</v>
      </c>
      <c r="AZ247">
        <v>46</v>
      </c>
      <c r="BA247">
        <v>52.25</v>
      </c>
      <c r="BB247">
        <v>57.5</v>
      </c>
      <c r="BC247">
        <v>58</v>
      </c>
      <c r="BD247">
        <v>61.5</v>
      </c>
      <c r="BE247">
        <v>61.25</v>
      </c>
      <c r="BF247">
        <v>60.5</v>
      </c>
      <c r="BG247">
        <v>54.5</v>
      </c>
      <c r="BH247">
        <v>47.25</v>
      </c>
      <c r="BI247">
        <v>54.5</v>
      </c>
      <c r="BJ247">
        <v>58.5</v>
      </c>
      <c r="BK247">
        <v>60.5</v>
      </c>
      <c r="BL247">
        <v>62.5</v>
      </c>
      <c r="BM247">
        <v>59.25</v>
      </c>
      <c r="BN247">
        <v>55</v>
      </c>
      <c r="BO247">
        <v>47.5</v>
      </c>
      <c r="BP247" s="1">
        <f t="shared" si="5374"/>
        <v>0</v>
      </c>
      <c r="BQ247">
        <f t="shared" si="5375"/>
        <v>0</v>
      </c>
      <c r="BR247">
        <f t="shared" si="5376"/>
        <v>0</v>
      </c>
      <c r="BS247">
        <f t="shared" si="5377"/>
        <v>0</v>
      </c>
      <c r="BT247">
        <f t="shared" si="5378"/>
        <v>0</v>
      </c>
      <c r="BU247">
        <f t="shared" si="5379"/>
        <v>0</v>
      </c>
      <c r="BV247">
        <f t="shared" si="5380"/>
        <v>0</v>
      </c>
      <c r="BW247">
        <f t="shared" si="5381"/>
        <v>0</v>
      </c>
      <c r="BX247">
        <f t="shared" si="5382"/>
        <v>0</v>
      </c>
      <c r="BY247">
        <f t="shared" si="5383"/>
        <v>1</v>
      </c>
      <c r="BZ247">
        <f t="shared" si="5384"/>
        <v>0</v>
      </c>
      <c r="CA247">
        <f t="shared" si="5385"/>
        <v>0</v>
      </c>
      <c r="CB247">
        <f t="shared" si="5386"/>
        <v>0</v>
      </c>
      <c r="CC247">
        <f t="shared" si="5387"/>
        <v>0</v>
      </c>
      <c r="CD247">
        <f t="shared" si="5388"/>
        <v>0</v>
      </c>
      <c r="CE247">
        <f t="shared" si="5389"/>
        <v>0</v>
      </c>
      <c r="CF247" t="str">
        <f t="shared" si="5390"/>
        <v>Raw</v>
      </c>
      <c r="CG247">
        <f t="shared" si="5391"/>
        <v>61.078125</v>
      </c>
      <c r="CI247">
        <f t="shared" ref="CI247:CI278" si="6800">L247</f>
        <v>51.5</v>
      </c>
      <c r="CJ247">
        <f t="shared" ref="CJ247:CJ310" si="6801">M247</f>
        <v>58.25</v>
      </c>
      <c r="CK247">
        <f t="shared" ref="CK247:CK310" si="6802">N247</f>
        <v>59.5</v>
      </c>
      <c r="CL247">
        <f t="shared" ref="CL247:CL310" si="6803">O247</f>
        <v>60</v>
      </c>
      <c r="CM247">
        <f t="shared" ref="CM247:CM310" si="6804">P247</f>
        <v>61</v>
      </c>
      <c r="CN247">
        <f t="shared" ref="CN247:CN310" si="6805">Q247</f>
        <v>58.25</v>
      </c>
      <c r="CO247">
        <f t="shared" ref="CO247:CO310" si="6806">R247</f>
        <v>54.5</v>
      </c>
      <c r="CP247">
        <f t="shared" ref="CP247:CP310" si="6807">S247</f>
        <v>46.75</v>
      </c>
      <c r="CR247">
        <f t="shared" ref="CR247:CR278" si="6808">L248</f>
        <v>51.25</v>
      </c>
      <c r="CS247">
        <f t="shared" ref="CS247:CS310" si="6809">M248</f>
        <v>58</v>
      </c>
      <c r="CT247">
        <f t="shared" ref="CT247:CT310" si="6810">N248</f>
        <v>60</v>
      </c>
      <c r="CU247">
        <f t="shared" ref="CU247:CU310" si="6811">O248</f>
        <v>61.5</v>
      </c>
      <c r="CV247">
        <f t="shared" ref="CV247:CV310" si="6812">P248</f>
        <v>63</v>
      </c>
      <c r="CW247">
        <f t="shared" ref="CW247:CW310" si="6813">Q248</f>
        <v>60</v>
      </c>
      <c r="CX247">
        <f t="shared" ref="CX247:CX310" si="6814">R248</f>
        <v>55.75</v>
      </c>
      <c r="CY247">
        <f t="shared" ref="CY247:CY310" si="6815">S248</f>
        <v>47.25</v>
      </c>
      <c r="DA247">
        <f t="shared" ref="DA247" si="6816">L251</f>
        <v>50</v>
      </c>
      <c r="DB247">
        <f t="shared" ref="DB247:DB310" si="6817">M251</f>
        <v>56</v>
      </c>
      <c r="DC247">
        <f t="shared" ref="DC247:DC310" si="6818">N251</f>
        <v>58.5</v>
      </c>
      <c r="DD247">
        <f t="shared" ref="DD247:DD310" si="6819">O251</f>
        <v>62.5</v>
      </c>
      <c r="DE247">
        <f t="shared" ref="DE247:DE310" si="6820">P251</f>
        <v>62.25</v>
      </c>
      <c r="DF247">
        <f t="shared" ref="DF247:DF310" si="6821">Q251</f>
        <v>58.5</v>
      </c>
      <c r="DG247">
        <f t="shared" ref="DG247:DG310" si="6822">R251</f>
        <v>54.25</v>
      </c>
      <c r="DH247">
        <f t="shared" ref="DH247:DH310" si="6823">S251</f>
        <v>45.5</v>
      </c>
      <c r="DJ247">
        <f t="shared" ref="DJ247" si="6824">L254</f>
        <v>50.75</v>
      </c>
      <c r="DK247">
        <f t="shared" ref="DK247:DK310" si="6825">M254</f>
        <v>56.5</v>
      </c>
      <c r="DL247">
        <f t="shared" ref="DL247:DL310" si="6826">N254</f>
        <v>61.25</v>
      </c>
      <c r="DM247">
        <f t="shared" ref="DM247:DM310" si="6827">O254</f>
        <v>64</v>
      </c>
      <c r="DN247">
        <f t="shared" ref="DN247:DN310" si="6828">P254</f>
        <v>64.5</v>
      </c>
      <c r="DO247">
        <f t="shared" ref="DO247:DO310" si="6829">Q254</f>
        <v>60.5</v>
      </c>
      <c r="DP247">
        <f t="shared" ref="DP247:DP310" si="6830">R254</f>
        <v>55</v>
      </c>
      <c r="DQ247">
        <f t="shared" ref="DQ247" si="6831">S254</f>
        <v>45.75</v>
      </c>
      <c r="DS247">
        <f t="shared" si="5372"/>
        <v>6</v>
      </c>
    </row>
    <row r="248" spans="1:123" x14ac:dyDescent="0.55000000000000004">
      <c r="A248">
        <v>645555</v>
      </c>
      <c r="B248">
        <f t="shared" si="5373"/>
        <v>645.55499999999995</v>
      </c>
      <c r="C248">
        <v>0.21</v>
      </c>
      <c r="D248">
        <v>42.75</v>
      </c>
      <c r="E248">
        <v>49.5</v>
      </c>
      <c r="F248">
        <v>53.75</v>
      </c>
      <c r="G248">
        <v>56</v>
      </c>
      <c r="H248">
        <v>54.5</v>
      </c>
      <c r="I248">
        <v>52</v>
      </c>
      <c r="J248">
        <v>46.75</v>
      </c>
      <c r="K248">
        <v>38</v>
      </c>
      <c r="L248">
        <v>51.25</v>
      </c>
      <c r="M248">
        <v>58</v>
      </c>
      <c r="N248">
        <v>60</v>
      </c>
      <c r="O248">
        <v>61.5</v>
      </c>
      <c r="P248">
        <v>63</v>
      </c>
      <c r="Q248">
        <v>60</v>
      </c>
      <c r="R248">
        <v>55.75</v>
      </c>
      <c r="S248">
        <v>47.25</v>
      </c>
      <c r="T248">
        <v>58</v>
      </c>
      <c r="U248">
        <v>61.5</v>
      </c>
      <c r="V248">
        <v>64.25</v>
      </c>
      <c r="W248">
        <v>68.75</v>
      </c>
      <c r="X248">
        <v>68.75</v>
      </c>
      <c r="Y248">
        <v>67</v>
      </c>
      <c r="Z248">
        <v>60.75</v>
      </c>
      <c r="AA248">
        <v>53.5</v>
      </c>
      <c r="AB248">
        <v>59.75</v>
      </c>
      <c r="AC248">
        <v>62.75</v>
      </c>
      <c r="AD248">
        <v>65.25</v>
      </c>
      <c r="AE248">
        <v>68.75</v>
      </c>
      <c r="AF248">
        <v>70.75</v>
      </c>
      <c r="AG248">
        <v>70</v>
      </c>
      <c r="AH248">
        <v>63.5</v>
      </c>
      <c r="AI248">
        <v>56.75</v>
      </c>
      <c r="AJ248">
        <v>59</v>
      </c>
      <c r="AK248">
        <v>50.25</v>
      </c>
      <c r="AL248">
        <v>43.75</v>
      </c>
      <c r="AM248">
        <v>54.75</v>
      </c>
      <c r="AN248">
        <v>64.25</v>
      </c>
      <c r="AO248">
        <v>67.25</v>
      </c>
      <c r="AP248">
        <v>64</v>
      </c>
      <c r="AQ248">
        <v>57.75</v>
      </c>
      <c r="AR248">
        <v>55.75</v>
      </c>
      <c r="AS248">
        <v>45.5</v>
      </c>
      <c r="AT248">
        <v>42</v>
      </c>
      <c r="AU248">
        <v>51.5</v>
      </c>
      <c r="AV248">
        <v>63.5</v>
      </c>
      <c r="AW248">
        <v>62.25</v>
      </c>
      <c r="AX248">
        <v>62.5</v>
      </c>
      <c r="AY248">
        <v>58.25</v>
      </c>
      <c r="AZ248">
        <v>50</v>
      </c>
      <c r="BA248">
        <v>51.5</v>
      </c>
      <c r="BB248">
        <v>45.5</v>
      </c>
      <c r="BC248">
        <v>62.75</v>
      </c>
      <c r="BD248">
        <v>60.5</v>
      </c>
      <c r="BE248">
        <v>62.25</v>
      </c>
      <c r="BF248">
        <v>60.75</v>
      </c>
      <c r="BG248">
        <v>54.5</v>
      </c>
      <c r="BH248">
        <v>49.75</v>
      </c>
      <c r="BI248">
        <v>55</v>
      </c>
      <c r="BJ248">
        <v>58.75</v>
      </c>
      <c r="BK248">
        <v>63.75</v>
      </c>
      <c r="BL248">
        <v>61.75</v>
      </c>
      <c r="BM248">
        <v>60</v>
      </c>
      <c r="BN248">
        <v>56</v>
      </c>
      <c r="BO248">
        <v>47.5</v>
      </c>
      <c r="BP248" s="1">
        <f t="shared" si="5374"/>
        <v>0</v>
      </c>
      <c r="BQ248">
        <f t="shared" si="5375"/>
        <v>0</v>
      </c>
      <c r="BR248">
        <f t="shared" si="5376"/>
        <v>0</v>
      </c>
      <c r="BS248">
        <f t="shared" si="5377"/>
        <v>1</v>
      </c>
      <c r="BT248">
        <f t="shared" si="5378"/>
        <v>1</v>
      </c>
      <c r="BU248">
        <f t="shared" si="5379"/>
        <v>1</v>
      </c>
      <c r="BV248">
        <f t="shared" si="5380"/>
        <v>1</v>
      </c>
      <c r="BW248">
        <f t="shared" si="5381"/>
        <v>1</v>
      </c>
      <c r="BX248">
        <f t="shared" si="5382"/>
        <v>0</v>
      </c>
      <c r="BY248">
        <f t="shared" si="5383"/>
        <v>1</v>
      </c>
      <c r="BZ248">
        <f t="shared" si="5384"/>
        <v>0</v>
      </c>
      <c r="CA248">
        <f t="shared" si="5385"/>
        <v>0</v>
      </c>
      <c r="CB248">
        <f t="shared" si="5386"/>
        <v>0</v>
      </c>
      <c r="CC248">
        <f t="shared" si="5387"/>
        <v>0</v>
      </c>
      <c r="CD248">
        <f t="shared" si="5388"/>
        <v>0</v>
      </c>
      <c r="CE248">
        <f t="shared" si="5389"/>
        <v>0</v>
      </c>
      <c r="CF248" t="str">
        <f t="shared" si="5390"/>
        <v>Raw</v>
      </c>
      <c r="CG248">
        <f t="shared" si="5391"/>
        <v>64</v>
      </c>
      <c r="CI248">
        <f t="shared" ref="CI248:CI279" si="6832">T247</f>
        <v>58.75</v>
      </c>
      <c r="CJ248">
        <f t="shared" ref="CJ248:CJ311" si="6833">U247</f>
        <v>61.75</v>
      </c>
      <c r="CK248">
        <f t="shared" ref="CK248:CK311" si="6834">V247</f>
        <v>62.25</v>
      </c>
      <c r="CL248">
        <f t="shared" ref="CL248:CL311" si="6835">W247</f>
        <v>63.25</v>
      </c>
      <c r="CM248">
        <f t="shared" ref="CM248:CM311" si="6836">X247</f>
        <v>65.5</v>
      </c>
      <c r="CN248">
        <f t="shared" ref="CN248:CN311" si="6837">Y247</f>
        <v>59.25</v>
      </c>
      <c r="CO248">
        <f t="shared" ref="CO248:CO311" si="6838">Z247</f>
        <v>57.25</v>
      </c>
      <c r="CP248">
        <f t="shared" ref="CP248:CP311" si="6839">AA247</f>
        <v>53.75</v>
      </c>
      <c r="CR248">
        <f t="shared" ref="CR248:CR279" si="6840">T248</f>
        <v>58</v>
      </c>
      <c r="CS248">
        <f t="shared" ref="CS248:CS311" si="6841">U248</f>
        <v>61.5</v>
      </c>
      <c r="CT248">
        <f t="shared" ref="CT248:CT311" si="6842">V248</f>
        <v>64.25</v>
      </c>
      <c r="CU248">
        <f t="shared" ref="CU248:CU311" si="6843">W248</f>
        <v>68.75</v>
      </c>
      <c r="CV248">
        <f t="shared" ref="CV248:CV311" si="6844">X248</f>
        <v>68.75</v>
      </c>
      <c r="CW248">
        <f t="shared" ref="CW248:CW311" si="6845">Y248</f>
        <v>67</v>
      </c>
      <c r="CX248">
        <f t="shared" ref="CX248:CX311" si="6846">Z248</f>
        <v>60.75</v>
      </c>
      <c r="CY248">
        <f t="shared" ref="CY248:CY311" si="6847">AA248</f>
        <v>53.5</v>
      </c>
      <c r="DA248">
        <f t="shared" ref="DA248" si="6848">T251</f>
        <v>55.75</v>
      </c>
      <c r="DB248">
        <f t="shared" ref="DB248:DB311" si="6849">U251</f>
        <v>59</v>
      </c>
      <c r="DC248">
        <f t="shared" ref="DC248:DC311" si="6850">V251</f>
        <v>63.75</v>
      </c>
      <c r="DD248">
        <f t="shared" ref="DD248:DD311" si="6851">W251</f>
        <v>67.25</v>
      </c>
      <c r="DE248">
        <f t="shared" ref="DE248:DE311" si="6852">X251</f>
        <v>68</v>
      </c>
      <c r="DF248">
        <f t="shared" ref="DF248:DF311" si="6853">Y251</f>
        <v>65.5</v>
      </c>
      <c r="DG248">
        <f t="shared" ref="DG248:DG311" si="6854">Z251</f>
        <v>58.25</v>
      </c>
      <c r="DH248">
        <f t="shared" ref="DH248:DH311" si="6855">AA251</f>
        <v>52.25</v>
      </c>
      <c r="DJ248">
        <f t="shared" ref="DJ248" si="6856">T254</f>
        <v>57</v>
      </c>
      <c r="DK248">
        <f t="shared" ref="DK248:DK311" si="6857">U254</f>
        <v>59.75</v>
      </c>
      <c r="DL248">
        <f t="shared" ref="DL248:DL311" si="6858">V254</f>
        <v>65.5</v>
      </c>
      <c r="DM248">
        <f t="shared" ref="DM248:DM311" si="6859">W254</f>
        <v>68.25</v>
      </c>
      <c r="DN248">
        <f t="shared" ref="DN248:DN311" si="6860">X254</f>
        <v>67.75</v>
      </c>
      <c r="DO248">
        <f t="shared" ref="DO248:DO311" si="6861">Y254</f>
        <v>60.5</v>
      </c>
      <c r="DP248">
        <f t="shared" ref="DP248:DP311" si="6862">Z254</f>
        <v>60</v>
      </c>
      <c r="DQ248">
        <f t="shared" ref="DQ248" si="6863">AA254</f>
        <v>53.5</v>
      </c>
      <c r="DS248">
        <f t="shared" si="5372"/>
        <v>6</v>
      </c>
    </row>
    <row r="249" spans="1:123" x14ac:dyDescent="0.55000000000000004">
      <c r="A249">
        <v>646168</v>
      </c>
      <c r="B249">
        <f t="shared" si="5373"/>
        <v>646.16800000000001</v>
      </c>
      <c r="C249">
        <v>0.18</v>
      </c>
      <c r="D249">
        <v>41.75</v>
      </c>
      <c r="E249">
        <v>48.5</v>
      </c>
      <c r="F249">
        <v>53</v>
      </c>
      <c r="G249">
        <v>54.25</v>
      </c>
      <c r="H249">
        <v>53</v>
      </c>
      <c r="I249">
        <v>50</v>
      </c>
      <c r="J249">
        <v>45</v>
      </c>
      <c r="K249">
        <v>37</v>
      </c>
      <c r="L249">
        <v>49.75</v>
      </c>
      <c r="M249">
        <v>56.5</v>
      </c>
      <c r="N249">
        <v>60</v>
      </c>
      <c r="O249">
        <v>56.25</v>
      </c>
      <c r="P249">
        <v>56.75</v>
      </c>
      <c r="Q249">
        <v>58</v>
      </c>
      <c r="R249">
        <v>53.75</v>
      </c>
      <c r="S249">
        <v>46</v>
      </c>
      <c r="T249">
        <v>56.5</v>
      </c>
      <c r="U249">
        <v>57.75</v>
      </c>
      <c r="V249">
        <v>64.75</v>
      </c>
      <c r="W249">
        <v>66.5</v>
      </c>
      <c r="X249">
        <v>64</v>
      </c>
      <c r="Y249">
        <v>63</v>
      </c>
      <c r="Z249">
        <v>59.75</v>
      </c>
      <c r="AA249">
        <v>52.5</v>
      </c>
      <c r="AB249">
        <v>56.25</v>
      </c>
      <c r="AC249">
        <v>55.25</v>
      </c>
      <c r="AD249">
        <v>58</v>
      </c>
      <c r="AE249">
        <v>64</v>
      </c>
      <c r="AF249">
        <v>66</v>
      </c>
      <c r="AG249">
        <v>65.5</v>
      </c>
      <c r="AH249">
        <v>61.75</v>
      </c>
      <c r="AI249">
        <v>56.5</v>
      </c>
      <c r="AJ249">
        <v>55</v>
      </c>
      <c r="AK249">
        <v>40.25</v>
      </c>
      <c r="AL249">
        <v>44.5</v>
      </c>
      <c r="AM249">
        <v>54.25</v>
      </c>
      <c r="AN249">
        <v>64.75</v>
      </c>
      <c r="AO249">
        <v>67.5</v>
      </c>
      <c r="AP249">
        <v>64</v>
      </c>
      <c r="AQ249">
        <v>57.75</v>
      </c>
      <c r="AR249">
        <v>50</v>
      </c>
      <c r="AS249">
        <v>44.75</v>
      </c>
      <c r="AT249">
        <v>40</v>
      </c>
      <c r="AU249">
        <v>52.5</v>
      </c>
      <c r="AV249">
        <v>68.75</v>
      </c>
      <c r="AW249">
        <v>63.5</v>
      </c>
      <c r="AX249">
        <v>62.25</v>
      </c>
      <c r="AY249">
        <v>57.5</v>
      </c>
      <c r="AZ249">
        <v>51.5</v>
      </c>
      <c r="BA249">
        <v>56.25</v>
      </c>
      <c r="BB249">
        <v>55.75</v>
      </c>
      <c r="BC249">
        <v>68</v>
      </c>
      <c r="BD249">
        <v>70.5</v>
      </c>
      <c r="BE249">
        <v>69.25</v>
      </c>
      <c r="BF249">
        <v>60.5</v>
      </c>
      <c r="BG249">
        <v>55</v>
      </c>
      <c r="BH249">
        <v>49.75</v>
      </c>
      <c r="BI249">
        <v>57.5</v>
      </c>
      <c r="BJ249">
        <v>61.75</v>
      </c>
      <c r="BK249">
        <v>65.75</v>
      </c>
      <c r="BL249">
        <v>65.75</v>
      </c>
      <c r="BM249">
        <v>62.25</v>
      </c>
      <c r="BN249">
        <v>57</v>
      </c>
      <c r="BO249">
        <v>48.75</v>
      </c>
      <c r="BP249" s="1">
        <f t="shared" si="5374"/>
        <v>0</v>
      </c>
      <c r="BQ249">
        <f t="shared" si="5375"/>
        <v>0</v>
      </c>
      <c r="BR249">
        <f t="shared" si="5376"/>
        <v>0</v>
      </c>
      <c r="BS249">
        <f t="shared" si="5377"/>
        <v>1</v>
      </c>
      <c r="BT249">
        <f t="shared" si="5378"/>
        <v>0</v>
      </c>
      <c r="BU249">
        <f t="shared" si="5379"/>
        <v>0</v>
      </c>
      <c r="BV249">
        <f t="shared" si="5380"/>
        <v>0</v>
      </c>
      <c r="BW249">
        <f t="shared" si="5381"/>
        <v>0</v>
      </c>
      <c r="BX249">
        <f t="shared" si="5382"/>
        <v>0</v>
      </c>
      <c r="BY249">
        <f t="shared" si="5383"/>
        <v>1</v>
      </c>
      <c r="BZ249">
        <f t="shared" si="5384"/>
        <v>0</v>
      </c>
      <c r="CA249">
        <f t="shared" si="5385"/>
        <v>1</v>
      </c>
      <c r="CB249">
        <f t="shared" si="5386"/>
        <v>0</v>
      </c>
      <c r="CC249">
        <f t="shared" si="5387"/>
        <v>1</v>
      </c>
      <c r="CD249">
        <f t="shared" si="5388"/>
        <v>1</v>
      </c>
      <c r="CE249">
        <f t="shared" si="5389"/>
        <v>1</v>
      </c>
      <c r="CF249" t="str">
        <f t="shared" si="5390"/>
        <v>Raw</v>
      </c>
      <c r="CG249">
        <f t="shared" si="5391"/>
        <v>63.796875</v>
      </c>
      <c r="CI249">
        <f t="shared" ref="CI249" si="6864">AB247</f>
        <v>59.75</v>
      </c>
      <c r="CJ249">
        <f t="shared" ref="CJ249:CJ312" si="6865">AC247</f>
        <v>64.5</v>
      </c>
      <c r="CK249">
        <f t="shared" ref="CK249:CK312" si="6866">AD247</f>
        <v>62.75</v>
      </c>
      <c r="CL249">
        <f t="shared" ref="CL249:CL312" si="6867">AE247</f>
        <v>57.5</v>
      </c>
      <c r="CM249">
        <f t="shared" ref="CM249:CM312" si="6868">AF247</f>
        <v>64.5</v>
      </c>
      <c r="CN249">
        <f t="shared" ref="CN249:CN312" si="6869">AG247</f>
        <v>65.25</v>
      </c>
      <c r="CO249">
        <f t="shared" ref="CO249:CO312" si="6870">AH247</f>
        <v>58.25</v>
      </c>
      <c r="CP249">
        <f t="shared" ref="CP249:CP312" si="6871">AI247</f>
        <v>56.25</v>
      </c>
      <c r="CR249">
        <f t="shared" ref="CR249:CR280" si="6872">AB248</f>
        <v>59.75</v>
      </c>
      <c r="CS249">
        <f t="shared" ref="CS249:CS312" si="6873">AC248</f>
        <v>62.75</v>
      </c>
      <c r="CT249">
        <f t="shared" ref="CT249:CT312" si="6874">AD248</f>
        <v>65.25</v>
      </c>
      <c r="CU249">
        <f t="shared" ref="CU249:CU312" si="6875">AE248</f>
        <v>68.75</v>
      </c>
      <c r="CV249">
        <f t="shared" ref="CV249:CV312" si="6876">AF248</f>
        <v>70.75</v>
      </c>
      <c r="CW249">
        <f t="shared" ref="CW249:CW312" si="6877">AG248</f>
        <v>70</v>
      </c>
      <c r="CX249">
        <f t="shared" ref="CX249:CX312" si="6878">AH248</f>
        <v>63.5</v>
      </c>
      <c r="CY249">
        <f t="shared" ref="CY249:CY312" si="6879">AI248</f>
        <v>56.75</v>
      </c>
      <c r="DA249">
        <f t="shared" ref="DA249" si="6880">AB251</f>
        <v>58.75</v>
      </c>
      <c r="DB249">
        <f t="shared" ref="DB249:DB312" si="6881">AC251</f>
        <v>59.25</v>
      </c>
      <c r="DC249">
        <f t="shared" ref="DC249:DC312" si="6882">AD251</f>
        <v>64.75</v>
      </c>
      <c r="DD249">
        <f t="shared" ref="DD249:DD312" si="6883">AE251</f>
        <v>65.25</v>
      </c>
      <c r="DE249">
        <f t="shared" ref="DE249:DE312" si="6884">AF251</f>
        <v>66.75</v>
      </c>
      <c r="DF249">
        <f t="shared" ref="DF249:DF312" si="6885">AG251</f>
        <v>64.5</v>
      </c>
      <c r="DG249">
        <f t="shared" ref="DG249:DG312" si="6886">AH251</f>
        <v>61</v>
      </c>
      <c r="DH249">
        <f t="shared" ref="DH249:DH312" si="6887">AI251</f>
        <v>55.75</v>
      </c>
      <c r="DJ249">
        <f t="shared" ref="DJ249" si="6888">AB254</f>
        <v>58.5</v>
      </c>
      <c r="DK249">
        <f t="shared" ref="DK249:DK312" si="6889">AC254</f>
        <v>61.25</v>
      </c>
      <c r="DL249">
        <f t="shared" ref="DL249:DL312" si="6890">AD254</f>
        <v>65.5</v>
      </c>
      <c r="DM249">
        <f t="shared" ref="DM249:DM312" si="6891">AE254</f>
        <v>68.5</v>
      </c>
      <c r="DN249">
        <f t="shared" ref="DN249:DN312" si="6892">AF254</f>
        <v>68.5</v>
      </c>
      <c r="DO249">
        <f t="shared" ref="DO249:DO312" si="6893">AG254</f>
        <v>68</v>
      </c>
      <c r="DP249">
        <f t="shared" ref="DP249:DP312" si="6894">AH254</f>
        <v>64.75</v>
      </c>
      <c r="DQ249">
        <f t="shared" ref="DQ249" si="6895">AI254</f>
        <v>57.5</v>
      </c>
      <c r="DS249">
        <f t="shared" si="5372"/>
        <v>8</v>
      </c>
    </row>
    <row r="250" spans="1:123" x14ac:dyDescent="0.55000000000000004">
      <c r="A250">
        <v>646782</v>
      </c>
      <c r="B250">
        <f t="shared" si="5373"/>
        <v>646.78200000000004</v>
      </c>
      <c r="C250">
        <v>0.21</v>
      </c>
      <c r="D250">
        <v>41.75</v>
      </c>
      <c r="E250">
        <v>48</v>
      </c>
      <c r="F250">
        <v>52.75</v>
      </c>
      <c r="G250">
        <v>54.75</v>
      </c>
      <c r="H250">
        <v>53</v>
      </c>
      <c r="I250">
        <v>50.5</v>
      </c>
      <c r="J250">
        <v>46.5</v>
      </c>
      <c r="K250">
        <v>37.75</v>
      </c>
      <c r="L250">
        <v>50.5</v>
      </c>
      <c r="M250">
        <v>56.75</v>
      </c>
      <c r="N250">
        <v>58.75</v>
      </c>
      <c r="O250">
        <v>58</v>
      </c>
      <c r="P250">
        <v>56</v>
      </c>
      <c r="Q250">
        <v>57</v>
      </c>
      <c r="R250">
        <v>54.25</v>
      </c>
      <c r="S250">
        <v>47.25</v>
      </c>
      <c r="T250">
        <v>56.5</v>
      </c>
      <c r="U250">
        <v>59.25</v>
      </c>
      <c r="V250">
        <v>62.25</v>
      </c>
      <c r="W250">
        <v>65</v>
      </c>
      <c r="X250">
        <v>63.75</v>
      </c>
      <c r="Y250">
        <v>55</v>
      </c>
      <c r="Z250">
        <v>57.25</v>
      </c>
      <c r="AA250">
        <v>53.75</v>
      </c>
      <c r="AB250">
        <v>60.5</v>
      </c>
      <c r="AC250">
        <v>61.75</v>
      </c>
      <c r="AD250">
        <v>63.5</v>
      </c>
      <c r="AE250">
        <v>66.5</v>
      </c>
      <c r="AF250">
        <v>72.25</v>
      </c>
      <c r="AG250">
        <v>68.75</v>
      </c>
      <c r="AH250">
        <v>57.75</v>
      </c>
      <c r="AI250">
        <v>56.75</v>
      </c>
      <c r="AJ250">
        <v>59.75</v>
      </c>
      <c r="AK250">
        <v>51</v>
      </c>
      <c r="AL250">
        <v>46.25</v>
      </c>
      <c r="AM250">
        <v>61</v>
      </c>
      <c r="AN250">
        <v>73</v>
      </c>
      <c r="AO250">
        <v>73.25</v>
      </c>
      <c r="AP250">
        <v>64.5</v>
      </c>
      <c r="AQ250">
        <v>58.75</v>
      </c>
      <c r="AR250">
        <v>56.5</v>
      </c>
      <c r="AS250">
        <v>47.75</v>
      </c>
      <c r="AT250">
        <v>43.25</v>
      </c>
      <c r="AU250">
        <v>53.5</v>
      </c>
      <c r="AV250">
        <v>75</v>
      </c>
      <c r="AW250">
        <v>74.75</v>
      </c>
      <c r="AX250">
        <v>66.5</v>
      </c>
      <c r="AY250">
        <v>60</v>
      </c>
      <c r="AZ250">
        <v>50.75</v>
      </c>
      <c r="BA250">
        <v>56</v>
      </c>
      <c r="BB250">
        <v>57.75</v>
      </c>
      <c r="BC250">
        <v>63.75</v>
      </c>
      <c r="BD250">
        <v>72.25</v>
      </c>
      <c r="BE250">
        <v>70</v>
      </c>
      <c r="BF250">
        <v>62</v>
      </c>
      <c r="BG250">
        <v>57.25</v>
      </c>
      <c r="BH250">
        <v>50.25</v>
      </c>
      <c r="BI250">
        <v>57.75</v>
      </c>
      <c r="BJ250">
        <v>62</v>
      </c>
      <c r="BK250">
        <v>66</v>
      </c>
      <c r="BL250">
        <v>64</v>
      </c>
      <c r="BM250">
        <v>63</v>
      </c>
      <c r="BN250">
        <v>58</v>
      </c>
      <c r="BO250">
        <v>50</v>
      </c>
      <c r="BP250" s="1">
        <f t="shared" si="5374"/>
        <v>0</v>
      </c>
      <c r="BQ250">
        <f t="shared" si="5375"/>
        <v>0</v>
      </c>
      <c r="BR250">
        <f t="shared" si="5376"/>
        <v>0</v>
      </c>
      <c r="BS250">
        <f t="shared" si="5377"/>
        <v>0</v>
      </c>
      <c r="BT250">
        <f t="shared" si="5378"/>
        <v>0</v>
      </c>
      <c r="BU250">
        <f t="shared" si="5379"/>
        <v>0</v>
      </c>
      <c r="BV250">
        <f t="shared" si="5380"/>
        <v>1</v>
      </c>
      <c r="BW250">
        <f t="shared" si="5381"/>
        <v>1</v>
      </c>
      <c r="BX250">
        <f t="shared" si="5382"/>
        <v>1</v>
      </c>
      <c r="BY250">
        <f t="shared" si="5383"/>
        <v>1</v>
      </c>
      <c r="BZ250">
        <f t="shared" si="5384"/>
        <v>0</v>
      </c>
      <c r="CA250">
        <f t="shared" si="5385"/>
        <v>1</v>
      </c>
      <c r="CB250">
        <f t="shared" si="5386"/>
        <v>1</v>
      </c>
      <c r="CC250">
        <f t="shared" si="5387"/>
        <v>0</v>
      </c>
      <c r="CD250">
        <f t="shared" si="5388"/>
        <v>1</v>
      </c>
      <c r="CE250">
        <f t="shared" si="5389"/>
        <v>1</v>
      </c>
      <c r="CF250" t="str">
        <f t="shared" si="5390"/>
        <v>Raw</v>
      </c>
      <c r="CG250">
        <f t="shared" si="5391"/>
        <v>65.703125</v>
      </c>
      <c r="CI250">
        <f t="shared" ref="CI250" si="6896">AJ247</f>
        <v>58.5</v>
      </c>
      <c r="CJ250">
        <f t="shared" ref="CJ250:CJ313" si="6897">AK247</f>
        <v>57.5</v>
      </c>
      <c r="CK250">
        <f t="shared" ref="CK250:CK313" si="6898">AL247</f>
        <v>42.5</v>
      </c>
      <c r="CL250">
        <f t="shared" ref="CL250:CL313" si="6899">AM247</f>
        <v>44.5</v>
      </c>
      <c r="CM250">
        <f t="shared" ref="CM250:CM313" si="6900">AN247</f>
        <v>65.25</v>
      </c>
      <c r="CN250">
        <f t="shared" ref="CN250:CN313" si="6901">AO247</f>
        <v>68.25</v>
      </c>
      <c r="CO250">
        <f t="shared" ref="CO250:CO313" si="6902">AP247</f>
        <v>61.5</v>
      </c>
      <c r="CP250">
        <f t="shared" ref="CP250:CP313" si="6903">AQ247</f>
        <v>58.25</v>
      </c>
      <c r="CR250">
        <f t="shared" ref="CR250" si="6904">AJ248</f>
        <v>59</v>
      </c>
      <c r="CS250">
        <f t="shared" ref="CS250:CS313" si="6905">AK248</f>
        <v>50.25</v>
      </c>
      <c r="CT250">
        <f t="shared" ref="CT250:CT313" si="6906">AL248</f>
        <v>43.75</v>
      </c>
      <c r="CU250">
        <f t="shared" ref="CU250:CU313" si="6907">AM248</f>
        <v>54.75</v>
      </c>
      <c r="CV250">
        <f t="shared" ref="CV250:CV313" si="6908">AN248</f>
        <v>64.25</v>
      </c>
      <c r="CW250">
        <f t="shared" ref="CW250:CW313" si="6909">AO248</f>
        <v>67.25</v>
      </c>
      <c r="CX250">
        <f t="shared" ref="CX250:CX313" si="6910">AP248</f>
        <v>64</v>
      </c>
      <c r="CY250">
        <f t="shared" ref="CY250:CY313" si="6911">AQ248</f>
        <v>57.75</v>
      </c>
      <c r="DA250">
        <f t="shared" ref="DA250:DA281" si="6912">AJ251</f>
        <v>59.25</v>
      </c>
      <c r="DB250">
        <f t="shared" ref="DB250:DB313" si="6913">AK251</f>
        <v>50</v>
      </c>
      <c r="DC250">
        <f t="shared" ref="DC250:DC313" si="6914">AL251</f>
        <v>41</v>
      </c>
      <c r="DD250">
        <f t="shared" ref="DD250:DD313" si="6915">AM251</f>
        <v>50.5</v>
      </c>
      <c r="DE250">
        <f t="shared" ref="DE250:DE313" si="6916">AN251</f>
        <v>61</v>
      </c>
      <c r="DF250">
        <f t="shared" ref="DF250:DF313" si="6917">AO251</f>
        <v>64</v>
      </c>
      <c r="DG250">
        <f t="shared" ref="DG250:DG313" si="6918">AP251</f>
        <v>64.25</v>
      </c>
      <c r="DH250">
        <f t="shared" ref="DH250:DH313" si="6919">AQ251</f>
        <v>58</v>
      </c>
      <c r="DJ250">
        <f t="shared" ref="DJ250" si="6920">AJ254</f>
        <v>59.5</v>
      </c>
      <c r="DK250">
        <f t="shared" ref="DK250:DK313" si="6921">AK254</f>
        <v>51</v>
      </c>
      <c r="DL250">
        <f t="shared" ref="DL250:DL313" si="6922">AL254</f>
        <v>44</v>
      </c>
      <c r="DM250">
        <f t="shared" ref="DM250:DM313" si="6923">AM254</f>
        <v>58</v>
      </c>
      <c r="DN250">
        <f t="shared" ref="DN250:DN313" si="6924">AN254</f>
        <v>65.75</v>
      </c>
      <c r="DO250">
        <f t="shared" ref="DO250:DO313" si="6925">AO254</f>
        <v>70.75</v>
      </c>
      <c r="DP250">
        <f t="shared" ref="DP250:DP313" si="6926">AP254</f>
        <v>65.25</v>
      </c>
      <c r="DQ250">
        <f t="shared" ref="DQ250" si="6927">AQ254</f>
        <v>58</v>
      </c>
      <c r="DS250">
        <f t="shared" si="5372"/>
        <v>3</v>
      </c>
    </row>
    <row r="251" spans="1:123" x14ac:dyDescent="0.55000000000000004">
      <c r="A251">
        <v>647397</v>
      </c>
      <c r="B251">
        <f t="shared" si="5373"/>
        <v>647.39700000000005</v>
      </c>
      <c r="C251">
        <v>0.23</v>
      </c>
      <c r="D251">
        <v>41.5</v>
      </c>
      <c r="E251">
        <v>48</v>
      </c>
      <c r="F251">
        <v>52.75</v>
      </c>
      <c r="G251">
        <v>55</v>
      </c>
      <c r="H251">
        <v>54</v>
      </c>
      <c r="I251">
        <v>51.25</v>
      </c>
      <c r="J251">
        <v>46.5</v>
      </c>
      <c r="K251">
        <v>37</v>
      </c>
      <c r="L251">
        <v>50</v>
      </c>
      <c r="M251">
        <v>56</v>
      </c>
      <c r="N251">
        <v>58.5</v>
      </c>
      <c r="O251">
        <v>62.5</v>
      </c>
      <c r="P251">
        <v>62.25</v>
      </c>
      <c r="Q251">
        <v>58.5</v>
      </c>
      <c r="R251">
        <v>54.25</v>
      </c>
      <c r="S251">
        <v>45.5</v>
      </c>
      <c r="T251">
        <v>55.75</v>
      </c>
      <c r="U251">
        <v>59</v>
      </c>
      <c r="V251">
        <v>63.75</v>
      </c>
      <c r="W251">
        <v>67.25</v>
      </c>
      <c r="X251">
        <v>68</v>
      </c>
      <c r="Y251">
        <v>65.5</v>
      </c>
      <c r="Z251">
        <v>58.25</v>
      </c>
      <c r="AA251">
        <v>52.25</v>
      </c>
      <c r="AB251">
        <v>58.75</v>
      </c>
      <c r="AC251">
        <v>59.25</v>
      </c>
      <c r="AD251">
        <v>64.75</v>
      </c>
      <c r="AE251">
        <v>65.25</v>
      </c>
      <c r="AF251">
        <v>66.75</v>
      </c>
      <c r="AG251">
        <v>64.5</v>
      </c>
      <c r="AH251">
        <v>61</v>
      </c>
      <c r="AI251">
        <v>55.75</v>
      </c>
      <c r="AJ251">
        <v>59.25</v>
      </c>
      <c r="AK251">
        <v>50</v>
      </c>
      <c r="AL251">
        <v>41</v>
      </c>
      <c r="AM251">
        <v>50.5</v>
      </c>
      <c r="AN251">
        <v>61</v>
      </c>
      <c r="AO251">
        <v>64</v>
      </c>
      <c r="AP251">
        <v>64.25</v>
      </c>
      <c r="AQ251">
        <v>58</v>
      </c>
      <c r="AR251">
        <v>54.5</v>
      </c>
      <c r="AS251">
        <v>45.75</v>
      </c>
      <c r="AT251">
        <v>40.5</v>
      </c>
      <c r="AU251">
        <v>52.25</v>
      </c>
      <c r="AV251">
        <v>61.75</v>
      </c>
      <c r="AW251">
        <v>61.5</v>
      </c>
      <c r="AX251">
        <v>59.75</v>
      </c>
      <c r="AY251">
        <v>56.75</v>
      </c>
      <c r="AZ251">
        <v>49.25</v>
      </c>
      <c r="BA251">
        <v>50.75</v>
      </c>
      <c r="BB251">
        <v>43.5</v>
      </c>
      <c r="BC251">
        <v>64.5</v>
      </c>
      <c r="BD251">
        <v>66</v>
      </c>
      <c r="BE251">
        <v>60.5</v>
      </c>
      <c r="BF251">
        <v>58.5</v>
      </c>
      <c r="BG251">
        <v>52.75</v>
      </c>
      <c r="BH251">
        <v>48.75</v>
      </c>
      <c r="BI251">
        <v>54.5</v>
      </c>
      <c r="BJ251">
        <v>56.5</v>
      </c>
      <c r="BK251">
        <v>59.25</v>
      </c>
      <c r="BL251">
        <v>61.75</v>
      </c>
      <c r="BM251">
        <v>59.25</v>
      </c>
      <c r="BN251">
        <v>55.25</v>
      </c>
      <c r="BO251">
        <v>46.75</v>
      </c>
      <c r="BP251" s="1">
        <f t="shared" si="5374"/>
        <v>0</v>
      </c>
      <c r="BQ251">
        <f t="shared" si="5375"/>
        <v>0</v>
      </c>
      <c r="BR251">
        <f t="shared" si="5376"/>
        <v>0</v>
      </c>
      <c r="BS251">
        <f t="shared" si="5377"/>
        <v>1</v>
      </c>
      <c r="BT251">
        <f t="shared" si="5378"/>
        <v>1</v>
      </c>
      <c r="BU251">
        <f t="shared" si="5379"/>
        <v>0</v>
      </c>
      <c r="BV251">
        <f t="shared" si="5380"/>
        <v>1</v>
      </c>
      <c r="BW251">
        <f t="shared" si="5381"/>
        <v>0</v>
      </c>
      <c r="BX251">
        <f t="shared" si="5382"/>
        <v>0</v>
      </c>
      <c r="BY251">
        <f t="shared" si="5383"/>
        <v>0</v>
      </c>
      <c r="BZ251">
        <f t="shared" si="5384"/>
        <v>0</v>
      </c>
      <c r="CA251">
        <f t="shared" si="5385"/>
        <v>0</v>
      </c>
      <c r="CB251">
        <f t="shared" si="5386"/>
        <v>0</v>
      </c>
      <c r="CC251">
        <f t="shared" si="5387"/>
        <v>0</v>
      </c>
      <c r="CD251">
        <f t="shared" si="5388"/>
        <v>0</v>
      </c>
      <c r="CE251">
        <f t="shared" si="5389"/>
        <v>0</v>
      </c>
      <c r="CF251" t="str">
        <f t="shared" si="5390"/>
        <v>Raw</v>
      </c>
      <c r="CG251">
        <f t="shared" si="5391"/>
        <v>62.921875</v>
      </c>
      <c r="CI251">
        <f t="shared" ref="CI251" si="6928">AR247</f>
        <v>54.25</v>
      </c>
      <c r="CJ251">
        <f t="shared" ref="CJ251:CJ314" si="6929">AS247</f>
        <v>52.5</v>
      </c>
      <c r="CK251">
        <f t="shared" ref="CK251:CK314" si="6930">AT247</f>
        <v>42.25</v>
      </c>
      <c r="CL251">
        <f t="shared" ref="CL251:CL314" si="6931">AU247</f>
        <v>43.25</v>
      </c>
      <c r="CM251">
        <f t="shared" ref="CM251:CM314" si="6932">AV247</f>
        <v>59.75</v>
      </c>
      <c r="CN251">
        <f t="shared" ref="CN251:CN314" si="6933">AW247</f>
        <v>63</v>
      </c>
      <c r="CO251">
        <f t="shared" ref="CO251:CO314" si="6934">AX247</f>
        <v>63</v>
      </c>
      <c r="CP251">
        <f t="shared" ref="CP251:CP314" si="6935">AY247</f>
        <v>57.5</v>
      </c>
      <c r="CR251">
        <f t="shared" ref="CR251" si="6936">AR248</f>
        <v>55.75</v>
      </c>
      <c r="CS251">
        <f t="shared" ref="CS251:CS314" si="6937">AS248</f>
        <v>45.5</v>
      </c>
      <c r="CT251">
        <f t="shared" ref="CT251:CT314" si="6938">AT248</f>
        <v>42</v>
      </c>
      <c r="CU251">
        <f t="shared" ref="CU251:CU314" si="6939">AU248</f>
        <v>51.5</v>
      </c>
      <c r="CV251">
        <f t="shared" ref="CV251:CV314" si="6940">AV248</f>
        <v>63.5</v>
      </c>
      <c r="CW251">
        <f t="shared" ref="CW251:CW314" si="6941">AW248</f>
        <v>62.25</v>
      </c>
      <c r="CX251">
        <f t="shared" ref="CX251:CX314" si="6942">AX248</f>
        <v>62.5</v>
      </c>
      <c r="CY251">
        <f t="shared" ref="CY251:CY314" si="6943">AY248</f>
        <v>58.25</v>
      </c>
      <c r="DA251">
        <f t="shared" ref="DA251:DA282" si="6944">AR251</f>
        <v>54.5</v>
      </c>
      <c r="DB251">
        <f t="shared" ref="DB251:DB314" si="6945">AS251</f>
        <v>45.75</v>
      </c>
      <c r="DC251">
        <f t="shared" ref="DC251:DC314" si="6946">AT251</f>
        <v>40.5</v>
      </c>
      <c r="DD251">
        <f t="shared" ref="DD251:DD314" si="6947">AU251</f>
        <v>52.25</v>
      </c>
      <c r="DE251">
        <f t="shared" ref="DE251:DE314" si="6948">AV251</f>
        <v>61.75</v>
      </c>
      <c r="DF251">
        <f t="shared" ref="DF251:DF314" si="6949">AW251</f>
        <v>61.5</v>
      </c>
      <c r="DG251">
        <f t="shared" ref="DG251:DG314" si="6950">AX251</f>
        <v>59.75</v>
      </c>
      <c r="DH251">
        <f t="shared" ref="DH251:DH314" si="6951">AY251</f>
        <v>56.75</v>
      </c>
      <c r="DJ251">
        <f t="shared" ref="DJ251" si="6952">AR254</f>
        <v>55.75</v>
      </c>
      <c r="DK251">
        <f t="shared" ref="DK251:DK314" si="6953">AS254</f>
        <v>45.5</v>
      </c>
      <c r="DL251">
        <f t="shared" ref="DL251:DL314" si="6954">AT254</f>
        <v>41.75</v>
      </c>
      <c r="DM251">
        <f t="shared" ref="DM251:DM314" si="6955">AU254</f>
        <v>51.5</v>
      </c>
      <c r="DN251">
        <f t="shared" ref="DN251:DN314" si="6956">AV254</f>
        <v>61.25</v>
      </c>
      <c r="DO251">
        <f t="shared" ref="DO251:DO314" si="6957">AW254</f>
        <v>63</v>
      </c>
      <c r="DP251">
        <f t="shared" ref="DP251:DP314" si="6958">AX254</f>
        <v>62.5</v>
      </c>
      <c r="DQ251">
        <f t="shared" ref="DQ251" si="6959">AY254</f>
        <v>57.25</v>
      </c>
      <c r="DS251">
        <f t="shared" si="5372"/>
        <v>0</v>
      </c>
    </row>
    <row r="252" spans="1:123" x14ac:dyDescent="0.55000000000000004">
      <c r="A252">
        <v>647994</v>
      </c>
      <c r="B252">
        <f t="shared" si="5373"/>
        <v>647.99400000000003</v>
      </c>
      <c r="C252">
        <v>0.24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 s="1">
        <f t="shared" si="5374"/>
        <v>0</v>
      </c>
      <c r="BQ252">
        <f t="shared" si="5375"/>
        <v>0</v>
      </c>
      <c r="BR252">
        <f t="shared" si="5376"/>
        <v>0</v>
      </c>
      <c r="BS252">
        <f t="shared" si="5377"/>
        <v>0</v>
      </c>
      <c r="BT252">
        <f t="shared" si="5378"/>
        <v>0</v>
      </c>
      <c r="BU252">
        <f t="shared" si="5379"/>
        <v>0</v>
      </c>
      <c r="BV252">
        <f t="shared" si="5380"/>
        <v>0</v>
      </c>
      <c r="BW252">
        <f t="shared" si="5381"/>
        <v>0</v>
      </c>
      <c r="BX252">
        <f t="shared" si="5382"/>
        <v>0</v>
      </c>
      <c r="BY252">
        <f t="shared" si="5383"/>
        <v>0</v>
      </c>
      <c r="BZ252">
        <f t="shared" si="5384"/>
        <v>0</v>
      </c>
      <c r="CA252">
        <f t="shared" si="5385"/>
        <v>0</v>
      </c>
      <c r="CB252">
        <f t="shared" si="5386"/>
        <v>0</v>
      </c>
      <c r="CC252">
        <f t="shared" si="5387"/>
        <v>0</v>
      </c>
      <c r="CD252">
        <f t="shared" si="5388"/>
        <v>0</v>
      </c>
      <c r="CE252">
        <f t="shared" si="5389"/>
        <v>0</v>
      </c>
      <c r="CF252" t="str">
        <f t="shared" si="5390"/>
        <v>Raw</v>
      </c>
      <c r="CG252">
        <f t="shared" si="5391"/>
        <v>0</v>
      </c>
      <c r="CI252">
        <f t="shared" ref="CI252" si="6960">AZ247</f>
        <v>46</v>
      </c>
      <c r="CJ252">
        <f t="shared" ref="CJ252:CJ315" si="6961">BA247</f>
        <v>52.25</v>
      </c>
      <c r="CK252">
        <f t="shared" ref="CK252:CK315" si="6962">BB247</f>
        <v>57.5</v>
      </c>
      <c r="CL252">
        <f t="shared" ref="CL252:CL315" si="6963">BC247</f>
        <v>58</v>
      </c>
      <c r="CM252">
        <f t="shared" ref="CM252:CM315" si="6964">BD247</f>
        <v>61.5</v>
      </c>
      <c r="CN252">
        <f t="shared" ref="CN252:CN315" si="6965">BE247</f>
        <v>61.25</v>
      </c>
      <c r="CO252">
        <f t="shared" ref="CO252:CO315" si="6966">BF247</f>
        <v>60.5</v>
      </c>
      <c r="CP252">
        <f t="shared" ref="CP252:CP315" si="6967">BG247</f>
        <v>54.5</v>
      </c>
      <c r="CR252">
        <f t="shared" ref="CR252" si="6968">AZ248</f>
        <v>50</v>
      </c>
      <c r="CS252">
        <f t="shared" ref="CS252:CS315" si="6969">BA248</f>
        <v>51.5</v>
      </c>
      <c r="CT252">
        <f t="shared" ref="CT252:CT315" si="6970">BB248</f>
        <v>45.5</v>
      </c>
      <c r="CU252">
        <f t="shared" ref="CU252:CU315" si="6971">BC248</f>
        <v>62.75</v>
      </c>
      <c r="CV252">
        <f t="shared" ref="CV252:CV315" si="6972">BD248</f>
        <v>60.5</v>
      </c>
      <c r="CW252">
        <f t="shared" ref="CW252:CW315" si="6973">BE248</f>
        <v>62.25</v>
      </c>
      <c r="CX252">
        <f t="shared" ref="CX252:CX315" si="6974">BF248</f>
        <v>60.75</v>
      </c>
      <c r="CY252">
        <f t="shared" ref="CY252:CY315" si="6975">BG248</f>
        <v>54.5</v>
      </c>
      <c r="DA252">
        <f t="shared" ref="DA252:DA283" si="6976">AZ251</f>
        <v>49.25</v>
      </c>
      <c r="DB252">
        <f t="shared" ref="DB252:DB315" si="6977">BA251</f>
        <v>50.75</v>
      </c>
      <c r="DC252">
        <f t="shared" ref="DC252:DC315" si="6978">BB251</f>
        <v>43.5</v>
      </c>
      <c r="DD252">
        <f t="shared" ref="DD252:DD315" si="6979">BC251</f>
        <v>64.5</v>
      </c>
      <c r="DE252">
        <f t="shared" ref="DE252:DE315" si="6980">BD251</f>
        <v>66</v>
      </c>
      <c r="DF252">
        <f t="shared" ref="DF252:DF315" si="6981">BE251</f>
        <v>60.5</v>
      </c>
      <c r="DG252">
        <f t="shared" ref="DG252:DG315" si="6982">BF251</f>
        <v>58.5</v>
      </c>
      <c r="DH252">
        <f t="shared" ref="DH252:DH315" si="6983">BG251</f>
        <v>52.75</v>
      </c>
      <c r="DJ252">
        <f t="shared" ref="DJ252" si="6984">AZ254</f>
        <v>49.75</v>
      </c>
      <c r="DK252">
        <f t="shared" ref="DK252:DK315" si="6985">BA254</f>
        <v>52.75</v>
      </c>
      <c r="DL252">
        <f t="shared" ref="DL252:DL315" si="6986">BB254</f>
        <v>48.25</v>
      </c>
      <c r="DM252">
        <f t="shared" ref="DM252:DM315" si="6987">BC254</f>
        <v>64</v>
      </c>
      <c r="DN252">
        <f t="shared" ref="DN252:DN315" si="6988">BD254</f>
        <v>62</v>
      </c>
      <c r="DO252">
        <f t="shared" ref="DO252:DO315" si="6989">BE254</f>
        <v>66.75</v>
      </c>
      <c r="DP252">
        <f t="shared" ref="DP252:DP315" si="6990">BF254</f>
        <v>62</v>
      </c>
      <c r="DQ252">
        <f t="shared" ref="DQ252" si="6991">BG254</f>
        <v>55.25</v>
      </c>
      <c r="DS252">
        <f t="shared" si="5372"/>
        <v>7</v>
      </c>
    </row>
    <row r="253" spans="1:123" x14ac:dyDescent="0.55000000000000004">
      <c r="A253">
        <v>653126</v>
      </c>
      <c r="B253">
        <f t="shared" si="5373"/>
        <v>653.12599999999998</v>
      </c>
      <c r="C253">
        <v>1.43</v>
      </c>
      <c r="D253">
        <v>43.25</v>
      </c>
      <c r="E253">
        <v>49.75</v>
      </c>
      <c r="F253">
        <v>54</v>
      </c>
      <c r="G253">
        <v>55.25</v>
      </c>
      <c r="H253">
        <v>54.5</v>
      </c>
      <c r="I253">
        <v>51.5</v>
      </c>
      <c r="J253">
        <v>46</v>
      </c>
      <c r="K253">
        <v>38.25</v>
      </c>
      <c r="L253">
        <v>52</v>
      </c>
      <c r="M253">
        <v>58</v>
      </c>
      <c r="N253">
        <v>62.25</v>
      </c>
      <c r="O253">
        <v>62.5</v>
      </c>
      <c r="P253">
        <v>60.25</v>
      </c>
      <c r="Q253">
        <v>60.25</v>
      </c>
      <c r="R253">
        <v>56</v>
      </c>
      <c r="S253">
        <v>47</v>
      </c>
      <c r="T253">
        <v>58.25</v>
      </c>
      <c r="U253">
        <v>61.75</v>
      </c>
      <c r="V253">
        <v>66.25</v>
      </c>
      <c r="W253">
        <v>65.5</v>
      </c>
      <c r="X253">
        <v>62.25</v>
      </c>
      <c r="Y253">
        <v>66.25</v>
      </c>
      <c r="Z253">
        <v>60</v>
      </c>
      <c r="AA253">
        <v>54.25</v>
      </c>
      <c r="AB253">
        <v>58.5</v>
      </c>
      <c r="AC253">
        <v>64</v>
      </c>
      <c r="AD253">
        <v>64.25</v>
      </c>
      <c r="AE253">
        <v>58.75</v>
      </c>
      <c r="AF253">
        <v>66</v>
      </c>
      <c r="AG253">
        <v>70.5</v>
      </c>
      <c r="AH253">
        <v>65</v>
      </c>
      <c r="AI253">
        <v>58</v>
      </c>
      <c r="AJ253">
        <v>59.25</v>
      </c>
      <c r="AK253">
        <v>55.5</v>
      </c>
      <c r="AL253">
        <v>44.25</v>
      </c>
      <c r="AM253">
        <v>52.25</v>
      </c>
      <c r="AN253">
        <v>68</v>
      </c>
      <c r="AO253">
        <v>72.25</v>
      </c>
      <c r="AP253">
        <v>67.75</v>
      </c>
      <c r="AQ253">
        <v>59.25</v>
      </c>
      <c r="AR253">
        <v>57.25</v>
      </c>
      <c r="AS253">
        <v>49.75</v>
      </c>
      <c r="AT253">
        <v>42.75</v>
      </c>
      <c r="AU253">
        <v>48.25</v>
      </c>
      <c r="AV253">
        <v>71</v>
      </c>
      <c r="AW253">
        <v>73.75</v>
      </c>
      <c r="AX253">
        <v>68</v>
      </c>
      <c r="AY253">
        <v>60</v>
      </c>
      <c r="AZ253">
        <v>50.25</v>
      </c>
      <c r="BA253">
        <v>54.25</v>
      </c>
      <c r="BB253">
        <v>49.5</v>
      </c>
      <c r="BC253">
        <v>57.75</v>
      </c>
      <c r="BD253">
        <v>64.5</v>
      </c>
      <c r="BE253">
        <v>71.5</v>
      </c>
      <c r="BF253">
        <v>63</v>
      </c>
      <c r="BG253">
        <v>57.5</v>
      </c>
      <c r="BH253">
        <v>49.25</v>
      </c>
      <c r="BI253">
        <v>56.25</v>
      </c>
      <c r="BJ253">
        <v>60</v>
      </c>
      <c r="BK253">
        <v>60.5</v>
      </c>
      <c r="BL253">
        <v>61.75</v>
      </c>
      <c r="BM253">
        <v>62.75</v>
      </c>
      <c r="BN253">
        <v>58</v>
      </c>
      <c r="BO253">
        <v>50</v>
      </c>
      <c r="BP253" s="1">
        <f t="shared" si="5374"/>
        <v>0</v>
      </c>
      <c r="BQ253">
        <f t="shared" si="5375"/>
        <v>0</v>
      </c>
      <c r="BR253">
        <f t="shared" si="5376"/>
        <v>0</v>
      </c>
      <c r="BS253">
        <f t="shared" si="5377"/>
        <v>0</v>
      </c>
      <c r="BT253">
        <f t="shared" si="5378"/>
        <v>0</v>
      </c>
      <c r="BU253">
        <f t="shared" si="5379"/>
        <v>1</v>
      </c>
      <c r="BV253">
        <f t="shared" si="5380"/>
        <v>0</v>
      </c>
      <c r="BW253">
        <f t="shared" si="5381"/>
        <v>1</v>
      </c>
      <c r="BX253">
        <f t="shared" si="5382"/>
        <v>1</v>
      </c>
      <c r="BY253">
        <f t="shared" si="5383"/>
        <v>1</v>
      </c>
      <c r="BZ253">
        <f t="shared" si="5384"/>
        <v>0</v>
      </c>
      <c r="CA253">
        <f t="shared" si="5385"/>
        <v>1</v>
      </c>
      <c r="CB253">
        <f t="shared" si="5386"/>
        <v>1</v>
      </c>
      <c r="CC253">
        <f t="shared" si="5387"/>
        <v>0</v>
      </c>
      <c r="CD253">
        <f t="shared" si="5388"/>
        <v>0</v>
      </c>
      <c r="CE253">
        <f t="shared" si="5389"/>
        <v>1</v>
      </c>
      <c r="CF253" t="str">
        <f t="shared" si="5390"/>
        <v>Raw</v>
      </c>
      <c r="CG253">
        <f t="shared" si="5391"/>
        <v>65.03125</v>
      </c>
      <c r="CI253">
        <f t="shared" ref="CI253" si="6992">BH247</f>
        <v>47.25</v>
      </c>
      <c r="CJ253">
        <f t="shared" ref="CJ253:CJ316" si="6993">BI247</f>
        <v>54.5</v>
      </c>
      <c r="CK253">
        <f t="shared" ref="CK253:CK316" si="6994">BJ247</f>
        <v>58.5</v>
      </c>
      <c r="CL253">
        <f t="shared" ref="CL253:CL316" si="6995">BK247</f>
        <v>60.5</v>
      </c>
      <c r="CM253">
        <f t="shared" ref="CM253:CM316" si="6996">BL247</f>
        <v>62.5</v>
      </c>
      <c r="CN253">
        <f t="shared" ref="CN253:CN316" si="6997">BM247</f>
        <v>59.25</v>
      </c>
      <c r="CO253">
        <f t="shared" ref="CO253:CO316" si="6998">BN247</f>
        <v>55</v>
      </c>
      <c r="CP253">
        <f t="shared" ref="CP253:CP316" si="6999">BO247</f>
        <v>47.5</v>
      </c>
      <c r="CR253">
        <f t="shared" ref="CR253" si="7000">BH248</f>
        <v>49.75</v>
      </c>
      <c r="CS253">
        <f t="shared" ref="CS253:CS316" si="7001">BI248</f>
        <v>55</v>
      </c>
      <c r="CT253">
        <f t="shared" ref="CT253:CT316" si="7002">BJ248</f>
        <v>58.75</v>
      </c>
      <c r="CU253">
        <f t="shared" ref="CU253:CU316" si="7003">BK248</f>
        <v>63.75</v>
      </c>
      <c r="CV253">
        <f t="shared" ref="CV253:CV316" si="7004">BL248</f>
        <v>61.75</v>
      </c>
      <c r="CW253">
        <f t="shared" ref="CW253:CW316" si="7005">BM248</f>
        <v>60</v>
      </c>
      <c r="CX253">
        <f t="shared" ref="CX253:CX316" si="7006">BN248</f>
        <v>56</v>
      </c>
      <c r="CY253">
        <f t="shared" ref="CY253:CY316" si="7007">BO248</f>
        <v>47.5</v>
      </c>
      <c r="DA253">
        <f t="shared" ref="DA253" si="7008">BH251</f>
        <v>48.75</v>
      </c>
      <c r="DB253">
        <f t="shared" ref="DB253:DB316" si="7009">BI251</f>
        <v>54.5</v>
      </c>
      <c r="DC253">
        <f t="shared" ref="DC253:DC316" si="7010">BJ251</f>
        <v>56.5</v>
      </c>
      <c r="DD253">
        <f t="shared" ref="DD253:DD316" si="7011">BK251</f>
        <v>59.25</v>
      </c>
      <c r="DE253">
        <f t="shared" ref="DE253:DE316" si="7012">BL251</f>
        <v>61.75</v>
      </c>
      <c r="DF253">
        <f t="shared" ref="DF253:DF316" si="7013">BM251</f>
        <v>59.25</v>
      </c>
      <c r="DG253">
        <f t="shared" ref="DG253:DG316" si="7014">BN251</f>
        <v>55.25</v>
      </c>
      <c r="DH253">
        <f t="shared" ref="DH253:DH316" si="7015">BO251</f>
        <v>46.75</v>
      </c>
      <c r="DJ253">
        <f t="shared" ref="DJ253:DJ284" si="7016">BH254</f>
        <v>49.5</v>
      </c>
      <c r="DK253">
        <f t="shared" ref="DK253:DK316" si="7017">BI254</f>
        <v>55.75</v>
      </c>
      <c r="DL253">
        <f t="shared" ref="DL253:DL316" si="7018">BJ254</f>
        <v>59.75</v>
      </c>
      <c r="DM253">
        <f t="shared" ref="DM253:DM316" si="7019">BK254</f>
        <v>60.5</v>
      </c>
      <c r="DN253">
        <f t="shared" ref="DN253:DN316" si="7020">BL254</f>
        <v>61.25</v>
      </c>
      <c r="DO253">
        <f t="shared" ref="DO253:DO316" si="7021">BM254</f>
        <v>61.5</v>
      </c>
      <c r="DP253">
        <f t="shared" ref="DP253:DP316" si="7022">BN254</f>
        <v>56.75</v>
      </c>
      <c r="DQ253">
        <f t="shared" ref="DQ253:DQ284" si="7023">BO254</f>
        <v>48</v>
      </c>
      <c r="DS253">
        <f t="shared" si="5372"/>
        <v>6</v>
      </c>
    </row>
    <row r="254" spans="1:123" x14ac:dyDescent="0.55000000000000004">
      <c r="A254">
        <v>653741</v>
      </c>
      <c r="B254">
        <f t="shared" si="5373"/>
        <v>653.74099999999999</v>
      </c>
      <c r="C254">
        <v>0.17</v>
      </c>
      <c r="D254">
        <v>42.25</v>
      </c>
      <c r="E254">
        <v>49</v>
      </c>
      <c r="F254">
        <v>53.5</v>
      </c>
      <c r="G254">
        <v>55.25</v>
      </c>
      <c r="H254">
        <v>54.75</v>
      </c>
      <c r="I254">
        <v>52</v>
      </c>
      <c r="J254">
        <v>45.75</v>
      </c>
      <c r="K254">
        <v>36.75</v>
      </c>
      <c r="L254">
        <v>50.75</v>
      </c>
      <c r="M254">
        <v>56.5</v>
      </c>
      <c r="N254">
        <v>61.25</v>
      </c>
      <c r="O254">
        <v>64</v>
      </c>
      <c r="P254">
        <v>64.5</v>
      </c>
      <c r="Q254">
        <v>60.5</v>
      </c>
      <c r="R254">
        <v>55</v>
      </c>
      <c r="S254">
        <v>45.75</v>
      </c>
      <c r="T254">
        <v>57</v>
      </c>
      <c r="U254">
        <v>59.75</v>
      </c>
      <c r="V254">
        <v>65.5</v>
      </c>
      <c r="W254">
        <v>68.25</v>
      </c>
      <c r="X254">
        <v>67.75</v>
      </c>
      <c r="Y254">
        <v>60.5</v>
      </c>
      <c r="Z254">
        <v>60</v>
      </c>
      <c r="AA254">
        <v>53.5</v>
      </c>
      <c r="AB254">
        <v>58.5</v>
      </c>
      <c r="AC254">
        <v>61.25</v>
      </c>
      <c r="AD254">
        <v>65.5</v>
      </c>
      <c r="AE254">
        <v>68.5</v>
      </c>
      <c r="AF254">
        <v>68.5</v>
      </c>
      <c r="AG254">
        <v>68</v>
      </c>
      <c r="AH254">
        <v>64.75</v>
      </c>
      <c r="AI254">
        <v>57.5</v>
      </c>
      <c r="AJ254">
        <v>59.5</v>
      </c>
      <c r="AK254">
        <v>51</v>
      </c>
      <c r="AL254">
        <v>44</v>
      </c>
      <c r="AM254">
        <v>58</v>
      </c>
      <c r="AN254">
        <v>65.75</v>
      </c>
      <c r="AO254">
        <v>70.75</v>
      </c>
      <c r="AP254">
        <v>65.25</v>
      </c>
      <c r="AQ254">
        <v>58</v>
      </c>
      <c r="AR254">
        <v>55.75</v>
      </c>
      <c r="AS254">
        <v>45.5</v>
      </c>
      <c r="AT254">
        <v>41.75</v>
      </c>
      <c r="AU254">
        <v>51.5</v>
      </c>
      <c r="AV254">
        <v>61.25</v>
      </c>
      <c r="AW254">
        <v>63</v>
      </c>
      <c r="AX254">
        <v>62.5</v>
      </c>
      <c r="AY254">
        <v>57.25</v>
      </c>
      <c r="AZ254">
        <v>49.75</v>
      </c>
      <c r="BA254">
        <v>52.75</v>
      </c>
      <c r="BB254">
        <v>48.25</v>
      </c>
      <c r="BC254">
        <v>64</v>
      </c>
      <c r="BD254">
        <v>62</v>
      </c>
      <c r="BE254">
        <v>66.75</v>
      </c>
      <c r="BF254">
        <v>62</v>
      </c>
      <c r="BG254">
        <v>55.25</v>
      </c>
      <c r="BH254">
        <v>49.5</v>
      </c>
      <c r="BI254">
        <v>55.75</v>
      </c>
      <c r="BJ254">
        <v>59.75</v>
      </c>
      <c r="BK254">
        <v>60.5</v>
      </c>
      <c r="BL254">
        <v>61.25</v>
      </c>
      <c r="BM254">
        <v>61.5</v>
      </c>
      <c r="BN254">
        <v>56.75</v>
      </c>
      <c r="BO254">
        <v>48</v>
      </c>
      <c r="BP254" s="1">
        <f t="shared" si="5374"/>
        <v>0</v>
      </c>
      <c r="BQ254">
        <f t="shared" si="5375"/>
        <v>0</v>
      </c>
      <c r="BR254">
        <f t="shared" si="5376"/>
        <v>0</v>
      </c>
      <c r="BS254">
        <f t="shared" si="5377"/>
        <v>1</v>
      </c>
      <c r="BT254">
        <f t="shared" si="5378"/>
        <v>1</v>
      </c>
      <c r="BU254">
        <f t="shared" si="5379"/>
        <v>0</v>
      </c>
      <c r="BV254">
        <f t="shared" si="5380"/>
        <v>1</v>
      </c>
      <c r="BW254">
        <f t="shared" si="5381"/>
        <v>1</v>
      </c>
      <c r="BX254">
        <f t="shared" si="5382"/>
        <v>0</v>
      </c>
      <c r="BY254">
        <f t="shared" si="5383"/>
        <v>1</v>
      </c>
      <c r="BZ254">
        <f t="shared" si="5384"/>
        <v>0</v>
      </c>
      <c r="CA254">
        <f t="shared" si="5385"/>
        <v>0</v>
      </c>
      <c r="CB254">
        <f t="shared" si="5386"/>
        <v>0</v>
      </c>
      <c r="CC254">
        <f t="shared" si="5387"/>
        <v>0</v>
      </c>
      <c r="CD254">
        <f t="shared" si="5388"/>
        <v>0</v>
      </c>
      <c r="CE254">
        <f t="shared" si="5389"/>
        <v>1</v>
      </c>
      <c r="CF254" t="str">
        <f t="shared" si="5390"/>
        <v>Raw</v>
      </c>
      <c r="CG254">
        <f t="shared" si="5391"/>
        <v>64.1875</v>
      </c>
      <c r="DS254">
        <f t="shared" si="5372"/>
        <v>6</v>
      </c>
    </row>
    <row r="255" spans="1:123" x14ac:dyDescent="0.55000000000000004">
      <c r="A255">
        <v>654354</v>
      </c>
      <c r="B255">
        <f t="shared" si="5373"/>
        <v>654.35400000000004</v>
      </c>
      <c r="C255">
        <v>0.23</v>
      </c>
      <c r="D255">
        <v>41.75</v>
      </c>
      <c r="E255">
        <v>48.25</v>
      </c>
      <c r="F255">
        <v>52.75</v>
      </c>
      <c r="G255">
        <v>54.75</v>
      </c>
      <c r="H255">
        <v>54</v>
      </c>
      <c r="I255">
        <v>51</v>
      </c>
      <c r="J255">
        <v>45</v>
      </c>
      <c r="K255">
        <v>36.25</v>
      </c>
      <c r="L255">
        <v>50.25</v>
      </c>
      <c r="M255">
        <v>56.5</v>
      </c>
      <c r="N255">
        <v>58.5</v>
      </c>
      <c r="O255">
        <v>59.25</v>
      </c>
      <c r="P255">
        <v>61.25</v>
      </c>
      <c r="Q255">
        <v>59.5</v>
      </c>
      <c r="R255">
        <v>53.75</v>
      </c>
      <c r="S255">
        <v>45.25</v>
      </c>
      <c r="T255">
        <v>55.75</v>
      </c>
      <c r="U255">
        <v>59.25</v>
      </c>
      <c r="V255">
        <v>64.5</v>
      </c>
      <c r="W255">
        <v>67.25</v>
      </c>
      <c r="X255">
        <v>63</v>
      </c>
      <c r="Y255">
        <v>60.5</v>
      </c>
      <c r="Z255">
        <v>57.5</v>
      </c>
      <c r="AA255">
        <v>52</v>
      </c>
      <c r="AB255">
        <v>57</v>
      </c>
      <c r="AC255">
        <v>57</v>
      </c>
      <c r="AD255">
        <v>54.25</v>
      </c>
      <c r="AE255">
        <v>64</v>
      </c>
      <c r="AF255">
        <v>60.75</v>
      </c>
      <c r="AG255">
        <v>61</v>
      </c>
      <c r="AH255">
        <v>60</v>
      </c>
      <c r="AI255">
        <v>55.25</v>
      </c>
      <c r="AJ255">
        <v>53.25</v>
      </c>
      <c r="AK255">
        <v>40</v>
      </c>
      <c r="AL255">
        <v>44.5</v>
      </c>
      <c r="AM255">
        <v>55.25</v>
      </c>
      <c r="AN255">
        <v>65.25</v>
      </c>
      <c r="AO255">
        <v>65.75</v>
      </c>
      <c r="AP255">
        <v>61.5</v>
      </c>
      <c r="AQ255">
        <v>56.75</v>
      </c>
      <c r="AR255">
        <v>48.75</v>
      </c>
      <c r="AS255">
        <v>45.5</v>
      </c>
      <c r="AT255">
        <v>41.25</v>
      </c>
      <c r="AU255">
        <v>59.5</v>
      </c>
      <c r="AV255">
        <v>73</v>
      </c>
      <c r="AW255">
        <v>69.75</v>
      </c>
      <c r="AX255">
        <v>62</v>
      </c>
      <c r="AY255">
        <v>57.25</v>
      </c>
      <c r="AZ255">
        <v>53.25</v>
      </c>
      <c r="BA255">
        <v>59.5</v>
      </c>
      <c r="BB255">
        <v>63.75</v>
      </c>
      <c r="BC255">
        <v>69.5</v>
      </c>
      <c r="BD255">
        <v>72.75</v>
      </c>
      <c r="BE255">
        <v>71.75</v>
      </c>
      <c r="BF255">
        <v>60.5</v>
      </c>
      <c r="BG255">
        <v>55.25</v>
      </c>
      <c r="BH255">
        <v>50.5</v>
      </c>
      <c r="BI255">
        <v>57.5</v>
      </c>
      <c r="BJ255">
        <v>62.75</v>
      </c>
      <c r="BK255">
        <v>66.5</v>
      </c>
      <c r="BL255">
        <v>65.5</v>
      </c>
      <c r="BM255">
        <v>62.25</v>
      </c>
      <c r="BN255">
        <v>57.75</v>
      </c>
      <c r="BO255">
        <v>48.75</v>
      </c>
      <c r="BP255" s="1">
        <f t="shared" si="5374"/>
        <v>0</v>
      </c>
      <c r="BQ255">
        <f t="shared" si="5375"/>
        <v>0</v>
      </c>
      <c r="BR255">
        <f t="shared" si="5376"/>
        <v>0</v>
      </c>
      <c r="BS255">
        <f t="shared" si="5377"/>
        <v>1</v>
      </c>
      <c r="BT255">
        <f t="shared" si="5378"/>
        <v>0</v>
      </c>
      <c r="BU255">
        <f t="shared" si="5379"/>
        <v>0</v>
      </c>
      <c r="BV255">
        <f t="shared" si="5380"/>
        <v>0</v>
      </c>
      <c r="BW255">
        <f t="shared" si="5381"/>
        <v>0</v>
      </c>
      <c r="BX255">
        <f t="shared" si="5382"/>
        <v>0</v>
      </c>
      <c r="BY255">
        <f t="shared" si="5383"/>
        <v>0</v>
      </c>
      <c r="BZ255">
        <f t="shared" si="5384"/>
        <v>0</v>
      </c>
      <c r="CA255">
        <f t="shared" si="5385"/>
        <v>1</v>
      </c>
      <c r="CB255">
        <f t="shared" si="5386"/>
        <v>1</v>
      </c>
      <c r="CC255">
        <f t="shared" si="5387"/>
        <v>1</v>
      </c>
      <c r="CD255">
        <f t="shared" si="5388"/>
        <v>1</v>
      </c>
      <c r="CE255">
        <f t="shared" si="5389"/>
        <v>1</v>
      </c>
      <c r="CF255" t="str">
        <f t="shared" si="5390"/>
        <v>Raw</v>
      </c>
      <c r="CG255">
        <f t="shared" si="5391"/>
        <v>64.984375</v>
      </c>
      <c r="CI255">
        <f t="shared" ref="CI255:CI286" si="7024">D256</f>
        <v>42.5</v>
      </c>
      <c r="CJ255">
        <f t="shared" ref="CJ255:CJ318" si="7025">E256</f>
        <v>49.25</v>
      </c>
      <c r="CK255">
        <f t="shared" ref="CK255:CK318" si="7026">F256</f>
        <v>53.25</v>
      </c>
      <c r="CL255">
        <f t="shared" ref="CL255:CL318" si="7027">G256</f>
        <v>54.75</v>
      </c>
      <c r="CM255">
        <f t="shared" ref="CM255:CM318" si="7028">H256</f>
        <v>53.75</v>
      </c>
      <c r="CN255">
        <f t="shared" ref="CN255:CN318" si="7029">I256</f>
        <v>52</v>
      </c>
      <c r="CO255">
        <f t="shared" ref="CO255:CO318" si="7030">J256</f>
        <v>47</v>
      </c>
      <c r="CP255">
        <f t="shared" ref="CP255:CP318" si="7031">K256</f>
        <v>38.25</v>
      </c>
      <c r="CR255">
        <f t="shared" ref="CR255" si="7032">D257</f>
        <v>43</v>
      </c>
      <c r="CS255">
        <f t="shared" ref="CS255:CS318" si="7033">E257</f>
        <v>49.75</v>
      </c>
      <c r="CT255">
        <f t="shared" ref="CT255:CT318" si="7034">F257</f>
        <v>54</v>
      </c>
      <c r="CU255">
        <f t="shared" ref="CU255:CU318" si="7035">G257</f>
        <v>55.5</v>
      </c>
      <c r="CV255">
        <f t="shared" ref="CV255:CV318" si="7036">H257</f>
        <v>54.75</v>
      </c>
      <c r="CW255">
        <f t="shared" ref="CW255:CW318" si="7037">I257</f>
        <v>52</v>
      </c>
      <c r="CX255">
        <f t="shared" ref="CX255:CX318" si="7038">J257</f>
        <v>46.75</v>
      </c>
      <c r="CY255">
        <f t="shared" ref="CY255:CY318" si="7039">K257</f>
        <v>38.5</v>
      </c>
      <c r="DA255">
        <f t="shared" ref="DA255" si="7040">D260</f>
        <v>42.5</v>
      </c>
      <c r="DB255">
        <f t="shared" ref="DB255:DB318" si="7041">E260</f>
        <v>49</v>
      </c>
      <c r="DC255">
        <f t="shared" ref="DC255:DC318" si="7042">F260</f>
        <v>53.5</v>
      </c>
      <c r="DD255">
        <f t="shared" ref="DD255:DD318" si="7043">G260</f>
        <v>55</v>
      </c>
      <c r="DE255">
        <f t="shared" ref="DE255:DE318" si="7044">H260</f>
        <v>53.25</v>
      </c>
      <c r="DF255">
        <f t="shared" ref="DF255:DF318" si="7045">I260</f>
        <v>50.75</v>
      </c>
      <c r="DG255">
        <f t="shared" ref="DG255:DG318" si="7046">J260</f>
        <v>45.75</v>
      </c>
      <c r="DH255">
        <f t="shared" ref="DH255:DH318" si="7047">K260</f>
        <v>36.5</v>
      </c>
      <c r="DJ255">
        <f t="shared" ref="DJ255" si="7048">D263</f>
        <v>43.25</v>
      </c>
      <c r="DK255">
        <f t="shared" ref="DK255:DK318" si="7049">E263</f>
        <v>49</v>
      </c>
      <c r="DL255">
        <f t="shared" ref="DL255:DL318" si="7050">F263</f>
        <v>53.5</v>
      </c>
      <c r="DM255">
        <f t="shared" ref="DM255:DM318" si="7051">G263</f>
        <v>55</v>
      </c>
      <c r="DN255">
        <f t="shared" ref="DN255:DN318" si="7052">H263</f>
        <v>54</v>
      </c>
      <c r="DO255">
        <f t="shared" ref="DO255:DO318" si="7053">I263</f>
        <v>52</v>
      </c>
      <c r="DP255">
        <f t="shared" ref="DP255:DP318" si="7054">J263</f>
        <v>47</v>
      </c>
      <c r="DQ255">
        <f t="shared" ref="DQ255" si="7055">K263</f>
        <v>38.25</v>
      </c>
      <c r="DS255">
        <f t="shared" si="5372"/>
        <v>8</v>
      </c>
    </row>
    <row r="256" spans="1:123" x14ac:dyDescent="0.55000000000000004">
      <c r="A256">
        <v>654968</v>
      </c>
      <c r="B256">
        <f t="shared" si="5373"/>
        <v>654.96799999999996</v>
      </c>
      <c r="C256">
        <v>0.17</v>
      </c>
      <c r="D256">
        <v>42.5</v>
      </c>
      <c r="E256">
        <v>49.25</v>
      </c>
      <c r="F256">
        <v>53.25</v>
      </c>
      <c r="G256">
        <v>54.75</v>
      </c>
      <c r="H256">
        <v>53.75</v>
      </c>
      <c r="I256">
        <v>52</v>
      </c>
      <c r="J256">
        <v>47</v>
      </c>
      <c r="K256">
        <v>38.25</v>
      </c>
      <c r="L256">
        <v>51.25</v>
      </c>
      <c r="M256">
        <v>57.5</v>
      </c>
      <c r="N256">
        <v>60</v>
      </c>
      <c r="O256">
        <v>60.5</v>
      </c>
      <c r="P256">
        <v>61</v>
      </c>
      <c r="Q256">
        <v>59.5</v>
      </c>
      <c r="R256">
        <v>55</v>
      </c>
      <c r="S256">
        <v>47.75</v>
      </c>
      <c r="T256">
        <v>58</v>
      </c>
      <c r="U256">
        <v>61.75</v>
      </c>
      <c r="V256">
        <v>63.5</v>
      </c>
      <c r="W256">
        <v>61</v>
      </c>
      <c r="X256">
        <v>65.25</v>
      </c>
      <c r="Y256">
        <v>63.75</v>
      </c>
      <c r="Z256">
        <v>58.75</v>
      </c>
      <c r="AA256">
        <v>54.75</v>
      </c>
      <c r="AB256">
        <v>59.75</v>
      </c>
      <c r="AC256">
        <v>64</v>
      </c>
      <c r="AD256">
        <v>63.25</v>
      </c>
      <c r="AE256">
        <v>60</v>
      </c>
      <c r="AF256">
        <v>68.5</v>
      </c>
      <c r="AG256">
        <v>71</v>
      </c>
      <c r="AH256">
        <v>62</v>
      </c>
      <c r="AI256">
        <v>57</v>
      </c>
      <c r="AJ256">
        <v>60.75</v>
      </c>
      <c r="AK256">
        <v>56.5</v>
      </c>
      <c r="AL256">
        <v>44.75</v>
      </c>
      <c r="AM256">
        <v>48.5</v>
      </c>
      <c r="AN256">
        <v>69.5</v>
      </c>
      <c r="AO256">
        <v>69</v>
      </c>
      <c r="AP256">
        <v>63.25</v>
      </c>
      <c r="AQ256">
        <v>58.75</v>
      </c>
      <c r="AR256">
        <v>58.25</v>
      </c>
      <c r="AS256">
        <v>52.5</v>
      </c>
      <c r="AT256">
        <v>42.5</v>
      </c>
      <c r="AU256">
        <v>47</v>
      </c>
      <c r="AV256">
        <v>70.5</v>
      </c>
      <c r="AW256">
        <v>70.75</v>
      </c>
      <c r="AX256">
        <v>65.5</v>
      </c>
      <c r="AY256">
        <v>58.75</v>
      </c>
      <c r="AZ256">
        <v>49.5</v>
      </c>
      <c r="BA256">
        <v>55</v>
      </c>
      <c r="BB256">
        <v>55.25</v>
      </c>
      <c r="BC256">
        <v>54</v>
      </c>
      <c r="BD256">
        <v>66.25</v>
      </c>
      <c r="BE256">
        <v>71</v>
      </c>
      <c r="BF256">
        <v>62.25</v>
      </c>
      <c r="BG256">
        <v>56.5</v>
      </c>
      <c r="BH256">
        <v>48.75</v>
      </c>
      <c r="BI256">
        <v>55.75</v>
      </c>
      <c r="BJ256">
        <v>59.25</v>
      </c>
      <c r="BK256">
        <v>61</v>
      </c>
      <c r="BL256">
        <v>61.5</v>
      </c>
      <c r="BM256">
        <v>62.25</v>
      </c>
      <c r="BN256">
        <v>57.5</v>
      </c>
      <c r="BO256">
        <v>49.75</v>
      </c>
      <c r="BP256" s="1">
        <f t="shared" si="5374"/>
        <v>0</v>
      </c>
      <c r="BQ256">
        <f t="shared" si="5375"/>
        <v>0</v>
      </c>
      <c r="BR256">
        <f t="shared" si="5376"/>
        <v>0</v>
      </c>
      <c r="BS256">
        <f t="shared" si="5377"/>
        <v>0</v>
      </c>
      <c r="BT256">
        <f t="shared" si="5378"/>
        <v>0</v>
      </c>
      <c r="BU256">
        <f t="shared" si="5379"/>
        <v>0</v>
      </c>
      <c r="BV256">
        <f t="shared" si="5380"/>
        <v>1</v>
      </c>
      <c r="BW256">
        <f t="shared" si="5381"/>
        <v>1</v>
      </c>
      <c r="BX256">
        <f t="shared" si="5382"/>
        <v>1</v>
      </c>
      <c r="BY256">
        <f t="shared" si="5383"/>
        <v>1</v>
      </c>
      <c r="BZ256">
        <f t="shared" si="5384"/>
        <v>0</v>
      </c>
      <c r="CA256">
        <f t="shared" si="5385"/>
        <v>1</v>
      </c>
      <c r="CB256">
        <f t="shared" si="5386"/>
        <v>1</v>
      </c>
      <c r="CC256">
        <f t="shared" si="5387"/>
        <v>0</v>
      </c>
      <c r="CD256">
        <f t="shared" si="5388"/>
        <v>1</v>
      </c>
      <c r="CE256">
        <f t="shared" si="5389"/>
        <v>1</v>
      </c>
      <c r="CF256" t="str">
        <f t="shared" si="5390"/>
        <v>Raw</v>
      </c>
      <c r="CG256">
        <f t="shared" si="5391"/>
        <v>64.28125</v>
      </c>
      <c r="CI256">
        <f t="shared" ref="CI256:CI287" si="7056">L256</f>
        <v>51.25</v>
      </c>
      <c r="CJ256">
        <f t="shared" ref="CJ256:CJ319" si="7057">M256</f>
        <v>57.5</v>
      </c>
      <c r="CK256">
        <f t="shared" ref="CK256:CK319" si="7058">N256</f>
        <v>60</v>
      </c>
      <c r="CL256">
        <f t="shared" ref="CL256:CL319" si="7059">O256</f>
        <v>60.5</v>
      </c>
      <c r="CM256">
        <f t="shared" ref="CM256:CM319" si="7060">P256</f>
        <v>61</v>
      </c>
      <c r="CN256">
        <f t="shared" ref="CN256:CN319" si="7061">Q256</f>
        <v>59.5</v>
      </c>
      <c r="CO256">
        <f t="shared" ref="CO256:CO319" si="7062">R256</f>
        <v>55</v>
      </c>
      <c r="CP256">
        <f t="shared" ref="CP256:CP319" si="7063">S256</f>
        <v>47.75</v>
      </c>
      <c r="CR256">
        <f t="shared" ref="CR256:CR287" si="7064">L257</f>
        <v>51.5</v>
      </c>
      <c r="CS256">
        <f t="shared" ref="CS256:CS319" si="7065">M257</f>
        <v>57.75</v>
      </c>
      <c r="CT256">
        <f t="shared" ref="CT256:CT319" si="7066">N257</f>
        <v>61.5</v>
      </c>
      <c r="CU256">
        <f t="shared" ref="CU256:CU319" si="7067">O257</f>
        <v>62</v>
      </c>
      <c r="CV256">
        <f t="shared" ref="CV256:CV319" si="7068">P257</f>
        <v>60.25</v>
      </c>
      <c r="CW256">
        <f t="shared" ref="CW256:CW319" si="7069">Q257</f>
        <v>61.75</v>
      </c>
      <c r="CX256">
        <f t="shared" ref="CX256:CX319" si="7070">R257</f>
        <v>57.25</v>
      </c>
      <c r="CY256">
        <f t="shared" ref="CY256:CY319" si="7071">S257</f>
        <v>48.25</v>
      </c>
      <c r="DA256">
        <f t="shared" ref="DA256" si="7072">L260</f>
        <v>51.25</v>
      </c>
      <c r="DB256">
        <f t="shared" ref="DB256:DB319" si="7073">M260</f>
        <v>57.25</v>
      </c>
      <c r="DC256">
        <f t="shared" ref="DC256:DC319" si="7074">N260</f>
        <v>61.5</v>
      </c>
      <c r="DD256">
        <f t="shared" ref="DD256:DD319" si="7075">O260</f>
        <v>62</v>
      </c>
      <c r="DE256">
        <f t="shared" ref="DE256:DE319" si="7076">P260</f>
        <v>61.75</v>
      </c>
      <c r="DF256">
        <f t="shared" ref="DF256:DF319" si="7077">Q260</f>
        <v>59</v>
      </c>
      <c r="DG256">
        <f t="shared" ref="DG256:DG319" si="7078">R260</f>
        <v>54.25</v>
      </c>
      <c r="DH256">
        <f t="shared" ref="DH256:DH319" si="7079">S260</f>
        <v>45.5</v>
      </c>
      <c r="DJ256">
        <f t="shared" ref="DJ256" si="7080">L263</f>
        <v>51.25</v>
      </c>
      <c r="DK256">
        <f t="shared" ref="DK256:DK319" si="7081">M263</f>
        <v>57</v>
      </c>
      <c r="DL256">
        <f t="shared" ref="DL256:DL319" si="7082">N263</f>
        <v>60</v>
      </c>
      <c r="DM256">
        <f t="shared" ref="DM256:DM319" si="7083">O263</f>
        <v>63.75</v>
      </c>
      <c r="DN256">
        <f t="shared" ref="DN256:DN319" si="7084">P263</f>
        <v>61.75</v>
      </c>
      <c r="DO256">
        <f t="shared" ref="DO256:DO319" si="7085">Q263</f>
        <v>58.5</v>
      </c>
      <c r="DP256">
        <f t="shared" ref="DP256:DP319" si="7086">R263</f>
        <v>54.75</v>
      </c>
      <c r="DQ256">
        <f t="shared" ref="DQ256" si="7087">S263</f>
        <v>46.5</v>
      </c>
      <c r="DS256">
        <f t="shared" si="5372"/>
        <v>8</v>
      </c>
    </row>
    <row r="257" spans="1:123" x14ac:dyDescent="0.55000000000000004">
      <c r="A257">
        <v>655583</v>
      </c>
      <c r="B257">
        <f t="shared" si="5373"/>
        <v>655.58299999999997</v>
      </c>
      <c r="C257">
        <v>0.28999999999999998</v>
      </c>
      <c r="D257">
        <v>43</v>
      </c>
      <c r="E257">
        <v>49.75</v>
      </c>
      <c r="F257">
        <v>54</v>
      </c>
      <c r="G257">
        <v>55.5</v>
      </c>
      <c r="H257">
        <v>54.75</v>
      </c>
      <c r="I257">
        <v>52</v>
      </c>
      <c r="J257">
        <v>46.75</v>
      </c>
      <c r="K257">
        <v>38.5</v>
      </c>
      <c r="L257">
        <v>51.5</v>
      </c>
      <c r="M257">
        <v>57.75</v>
      </c>
      <c r="N257">
        <v>61.5</v>
      </c>
      <c r="O257">
        <v>62</v>
      </c>
      <c r="P257">
        <v>60.25</v>
      </c>
      <c r="Q257">
        <v>61.75</v>
      </c>
      <c r="R257">
        <v>57.25</v>
      </c>
      <c r="S257">
        <v>48.25</v>
      </c>
      <c r="T257">
        <v>58.5</v>
      </c>
      <c r="U257">
        <v>62.5</v>
      </c>
      <c r="V257">
        <v>66</v>
      </c>
      <c r="W257">
        <v>68.25</v>
      </c>
      <c r="X257">
        <v>65.75</v>
      </c>
      <c r="Y257">
        <v>67.5</v>
      </c>
      <c r="Z257">
        <v>61.75</v>
      </c>
      <c r="AA257">
        <v>54.75</v>
      </c>
      <c r="AB257">
        <v>59.5</v>
      </c>
      <c r="AC257">
        <v>63</v>
      </c>
      <c r="AD257">
        <v>65.5</v>
      </c>
      <c r="AE257">
        <v>69.75</v>
      </c>
      <c r="AF257">
        <v>74</v>
      </c>
      <c r="AG257">
        <v>72.25</v>
      </c>
      <c r="AH257">
        <v>64.5</v>
      </c>
      <c r="AI257">
        <v>58.5</v>
      </c>
      <c r="AJ257">
        <v>60</v>
      </c>
      <c r="AK257">
        <v>51.5</v>
      </c>
      <c r="AL257">
        <v>44.25</v>
      </c>
      <c r="AM257">
        <v>60.5</v>
      </c>
      <c r="AN257">
        <v>69.25</v>
      </c>
      <c r="AO257">
        <v>72.75</v>
      </c>
      <c r="AP257">
        <v>69.25</v>
      </c>
      <c r="AQ257">
        <v>59.5</v>
      </c>
      <c r="AR257">
        <v>55.5</v>
      </c>
      <c r="AS257">
        <v>46.25</v>
      </c>
      <c r="AT257">
        <v>43.25</v>
      </c>
      <c r="AU257">
        <v>51.25</v>
      </c>
      <c r="AV257">
        <v>62.25</v>
      </c>
      <c r="AW257">
        <v>69.5</v>
      </c>
      <c r="AX257">
        <v>66.25</v>
      </c>
      <c r="AY257">
        <v>59.25</v>
      </c>
      <c r="AZ257">
        <v>50.75</v>
      </c>
      <c r="BA257">
        <v>53</v>
      </c>
      <c r="BB257">
        <v>49.25</v>
      </c>
      <c r="BC257">
        <v>65.5</v>
      </c>
      <c r="BD257">
        <v>64.25</v>
      </c>
      <c r="BE257">
        <v>66.25</v>
      </c>
      <c r="BF257">
        <v>63.25</v>
      </c>
      <c r="BG257">
        <v>56.5</v>
      </c>
      <c r="BH257">
        <v>50.25</v>
      </c>
      <c r="BI257">
        <v>55.75</v>
      </c>
      <c r="BJ257">
        <v>59.75</v>
      </c>
      <c r="BK257">
        <v>63</v>
      </c>
      <c r="BL257">
        <v>63</v>
      </c>
      <c r="BM257">
        <v>62.25</v>
      </c>
      <c r="BN257">
        <v>57.25</v>
      </c>
      <c r="BO257">
        <v>49</v>
      </c>
      <c r="BP257" s="1">
        <f t="shared" si="5374"/>
        <v>0</v>
      </c>
      <c r="BQ257">
        <f t="shared" si="5375"/>
        <v>0</v>
      </c>
      <c r="BR257">
        <f t="shared" si="5376"/>
        <v>0</v>
      </c>
      <c r="BS257">
        <f t="shared" si="5377"/>
        <v>1</v>
      </c>
      <c r="BT257">
        <f t="shared" si="5378"/>
        <v>0</v>
      </c>
      <c r="BU257">
        <f t="shared" si="5379"/>
        <v>1</v>
      </c>
      <c r="BV257">
        <f t="shared" si="5380"/>
        <v>1</v>
      </c>
      <c r="BW257">
        <f t="shared" si="5381"/>
        <v>1</v>
      </c>
      <c r="BX257">
        <f t="shared" si="5382"/>
        <v>1</v>
      </c>
      <c r="BY257">
        <f t="shared" si="5383"/>
        <v>1</v>
      </c>
      <c r="BZ257">
        <f t="shared" si="5384"/>
        <v>0</v>
      </c>
      <c r="CA257">
        <f t="shared" si="5385"/>
        <v>0</v>
      </c>
      <c r="CB257">
        <f t="shared" si="5386"/>
        <v>1</v>
      </c>
      <c r="CC257">
        <f t="shared" si="5387"/>
        <v>0</v>
      </c>
      <c r="CD257">
        <f t="shared" si="5388"/>
        <v>0</v>
      </c>
      <c r="CE257">
        <f t="shared" si="5389"/>
        <v>1</v>
      </c>
      <c r="CF257" t="str">
        <f t="shared" si="5390"/>
        <v>Raw</v>
      </c>
      <c r="CG257">
        <f t="shared" si="5391"/>
        <v>65.796875</v>
      </c>
      <c r="CI257">
        <f t="shared" ref="CI257:CI288" si="7088">T256</f>
        <v>58</v>
      </c>
      <c r="CJ257">
        <f t="shared" ref="CJ257:CJ320" si="7089">U256</f>
        <v>61.75</v>
      </c>
      <c r="CK257">
        <f t="shared" ref="CK257:CK320" si="7090">V256</f>
        <v>63.5</v>
      </c>
      <c r="CL257">
        <f t="shared" ref="CL257:CL320" si="7091">W256</f>
        <v>61</v>
      </c>
      <c r="CM257">
        <f t="shared" ref="CM257:CM320" si="7092">X256</f>
        <v>65.25</v>
      </c>
      <c r="CN257">
        <f t="shared" ref="CN257:CN320" si="7093">Y256</f>
        <v>63.75</v>
      </c>
      <c r="CO257">
        <f t="shared" ref="CO257:CO320" si="7094">Z256</f>
        <v>58.75</v>
      </c>
      <c r="CP257">
        <f t="shared" ref="CP257:CP320" si="7095">AA256</f>
        <v>54.75</v>
      </c>
      <c r="CR257">
        <f t="shared" ref="CR257:CR288" si="7096">T257</f>
        <v>58.5</v>
      </c>
      <c r="CS257">
        <f t="shared" ref="CS257:CS320" si="7097">U257</f>
        <v>62.5</v>
      </c>
      <c r="CT257">
        <f t="shared" ref="CT257:CT320" si="7098">V257</f>
        <v>66</v>
      </c>
      <c r="CU257">
        <f t="shared" ref="CU257:CU320" si="7099">W257</f>
        <v>68.25</v>
      </c>
      <c r="CV257">
        <f t="shared" ref="CV257:CV320" si="7100">X257</f>
        <v>65.75</v>
      </c>
      <c r="CW257">
        <f t="shared" ref="CW257:CW320" si="7101">Y257</f>
        <v>67.5</v>
      </c>
      <c r="CX257">
        <f t="shared" ref="CX257:CX320" si="7102">Z257</f>
        <v>61.75</v>
      </c>
      <c r="CY257">
        <f t="shared" ref="CY257:CY320" si="7103">AA257</f>
        <v>54.75</v>
      </c>
      <c r="DA257">
        <f t="shared" ref="DA257" si="7104">T260</f>
        <v>57.25</v>
      </c>
      <c r="DB257">
        <f t="shared" ref="DB257:DB320" si="7105">U260</f>
        <v>61.25</v>
      </c>
      <c r="DC257">
        <f t="shared" ref="DC257:DC320" si="7106">V260</f>
        <v>63.75</v>
      </c>
      <c r="DD257">
        <f t="shared" ref="DD257:DD320" si="7107">W260</f>
        <v>66.5</v>
      </c>
      <c r="DE257">
        <f t="shared" ref="DE257:DE320" si="7108">X260</f>
        <v>65.75</v>
      </c>
      <c r="DF257">
        <f t="shared" ref="DF257:DF320" si="7109">Y260</f>
        <v>60.75</v>
      </c>
      <c r="DG257">
        <f t="shared" ref="DG257:DG320" si="7110">Z260</f>
        <v>58</v>
      </c>
      <c r="DH257">
        <f t="shared" ref="DH257:DH320" si="7111">AA260</f>
        <v>52.25</v>
      </c>
      <c r="DJ257">
        <f t="shared" ref="DJ257" si="7112">T263</f>
        <v>57.25</v>
      </c>
      <c r="DK257">
        <f t="shared" ref="DK257:DK320" si="7113">U263</f>
        <v>60.5</v>
      </c>
      <c r="DL257">
        <f t="shared" ref="DL257:DL320" si="7114">V263</f>
        <v>61</v>
      </c>
      <c r="DM257">
        <f t="shared" ref="DM257:DM320" si="7115">W263</f>
        <v>63</v>
      </c>
      <c r="DN257">
        <f t="shared" ref="DN257:DN320" si="7116">X263</f>
        <v>67.25</v>
      </c>
      <c r="DO257">
        <f t="shared" ref="DO257:DO320" si="7117">Y263</f>
        <v>62.25</v>
      </c>
      <c r="DP257">
        <f t="shared" ref="DP257:DP320" si="7118">Z263</f>
        <v>57.75</v>
      </c>
      <c r="DQ257">
        <f t="shared" ref="DQ257" si="7119">AA263</f>
        <v>52.75</v>
      </c>
      <c r="DS257">
        <f t="shared" si="5372"/>
        <v>6</v>
      </c>
    </row>
    <row r="258" spans="1:123" x14ac:dyDescent="0.55000000000000004">
      <c r="A258">
        <v>656196</v>
      </c>
      <c r="B258">
        <f t="shared" si="5373"/>
        <v>656.19600000000003</v>
      </c>
      <c r="C258">
        <v>0.16</v>
      </c>
      <c r="D258">
        <v>42.25</v>
      </c>
      <c r="E258">
        <v>49</v>
      </c>
      <c r="F258">
        <v>53.5</v>
      </c>
      <c r="G258">
        <v>54.25</v>
      </c>
      <c r="H258">
        <v>53.5</v>
      </c>
      <c r="I258">
        <v>51.25</v>
      </c>
      <c r="J258">
        <v>45.25</v>
      </c>
      <c r="K258">
        <v>37.25</v>
      </c>
      <c r="L258">
        <v>50.75</v>
      </c>
      <c r="M258">
        <v>57</v>
      </c>
      <c r="N258">
        <v>60.25</v>
      </c>
      <c r="O258">
        <v>60.75</v>
      </c>
      <c r="P258">
        <v>59.75</v>
      </c>
      <c r="Q258">
        <v>59.5</v>
      </c>
      <c r="R258">
        <v>54.5</v>
      </c>
      <c r="S258">
        <v>46.25</v>
      </c>
      <c r="T258">
        <v>57</v>
      </c>
      <c r="U258">
        <v>58.25</v>
      </c>
      <c r="V258">
        <v>60.25</v>
      </c>
      <c r="W258">
        <v>63.25</v>
      </c>
      <c r="X258">
        <v>59.75</v>
      </c>
      <c r="Y258">
        <v>61</v>
      </c>
      <c r="Z258">
        <v>59.5</v>
      </c>
      <c r="AA258">
        <v>52.5</v>
      </c>
      <c r="AB258">
        <v>58.25</v>
      </c>
      <c r="AC258">
        <v>56.75</v>
      </c>
      <c r="AD258">
        <v>57.5</v>
      </c>
      <c r="AE258">
        <v>62.25</v>
      </c>
      <c r="AF258">
        <v>61</v>
      </c>
      <c r="AG258">
        <v>64</v>
      </c>
      <c r="AH258">
        <v>61</v>
      </c>
      <c r="AI258">
        <v>56.5</v>
      </c>
      <c r="AJ258">
        <v>55</v>
      </c>
      <c r="AK258">
        <v>40.75</v>
      </c>
      <c r="AL258">
        <v>44.5</v>
      </c>
      <c r="AM258">
        <v>55.25</v>
      </c>
      <c r="AN258">
        <v>65.25</v>
      </c>
      <c r="AO258">
        <v>69</v>
      </c>
      <c r="AP258">
        <v>67.5</v>
      </c>
      <c r="AQ258">
        <v>58.5</v>
      </c>
      <c r="AR258">
        <v>50.5</v>
      </c>
      <c r="AS258">
        <v>45.75</v>
      </c>
      <c r="AT258">
        <v>41.25</v>
      </c>
      <c r="AU258">
        <v>56.5</v>
      </c>
      <c r="AV258">
        <v>73</v>
      </c>
      <c r="AW258">
        <v>75</v>
      </c>
      <c r="AX258">
        <v>66.75</v>
      </c>
      <c r="AY258">
        <v>59.25</v>
      </c>
      <c r="AZ258">
        <v>52.75</v>
      </c>
      <c r="BA258">
        <v>58.75</v>
      </c>
      <c r="BB258">
        <v>63</v>
      </c>
      <c r="BC258">
        <v>69.25</v>
      </c>
      <c r="BD258">
        <v>72.5</v>
      </c>
      <c r="BE258">
        <v>72.75</v>
      </c>
      <c r="BF258">
        <v>62.75</v>
      </c>
      <c r="BG258">
        <v>56.75</v>
      </c>
      <c r="BH258">
        <v>51.25</v>
      </c>
      <c r="BI258">
        <v>58.25</v>
      </c>
      <c r="BJ258">
        <v>63.5</v>
      </c>
      <c r="BK258">
        <v>66.25</v>
      </c>
      <c r="BL258">
        <v>66.5</v>
      </c>
      <c r="BM258">
        <v>63</v>
      </c>
      <c r="BN258">
        <v>58.75</v>
      </c>
      <c r="BO258">
        <v>50.25</v>
      </c>
      <c r="BP258" s="1">
        <f t="shared" si="5374"/>
        <v>0</v>
      </c>
      <c r="BQ258">
        <f t="shared" si="5375"/>
        <v>0</v>
      </c>
      <c r="BR258">
        <f t="shared" si="5376"/>
        <v>0</v>
      </c>
      <c r="BS258">
        <f t="shared" si="5377"/>
        <v>0</v>
      </c>
      <c r="BT258">
        <f t="shared" si="5378"/>
        <v>0</v>
      </c>
      <c r="BU258">
        <f t="shared" si="5379"/>
        <v>0</v>
      </c>
      <c r="BV258">
        <f t="shared" si="5380"/>
        <v>0</v>
      </c>
      <c r="BW258">
        <f t="shared" si="5381"/>
        <v>0</v>
      </c>
      <c r="BX258">
        <f t="shared" si="5382"/>
        <v>0</v>
      </c>
      <c r="BY258">
        <f t="shared" si="5383"/>
        <v>1</v>
      </c>
      <c r="BZ258">
        <f t="shared" si="5384"/>
        <v>0</v>
      </c>
      <c r="CA258">
        <f t="shared" si="5385"/>
        <v>1</v>
      </c>
      <c r="CB258">
        <f t="shared" si="5386"/>
        <v>1</v>
      </c>
      <c r="CC258">
        <f t="shared" si="5387"/>
        <v>1</v>
      </c>
      <c r="CD258">
        <f t="shared" si="5388"/>
        <v>1</v>
      </c>
      <c r="CE258">
        <f t="shared" si="5389"/>
        <v>1</v>
      </c>
      <c r="CF258" t="str">
        <f t="shared" si="5390"/>
        <v>Raw</v>
      </c>
      <c r="CG258">
        <f t="shared" si="5391"/>
        <v>65.140625</v>
      </c>
      <c r="CI258">
        <f t="shared" ref="CI258" si="7120">AB256</f>
        <v>59.75</v>
      </c>
      <c r="CJ258">
        <f t="shared" ref="CJ258:CJ321" si="7121">AC256</f>
        <v>64</v>
      </c>
      <c r="CK258">
        <f t="shared" ref="CK258:CK321" si="7122">AD256</f>
        <v>63.25</v>
      </c>
      <c r="CL258">
        <f t="shared" ref="CL258:CL321" si="7123">AE256</f>
        <v>60</v>
      </c>
      <c r="CM258">
        <f t="shared" ref="CM258:CM321" si="7124">AF256</f>
        <v>68.5</v>
      </c>
      <c r="CN258">
        <f t="shared" ref="CN258:CN321" si="7125">AG256</f>
        <v>71</v>
      </c>
      <c r="CO258">
        <f t="shared" ref="CO258:CO321" si="7126">AH256</f>
        <v>62</v>
      </c>
      <c r="CP258">
        <f t="shared" ref="CP258:CP321" si="7127">AI256</f>
        <v>57</v>
      </c>
      <c r="CR258">
        <f t="shared" ref="CR258:CR289" si="7128">AB257</f>
        <v>59.5</v>
      </c>
      <c r="CS258">
        <f t="shared" ref="CS258:CS321" si="7129">AC257</f>
        <v>63</v>
      </c>
      <c r="CT258">
        <f t="shared" ref="CT258:CT321" si="7130">AD257</f>
        <v>65.5</v>
      </c>
      <c r="CU258">
        <f t="shared" ref="CU258:CU321" si="7131">AE257</f>
        <v>69.75</v>
      </c>
      <c r="CV258">
        <f t="shared" ref="CV258:CV321" si="7132">AF257</f>
        <v>74</v>
      </c>
      <c r="CW258">
        <f t="shared" ref="CW258:CW321" si="7133">AG257</f>
        <v>72.25</v>
      </c>
      <c r="CX258">
        <f t="shared" ref="CX258:CX321" si="7134">AH257</f>
        <v>64.5</v>
      </c>
      <c r="CY258">
        <f t="shared" ref="CY258:CY321" si="7135">AI257</f>
        <v>58.5</v>
      </c>
      <c r="DA258">
        <f t="shared" ref="DA258" si="7136">AB260</f>
        <v>59.5</v>
      </c>
      <c r="DB258">
        <f t="shared" ref="DB258:DB321" si="7137">AC260</f>
        <v>60</v>
      </c>
      <c r="DC258">
        <f t="shared" ref="DC258:DC321" si="7138">AD260</f>
        <v>65.25</v>
      </c>
      <c r="DD258">
        <f t="shared" ref="DD258:DD321" si="7139">AE260</f>
        <v>69.5</v>
      </c>
      <c r="DE258">
        <f t="shared" ref="DE258:DE321" si="7140">AF260</f>
        <v>70.25</v>
      </c>
      <c r="DF258">
        <f t="shared" ref="DF258:DF321" si="7141">AG260</f>
        <v>66.25</v>
      </c>
      <c r="DG258">
        <f t="shared" ref="DG258:DG321" si="7142">AH260</f>
        <v>61.75</v>
      </c>
      <c r="DH258">
        <f t="shared" ref="DH258:DH321" si="7143">AI260</f>
        <v>56.25</v>
      </c>
      <c r="DJ258">
        <f t="shared" ref="DJ258" si="7144">AB263</f>
        <v>58</v>
      </c>
      <c r="DK258">
        <f t="shared" ref="DK258:DK321" si="7145">AC263</f>
        <v>61.5</v>
      </c>
      <c r="DL258">
        <f t="shared" ref="DL258:DL321" si="7146">AD263</f>
        <v>62.5</v>
      </c>
      <c r="DM258">
        <f t="shared" ref="DM258:DM321" si="7147">AE263</f>
        <v>62.5</v>
      </c>
      <c r="DN258">
        <f t="shared" ref="DN258:DN321" si="7148">AF263</f>
        <v>66.25</v>
      </c>
      <c r="DO258">
        <f t="shared" ref="DO258:DO321" si="7149">AG263</f>
        <v>68.75</v>
      </c>
      <c r="DP258">
        <f t="shared" ref="DP258:DP321" si="7150">AH263</f>
        <v>59</v>
      </c>
      <c r="DQ258">
        <f t="shared" ref="DQ258" si="7151">AI263</f>
        <v>56</v>
      </c>
      <c r="DS258">
        <f t="shared" si="5372"/>
        <v>5</v>
      </c>
    </row>
    <row r="259" spans="1:123" x14ac:dyDescent="0.55000000000000004">
      <c r="A259">
        <v>656811</v>
      </c>
      <c r="B259">
        <f t="shared" si="5373"/>
        <v>656.81100000000004</v>
      </c>
      <c r="C259">
        <v>0.18</v>
      </c>
      <c r="D259">
        <v>42.25</v>
      </c>
      <c r="E259">
        <v>48.25</v>
      </c>
      <c r="F259">
        <v>52.25</v>
      </c>
      <c r="G259">
        <v>53.75</v>
      </c>
      <c r="H259">
        <v>52.75</v>
      </c>
      <c r="I259">
        <v>50.75</v>
      </c>
      <c r="J259">
        <v>45.25</v>
      </c>
      <c r="K259">
        <v>37.25</v>
      </c>
      <c r="L259">
        <v>50.75</v>
      </c>
      <c r="M259">
        <v>57.5</v>
      </c>
      <c r="N259">
        <v>59.75</v>
      </c>
      <c r="O259">
        <v>59.75</v>
      </c>
      <c r="P259">
        <v>58.75</v>
      </c>
      <c r="Q259">
        <v>58.25</v>
      </c>
      <c r="R259">
        <v>54.25</v>
      </c>
      <c r="S259">
        <v>45</v>
      </c>
      <c r="T259">
        <v>57</v>
      </c>
      <c r="U259">
        <v>61</v>
      </c>
      <c r="V259">
        <v>61.25</v>
      </c>
      <c r="W259">
        <v>62.25</v>
      </c>
      <c r="X259">
        <v>60.75</v>
      </c>
      <c r="Y259">
        <v>59.75</v>
      </c>
      <c r="Z259">
        <v>58</v>
      </c>
      <c r="AA259">
        <v>52.75</v>
      </c>
      <c r="AB259">
        <v>60</v>
      </c>
      <c r="AC259">
        <v>62.5</v>
      </c>
      <c r="AD259">
        <v>60.75</v>
      </c>
      <c r="AE259">
        <v>63.75</v>
      </c>
      <c r="AF259">
        <v>63.25</v>
      </c>
      <c r="AG259">
        <v>61.75</v>
      </c>
      <c r="AH259">
        <v>58.75</v>
      </c>
      <c r="AI259">
        <v>56</v>
      </c>
      <c r="AJ259">
        <v>59.25</v>
      </c>
      <c r="AK259">
        <v>47.25</v>
      </c>
      <c r="AL259">
        <v>44.5</v>
      </c>
      <c r="AM259">
        <v>53</v>
      </c>
      <c r="AN259">
        <v>63</v>
      </c>
      <c r="AO259">
        <v>70.25</v>
      </c>
      <c r="AP259">
        <v>65.5</v>
      </c>
      <c r="AQ259">
        <v>58</v>
      </c>
      <c r="AR259">
        <v>55</v>
      </c>
      <c r="AS259">
        <v>46.5</v>
      </c>
      <c r="AT259">
        <v>42.25</v>
      </c>
      <c r="AU259">
        <v>57.75</v>
      </c>
      <c r="AV259">
        <v>73.75</v>
      </c>
      <c r="AW259">
        <v>74.75</v>
      </c>
      <c r="AX259">
        <v>64.5</v>
      </c>
      <c r="AY259">
        <v>58</v>
      </c>
      <c r="AZ259">
        <v>50.25</v>
      </c>
      <c r="BA259">
        <v>56.25</v>
      </c>
      <c r="BB259">
        <v>53</v>
      </c>
      <c r="BC259">
        <v>66</v>
      </c>
      <c r="BD259">
        <v>71</v>
      </c>
      <c r="BE259">
        <v>71</v>
      </c>
      <c r="BF259">
        <v>61.75</v>
      </c>
      <c r="BG259">
        <v>56.25</v>
      </c>
      <c r="BH259">
        <v>49.25</v>
      </c>
      <c r="BI259">
        <v>56.75</v>
      </c>
      <c r="BJ259">
        <v>61.25</v>
      </c>
      <c r="BK259">
        <v>62.75</v>
      </c>
      <c r="BL259">
        <v>62.75</v>
      </c>
      <c r="BM259">
        <v>61.25</v>
      </c>
      <c r="BN259">
        <v>57.75</v>
      </c>
      <c r="BO259">
        <v>49.5</v>
      </c>
      <c r="BP259" s="1">
        <f t="shared" si="5374"/>
        <v>0</v>
      </c>
      <c r="BQ259">
        <f t="shared" si="5375"/>
        <v>0</v>
      </c>
      <c r="BR259">
        <f t="shared" si="5376"/>
        <v>0</v>
      </c>
      <c r="BS259">
        <f t="shared" si="5377"/>
        <v>0</v>
      </c>
      <c r="BT259">
        <f t="shared" si="5378"/>
        <v>0</v>
      </c>
      <c r="BU259">
        <f t="shared" si="5379"/>
        <v>0</v>
      </c>
      <c r="BV259">
        <f t="shared" si="5380"/>
        <v>0</v>
      </c>
      <c r="BW259">
        <f t="shared" si="5381"/>
        <v>0</v>
      </c>
      <c r="BX259">
        <f t="shared" si="5382"/>
        <v>0</v>
      </c>
      <c r="BY259">
        <f t="shared" si="5383"/>
        <v>1</v>
      </c>
      <c r="BZ259">
        <f t="shared" si="5384"/>
        <v>0</v>
      </c>
      <c r="CA259">
        <f t="shared" si="5385"/>
        <v>1</v>
      </c>
      <c r="CB259">
        <f t="shared" si="5386"/>
        <v>1</v>
      </c>
      <c r="CC259">
        <f t="shared" si="5387"/>
        <v>0</v>
      </c>
      <c r="CD259">
        <f t="shared" si="5388"/>
        <v>1</v>
      </c>
      <c r="CE259">
        <f t="shared" si="5389"/>
        <v>1</v>
      </c>
      <c r="CF259" t="str">
        <f t="shared" si="5390"/>
        <v>Raw</v>
      </c>
      <c r="CG259">
        <f t="shared" si="5391"/>
        <v>64.5</v>
      </c>
      <c r="CI259">
        <f t="shared" ref="CI259" si="7152">AJ256</f>
        <v>60.75</v>
      </c>
      <c r="CJ259">
        <f t="shared" ref="CJ259:CJ322" si="7153">AK256</f>
        <v>56.5</v>
      </c>
      <c r="CK259">
        <f t="shared" ref="CK259:CK322" si="7154">AL256</f>
        <v>44.75</v>
      </c>
      <c r="CL259">
        <f t="shared" ref="CL259:CL322" si="7155">AM256</f>
        <v>48.5</v>
      </c>
      <c r="CM259">
        <f t="shared" ref="CM259:CM322" si="7156">AN256</f>
        <v>69.5</v>
      </c>
      <c r="CN259">
        <f t="shared" ref="CN259:CN322" si="7157">AO256</f>
        <v>69</v>
      </c>
      <c r="CO259">
        <f t="shared" ref="CO259:CO322" si="7158">AP256</f>
        <v>63.25</v>
      </c>
      <c r="CP259">
        <f t="shared" ref="CP259:CP322" si="7159">AQ256</f>
        <v>58.75</v>
      </c>
      <c r="CR259">
        <f t="shared" ref="CR259" si="7160">AJ257</f>
        <v>60</v>
      </c>
      <c r="CS259">
        <f t="shared" ref="CS259:CS322" si="7161">AK257</f>
        <v>51.5</v>
      </c>
      <c r="CT259">
        <f t="shared" ref="CT259:CT322" si="7162">AL257</f>
        <v>44.25</v>
      </c>
      <c r="CU259">
        <f t="shared" ref="CU259:CU322" si="7163">AM257</f>
        <v>60.5</v>
      </c>
      <c r="CV259">
        <f t="shared" ref="CV259:CV322" si="7164">AN257</f>
        <v>69.25</v>
      </c>
      <c r="CW259">
        <f t="shared" ref="CW259:CW322" si="7165">AO257</f>
        <v>72.75</v>
      </c>
      <c r="CX259">
        <f t="shared" ref="CX259:CX322" si="7166">AP257</f>
        <v>69.25</v>
      </c>
      <c r="CY259">
        <f t="shared" ref="CY259:CY322" si="7167">AQ257</f>
        <v>59.5</v>
      </c>
      <c r="DA259">
        <f t="shared" ref="DA259:DA290" si="7168">AJ260</f>
        <v>59.75</v>
      </c>
      <c r="DB259">
        <f t="shared" ref="DB259:DB322" si="7169">AK260</f>
        <v>50.25</v>
      </c>
      <c r="DC259">
        <f t="shared" ref="DC259:DC322" si="7170">AL260</f>
        <v>38.75</v>
      </c>
      <c r="DD259">
        <f t="shared" ref="DD259:DD322" si="7171">AM260</f>
        <v>49.25</v>
      </c>
      <c r="DE259">
        <f t="shared" ref="DE259:DE322" si="7172">AN260</f>
        <v>59.5</v>
      </c>
      <c r="DF259">
        <f t="shared" ref="DF259:DF322" si="7173">AO260</f>
        <v>66.5</v>
      </c>
      <c r="DG259">
        <f t="shared" ref="DG259:DG322" si="7174">AP260</f>
        <v>65.75</v>
      </c>
      <c r="DH259">
        <f t="shared" ref="DH259:DH322" si="7175">AQ260</f>
        <v>57.75</v>
      </c>
      <c r="DJ259">
        <f t="shared" ref="DJ259" si="7176">AJ263</f>
        <v>57.75</v>
      </c>
      <c r="DK259">
        <f t="shared" ref="DK259:DK322" si="7177">AK263</f>
        <v>45.75</v>
      </c>
      <c r="DL259">
        <f t="shared" ref="DL259:DL322" si="7178">AL263</f>
        <v>46</v>
      </c>
      <c r="DM259">
        <f t="shared" ref="DM259:DM322" si="7179">AM263</f>
        <v>59.5</v>
      </c>
      <c r="DN259">
        <f t="shared" ref="DN259:DN322" si="7180">AN263</f>
        <v>69.75</v>
      </c>
      <c r="DO259">
        <f t="shared" ref="DO259:DO322" si="7181">AO263</f>
        <v>68</v>
      </c>
      <c r="DP259">
        <f t="shared" ref="DP259:DP322" si="7182">AP263</f>
        <v>62</v>
      </c>
      <c r="DQ259">
        <f t="shared" ref="DQ259" si="7183">AQ263</f>
        <v>57</v>
      </c>
      <c r="DS259">
        <f t="shared" si="5372"/>
        <v>5</v>
      </c>
    </row>
    <row r="260" spans="1:123" x14ac:dyDescent="0.55000000000000004">
      <c r="A260">
        <v>657425</v>
      </c>
      <c r="B260">
        <f t="shared" si="5373"/>
        <v>657.42499999999995</v>
      </c>
      <c r="C260">
        <v>0.25</v>
      </c>
      <c r="D260">
        <v>42.5</v>
      </c>
      <c r="E260">
        <v>49</v>
      </c>
      <c r="F260">
        <v>53.5</v>
      </c>
      <c r="G260">
        <v>55</v>
      </c>
      <c r="H260">
        <v>53.25</v>
      </c>
      <c r="I260">
        <v>50.75</v>
      </c>
      <c r="J260">
        <v>45.75</v>
      </c>
      <c r="K260">
        <v>36.5</v>
      </c>
      <c r="L260">
        <v>51.25</v>
      </c>
      <c r="M260">
        <v>57.25</v>
      </c>
      <c r="N260">
        <v>61.5</v>
      </c>
      <c r="O260">
        <v>62</v>
      </c>
      <c r="P260">
        <v>61.75</v>
      </c>
      <c r="Q260">
        <v>59</v>
      </c>
      <c r="R260">
        <v>54.25</v>
      </c>
      <c r="S260">
        <v>45.5</v>
      </c>
      <c r="T260">
        <v>57.25</v>
      </c>
      <c r="U260">
        <v>61.25</v>
      </c>
      <c r="V260">
        <v>63.75</v>
      </c>
      <c r="W260">
        <v>66.5</v>
      </c>
      <c r="X260">
        <v>65.75</v>
      </c>
      <c r="Y260">
        <v>60.75</v>
      </c>
      <c r="Z260">
        <v>58</v>
      </c>
      <c r="AA260">
        <v>52.25</v>
      </c>
      <c r="AB260">
        <v>59.5</v>
      </c>
      <c r="AC260">
        <v>60</v>
      </c>
      <c r="AD260">
        <v>65.25</v>
      </c>
      <c r="AE260">
        <v>69.5</v>
      </c>
      <c r="AF260">
        <v>70.25</v>
      </c>
      <c r="AG260">
        <v>66.25</v>
      </c>
      <c r="AH260">
        <v>61.75</v>
      </c>
      <c r="AI260">
        <v>56.25</v>
      </c>
      <c r="AJ260">
        <v>59.75</v>
      </c>
      <c r="AK260">
        <v>50.25</v>
      </c>
      <c r="AL260">
        <v>38.75</v>
      </c>
      <c r="AM260">
        <v>49.25</v>
      </c>
      <c r="AN260">
        <v>59.5</v>
      </c>
      <c r="AO260">
        <v>66.5</v>
      </c>
      <c r="AP260">
        <v>65.75</v>
      </c>
      <c r="AQ260">
        <v>57.75</v>
      </c>
      <c r="AR260">
        <v>52.75</v>
      </c>
      <c r="AS260">
        <v>46.25</v>
      </c>
      <c r="AT260">
        <v>41.75</v>
      </c>
      <c r="AU260">
        <v>53.25</v>
      </c>
      <c r="AV260">
        <v>60.75</v>
      </c>
      <c r="AW260">
        <v>62.75</v>
      </c>
      <c r="AX260">
        <v>61.75</v>
      </c>
      <c r="AY260">
        <v>57.5</v>
      </c>
      <c r="AZ260">
        <v>49.5</v>
      </c>
      <c r="BA260">
        <v>53.25</v>
      </c>
      <c r="BB260">
        <v>48.75</v>
      </c>
      <c r="BC260">
        <v>66.5</v>
      </c>
      <c r="BD260">
        <v>62.25</v>
      </c>
      <c r="BE260">
        <v>59.5</v>
      </c>
      <c r="BF260">
        <v>59.75</v>
      </c>
      <c r="BG260">
        <v>53.75</v>
      </c>
      <c r="BH260">
        <v>49.5</v>
      </c>
      <c r="BI260">
        <v>55</v>
      </c>
      <c r="BJ260">
        <v>58.25</v>
      </c>
      <c r="BK260">
        <v>60.5</v>
      </c>
      <c r="BL260">
        <v>59.75</v>
      </c>
      <c r="BM260">
        <v>58.5</v>
      </c>
      <c r="BN260">
        <v>55</v>
      </c>
      <c r="BO260">
        <v>46.75</v>
      </c>
      <c r="BP260" s="1">
        <f t="shared" si="5374"/>
        <v>0</v>
      </c>
      <c r="BQ260">
        <f t="shared" si="5375"/>
        <v>0</v>
      </c>
      <c r="BR260">
        <f t="shared" si="5376"/>
        <v>0</v>
      </c>
      <c r="BS260">
        <f t="shared" si="5377"/>
        <v>1</v>
      </c>
      <c r="BT260">
        <f t="shared" si="5378"/>
        <v>0</v>
      </c>
      <c r="BU260">
        <f t="shared" si="5379"/>
        <v>0</v>
      </c>
      <c r="BV260">
        <f t="shared" si="5380"/>
        <v>1</v>
      </c>
      <c r="BW260">
        <f t="shared" si="5381"/>
        <v>1</v>
      </c>
      <c r="BX260">
        <f t="shared" si="5382"/>
        <v>0</v>
      </c>
      <c r="BY260">
        <f t="shared" si="5383"/>
        <v>1</v>
      </c>
      <c r="BZ260">
        <f t="shared" si="5384"/>
        <v>0</v>
      </c>
      <c r="CA260">
        <f t="shared" si="5385"/>
        <v>0</v>
      </c>
      <c r="CB260">
        <f t="shared" si="5386"/>
        <v>0</v>
      </c>
      <c r="CC260">
        <f t="shared" si="5387"/>
        <v>1</v>
      </c>
      <c r="CD260">
        <f t="shared" si="5388"/>
        <v>0</v>
      </c>
      <c r="CE260">
        <f t="shared" si="5389"/>
        <v>0</v>
      </c>
      <c r="CF260" t="str">
        <f t="shared" si="5390"/>
        <v>Raw</v>
      </c>
      <c r="CG260">
        <f t="shared" si="5391"/>
        <v>62.703125</v>
      </c>
      <c r="CI260">
        <f t="shared" ref="CI260" si="7184">AR256</f>
        <v>58.25</v>
      </c>
      <c r="CJ260">
        <f t="shared" ref="CJ260:CJ323" si="7185">AS256</f>
        <v>52.5</v>
      </c>
      <c r="CK260">
        <f t="shared" ref="CK260:CK323" si="7186">AT256</f>
        <v>42.5</v>
      </c>
      <c r="CL260">
        <f t="shared" ref="CL260:CL323" si="7187">AU256</f>
        <v>47</v>
      </c>
      <c r="CM260">
        <f t="shared" ref="CM260:CM323" si="7188">AV256</f>
        <v>70.5</v>
      </c>
      <c r="CN260">
        <f t="shared" ref="CN260:CN323" si="7189">AW256</f>
        <v>70.75</v>
      </c>
      <c r="CO260">
        <f t="shared" ref="CO260:CO323" si="7190">AX256</f>
        <v>65.5</v>
      </c>
      <c r="CP260">
        <f t="shared" ref="CP260:CP323" si="7191">AY256</f>
        <v>58.75</v>
      </c>
      <c r="CR260">
        <f t="shared" ref="CR260" si="7192">AR257</f>
        <v>55.5</v>
      </c>
      <c r="CS260">
        <f t="shared" ref="CS260:CS323" si="7193">AS257</f>
        <v>46.25</v>
      </c>
      <c r="CT260">
        <f t="shared" ref="CT260:CT323" si="7194">AT257</f>
        <v>43.25</v>
      </c>
      <c r="CU260">
        <f t="shared" ref="CU260:CU323" si="7195">AU257</f>
        <v>51.25</v>
      </c>
      <c r="CV260">
        <f t="shared" ref="CV260:CV323" si="7196">AV257</f>
        <v>62.25</v>
      </c>
      <c r="CW260">
        <f t="shared" ref="CW260:CW323" si="7197">AW257</f>
        <v>69.5</v>
      </c>
      <c r="CX260">
        <f t="shared" ref="CX260:CX323" si="7198">AX257</f>
        <v>66.25</v>
      </c>
      <c r="CY260">
        <f t="shared" ref="CY260:CY323" si="7199">AY257</f>
        <v>59.25</v>
      </c>
      <c r="DA260">
        <f t="shared" ref="DA260:DA291" si="7200">AR260</f>
        <v>52.75</v>
      </c>
      <c r="DB260">
        <f t="shared" ref="DB260:DB323" si="7201">AS260</f>
        <v>46.25</v>
      </c>
      <c r="DC260">
        <f t="shared" ref="DC260:DC323" si="7202">AT260</f>
        <v>41.75</v>
      </c>
      <c r="DD260">
        <f t="shared" ref="DD260:DD323" si="7203">AU260</f>
        <v>53.25</v>
      </c>
      <c r="DE260">
        <f t="shared" ref="DE260:DE323" si="7204">AV260</f>
        <v>60.75</v>
      </c>
      <c r="DF260">
        <f t="shared" ref="DF260:DF323" si="7205">AW260</f>
        <v>62.75</v>
      </c>
      <c r="DG260">
        <f t="shared" ref="DG260:DG323" si="7206">AX260</f>
        <v>61.75</v>
      </c>
      <c r="DH260">
        <f t="shared" ref="DH260:DH323" si="7207">AY260</f>
        <v>57.5</v>
      </c>
      <c r="DJ260">
        <f t="shared" ref="DJ260" si="7208">AR263</f>
        <v>52.25</v>
      </c>
      <c r="DK260">
        <f t="shared" ref="DK260:DK323" si="7209">AS263</f>
        <v>45</v>
      </c>
      <c r="DL260">
        <f t="shared" ref="DL260:DL323" si="7210">AT263</f>
        <v>41</v>
      </c>
      <c r="DM260">
        <f t="shared" ref="DM260:DM323" si="7211">AU263</f>
        <v>55.5</v>
      </c>
      <c r="DN260">
        <f t="shared" ref="DN260:DN323" si="7212">AV263</f>
        <v>70.75</v>
      </c>
      <c r="DO260">
        <f t="shared" ref="DO260:DO323" si="7213">AW263</f>
        <v>65.25</v>
      </c>
      <c r="DP260">
        <f t="shared" ref="DP260:DP323" si="7214">AX263</f>
        <v>62</v>
      </c>
      <c r="DQ260">
        <f t="shared" ref="DQ260" si="7215">AY263</f>
        <v>57</v>
      </c>
      <c r="DS260">
        <f t="shared" ref="DS260:DS323" si="7216">SUM(BP261:CE261)</f>
        <v>7</v>
      </c>
    </row>
    <row r="261" spans="1:123" x14ac:dyDescent="0.55000000000000004">
      <c r="A261">
        <v>658039</v>
      </c>
      <c r="B261">
        <f t="shared" ref="B261:B324" si="7217">A261/1000</f>
        <v>658.03899999999999</v>
      </c>
      <c r="C261">
        <v>0.14000000000000001</v>
      </c>
      <c r="D261">
        <v>43.25</v>
      </c>
      <c r="E261">
        <v>49.5</v>
      </c>
      <c r="F261">
        <v>53.75</v>
      </c>
      <c r="G261">
        <v>55.75</v>
      </c>
      <c r="H261">
        <v>53.75</v>
      </c>
      <c r="I261">
        <v>51.25</v>
      </c>
      <c r="J261">
        <v>46.5</v>
      </c>
      <c r="K261">
        <v>37.5</v>
      </c>
      <c r="L261">
        <v>51.75</v>
      </c>
      <c r="M261">
        <v>57.75</v>
      </c>
      <c r="N261">
        <v>62.5</v>
      </c>
      <c r="O261">
        <v>64</v>
      </c>
      <c r="P261">
        <v>63.5</v>
      </c>
      <c r="Q261">
        <v>59.25</v>
      </c>
      <c r="R261">
        <v>55.25</v>
      </c>
      <c r="S261">
        <v>45.5</v>
      </c>
      <c r="T261">
        <v>57.25</v>
      </c>
      <c r="U261">
        <v>62.25</v>
      </c>
      <c r="V261">
        <v>67</v>
      </c>
      <c r="W261">
        <v>69</v>
      </c>
      <c r="X261">
        <v>66.75</v>
      </c>
      <c r="Y261">
        <v>64</v>
      </c>
      <c r="Z261">
        <v>59.5</v>
      </c>
      <c r="AA261">
        <v>52.5</v>
      </c>
      <c r="AB261">
        <v>60</v>
      </c>
      <c r="AC261">
        <v>64.75</v>
      </c>
      <c r="AD261">
        <v>63.75</v>
      </c>
      <c r="AE261">
        <v>68.25</v>
      </c>
      <c r="AF261">
        <v>67.75</v>
      </c>
      <c r="AG261">
        <v>61.75</v>
      </c>
      <c r="AH261">
        <v>60.25</v>
      </c>
      <c r="AI261">
        <v>55.75</v>
      </c>
      <c r="AJ261">
        <v>59</v>
      </c>
      <c r="AK261">
        <v>48.75</v>
      </c>
      <c r="AL261">
        <v>43.5</v>
      </c>
      <c r="AM261">
        <v>54.75</v>
      </c>
      <c r="AN261">
        <v>62.75</v>
      </c>
      <c r="AO261">
        <v>68.25</v>
      </c>
      <c r="AP261">
        <v>64.25</v>
      </c>
      <c r="AQ261">
        <v>57.5</v>
      </c>
      <c r="AR261">
        <v>53.25</v>
      </c>
      <c r="AS261">
        <v>46.5</v>
      </c>
      <c r="AT261">
        <v>41.75</v>
      </c>
      <c r="AU261">
        <v>46.75</v>
      </c>
      <c r="AV261">
        <v>64.25</v>
      </c>
      <c r="AW261">
        <v>72</v>
      </c>
      <c r="AX261">
        <v>65.5</v>
      </c>
      <c r="AY261">
        <v>58.5</v>
      </c>
      <c r="AZ261">
        <v>49.5</v>
      </c>
      <c r="BA261">
        <v>54</v>
      </c>
      <c r="BB261">
        <v>52.75</v>
      </c>
      <c r="BC261">
        <v>62</v>
      </c>
      <c r="BD261">
        <v>67.5</v>
      </c>
      <c r="BE261">
        <v>71.75</v>
      </c>
      <c r="BF261">
        <v>62</v>
      </c>
      <c r="BG261">
        <v>55.5</v>
      </c>
      <c r="BH261">
        <v>49.75</v>
      </c>
      <c r="BI261">
        <v>56.5</v>
      </c>
      <c r="BJ261">
        <v>60.75</v>
      </c>
      <c r="BK261">
        <v>64.75</v>
      </c>
      <c r="BL261">
        <v>66</v>
      </c>
      <c r="BM261">
        <v>62.5</v>
      </c>
      <c r="BN261">
        <v>58</v>
      </c>
      <c r="BO261">
        <v>48.25</v>
      </c>
      <c r="BP261" s="1">
        <f t="shared" ref="BP261:BP324" si="7218">IF(O261&gt;66,1,0)</f>
        <v>0</v>
      </c>
      <c r="BQ261">
        <f t="shared" ref="BQ261:BQ324" si="7219">IF(P261&gt;66,1,0)</f>
        <v>0</v>
      </c>
      <c r="BR261">
        <f t="shared" ref="BR261:BR324" si="7220">IF(Q261&gt;66,1,0)</f>
        <v>0</v>
      </c>
      <c r="BS261">
        <f t="shared" ref="BS261:BS324" si="7221">IF(W261&gt;66,1,0)</f>
        <v>1</v>
      </c>
      <c r="BT261">
        <f t="shared" ref="BT261:BT324" si="7222">IF(X261&gt;66,1,0)</f>
        <v>1</v>
      </c>
      <c r="BU261">
        <f t="shared" ref="BU261:BU324" si="7223">IF(Y261&gt;66,1,0)</f>
        <v>0</v>
      </c>
      <c r="BV261">
        <f t="shared" ref="BV261:BV324" si="7224">IF(AF261&gt;66,1,0)</f>
        <v>1</v>
      </c>
      <c r="BW261">
        <f t="shared" ref="BW261:BW324" si="7225">IF(AG261&gt;66,1,0)</f>
        <v>0</v>
      </c>
      <c r="BX261">
        <f t="shared" ref="BX261:BX324" si="7226">IF(AN261&gt;66,1,0)</f>
        <v>0</v>
      </c>
      <c r="BY261">
        <f t="shared" ref="BY261:BY324" si="7227">IF(AO261&gt;66,1,0)</f>
        <v>1</v>
      </c>
      <c r="BZ261">
        <f t="shared" ref="BZ261:BZ324" si="7228">IF(AU261&gt;66,1,0)</f>
        <v>0</v>
      </c>
      <c r="CA261">
        <f t="shared" ref="CA261:CA324" si="7229">IF(AV261&gt;66,1,0)</f>
        <v>0</v>
      </c>
      <c r="CB261">
        <f t="shared" ref="CB261:CB324" si="7230">IF(AW261&gt;66,1,0)</f>
        <v>1</v>
      </c>
      <c r="CC261">
        <f t="shared" ref="CC261:CC324" si="7231">IF(BC261&gt;66,1,0)</f>
        <v>0</v>
      </c>
      <c r="CD261">
        <f t="shared" ref="CD261:CD324" si="7232">IF(BD261&gt;66,1,0)</f>
        <v>1</v>
      </c>
      <c r="CE261">
        <f t="shared" ref="CE261:CE324" si="7233">IF(BE261&gt;66,1,0)</f>
        <v>1</v>
      </c>
      <c r="CF261" t="str">
        <f t="shared" ref="CF261:CF324" si="7234">IF(SUM(BP261:CE261)&gt;=14,"Done","Raw")</f>
        <v>Raw</v>
      </c>
      <c r="CG261">
        <f t="shared" ref="CG261:CG324" si="7235">AVERAGE(O261:Q261,W261:Y261,AF261:AG261,AN261:AO261,AU261:AW261,BC261:BE261)</f>
        <v>64.453125</v>
      </c>
      <c r="CI261">
        <f t="shared" ref="CI261" si="7236">AZ256</f>
        <v>49.5</v>
      </c>
      <c r="CJ261">
        <f t="shared" ref="CJ261:CJ324" si="7237">BA256</f>
        <v>55</v>
      </c>
      <c r="CK261">
        <f t="shared" ref="CK261:CK324" si="7238">BB256</f>
        <v>55.25</v>
      </c>
      <c r="CL261">
        <f t="shared" ref="CL261:CL324" si="7239">BC256</f>
        <v>54</v>
      </c>
      <c r="CM261">
        <f t="shared" ref="CM261:CM324" si="7240">BD256</f>
        <v>66.25</v>
      </c>
      <c r="CN261">
        <f t="shared" ref="CN261:CN324" si="7241">BE256</f>
        <v>71</v>
      </c>
      <c r="CO261">
        <f t="shared" ref="CO261:CO324" si="7242">BF256</f>
        <v>62.25</v>
      </c>
      <c r="CP261">
        <f t="shared" ref="CP261:CP324" si="7243">BG256</f>
        <v>56.5</v>
      </c>
      <c r="CR261">
        <f t="shared" ref="CR261" si="7244">AZ257</f>
        <v>50.75</v>
      </c>
      <c r="CS261">
        <f t="shared" ref="CS261:CS324" si="7245">BA257</f>
        <v>53</v>
      </c>
      <c r="CT261">
        <f t="shared" ref="CT261:CT324" si="7246">BB257</f>
        <v>49.25</v>
      </c>
      <c r="CU261">
        <f t="shared" ref="CU261:CU324" si="7247">BC257</f>
        <v>65.5</v>
      </c>
      <c r="CV261">
        <f t="shared" ref="CV261:CV324" si="7248">BD257</f>
        <v>64.25</v>
      </c>
      <c r="CW261">
        <f t="shared" ref="CW261:CW324" si="7249">BE257</f>
        <v>66.25</v>
      </c>
      <c r="CX261">
        <f t="shared" ref="CX261:CX324" si="7250">BF257</f>
        <v>63.25</v>
      </c>
      <c r="CY261">
        <f t="shared" ref="CY261:CY324" si="7251">BG257</f>
        <v>56.5</v>
      </c>
      <c r="DA261">
        <f t="shared" ref="DA261:DA292" si="7252">AZ260</f>
        <v>49.5</v>
      </c>
      <c r="DB261">
        <f t="shared" ref="DB261:DB324" si="7253">BA260</f>
        <v>53.25</v>
      </c>
      <c r="DC261">
        <f t="shared" ref="DC261:DC324" si="7254">BB260</f>
        <v>48.75</v>
      </c>
      <c r="DD261">
        <f t="shared" ref="DD261:DD324" si="7255">BC260</f>
        <v>66.5</v>
      </c>
      <c r="DE261">
        <f t="shared" ref="DE261:DE324" si="7256">BD260</f>
        <v>62.25</v>
      </c>
      <c r="DF261">
        <f t="shared" ref="DF261:DF324" si="7257">BE260</f>
        <v>59.5</v>
      </c>
      <c r="DG261">
        <f t="shared" ref="DG261:DG324" si="7258">BF260</f>
        <v>59.75</v>
      </c>
      <c r="DH261">
        <f t="shared" ref="DH261:DH324" si="7259">BG260</f>
        <v>53.75</v>
      </c>
      <c r="DJ261">
        <f t="shared" ref="DJ261" si="7260">AZ263</f>
        <v>51</v>
      </c>
      <c r="DK261">
        <f t="shared" ref="DK261:DK324" si="7261">BA263</f>
        <v>55.25</v>
      </c>
      <c r="DL261">
        <f t="shared" ref="DL261:DL324" si="7262">BB263</f>
        <v>54.5</v>
      </c>
      <c r="DM261">
        <f t="shared" ref="DM261:DM324" si="7263">BC263</f>
        <v>59</v>
      </c>
      <c r="DN261">
        <f t="shared" ref="DN261:DN324" si="7264">BD263</f>
        <v>66.75</v>
      </c>
      <c r="DO261">
        <f t="shared" ref="DO261:DO324" si="7265">BE263</f>
        <v>66.5</v>
      </c>
      <c r="DP261">
        <f t="shared" ref="DP261:DP324" si="7266">BF263</f>
        <v>60.25</v>
      </c>
      <c r="DQ261">
        <f t="shared" ref="DQ261" si="7267">BG263</f>
        <v>54.25</v>
      </c>
      <c r="DS261">
        <f t="shared" si="7216"/>
        <v>0</v>
      </c>
    </row>
    <row r="262" spans="1:123" x14ac:dyDescent="0.55000000000000004">
      <c r="A262">
        <v>658635</v>
      </c>
      <c r="B262">
        <f t="shared" si="7217"/>
        <v>658.63499999999999</v>
      </c>
      <c r="C262">
        <v>0.27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 s="1">
        <f t="shared" si="7218"/>
        <v>0</v>
      </c>
      <c r="BQ262">
        <f t="shared" si="7219"/>
        <v>0</v>
      </c>
      <c r="BR262">
        <f t="shared" si="7220"/>
        <v>0</v>
      </c>
      <c r="BS262">
        <f t="shared" si="7221"/>
        <v>0</v>
      </c>
      <c r="BT262">
        <f t="shared" si="7222"/>
        <v>0</v>
      </c>
      <c r="BU262">
        <f t="shared" si="7223"/>
        <v>0</v>
      </c>
      <c r="BV262">
        <f t="shared" si="7224"/>
        <v>0</v>
      </c>
      <c r="BW262">
        <f t="shared" si="7225"/>
        <v>0</v>
      </c>
      <c r="BX262">
        <f t="shared" si="7226"/>
        <v>0</v>
      </c>
      <c r="BY262">
        <f t="shared" si="7227"/>
        <v>0</v>
      </c>
      <c r="BZ262">
        <f t="shared" si="7228"/>
        <v>0</v>
      </c>
      <c r="CA262">
        <f t="shared" si="7229"/>
        <v>0</v>
      </c>
      <c r="CB262">
        <f t="shared" si="7230"/>
        <v>0</v>
      </c>
      <c r="CC262">
        <f t="shared" si="7231"/>
        <v>0</v>
      </c>
      <c r="CD262">
        <f t="shared" si="7232"/>
        <v>0</v>
      </c>
      <c r="CE262">
        <f t="shared" si="7233"/>
        <v>0</v>
      </c>
      <c r="CF262" t="str">
        <f t="shared" si="7234"/>
        <v>Raw</v>
      </c>
      <c r="CG262">
        <f t="shared" si="7235"/>
        <v>0</v>
      </c>
      <c r="CI262">
        <f t="shared" ref="CI262" si="7268">BH256</f>
        <v>48.75</v>
      </c>
      <c r="CJ262">
        <f t="shared" ref="CJ262:CJ325" si="7269">BI256</f>
        <v>55.75</v>
      </c>
      <c r="CK262">
        <f t="shared" ref="CK262:CK325" si="7270">BJ256</f>
        <v>59.25</v>
      </c>
      <c r="CL262">
        <f t="shared" ref="CL262:CL325" si="7271">BK256</f>
        <v>61</v>
      </c>
      <c r="CM262">
        <f t="shared" ref="CM262:CM325" si="7272">BL256</f>
        <v>61.5</v>
      </c>
      <c r="CN262">
        <f t="shared" ref="CN262:CN325" si="7273">BM256</f>
        <v>62.25</v>
      </c>
      <c r="CO262">
        <f t="shared" ref="CO262:CO325" si="7274">BN256</f>
        <v>57.5</v>
      </c>
      <c r="CP262">
        <f t="shared" ref="CP262:CP325" si="7275">BO256</f>
        <v>49.75</v>
      </c>
      <c r="CR262">
        <f t="shared" ref="CR262" si="7276">BH257</f>
        <v>50.25</v>
      </c>
      <c r="CS262">
        <f t="shared" ref="CS262:CS325" si="7277">BI257</f>
        <v>55.75</v>
      </c>
      <c r="CT262">
        <f t="shared" ref="CT262:CT325" si="7278">BJ257</f>
        <v>59.75</v>
      </c>
      <c r="CU262">
        <f t="shared" ref="CU262:CU325" si="7279">BK257</f>
        <v>63</v>
      </c>
      <c r="CV262">
        <f t="shared" ref="CV262:CV325" si="7280">BL257</f>
        <v>63</v>
      </c>
      <c r="CW262">
        <f t="shared" ref="CW262:CW325" si="7281">BM257</f>
        <v>62.25</v>
      </c>
      <c r="CX262">
        <f t="shared" ref="CX262:CX325" si="7282">BN257</f>
        <v>57.25</v>
      </c>
      <c r="CY262">
        <f t="shared" ref="CY262:CY325" si="7283">BO257</f>
        <v>49</v>
      </c>
      <c r="DA262">
        <f t="shared" ref="DA262" si="7284">BH260</f>
        <v>49.5</v>
      </c>
      <c r="DB262">
        <f t="shared" ref="DB262:DB325" si="7285">BI260</f>
        <v>55</v>
      </c>
      <c r="DC262">
        <f t="shared" ref="DC262:DC325" si="7286">BJ260</f>
        <v>58.25</v>
      </c>
      <c r="DD262">
        <f t="shared" ref="DD262:DD325" si="7287">BK260</f>
        <v>60.5</v>
      </c>
      <c r="DE262">
        <f t="shared" ref="DE262:DE325" si="7288">BL260</f>
        <v>59.75</v>
      </c>
      <c r="DF262">
        <f t="shared" ref="DF262:DF325" si="7289">BM260</f>
        <v>58.5</v>
      </c>
      <c r="DG262">
        <f t="shared" ref="DG262:DG325" si="7290">BN260</f>
        <v>55</v>
      </c>
      <c r="DH262">
        <f t="shared" ref="DH262:DH325" si="7291">BO260</f>
        <v>46.75</v>
      </c>
      <c r="DJ262">
        <f t="shared" ref="DJ262:DJ293" si="7292">BH263</f>
        <v>50</v>
      </c>
      <c r="DK262">
        <f t="shared" ref="DK262:DK325" si="7293">BI263</f>
        <v>56.25</v>
      </c>
      <c r="DL262">
        <f t="shared" ref="DL262:DL325" si="7294">BJ263</f>
        <v>60</v>
      </c>
      <c r="DM262">
        <f t="shared" ref="DM262:DM325" si="7295">BK263</f>
        <v>61.5</v>
      </c>
      <c r="DN262">
        <f t="shared" ref="DN262:DN325" si="7296">BL263</f>
        <v>62.75</v>
      </c>
      <c r="DO262">
        <f t="shared" ref="DO262:DO325" si="7297">BM263</f>
        <v>61</v>
      </c>
      <c r="DP262">
        <f t="shared" ref="DP262:DP325" si="7298">BN263</f>
        <v>56.25</v>
      </c>
      <c r="DQ262">
        <f t="shared" ref="DQ262:DQ293" si="7299">BO263</f>
        <v>48</v>
      </c>
      <c r="DS262">
        <f t="shared" si="7216"/>
        <v>8</v>
      </c>
    </row>
    <row r="263" spans="1:123" x14ac:dyDescent="0.55000000000000004">
      <c r="A263">
        <v>663769</v>
      </c>
      <c r="B263">
        <f t="shared" si="7217"/>
        <v>663.76900000000001</v>
      </c>
      <c r="C263">
        <v>1.39</v>
      </c>
      <c r="D263">
        <v>43.25</v>
      </c>
      <c r="E263">
        <v>49</v>
      </c>
      <c r="F263">
        <v>53.5</v>
      </c>
      <c r="G263">
        <v>55</v>
      </c>
      <c r="H263">
        <v>54</v>
      </c>
      <c r="I263">
        <v>52</v>
      </c>
      <c r="J263">
        <v>47</v>
      </c>
      <c r="K263">
        <v>38.25</v>
      </c>
      <c r="L263">
        <v>51.25</v>
      </c>
      <c r="M263">
        <v>57</v>
      </c>
      <c r="N263">
        <v>60</v>
      </c>
      <c r="O263">
        <v>63.75</v>
      </c>
      <c r="P263">
        <v>61.75</v>
      </c>
      <c r="Q263">
        <v>58.5</v>
      </c>
      <c r="R263">
        <v>54.75</v>
      </c>
      <c r="S263">
        <v>46.5</v>
      </c>
      <c r="T263">
        <v>57.25</v>
      </c>
      <c r="U263">
        <v>60.5</v>
      </c>
      <c r="V263">
        <v>61</v>
      </c>
      <c r="W263">
        <v>63</v>
      </c>
      <c r="X263">
        <v>67.25</v>
      </c>
      <c r="Y263">
        <v>62.25</v>
      </c>
      <c r="Z263">
        <v>57.75</v>
      </c>
      <c r="AA263">
        <v>52.75</v>
      </c>
      <c r="AB263">
        <v>58</v>
      </c>
      <c r="AC263">
        <v>61.5</v>
      </c>
      <c r="AD263">
        <v>62.5</v>
      </c>
      <c r="AE263">
        <v>62.5</v>
      </c>
      <c r="AF263">
        <v>66.25</v>
      </c>
      <c r="AG263">
        <v>68.75</v>
      </c>
      <c r="AH263">
        <v>59</v>
      </c>
      <c r="AI263">
        <v>56</v>
      </c>
      <c r="AJ263">
        <v>57.75</v>
      </c>
      <c r="AK263">
        <v>45.75</v>
      </c>
      <c r="AL263">
        <v>46</v>
      </c>
      <c r="AM263">
        <v>59.5</v>
      </c>
      <c r="AN263">
        <v>69.75</v>
      </c>
      <c r="AO263">
        <v>68</v>
      </c>
      <c r="AP263">
        <v>62</v>
      </c>
      <c r="AQ263">
        <v>57</v>
      </c>
      <c r="AR263">
        <v>52.25</v>
      </c>
      <c r="AS263">
        <v>45</v>
      </c>
      <c r="AT263">
        <v>41</v>
      </c>
      <c r="AU263">
        <v>55.5</v>
      </c>
      <c r="AV263">
        <v>70.75</v>
      </c>
      <c r="AW263">
        <v>65.25</v>
      </c>
      <c r="AX263">
        <v>62</v>
      </c>
      <c r="AY263">
        <v>57</v>
      </c>
      <c r="AZ263">
        <v>51</v>
      </c>
      <c r="BA263">
        <v>55.25</v>
      </c>
      <c r="BB263">
        <v>54.5</v>
      </c>
      <c r="BC263">
        <v>59</v>
      </c>
      <c r="BD263">
        <v>66.75</v>
      </c>
      <c r="BE263">
        <v>66.5</v>
      </c>
      <c r="BF263">
        <v>60.25</v>
      </c>
      <c r="BG263">
        <v>54.25</v>
      </c>
      <c r="BH263">
        <v>50</v>
      </c>
      <c r="BI263">
        <v>56.25</v>
      </c>
      <c r="BJ263">
        <v>60</v>
      </c>
      <c r="BK263">
        <v>61.5</v>
      </c>
      <c r="BL263">
        <v>62.75</v>
      </c>
      <c r="BM263">
        <v>61</v>
      </c>
      <c r="BN263">
        <v>56.25</v>
      </c>
      <c r="BO263">
        <v>48</v>
      </c>
      <c r="BP263" s="1">
        <f t="shared" si="7218"/>
        <v>0</v>
      </c>
      <c r="BQ263">
        <f t="shared" si="7219"/>
        <v>0</v>
      </c>
      <c r="BR263">
        <f t="shared" si="7220"/>
        <v>0</v>
      </c>
      <c r="BS263">
        <f t="shared" si="7221"/>
        <v>0</v>
      </c>
      <c r="BT263">
        <f t="shared" si="7222"/>
        <v>1</v>
      </c>
      <c r="BU263">
        <f t="shared" si="7223"/>
        <v>0</v>
      </c>
      <c r="BV263">
        <f t="shared" si="7224"/>
        <v>1</v>
      </c>
      <c r="BW263">
        <f t="shared" si="7225"/>
        <v>1</v>
      </c>
      <c r="BX263">
        <f t="shared" si="7226"/>
        <v>1</v>
      </c>
      <c r="BY263">
        <f t="shared" si="7227"/>
        <v>1</v>
      </c>
      <c r="BZ263">
        <f t="shared" si="7228"/>
        <v>0</v>
      </c>
      <c r="CA263">
        <f t="shared" si="7229"/>
        <v>1</v>
      </c>
      <c r="CB263">
        <f t="shared" si="7230"/>
        <v>0</v>
      </c>
      <c r="CC263">
        <f t="shared" si="7231"/>
        <v>0</v>
      </c>
      <c r="CD263">
        <f t="shared" si="7232"/>
        <v>1</v>
      </c>
      <c r="CE263">
        <f t="shared" si="7233"/>
        <v>1</v>
      </c>
      <c r="CF263" t="str">
        <f t="shared" si="7234"/>
        <v>Raw</v>
      </c>
      <c r="CG263">
        <f t="shared" si="7235"/>
        <v>64.5625</v>
      </c>
      <c r="DS263">
        <f t="shared" si="7216"/>
        <v>8</v>
      </c>
    </row>
    <row r="264" spans="1:123" x14ac:dyDescent="0.55000000000000004">
      <c r="A264">
        <v>664383</v>
      </c>
      <c r="B264">
        <f t="shared" si="7217"/>
        <v>664.38300000000004</v>
      </c>
      <c r="C264">
        <v>0.22</v>
      </c>
      <c r="D264">
        <v>43.75</v>
      </c>
      <c r="E264">
        <v>49.75</v>
      </c>
      <c r="F264">
        <v>53.75</v>
      </c>
      <c r="G264">
        <v>55.25</v>
      </c>
      <c r="H264">
        <v>54</v>
      </c>
      <c r="I264">
        <v>52.25</v>
      </c>
      <c r="J264">
        <v>47.75</v>
      </c>
      <c r="K264">
        <v>39.25</v>
      </c>
      <c r="L264">
        <v>51.75</v>
      </c>
      <c r="M264">
        <v>58.25</v>
      </c>
      <c r="N264">
        <v>61.25</v>
      </c>
      <c r="O264">
        <v>64.25</v>
      </c>
      <c r="P264">
        <v>60.25</v>
      </c>
      <c r="Q264">
        <v>57.75</v>
      </c>
      <c r="R264">
        <v>55.25</v>
      </c>
      <c r="S264">
        <v>47.25</v>
      </c>
      <c r="T264">
        <v>57</v>
      </c>
      <c r="U264">
        <v>60.5</v>
      </c>
      <c r="V264">
        <v>63.5</v>
      </c>
      <c r="W264">
        <v>69.25</v>
      </c>
      <c r="X264">
        <v>68.5</v>
      </c>
      <c r="Y264">
        <v>62.25</v>
      </c>
      <c r="Z264">
        <v>58.75</v>
      </c>
      <c r="AA264">
        <v>53.5</v>
      </c>
      <c r="AB264">
        <v>57</v>
      </c>
      <c r="AC264">
        <v>53.75</v>
      </c>
      <c r="AD264">
        <v>55.5</v>
      </c>
      <c r="AE264">
        <v>64.75</v>
      </c>
      <c r="AF264">
        <v>68</v>
      </c>
      <c r="AG264">
        <v>66.5</v>
      </c>
      <c r="AH264">
        <v>61.75</v>
      </c>
      <c r="AI264">
        <v>57.25</v>
      </c>
      <c r="AJ264">
        <v>57.5</v>
      </c>
      <c r="AK264">
        <v>44.25</v>
      </c>
      <c r="AL264">
        <v>44.75</v>
      </c>
      <c r="AM264">
        <v>55.5</v>
      </c>
      <c r="AN264">
        <v>62.75</v>
      </c>
      <c r="AO264">
        <v>64.5</v>
      </c>
      <c r="AP264">
        <v>64.75</v>
      </c>
      <c r="AQ264">
        <v>58.75</v>
      </c>
      <c r="AR264">
        <v>50.75</v>
      </c>
      <c r="AS264">
        <v>50</v>
      </c>
      <c r="AT264">
        <v>44.75</v>
      </c>
      <c r="AU264">
        <v>61.5</v>
      </c>
      <c r="AV264">
        <v>69.25</v>
      </c>
      <c r="AW264">
        <v>64.5</v>
      </c>
      <c r="AX264">
        <v>62</v>
      </c>
      <c r="AY264">
        <v>58.25</v>
      </c>
      <c r="AZ264">
        <v>55.25</v>
      </c>
      <c r="BA264">
        <v>62</v>
      </c>
      <c r="BB264">
        <v>65.75</v>
      </c>
      <c r="BC264">
        <v>68.5</v>
      </c>
      <c r="BD264">
        <v>68.5</v>
      </c>
      <c r="BE264">
        <v>67.25</v>
      </c>
      <c r="BF264">
        <v>61</v>
      </c>
      <c r="BG264">
        <v>55.25</v>
      </c>
      <c r="BH264">
        <v>53.25</v>
      </c>
      <c r="BI264">
        <v>59.75</v>
      </c>
      <c r="BJ264">
        <v>65.25</v>
      </c>
      <c r="BK264">
        <v>65.75</v>
      </c>
      <c r="BL264">
        <v>64.25</v>
      </c>
      <c r="BM264">
        <v>62</v>
      </c>
      <c r="BN264">
        <v>57.5</v>
      </c>
      <c r="BO264">
        <v>49.75</v>
      </c>
      <c r="BP264" s="1">
        <f t="shared" si="7218"/>
        <v>0</v>
      </c>
      <c r="BQ264">
        <f t="shared" si="7219"/>
        <v>0</v>
      </c>
      <c r="BR264">
        <f t="shared" si="7220"/>
        <v>0</v>
      </c>
      <c r="BS264">
        <f t="shared" si="7221"/>
        <v>1</v>
      </c>
      <c r="BT264">
        <f t="shared" si="7222"/>
        <v>1</v>
      </c>
      <c r="BU264">
        <f t="shared" si="7223"/>
        <v>0</v>
      </c>
      <c r="BV264">
        <f t="shared" si="7224"/>
        <v>1</v>
      </c>
      <c r="BW264">
        <f t="shared" si="7225"/>
        <v>1</v>
      </c>
      <c r="BX264">
        <f t="shared" si="7226"/>
        <v>0</v>
      </c>
      <c r="BY264">
        <f t="shared" si="7227"/>
        <v>0</v>
      </c>
      <c r="BZ264">
        <f t="shared" si="7228"/>
        <v>0</v>
      </c>
      <c r="CA264">
        <f t="shared" si="7229"/>
        <v>1</v>
      </c>
      <c r="CB264">
        <f t="shared" si="7230"/>
        <v>0</v>
      </c>
      <c r="CC264">
        <f t="shared" si="7231"/>
        <v>1</v>
      </c>
      <c r="CD264">
        <f t="shared" si="7232"/>
        <v>1</v>
      </c>
      <c r="CE264">
        <f t="shared" si="7233"/>
        <v>1</v>
      </c>
      <c r="CF264" t="str">
        <f t="shared" si="7234"/>
        <v>Raw</v>
      </c>
      <c r="CG264">
        <f t="shared" si="7235"/>
        <v>65.21875</v>
      </c>
      <c r="CI264">
        <f t="shared" ref="CI264:CI295" si="7300">D265</f>
        <v>48.25</v>
      </c>
      <c r="CJ264">
        <f t="shared" ref="CJ264:CJ327" si="7301">E265</f>
        <v>54.25</v>
      </c>
      <c r="CK264">
        <f t="shared" ref="CK264:CK327" si="7302">F265</f>
        <v>58.25</v>
      </c>
      <c r="CL264">
        <f t="shared" ref="CL264:CL327" si="7303">G265</f>
        <v>60.25</v>
      </c>
      <c r="CM264">
        <f t="shared" ref="CM264:CM327" si="7304">H265</f>
        <v>58</v>
      </c>
      <c r="CN264">
        <f t="shared" ref="CN264:CN327" si="7305">I265</f>
        <v>55.25</v>
      </c>
      <c r="CO264">
        <f t="shared" ref="CO264:CO327" si="7306">J265</f>
        <v>50</v>
      </c>
      <c r="CP264">
        <f t="shared" ref="CP264:CP327" si="7307">K265</f>
        <v>43</v>
      </c>
      <c r="CR264">
        <f t="shared" ref="CR264" si="7308">D266</f>
        <v>46.75</v>
      </c>
      <c r="CS264">
        <f t="shared" ref="CS264:CS327" si="7309">E266</f>
        <v>53.25</v>
      </c>
      <c r="CT264">
        <f t="shared" ref="CT264:CT327" si="7310">F266</f>
        <v>57</v>
      </c>
      <c r="CU264">
        <f t="shared" ref="CU264:CU327" si="7311">G266</f>
        <v>59.25</v>
      </c>
      <c r="CV264">
        <f t="shared" ref="CV264:CV327" si="7312">H266</f>
        <v>57.25</v>
      </c>
      <c r="CW264">
        <f t="shared" ref="CW264:CW327" si="7313">I266</f>
        <v>55.25</v>
      </c>
      <c r="CX264">
        <f t="shared" ref="CX264:CX327" si="7314">J266</f>
        <v>50.5</v>
      </c>
      <c r="CY264">
        <f t="shared" ref="CY264:CY327" si="7315">K266</f>
        <v>42</v>
      </c>
      <c r="DA264">
        <f t="shared" ref="DA264" si="7316">D269</f>
        <v>42</v>
      </c>
      <c r="DB264">
        <f t="shared" ref="DB264:DB327" si="7317">E269</f>
        <v>48.5</v>
      </c>
      <c r="DC264">
        <f t="shared" ref="DC264:DC327" si="7318">F269</f>
        <v>52.5</v>
      </c>
      <c r="DD264">
        <f t="shared" ref="DD264:DD327" si="7319">G269</f>
        <v>55</v>
      </c>
      <c r="DE264">
        <f t="shared" ref="DE264:DE327" si="7320">H269</f>
        <v>54</v>
      </c>
      <c r="DF264">
        <f t="shared" ref="DF264:DF327" si="7321">I269</f>
        <v>50.5</v>
      </c>
      <c r="DG264">
        <f t="shared" ref="DG264:DG327" si="7322">J269</f>
        <v>45.5</v>
      </c>
      <c r="DH264">
        <f t="shared" ref="DH264:DH327" si="7323">K269</f>
        <v>37.25</v>
      </c>
      <c r="DJ264">
        <f t="shared" ref="DJ264" si="7324">D272</f>
        <v>0</v>
      </c>
      <c r="DK264">
        <f t="shared" ref="DK264:DK327" si="7325">E272</f>
        <v>0</v>
      </c>
      <c r="DL264">
        <f t="shared" ref="DL264:DL327" si="7326">F272</f>
        <v>0</v>
      </c>
      <c r="DM264">
        <f t="shared" ref="DM264:DM327" si="7327">G272</f>
        <v>0</v>
      </c>
      <c r="DN264">
        <f t="shared" ref="DN264:DN327" si="7328">H272</f>
        <v>0</v>
      </c>
      <c r="DO264">
        <f t="shared" ref="DO264:DO327" si="7329">I272</f>
        <v>0</v>
      </c>
      <c r="DP264">
        <f t="shared" ref="DP264:DP327" si="7330">J272</f>
        <v>0</v>
      </c>
      <c r="DQ264">
        <f t="shared" ref="DQ264" si="7331">K272</f>
        <v>0</v>
      </c>
      <c r="DS264">
        <f t="shared" si="7216"/>
        <v>11</v>
      </c>
    </row>
    <row r="265" spans="1:123" x14ac:dyDescent="0.55000000000000004">
      <c r="A265">
        <v>664996</v>
      </c>
      <c r="B265">
        <f t="shared" si="7217"/>
        <v>664.99599999999998</v>
      </c>
      <c r="C265">
        <v>0.18</v>
      </c>
      <c r="D265">
        <v>48.25</v>
      </c>
      <c r="E265">
        <v>54.25</v>
      </c>
      <c r="F265">
        <v>58.25</v>
      </c>
      <c r="G265">
        <v>60.25</v>
      </c>
      <c r="H265">
        <v>58</v>
      </c>
      <c r="I265">
        <v>55.25</v>
      </c>
      <c r="J265">
        <v>50</v>
      </c>
      <c r="K265">
        <v>43</v>
      </c>
      <c r="L265">
        <v>56.25</v>
      </c>
      <c r="M265">
        <v>62.75</v>
      </c>
      <c r="N265">
        <v>66.25</v>
      </c>
      <c r="O265">
        <v>69</v>
      </c>
      <c r="P265">
        <v>65.25</v>
      </c>
      <c r="Q265">
        <v>62.75</v>
      </c>
      <c r="R265">
        <v>59</v>
      </c>
      <c r="S265">
        <v>51.25</v>
      </c>
      <c r="T265">
        <v>62.5</v>
      </c>
      <c r="U265">
        <v>67.5</v>
      </c>
      <c r="V265">
        <v>69.75</v>
      </c>
      <c r="W265">
        <v>71.75</v>
      </c>
      <c r="X265">
        <v>64.75</v>
      </c>
      <c r="Y265">
        <v>65</v>
      </c>
      <c r="Z265">
        <v>62</v>
      </c>
      <c r="AA265">
        <v>57.75</v>
      </c>
      <c r="AB265">
        <v>64.75</v>
      </c>
      <c r="AC265">
        <v>68.25</v>
      </c>
      <c r="AD265">
        <v>69.25</v>
      </c>
      <c r="AE265">
        <v>67.5</v>
      </c>
      <c r="AF265">
        <v>68.25</v>
      </c>
      <c r="AG265">
        <v>70.75</v>
      </c>
      <c r="AH265">
        <v>64.25</v>
      </c>
      <c r="AI265">
        <v>61</v>
      </c>
      <c r="AJ265">
        <v>64.5</v>
      </c>
      <c r="AK265">
        <v>58.25</v>
      </c>
      <c r="AL265">
        <v>50.75</v>
      </c>
      <c r="AM265">
        <v>59.75</v>
      </c>
      <c r="AN265">
        <v>71.25</v>
      </c>
      <c r="AO265">
        <v>76.25</v>
      </c>
      <c r="AP265">
        <v>72</v>
      </c>
      <c r="AQ265">
        <v>63.25</v>
      </c>
      <c r="AR265">
        <v>60.5</v>
      </c>
      <c r="AS265">
        <v>52.25</v>
      </c>
      <c r="AT265">
        <v>49</v>
      </c>
      <c r="AU265">
        <v>55</v>
      </c>
      <c r="AV265">
        <v>75.75</v>
      </c>
      <c r="AW265">
        <v>79</v>
      </c>
      <c r="AX265">
        <v>72.25</v>
      </c>
      <c r="AY265">
        <v>63.75</v>
      </c>
      <c r="AZ265">
        <v>54.75</v>
      </c>
      <c r="BA265">
        <v>59.75</v>
      </c>
      <c r="BB265">
        <v>53</v>
      </c>
      <c r="BC265">
        <v>68.75</v>
      </c>
      <c r="BD265">
        <v>75.5</v>
      </c>
      <c r="BE265">
        <v>77.25</v>
      </c>
      <c r="BF265">
        <v>67.25</v>
      </c>
      <c r="BG265">
        <v>60.75</v>
      </c>
      <c r="BH265">
        <v>54.25</v>
      </c>
      <c r="BI265">
        <v>61</v>
      </c>
      <c r="BJ265">
        <v>65.25</v>
      </c>
      <c r="BK265">
        <v>67</v>
      </c>
      <c r="BL265">
        <v>69.5</v>
      </c>
      <c r="BM265">
        <v>66.5</v>
      </c>
      <c r="BN265">
        <v>61.75</v>
      </c>
      <c r="BO265">
        <v>53.5</v>
      </c>
      <c r="BP265" s="1">
        <f t="shared" si="7218"/>
        <v>1</v>
      </c>
      <c r="BQ265">
        <f t="shared" si="7219"/>
        <v>0</v>
      </c>
      <c r="BR265">
        <f t="shared" si="7220"/>
        <v>0</v>
      </c>
      <c r="BS265">
        <f t="shared" si="7221"/>
        <v>1</v>
      </c>
      <c r="BT265">
        <f t="shared" si="7222"/>
        <v>0</v>
      </c>
      <c r="BU265">
        <f t="shared" si="7223"/>
        <v>0</v>
      </c>
      <c r="BV265">
        <f t="shared" si="7224"/>
        <v>1</v>
      </c>
      <c r="BW265">
        <f t="shared" si="7225"/>
        <v>1</v>
      </c>
      <c r="BX265">
        <f t="shared" si="7226"/>
        <v>1</v>
      </c>
      <c r="BY265">
        <f t="shared" si="7227"/>
        <v>1</v>
      </c>
      <c r="BZ265">
        <f t="shared" si="7228"/>
        <v>0</v>
      </c>
      <c r="CA265">
        <f t="shared" si="7229"/>
        <v>1</v>
      </c>
      <c r="CB265">
        <f t="shared" si="7230"/>
        <v>1</v>
      </c>
      <c r="CC265">
        <f t="shared" si="7231"/>
        <v>1</v>
      </c>
      <c r="CD265">
        <f t="shared" si="7232"/>
        <v>1</v>
      </c>
      <c r="CE265">
        <f t="shared" si="7233"/>
        <v>1</v>
      </c>
      <c r="CF265" t="str">
        <f t="shared" si="7234"/>
        <v>Raw</v>
      </c>
      <c r="CG265">
        <f t="shared" si="7235"/>
        <v>69.765625</v>
      </c>
      <c r="CI265">
        <f t="shared" ref="CI265:CI296" si="7332">L265</f>
        <v>56.25</v>
      </c>
      <c r="CJ265">
        <f t="shared" ref="CJ265:CJ328" si="7333">M265</f>
        <v>62.75</v>
      </c>
      <c r="CK265">
        <f t="shared" ref="CK265:CK328" si="7334">N265</f>
        <v>66.25</v>
      </c>
      <c r="CL265">
        <f t="shared" ref="CL265:CL328" si="7335">O265</f>
        <v>69</v>
      </c>
      <c r="CM265">
        <f t="shared" ref="CM265:CM328" si="7336">P265</f>
        <v>65.25</v>
      </c>
      <c r="CN265">
        <f t="shared" ref="CN265:CN328" si="7337">Q265</f>
        <v>62.75</v>
      </c>
      <c r="CO265">
        <f t="shared" ref="CO265:CO328" si="7338">R265</f>
        <v>59</v>
      </c>
      <c r="CP265">
        <f t="shared" ref="CP265:CP328" si="7339">S265</f>
        <v>51.25</v>
      </c>
      <c r="CR265">
        <f t="shared" ref="CR265:CR296" si="7340">L266</f>
        <v>55.25</v>
      </c>
      <c r="CS265">
        <f t="shared" ref="CS265:CS328" si="7341">M266</f>
        <v>63.5</v>
      </c>
      <c r="CT265">
        <f t="shared" ref="CT265:CT328" si="7342">N266</f>
        <v>65.25</v>
      </c>
      <c r="CU265">
        <f t="shared" ref="CU265:CU328" si="7343">O266</f>
        <v>67.5</v>
      </c>
      <c r="CV265">
        <f t="shared" ref="CV265:CV328" si="7344">P266</f>
        <v>66.5</v>
      </c>
      <c r="CW265">
        <f t="shared" ref="CW265:CW328" si="7345">Q266</f>
        <v>62</v>
      </c>
      <c r="CX265">
        <f t="shared" ref="CX265:CX328" si="7346">R266</f>
        <v>58.75</v>
      </c>
      <c r="CY265">
        <f t="shared" ref="CY265:CY328" si="7347">S266</f>
        <v>50.5</v>
      </c>
      <c r="DA265">
        <f t="shared" ref="DA265" si="7348">L269</f>
        <v>51</v>
      </c>
      <c r="DB265">
        <f t="shared" ref="DB265:DB328" si="7349">M269</f>
        <v>56.75</v>
      </c>
      <c r="DC265">
        <f t="shared" ref="DC265:DC328" si="7350">N269</f>
        <v>61.5</v>
      </c>
      <c r="DD265">
        <f t="shared" ref="DD265:DD328" si="7351">O269</f>
        <v>61.75</v>
      </c>
      <c r="DE265">
        <f t="shared" ref="DE265:DE328" si="7352">P269</f>
        <v>62.25</v>
      </c>
      <c r="DF265">
        <f t="shared" ref="DF265:DF328" si="7353">Q269</f>
        <v>58</v>
      </c>
      <c r="DG265">
        <f t="shared" ref="DG265:DG328" si="7354">R269</f>
        <v>54.5</v>
      </c>
      <c r="DH265">
        <f t="shared" ref="DH265:DH328" si="7355">S269</f>
        <v>46.5</v>
      </c>
      <c r="DJ265">
        <f t="shared" ref="DJ265" si="7356">L272</f>
        <v>0</v>
      </c>
      <c r="DK265">
        <f t="shared" ref="DK265:DK328" si="7357">M272</f>
        <v>0</v>
      </c>
      <c r="DL265">
        <f t="shared" ref="DL265:DL328" si="7358">N272</f>
        <v>0</v>
      </c>
      <c r="DM265">
        <f t="shared" ref="DM265:DM328" si="7359">O272</f>
        <v>0</v>
      </c>
      <c r="DN265">
        <f t="shared" ref="DN265:DN328" si="7360">P272</f>
        <v>0</v>
      </c>
      <c r="DO265">
        <f t="shared" ref="DO265:DO328" si="7361">Q272</f>
        <v>0</v>
      </c>
      <c r="DP265">
        <f t="shared" ref="DP265:DP328" si="7362">R272</f>
        <v>0</v>
      </c>
      <c r="DQ265">
        <f t="shared" ref="DQ265" si="7363">S272</f>
        <v>0</v>
      </c>
      <c r="DS265">
        <f t="shared" si="7216"/>
        <v>12</v>
      </c>
    </row>
    <row r="266" spans="1:123" x14ac:dyDescent="0.55000000000000004">
      <c r="A266">
        <v>665611</v>
      </c>
      <c r="B266">
        <f t="shared" si="7217"/>
        <v>665.61099999999999</v>
      </c>
      <c r="C266">
        <v>0.22</v>
      </c>
      <c r="D266">
        <v>46.75</v>
      </c>
      <c r="E266">
        <v>53.25</v>
      </c>
      <c r="F266">
        <v>57</v>
      </c>
      <c r="G266">
        <v>59.25</v>
      </c>
      <c r="H266">
        <v>57.25</v>
      </c>
      <c r="I266">
        <v>55.25</v>
      </c>
      <c r="J266">
        <v>50.5</v>
      </c>
      <c r="K266">
        <v>42</v>
      </c>
      <c r="L266">
        <v>55.25</v>
      </c>
      <c r="M266">
        <v>63.5</v>
      </c>
      <c r="N266">
        <v>65.25</v>
      </c>
      <c r="O266">
        <v>67.5</v>
      </c>
      <c r="P266">
        <v>66.5</v>
      </c>
      <c r="Q266">
        <v>62</v>
      </c>
      <c r="R266">
        <v>58.75</v>
      </c>
      <c r="S266">
        <v>50.5</v>
      </c>
      <c r="T266">
        <v>61.25</v>
      </c>
      <c r="U266">
        <v>65.25</v>
      </c>
      <c r="V266">
        <v>67.5</v>
      </c>
      <c r="W266">
        <v>71</v>
      </c>
      <c r="X266">
        <v>71.75</v>
      </c>
      <c r="Y266">
        <v>69.75</v>
      </c>
      <c r="Z266">
        <v>61.5</v>
      </c>
      <c r="AA266">
        <v>57.25</v>
      </c>
      <c r="AB266">
        <v>63.75</v>
      </c>
      <c r="AC266">
        <v>68.25</v>
      </c>
      <c r="AD266">
        <v>66</v>
      </c>
      <c r="AE266">
        <v>71.75</v>
      </c>
      <c r="AF266">
        <v>74.75</v>
      </c>
      <c r="AG266">
        <v>75.5</v>
      </c>
      <c r="AH266">
        <v>66.25</v>
      </c>
      <c r="AI266">
        <v>60</v>
      </c>
      <c r="AJ266">
        <v>63.25</v>
      </c>
      <c r="AK266">
        <v>56.75</v>
      </c>
      <c r="AL266">
        <v>48.25</v>
      </c>
      <c r="AM266">
        <v>64</v>
      </c>
      <c r="AN266">
        <v>73.5</v>
      </c>
      <c r="AO266">
        <v>76.25</v>
      </c>
      <c r="AP266">
        <v>70.5</v>
      </c>
      <c r="AQ266">
        <v>62.25</v>
      </c>
      <c r="AR266">
        <v>57</v>
      </c>
      <c r="AS266">
        <v>50</v>
      </c>
      <c r="AT266">
        <v>46.5</v>
      </c>
      <c r="AU266">
        <v>52.75</v>
      </c>
      <c r="AV266">
        <v>71.25</v>
      </c>
      <c r="AW266">
        <v>75.75</v>
      </c>
      <c r="AX266">
        <v>67.75</v>
      </c>
      <c r="AY266">
        <v>62</v>
      </c>
      <c r="AZ266">
        <v>54</v>
      </c>
      <c r="BA266">
        <v>56.75</v>
      </c>
      <c r="BB266">
        <v>55</v>
      </c>
      <c r="BC266">
        <v>63</v>
      </c>
      <c r="BD266">
        <v>64.25</v>
      </c>
      <c r="BE266">
        <v>70</v>
      </c>
      <c r="BF266">
        <v>64.75</v>
      </c>
      <c r="BG266">
        <v>59</v>
      </c>
      <c r="BH266">
        <v>53</v>
      </c>
      <c r="BI266">
        <v>59.5</v>
      </c>
      <c r="BJ266">
        <v>62.75</v>
      </c>
      <c r="BK266">
        <v>63.5</v>
      </c>
      <c r="BL266">
        <v>63.75</v>
      </c>
      <c r="BM266">
        <v>63.5</v>
      </c>
      <c r="BN266">
        <v>59</v>
      </c>
      <c r="BO266">
        <v>51.25</v>
      </c>
      <c r="BP266" s="1">
        <f t="shared" si="7218"/>
        <v>1</v>
      </c>
      <c r="BQ266">
        <f t="shared" si="7219"/>
        <v>1</v>
      </c>
      <c r="BR266">
        <f t="shared" si="7220"/>
        <v>0</v>
      </c>
      <c r="BS266">
        <f t="shared" si="7221"/>
        <v>1</v>
      </c>
      <c r="BT266">
        <f t="shared" si="7222"/>
        <v>1</v>
      </c>
      <c r="BU266">
        <f t="shared" si="7223"/>
        <v>1</v>
      </c>
      <c r="BV266">
        <f t="shared" si="7224"/>
        <v>1</v>
      </c>
      <c r="BW266">
        <f t="shared" si="7225"/>
        <v>1</v>
      </c>
      <c r="BX266">
        <f t="shared" si="7226"/>
        <v>1</v>
      </c>
      <c r="BY266">
        <f t="shared" si="7227"/>
        <v>1</v>
      </c>
      <c r="BZ266">
        <f t="shared" si="7228"/>
        <v>0</v>
      </c>
      <c r="CA266">
        <f t="shared" si="7229"/>
        <v>1</v>
      </c>
      <c r="CB266">
        <f t="shared" si="7230"/>
        <v>1</v>
      </c>
      <c r="CC266">
        <f t="shared" si="7231"/>
        <v>0</v>
      </c>
      <c r="CD266">
        <f t="shared" si="7232"/>
        <v>0</v>
      </c>
      <c r="CE266">
        <f t="shared" si="7233"/>
        <v>1</v>
      </c>
      <c r="CF266" t="str">
        <f t="shared" si="7234"/>
        <v>Raw</v>
      </c>
      <c r="CG266">
        <f t="shared" si="7235"/>
        <v>69.09375</v>
      </c>
      <c r="CI266">
        <f t="shared" ref="CI266:CI297" si="7364">T265</f>
        <v>62.5</v>
      </c>
      <c r="CJ266">
        <f t="shared" ref="CJ266:CJ329" si="7365">U265</f>
        <v>67.5</v>
      </c>
      <c r="CK266">
        <f t="shared" ref="CK266:CK329" si="7366">V265</f>
        <v>69.75</v>
      </c>
      <c r="CL266">
        <f t="shared" ref="CL266:CL329" si="7367">W265</f>
        <v>71.75</v>
      </c>
      <c r="CM266">
        <f t="shared" ref="CM266:CM329" si="7368">X265</f>
        <v>64.75</v>
      </c>
      <c r="CN266">
        <f t="shared" ref="CN266:CN329" si="7369">Y265</f>
        <v>65</v>
      </c>
      <c r="CO266">
        <f t="shared" ref="CO266:CO329" si="7370">Z265</f>
        <v>62</v>
      </c>
      <c r="CP266">
        <f t="shared" ref="CP266:CP329" si="7371">AA265</f>
        <v>57.75</v>
      </c>
      <c r="CR266">
        <f t="shared" ref="CR266:CR297" si="7372">T266</f>
        <v>61.25</v>
      </c>
      <c r="CS266">
        <f t="shared" ref="CS266:CS329" si="7373">U266</f>
        <v>65.25</v>
      </c>
      <c r="CT266">
        <f t="shared" ref="CT266:CT329" si="7374">V266</f>
        <v>67.5</v>
      </c>
      <c r="CU266">
        <f t="shared" ref="CU266:CU329" si="7375">W266</f>
        <v>71</v>
      </c>
      <c r="CV266">
        <f t="shared" ref="CV266:CV329" si="7376">X266</f>
        <v>71.75</v>
      </c>
      <c r="CW266">
        <f t="shared" ref="CW266:CW329" si="7377">Y266</f>
        <v>69.75</v>
      </c>
      <c r="CX266">
        <f t="shared" ref="CX266:CX329" si="7378">Z266</f>
        <v>61.5</v>
      </c>
      <c r="CY266">
        <f t="shared" ref="CY266:CY329" si="7379">AA266</f>
        <v>57.25</v>
      </c>
      <c r="DA266">
        <f t="shared" ref="DA266" si="7380">T269</f>
        <v>57.5</v>
      </c>
      <c r="DB266">
        <f t="shared" ref="DB266:DB329" si="7381">U269</f>
        <v>60.75</v>
      </c>
      <c r="DC266">
        <f t="shared" ref="DC266:DC329" si="7382">V269</f>
        <v>64</v>
      </c>
      <c r="DD266">
        <f t="shared" ref="DD266:DD329" si="7383">W269</f>
        <v>65.25</v>
      </c>
      <c r="DE266">
        <f t="shared" ref="DE266:DE329" si="7384">X269</f>
        <v>65.5</v>
      </c>
      <c r="DF266">
        <f t="shared" ref="DF266:DF329" si="7385">Y269</f>
        <v>66</v>
      </c>
      <c r="DG266">
        <f t="shared" ref="DG266:DG329" si="7386">Z269</f>
        <v>58.75</v>
      </c>
      <c r="DH266">
        <f t="shared" ref="DH266:DH329" si="7387">AA269</f>
        <v>52.75</v>
      </c>
      <c r="DJ266">
        <f t="shared" ref="DJ266" si="7388">T272</f>
        <v>0</v>
      </c>
      <c r="DK266">
        <f t="shared" ref="DK266:DK329" si="7389">U272</f>
        <v>0</v>
      </c>
      <c r="DL266">
        <f t="shared" ref="DL266:DL329" si="7390">V272</f>
        <v>0</v>
      </c>
      <c r="DM266">
        <f t="shared" ref="DM266:DM329" si="7391">W272</f>
        <v>0</v>
      </c>
      <c r="DN266">
        <f t="shared" ref="DN266:DN329" si="7392">X272</f>
        <v>0</v>
      </c>
      <c r="DO266">
        <f t="shared" ref="DO266:DO329" si="7393">Y272</f>
        <v>0</v>
      </c>
      <c r="DP266">
        <f t="shared" ref="DP266:DP329" si="7394">Z272</f>
        <v>0</v>
      </c>
      <c r="DQ266">
        <f t="shared" ref="DQ266" si="7395">AA272</f>
        <v>0</v>
      </c>
      <c r="DS266">
        <f t="shared" si="7216"/>
        <v>6</v>
      </c>
    </row>
    <row r="267" spans="1:123" x14ac:dyDescent="0.55000000000000004">
      <c r="A267">
        <v>666225</v>
      </c>
      <c r="B267">
        <f t="shared" si="7217"/>
        <v>666.22500000000002</v>
      </c>
      <c r="C267">
        <v>0.21</v>
      </c>
      <c r="D267">
        <v>43</v>
      </c>
      <c r="E267">
        <v>49.75</v>
      </c>
      <c r="F267">
        <v>53.75</v>
      </c>
      <c r="G267">
        <v>55.75</v>
      </c>
      <c r="H267">
        <v>54</v>
      </c>
      <c r="I267">
        <v>51</v>
      </c>
      <c r="J267">
        <v>47</v>
      </c>
      <c r="K267">
        <v>38.25</v>
      </c>
      <c r="L267">
        <v>51.25</v>
      </c>
      <c r="M267">
        <v>57.75</v>
      </c>
      <c r="N267">
        <v>62</v>
      </c>
      <c r="O267">
        <v>62.5</v>
      </c>
      <c r="P267">
        <v>62</v>
      </c>
      <c r="Q267">
        <v>58.75</v>
      </c>
      <c r="R267">
        <v>54.5</v>
      </c>
      <c r="S267">
        <v>45.75</v>
      </c>
      <c r="T267">
        <v>56.75</v>
      </c>
      <c r="U267">
        <v>61.75</v>
      </c>
      <c r="V267">
        <v>65.25</v>
      </c>
      <c r="W267">
        <v>66</v>
      </c>
      <c r="X267">
        <v>65</v>
      </c>
      <c r="Y267">
        <v>62.75</v>
      </c>
      <c r="Z267">
        <v>59.75</v>
      </c>
      <c r="AA267">
        <v>52</v>
      </c>
      <c r="AB267">
        <v>59</v>
      </c>
      <c r="AC267">
        <v>61.25</v>
      </c>
      <c r="AD267">
        <v>58.25</v>
      </c>
      <c r="AE267">
        <v>65.5</v>
      </c>
      <c r="AF267">
        <v>66.5</v>
      </c>
      <c r="AG267">
        <v>63</v>
      </c>
      <c r="AH267">
        <v>62.25</v>
      </c>
      <c r="AI267">
        <v>55.75</v>
      </c>
      <c r="AJ267">
        <v>56</v>
      </c>
      <c r="AK267">
        <v>42</v>
      </c>
      <c r="AL267">
        <v>41.5</v>
      </c>
      <c r="AM267">
        <v>52.5</v>
      </c>
      <c r="AN267">
        <v>61.25</v>
      </c>
      <c r="AO267">
        <v>62.75</v>
      </c>
      <c r="AP267">
        <v>63</v>
      </c>
      <c r="AQ267">
        <v>57.25</v>
      </c>
      <c r="AR267">
        <v>49.25</v>
      </c>
      <c r="AS267">
        <v>46.5</v>
      </c>
      <c r="AT267">
        <v>40.75</v>
      </c>
      <c r="AU267">
        <v>57.75</v>
      </c>
      <c r="AV267">
        <v>67.5</v>
      </c>
      <c r="AW267">
        <v>66.25</v>
      </c>
      <c r="AX267">
        <v>62.25</v>
      </c>
      <c r="AY267">
        <v>56.75</v>
      </c>
      <c r="AZ267">
        <v>51.25</v>
      </c>
      <c r="BA267">
        <v>57</v>
      </c>
      <c r="BB267">
        <v>57.25</v>
      </c>
      <c r="BC267">
        <v>66.25</v>
      </c>
      <c r="BD267">
        <v>66.75</v>
      </c>
      <c r="BE267">
        <v>68.25</v>
      </c>
      <c r="BF267">
        <v>60.25</v>
      </c>
      <c r="BG267">
        <v>54.5</v>
      </c>
      <c r="BH267">
        <v>50.25</v>
      </c>
      <c r="BI267">
        <v>56.75</v>
      </c>
      <c r="BJ267">
        <v>60.25</v>
      </c>
      <c r="BK267">
        <v>62.5</v>
      </c>
      <c r="BL267">
        <v>62.75</v>
      </c>
      <c r="BM267">
        <v>60.75</v>
      </c>
      <c r="BN267">
        <v>56</v>
      </c>
      <c r="BO267">
        <v>47.5</v>
      </c>
      <c r="BP267" s="1">
        <f t="shared" si="7218"/>
        <v>0</v>
      </c>
      <c r="BQ267">
        <f t="shared" si="7219"/>
        <v>0</v>
      </c>
      <c r="BR267">
        <f t="shared" si="7220"/>
        <v>0</v>
      </c>
      <c r="BS267">
        <f t="shared" si="7221"/>
        <v>0</v>
      </c>
      <c r="BT267">
        <f t="shared" si="7222"/>
        <v>0</v>
      </c>
      <c r="BU267">
        <f t="shared" si="7223"/>
        <v>0</v>
      </c>
      <c r="BV267">
        <f t="shared" si="7224"/>
        <v>1</v>
      </c>
      <c r="BW267">
        <f t="shared" si="7225"/>
        <v>0</v>
      </c>
      <c r="BX267">
        <f t="shared" si="7226"/>
        <v>0</v>
      </c>
      <c r="BY267">
        <f t="shared" si="7227"/>
        <v>0</v>
      </c>
      <c r="BZ267">
        <f t="shared" si="7228"/>
        <v>0</v>
      </c>
      <c r="CA267">
        <f t="shared" si="7229"/>
        <v>1</v>
      </c>
      <c r="CB267">
        <f t="shared" si="7230"/>
        <v>1</v>
      </c>
      <c r="CC267">
        <f t="shared" si="7231"/>
        <v>1</v>
      </c>
      <c r="CD267">
        <f t="shared" si="7232"/>
        <v>1</v>
      </c>
      <c r="CE267">
        <f t="shared" si="7233"/>
        <v>1</v>
      </c>
      <c r="CF267" t="str">
        <f t="shared" si="7234"/>
        <v>Raw</v>
      </c>
      <c r="CG267">
        <f t="shared" si="7235"/>
        <v>63.953125</v>
      </c>
      <c r="CI267">
        <f t="shared" ref="CI267" si="7396">AB265</f>
        <v>64.75</v>
      </c>
      <c r="CJ267">
        <f t="shared" ref="CJ267:CJ330" si="7397">AC265</f>
        <v>68.25</v>
      </c>
      <c r="CK267">
        <f t="shared" ref="CK267:CK330" si="7398">AD265</f>
        <v>69.25</v>
      </c>
      <c r="CL267">
        <f t="shared" ref="CL267:CL330" si="7399">AE265</f>
        <v>67.5</v>
      </c>
      <c r="CM267">
        <f t="shared" ref="CM267:CM330" si="7400">AF265</f>
        <v>68.25</v>
      </c>
      <c r="CN267">
        <f t="shared" ref="CN267:CN330" si="7401">AG265</f>
        <v>70.75</v>
      </c>
      <c r="CO267">
        <f t="shared" ref="CO267:CO330" si="7402">AH265</f>
        <v>64.25</v>
      </c>
      <c r="CP267">
        <f t="shared" ref="CP267:CP330" si="7403">AI265</f>
        <v>61</v>
      </c>
      <c r="CR267">
        <f t="shared" ref="CR267:CR298" si="7404">AB266</f>
        <v>63.75</v>
      </c>
      <c r="CS267">
        <f t="shared" ref="CS267:CS330" si="7405">AC266</f>
        <v>68.25</v>
      </c>
      <c r="CT267">
        <f t="shared" ref="CT267:CT330" si="7406">AD266</f>
        <v>66</v>
      </c>
      <c r="CU267">
        <f t="shared" ref="CU267:CU330" si="7407">AE266</f>
        <v>71.75</v>
      </c>
      <c r="CV267">
        <f t="shared" ref="CV267:CV330" si="7408">AF266</f>
        <v>74.75</v>
      </c>
      <c r="CW267">
        <f t="shared" ref="CW267:CW330" si="7409">AG266</f>
        <v>75.5</v>
      </c>
      <c r="CX267">
        <f t="shared" ref="CX267:CX330" si="7410">AH266</f>
        <v>66.25</v>
      </c>
      <c r="CY267">
        <f t="shared" ref="CY267:CY330" si="7411">AI266</f>
        <v>60</v>
      </c>
      <c r="DA267">
        <f t="shared" ref="DA267" si="7412">AB269</f>
        <v>59.75</v>
      </c>
      <c r="DB267">
        <f t="shared" ref="DB267:DB330" si="7413">AC269</f>
        <v>61.75</v>
      </c>
      <c r="DC267">
        <f t="shared" ref="DC267:DC330" si="7414">AD269</f>
        <v>61.5</v>
      </c>
      <c r="DD267">
        <f t="shared" ref="DD267:DD330" si="7415">AE269</f>
        <v>68</v>
      </c>
      <c r="DE267">
        <f t="shared" ref="DE267:DE330" si="7416">AF269</f>
        <v>67.75</v>
      </c>
      <c r="DF267">
        <f t="shared" ref="DF267:DF330" si="7417">AG269</f>
        <v>69.5</v>
      </c>
      <c r="DG267">
        <f t="shared" ref="DG267:DG330" si="7418">AH269</f>
        <v>62</v>
      </c>
      <c r="DH267">
        <f t="shared" ref="DH267:DH330" si="7419">AI269</f>
        <v>56.25</v>
      </c>
      <c r="DJ267">
        <f t="shared" ref="DJ267" si="7420">AB272</f>
        <v>0</v>
      </c>
      <c r="DK267">
        <f t="shared" ref="DK267:DK330" si="7421">AC272</f>
        <v>0</v>
      </c>
      <c r="DL267">
        <f t="shared" ref="DL267:DL330" si="7422">AD272</f>
        <v>0</v>
      </c>
      <c r="DM267">
        <f t="shared" ref="DM267:DM330" si="7423">AE272</f>
        <v>0</v>
      </c>
      <c r="DN267">
        <f t="shared" ref="DN267:DN330" si="7424">AF272</f>
        <v>0</v>
      </c>
      <c r="DO267">
        <f t="shared" ref="DO267:DO330" si="7425">AG272</f>
        <v>0</v>
      </c>
      <c r="DP267">
        <f t="shared" ref="DP267:DP330" si="7426">AH272</f>
        <v>0</v>
      </c>
      <c r="DQ267">
        <f t="shared" ref="DQ267" si="7427">AI272</f>
        <v>0</v>
      </c>
      <c r="DS267">
        <f t="shared" si="7216"/>
        <v>6</v>
      </c>
    </row>
    <row r="268" spans="1:123" x14ac:dyDescent="0.55000000000000004">
      <c r="A268">
        <v>666840</v>
      </c>
      <c r="B268">
        <f t="shared" si="7217"/>
        <v>666.84</v>
      </c>
      <c r="C268">
        <v>0.2</v>
      </c>
      <c r="D268">
        <v>43.5</v>
      </c>
      <c r="E268">
        <v>49.5</v>
      </c>
      <c r="F268">
        <v>53.25</v>
      </c>
      <c r="G268">
        <v>55.5</v>
      </c>
      <c r="H268">
        <v>53.5</v>
      </c>
      <c r="I268">
        <v>49.75</v>
      </c>
      <c r="J268">
        <v>46.5</v>
      </c>
      <c r="K268">
        <v>37.75</v>
      </c>
      <c r="L268">
        <v>52</v>
      </c>
      <c r="M268">
        <v>58</v>
      </c>
      <c r="N268">
        <v>62.25</v>
      </c>
      <c r="O268">
        <v>62.75</v>
      </c>
      <c r="P268">
        <v>59.25</v>
      </c>
      <c r="Q268">
        <v>58</v>
      </c>
      <c r="R268">
        <v>54.75</v>
      </c>
      <c r="S268">
        <v>46.75</v>
      </c>
      <c r="T268">
        <v>57.25</v>
      </c>
      <c r="U268">
        <v>62.25</v>
      </c>
      <c r="V268">
        <v>66</v>
      </c>
      <c r="W268">
        <v>64.75</v>
      </c>
      <c r="X268">
        <v>61.5</v>
      </c>
      <c r="Y268">
        <v>63.5</v>
      </c>
      <c r="Z268">
        <v>58.75</v>
      </c>
      <c r="AA268">
        <v>53.75</v>
      </c>
      <c r="AB268">
        <v>60</v>
      </c>
      <c r="AC268">
        <v>63.75</v>
      </c>
      <c r="AD268">
        <v>66</v>
      </c>
      <c r="AE268">
        <v>61</v>
      </c>
      <c r="AF268">
        <v>64.5</v>
      </c>
      <c r="AG268">
        <v>69.25</v>
      </c>
      <c r="AH268">
        <v>61.5</v>
      </c>
      <c r="AI268">
        <v>55.75</v>
      </c>
      <c r="AJ268">
        <v>61</v>
      </c>
      <c r="AK268">
        <v>60</v>
      </c>
      <c r="AL268">
        <v>43</v>
      </c>
      <c r="AM268">
        <v>48.25</v>
      </c>
      <c r="AN268">
        <v>64.25</v>
      </c>
      <c r="AO268">
        <v>70.75</v>
      </c>
      <c r="AP268">
        <v>62</v>
      </c>
      <c r="AQ268">
        <v>58</v>
      </c>
      <c r="AR268">
        <v>58.5</v>
      </c>
      <c r="AS268">
        <v>54</v>
      </c>
      <c r="AT268">
        <v>42</v>
      </c>
      <c r="AU268">
        <v>43.25</v>
      </c>
      <c r="AV268">
        <v>68</v>
      </c>
      <c r="AW268">
        <v>73</v>
      </c>
      <c r="AX268">
        <v>65.5</v>
      </c>
      <c r="AY268">
        <v>58</v>
      </c>
      <c r="AZ268">
        <v>49</v>
      </c>
      <c r="BA268">
        <v>51.5</v>
      </c>
      <c r="BB268">
        <v>52.5</v>
      </c>
      <c r="BC268">
        <v>50.25</v>
      </c>
      <c r="BD268">
        <v>68</v>
      </c>
      <c r="BE268">
        <v>71.75</v>
      </c>
      <c r="BF268">
        <v>61.75</v>
      </c>
      <c r="BG268">
        <v>55.5</v>
      </c>
      <c r="BH268">
        <v>47.5</v>
      </c>
      <c r="BI268">
        <v>55.5</v>
      </c>
      <c r="BJ268">
        <v>60.5</v>
      </c>
      <c r="BK268">
        <v>62.25</v>
      </c>
      <c r="BL268">
        <v>64.5</v>
      </c>
      <c r="BM268">
        <v>62</v>
      </c>
      <c r="BN268">
        <v>57.75</v>
      </c>
      <c r="BO268">
        <v>49.5</v>
      </c>
      <c r="BP268" s="1">
        <f t="shared" si="7218"/>
        <v>0</v>
      </c>
      <c r="BQ268">
        <f t="shared" si="7219"/>
        <v>0</v>
      </c>
      <c r="BR268">
        <f t="shared" si="7220"/>
        <v>0</v>
      </c>
      <c r="BS268">
        <f t="shared" si="7221"/>
        <v>0</v>
      </c>
      <c r="BT268">
        <f t="shared" si="7222"/>
        <v>0</v>
      </c>
      <c r="BU268">
        <f t="shared" si="7223"/>
        <v>0</v>
      </c>
      <c r="BV268">
        <f t="shared" si="7224"/>
        <v>0</v>
      </c>
      <c r="BW268">
        <f t="shared" si="7225"/>
        <v>1</v>
      </c>
      <c r="BX268">
        <f t="shared" si="7226"/>
        <v>0</v>
      </c>
      <c r="BY268">
        <f t="shared" si="7227"/>
        <v>1</v>
      </c>
      <c r="BZ268">
        <f t="shared" si="7228"/>
        <v>0</v>
      </c>
      <c r="CA268">
        <f t="shared" si="7229"/>
        <v>1</v>
      </c>
      <c r="CB268">
        <f t="shared" si="7230"/>
        <v>1</v>
      </c>
      <c r="CC268">
        <f t="shared" si="7231"/>
        <v>0</v>
      </c>
      <c r="CD268">
        <f t="shared" si="7232"/>
        <v>1</v>
      </c>
      <c r="CE268">
        <f t="shared" si="7233"/>
        <v>1</v>
      </c>
      <c r="CF268" t="str">
        <f t="shared" si="7234"/>
        <v>Raw</v>
      </c>
      <c r="CG268">
        <f t="shared" si="7235"/>
        <v>63.296875</v>
      </c>
      <c r="CI268">
        <f t="shared" ref="CI268" si="7428">AJ265</f>
        <v>64.5</v>
      </c>
      <c r="CJ268">
        <f t="shared" ref="CJ268:CJ331" si="7429">AK265</f>
        <v>58.25</v>
      </c>
      <c r="CK268">
        <f t="shared" ref="CK268:CK331" si="7430">AL265</f>
        <v>50.75</v>
      </c>
      <c r="CL268">
        <f t="shared" ref="CL268:CL331" si="7431">AM265</f>
        <v>59.75</v>
      </c>
      <c r="CM268">
        <f t="shared" ref="CM268:CM331" si="7432">AN265</f>
        <v>71.25</v>
      </c>
      <c r="CN268">
        <f t="shared" ref="CN268:CN331" si="7433">AO265</f>
        <v>76.25</v>
      </c>
      <c r="CO268">
        <f t="shared" ref="CO268:CO331" si="7434">AP265</f>
        <v>72</v>
      </c>
      <c r="CP268">
        <f t="shared" ref="CP268:CP331" si="7435">AQ265</f>
        <v>63.25</v>
      </c>
      <c r="CR268">
        <f t="shared" ref="CR268" si="7436">AJ266</f>
        <v>63.25</v>
      </c>
      <c r="CS268">
        <f t="shared" ref="CS268:CS331" si="7437">AK266</f>
        <v>56.75</v>
      </c>
      <c r="CT268">
        <f t="shared" ref="CT268:CT331" si="7438">AL266</f>
        <v>48.25</v>
      </c>
      <c r="CU268">
        <f t="shared" ref="CU268:CU331" si="7439">AM266</f>
        <v>64</v>
      </c>
      <c r="CV268">
        <f t="shared" ref="CV268:CV331" si="7440">AN266</f>
        <v>73.5</v>
      </c>
      <c r="CW268">
        <f t="shared" ref="CW268:CW331" si="7441">AO266</f>
        <v>76.25</v>
      </c>
      <c r="CX268">
        <f t="shared" ref="CX268:CX331" si="7442">AP266</f>
        <v>70.5</v>
      </c>
      <c r="CY268">
        <f t="shared" ref="CY268:CY331" si="7443">AQ266</f>
        <v>62.25</v>
      </c>
      <c r="DA268">
        <f t="shared" ref="DA268:DA299" si="7444">AJ269</f>
        <v>59.25</v>
      </c>
      <c r="DB268">
        <f t="shared" ref="DB268:DB331" si="7445">AK269</f>
        <v>53.75</v>
      </c>
      <c r="DC268">
        <f t="shared" ref="DC268:DC331" si="7446">AL269</f>
        <v>41.25</v>
      </c>
      <c r="DD268">
        <f t="shared" ref="DD268:DD331" si="7447">AM269</f>
        <v>57.75</v>
      </c>
      <c r="DE268">
        <f t="shared" ref="DE268:DE331" si="7448">AN269</f>
        <v>66</v>
      </c>
      <c r="DF268">
        <f t="shared" ref="DF268:DF331" si="7449">AO269</f>
        <v>70.75</v>
      </c>
      <c r="DG268">
        <f t="shared" ref="DG268:DG331" si="7450">AP269</f>
        <v>65.75</v>
      </c>
      <c r="DH268">
        <f t="shared" ref="DH268:DH331" si="7451">AQ269</f>
        <v>58</v>
      </c>
      <c r="DJ268">
        <f t="shared" ref="DJ268" si="7452">AJ272</f>
        <v>0</v>
      </c>
      <c r="DK268">
        <f t="shared" ref="DK268:DK331" si="7453">AK272</f>
        <v>0</v>
      </c>
      <c r="DL268">
        <f t="shared" ref="DL268:DL331" si="7454">AL272</f>
        <v>0</v>
      </c>
      <c r="DM268">
        <f t="shared" ref="DM268:DM331" si="7455">AM272</f>
        <v>0</v>
      </c>
      <c r="DN268">
        <f t="shared" ref="DN268:DN331" si="7456">AN272</f>
        <v>0</v>
      </c>
      <c r="DO268">
        <f t="shared" ref="DO268:DO331" si="7457">AO272</f>
        <v>0</v>
      </c>
      <c r="DP268">
        <f t="shared" ref="DP268:DP331" si="7458">AP272</f>
        <v>0</v>
      </c>
      <c r="DQ268">
        <f t="shared" ref="DQ268" si="7459">AQ272</f>
        <v>0</v>
      </c>
      <c r="DS268">
        <f t="shared" si="7216"/>
        <v>4</v>
      </c>
    </row>
    <row r="269" spans="1:123" x14ac:dyDescent="0.55000000000000004">
      <c r="A269">
        <v>667453</v>
      </c>
      <c r="B269">
        <f t="shared" si="7217"/>
        <v>667.45299999999997</v>
      </c>
      <c r="C269">
        <v>0.2</v>
      </c>
      <c r="D269">
        <v>42</v>
      </c>
      <c r="E269">
        <v>48.5</v>
      </c>
      <c r="F269">
        <v>52.5</v>
      </c>
      <c r="G269">
        <v>55</v>
      </c>
      <c r="H269">
        <v>54</v>
      </c>
      <c r="I269">
        <v>50.5</v>
      </c>
      <c r="J269">
        <v>45.5</v>
      </c>
      <c r="K269">
        <v>37.25</v>
      </c>
      <c r="L269">
        <v>51</v>
      </c>
      <c r="M269">
        <v>56.75</v>
      </c>
      <c r="N269">
        <v>61.5</v>
      </c>
      <c r="O269">
        <v>61.75</v>
      </c>
      <c r="P269">
        <v>62.25</v>
      </c>
      <c r="Q269">
        <v>58</v>
      </c>
      <c r="R269">
        <v>54.5</v>
      </c>
      <c r="S269">
        <v>46.5</v>
      </c>
      <c r="T269">
        <v>57.5</v>
      </c>
      <c r="U269">
        <v>60.75</v>
      </c>
      <c r="V269">
        <v>64</v>
      </c>
      <c r="W269">
        <v>65.25</v>
      </c>
      <c r="X269">
        <v>65.5</v>
      </c>
      <c r="Y269">
        <v>66</v>
      </c>
      <c r="Z269">
        <v>58.75</v>
      </c>
      <c r="AA269">
        <v>52.75</v>
      </c>
      <c r="AB269">
        <v>59.75</v>
      </c>
      <c r="AC269">
        <v>61.75</v>
      </c>
      <c r="AD269">
        <v>61.5</v>
      </c>
      <c r="AE269">
        <v>68</v>
      </c>
      <c r="AF269">
        <v>67.75</v>
      </c>
      <c r="AG269">
        <v>69.5</v>
      </c>
      <c r="AH269">
        <v>62</v>
      </c>
      <c r="AI269">
        <v>56.25</v>
      </c>
      <c r="AJ269">
        <v>59.25</v>
      </c>
      <c r="AK269">
        <v>53.75</v>
      </c>
      <c r="AL269">
        <v>41.25</v>
      </c>
      <c r="AM269">
        <v>57.75</v>
      </c>
      <c r="AN269">
        <v>66</v>
      </c>
      <c r="AO269">
        <v>70.75</v>
      </c>
      <c r="AP269">
        <v>65.75</v>
      </c>
      <c r="AQ269">
        <v>58</v>
      </c>
      <c r="AR269">
        <v>53.5</v>
      </c>
      <c r="AS269">
        <v>45</v>
      </c>
      <c r="AT269">
        <v>41.25</v>
      </c>
      <c r="AU269">
        <v>47</v>
      </c>
      <c r="AV269">
        <v>62.5</v>
      </c>
      <c r="AW269">
        <v>71.25</v>
      </c>
      <c r="AX269">
        <v>64.25</v>
      </c>
      <c r="AY269">
        <v>57.75</v>
      </c>
      <c r="AZ269">
        <v>49.5</v>
      </c>
      <c r="BA269">
        <v>53</v>
      </c>
      <c r="BB269">
        <v>52.25</v>
      </c>
      <c r="BC269">
        <v>65</v>
      </c>
      <c r="BD269">
        <v>60.25</v>
      </c>
      <c r="BE269">
        <v>66</v>
      </c>
      <c r="BF269">
        <v>61.75</v>
      </c>
      <c r="BG269">
        <v>55.5</v>
      </c>
      <c r="BH269">
        <v>49.5</v>
      </c>
      <c r="BI269">
        <v>55.25</v>
      </c>
      <c r="BJ269">
        <v>59.25</v>
      </c>
      <c r="BK269">
        <v>62</v>
      </c>
      <c r="BL269">
        <v>61</v>
      </c>
      <c r="BM269">
        <v>60.25</v>
      </c>
      <c r="BN269">
        <v>56</v>
      </c>
      <c r="BO269">
        <v>47.75</v>
      </c>
      <c r="BP269" s="1">
        <f t="shared" si="7218"/>
        <v>0</v>
      </c>
      <c r="BQ269">
        <f t="shared" si="7219"/>
        <v>0</v>
      </c>
      <c r="BR269">
        <f t="shared" si="7220"/>
        <v>0</v>
      </c>
      <c r="BS269">
        <f t="shared" si="7221"/>
        <v>0</v>
      </c>
      <c r="BT269">
        <f t="shared" si="7222"/>
        <v>0</v>
      </c>
      <c r="BU269">
        <f t="shared" si="7223"/>
        <v>0</v>
      </c>
      <c r="BV269">
        <f t="shared" si="7224"/>
        <v>1</v>
      </c>
      <c r="BW269">
        <f t="shared" si="7225"/>
        <v>1</v>
      </c>
      <c r="BX269">
        <f t="shared" si="7226"/>
        <v>0</v>
      </c>
      <c r="BY269">
        <f t="shared" si="7227"/>
        <v>1</v>
      </c>
      <c r="BZ269">
        <f t="shared" si="7228"/>
        <v>0</v>
      </c>
      <c r="CA269">
        <f t="shared" si="7229"/>
        <v>0</v>
      </c>
      <c r="CB269">
        <f t="shared" si="7230"/>
        <v>1</v>
      </c>
      <c r="CC269">
        <f t="shared" si="7231"/>
        <v>0</v>
      </c>
      <c r="CD269">
        <f t="shared" si="7232"/>
        <v>0</v>
      </c>
      <c r="CE269">
        <f t="shared" si="7233"/>
        <v>0</v>
      </c>
      <c r="CF269" t="str">
        <f t="shared" si="7234"/>
        <v>Raw</v>
      </c>
      <c r="CG269">
        <f t="shared" si="7235"/>
        <v>64.046875</v>
      </c>
      <c r="CI269">
        <f t="shared" ref="CI269" si="7460">AR265</f>
        <v>60.5</v>
      </c>
      <c r="CJ269">
        <f t="shared" ref="CJ269:CJ332" si="7461">AS265</f>
        <v>52.25</v>
      </c>
      <c r="CK269">
        <f t="shared" ref="CK269:CK332" si="7462">AT265</f>
        <v>49</v>
      </c>
      <c r="CL269">
        <f t="shared" ref="CL269:CL332" si="7463">AU265</f>
        <v>55</v>
      </c>
      <c r="CM269">
        <f t="shared" ref="CM269:CM332" si="7464">AV265</f>
        <v>75.75</v>
      </c>
      <c r="CN269">
        <f t="shared" ref="CN269:CN332" si="7465">AW265</f>
        <v>79</v>
      </c>
      <c r="CO269">
        <f t="shared" ref="CO269:CO332" si="7466">AX265</f>
        <v>72.25</v>
      </c>
      <c r="CP269">
        <f t="shared" ref="CP269:CP332" si="7467">AY265</f>
        <v>63.75</v>
      </c>
      <c r="CR269">
        <f t="shared" ref="CR269" si="7468">AR266</f>
        <v>57</v>
      </c>
      <c r="CS269">
        <f t="shared" ref="CS269:CS332" si="7469">AS266</f>
        <v>50</v>
      </c>
      <c r="CT269">
        <f t="shared" ref="CT269:CT332" si="7470">AT266</f>
        <v>46.5</v>
      </c>
      <c r="CU269">
        <f t="shared" ref="CU269:CU332" si="7471">AU266</f>
        <v>52.75</v>
      </c>
      <c r="CV269">
        <f t="shared" ref="CV269:CV332" si="7472">AV266</f>
        <v>71.25</v>
      </c>
      <c r="CW269">
        <f t="shared" ref="CW269:CW332" si="7473">AW266</f>
        <v>75.75</v>
      </c>
      <c r="CX269">
        <f t="shared" ref="CX269:CX332" si="7474">AX266</f>
        <v>67.75</v>
      </c>
      <c r="CY269">
        <f t="shared" ref="CY269:CY332" si="7475">AY266</f>
        <v>62</v>
      </c>
      <c r="DA269">
        <f t="shared" ref="DA269:DA300" si="7476">AR269</f>
        <v>53.5</v>
      </c>
      <c r="DB269">
        <f t="shared" ref="DB269:DB332" si="7477">AS269</f>
        <v>45</v>
      </c>
      <c r="DC269">
        <f t="shared" ref="DC269:DC332" si="7478">AT269</f>
        <v>41.25</v>
      </c>
      <c r="DD269">
        <f t="shared" ref="DD269:DD332" si="7479">AU269</f>
        <v>47</v>
      </c>
      <c r="DE269">
        <f t="shared" ref="DE269:DE332" si="7480">AV269</f>
        <v>62.5</v>
      </c>
      <c r="DF269">
        <f t="shared" ref="DF269:DF332" si="7481">AW269</f>
        <v>71.25</v>
      </c>
      <c r="DG269">
        <f t="shared" ref="DG269:DG332" si="7482">AX269</f>
        <v>64.25</v>
      </c>
      <c r="DH269">
        <f t="shared" ref="DH269:DH332" si="7483">AY269</f>
        <v>57.75</v>
      </c>
      <c r="DJ269">
        <f t="shared" ref="DJ269" si="7484">AR272</f>
        <v>0</v>
      </c>
      <c r="DK269">
        <f t="shared" ref="DK269:DK332" si="7485">AS272</f>
        <v>0</v>
      </c>
      <c r="DL269">
        <f t="shared" ref="DL269:DL332" si="7486">AT272</f>
        <v>0</v>
      </c>
      <c r="DM269">
        <f t="shared" ref="DM269:DM332" si="7487">AU272</f>
        <v>0</v>
      </c>
      <c r="DN269">
        <f t="shared" ref="DN269:DN332" si="7488">AV272</f>
        <v>0</v>
      </c>
      <c r="DO269">
        <f t="shared" ref="DO269:DO332" si="7489">AW272</f>
        <v>0</v>
      </c>
      <c r="DP269">
        <f t="shared" ref="DP269:DP332" si="7490">AX272</f>
        <v>0</v>
      </c>
      <c r="DQ269">
        <f t="shared" ref="DQ269" si="7491">AY272</f>
        <v>0</v>
      </c>
      <c r="DS269">
        <f t="shared" si="7216"/>
        <v>6</v>
      </c>
    </row>
    <row r="270" spans="1:123" x14ac:dyDescent="0.55000000000000004">
      <c r="A270">
        <v>668067</v>
      </c>
      <c r="B270">
        <f t="shared" si="7217"/>
        <v>668.06700000000001</v>
      </c>
      <c r="C270">
        <v>0.28000000000000003</v>
      </c>
      <c r="D270">
        <v>42.25</v>
      </c>
      <c r="E270">
        <v>48.25</v>
      </c>
      <c r="F270">
        <v>52.25</v>
      </c>
      <c r="G270">
        <v>54.75</v>
      </c>
      <c r="H270">
        <v>53</v>
      </c>
      <c r="I270">
        <v>50.75</v>
      </c>
      <c r="J270">
        <v>45.25</v>
      </c>
      <c r="K270">
        <v>36.25</v>
      </c>
      <c r="L270">
        <v>50</v>
      </c>
      <c r="M270">
        <v>56</v>
      </c>
      <c r="N270">
        <v>59</v>
      </c>
      <c r="O270">
        <v>59.75</v>
      </c>
      <c r="P270">
        <v>58.75</v>
      </c>
      <c r="Q270">
        <v>56.75</v>
      </c>
      <c r="R270">
        <v>52.75</v>
      </c>
      <c r="S270">
        <v>44.75</v>
      </c>
      <c r="T270">
        <v>56</v>
      </c>
      <c r="U270">
        <v>58.5</v>
      </c>
      <c r="V270">
        <v>63</v>
      </c>
      <c r="W270">
        <v>67.5</v>
      </c>
      <c r="X270">
        <v>65</v>
      </c>
      <c r="Y270">
        <v>61.5</v>
      </c>
      <c r="Z270">
        <v>57.25</v>
      </c>
      <c r="AA270">
        <v>51.5</v>
      </c>
      <c r="AB270">
        <v>58.25</v>
      </c>
      <c r="AC270">
        <v>61</v>
      </c>
      <c r="AD270">
        <v>57.75</v>
      </c>
      <c r="AE270">
        <v>66</v>
      </c>
      <c r="AF270">
        <v>64.75</v>
      </c>
      <c r="AG270">
        <v>62.75</v>
      </c>
      <c r="AH270">
        <v>60.75</v>
      </c>
      <c r="AI270">
        <v>55</v>
      </c>
      <c r="AJ270">
        <v>54.5</v>
      </c>
      <c r="AK270">
        <v>40.5</v>
      </c>
      <c r="AL270">
        <v>43.25</v>
      </c>
      <c r="AM270">
        <v>54.5</v>
      </c>
      <c r="AN270">
        <v>61.25</v>
      </c>
      <c r="AO270">
        <v>63.5</v>
      </c>
      <c r="AP270">
        <v>62.5</v>
      </c>
      <c r="AQ270">
        <v>57.25</v>
      </c>
      <c r="AR270">
        <v>49.25</v>
      </c>
      <c r="AS270">
        <v>45.25</v>
      </c>
      <c r="AT270">
        <v>40.25</v>
      </c>
      <c r="AU270">
        <v>53.5</v>
      </c>
      <c r="AV270">
        <v>68.25</v>
      </c>
      <c r="AW270">
        <v>69.75</v>
      </c>
      <c r="AX270">
        <v>63.25</v>
      </c>
      <c r="AY270">
        <v>57</v>
      </c>
      <c r="AZ270">
        <v>51.25</v>
      </c>
      <c r="BA270">
        <v>57</v>
      </c>
      <c r="BB270">
        <v>61</v>
      </c>
      <c r="BC270">
        <v>68</v>
      </c>
      <c r="BD270">
        <v>71.75</v>
      </c>
      <c r="BE270">
        <v>69.25</v>
      </c>
      <c r="BF270">
        <v>60.75</v>
      </c>
      <c r="BG270">
        <v>55.25</v>
      </c>
      <c r="BH270">
        <v>50.5</v>
      </c>
      <c r="BI270">
        <v>57.75</v>
      </c>
      <c r="BJ270">
        <v>62</v>
      </c>
      <c r="BK270">
        <v>66</v>
      </c>
      <c r="BL270">
        <v>67</v>
      </c>
      <c r="BM270">
        <v>61.5</v>
      </c>
      <c r="BN270">
        <v>57.5</v>
      </c>
      <c r="BO270">
        <v>48.5</v>
      </c>
      <c r="BP270" s="1">
        <f t="shared" si="7218"/>
        <v>0</v>
      </c>
      <c r="BQ270">
        <f t="shared" si="7219"/>
        <v>0</v>
      </c>
      <c r="BR270">
        <f t="shared" si="7220"/>
        <v>0</v>
      </c>
      <c r="BS270">
        <f t="shared" si="7221"/>
        <v>1</v>
      </c>
      <c r="BT270">
        <f t="shared" si="7222"/>
        <v>0</v>
      </c>
      <c r="BU270">
        <f t="shared" si="7223"/>
        <v>0</v>
      </c>
      <c r="BV270">
        <f t="shared" si="7224"/>
        <v>0</v>
      </c>
      <c r="BW270">
        <f t="shared" si="7225"/>
        <v>0</v>
      </c>
      <c r="BX270">
        <f t="shared" si="7226"/>
        <v>0</v>
      </c>
      <c r="BY270">
        <f t="shared" si="7227"/>
        <v>0</v>
      </c>
      <c r="BZ270">
        <f t="shared" si="7228"/>
        <v>0</v>
      </c>
      <c r="CA270">
        <f t="shared" si="7229"/>
        <v>1</v>
      </c>
      <c r="CB270">
        <f t="shared" si="7230"/>
        <v>1</v>
      </c>
      <c r="CC270">
        <f t="shared" si="7231"/>
        <v>1</v>
      </c>
      <c r="CD270">
        <f t="shared" si="7232"/>
        <v>1</v>
      </c>
      <c r="CE270">
        <f t="shared" si="7233"/>
        <v>1</v>
      </c>
      <c r="CF270" t="str">
        <f t="shared" si="7234"/>
        <v>Raw</v>
      </c>
      <c r="CG270">
        <f t="shared" si="7235"/>
        <v>63.875</v>
      </c>
      <c r="CI270">
        <f t="shared" ref="CI270" si="7492">AZ265</f>
        <v>54.75</v>
      </c>
      <c r="CJ270">
        <f t="shared" ref="CJ270:CJ333" si="7493">BA265</f>
        <v>59.75</v>
      </c>
      <c r="CK270">
        <f t="shared" ref="CK270:CK333" si="7494">BB265</f>
        <v>53</v>
      </c>
      <c r="CL270">
        <f t="shared" ref="CL270:CL333" si="7495">BC265</f>
        <v>68.75</v>
      </c>
      <c r="CM270">
        <f t="shared" ref="CM270:CM333" si="7496">BD265</f>
        <v>75.5</v>
      </c>
      <c r="CN270">
        <f t="shared" ref="CN270:CN333" si="7497">BE265</f>
        <v>77.25</v>
      </c>
      <c r="CO270">
        <f t="shared" ref="CO270:CO333" si="7498">BF265</f>
        <v>67.25</v>
      </c>
      <c r="CP270">
        <f t="shared" ref="CP270:CP333" si="7499">BG265</f>
        <v>60.75</v>
      </c>
      <c r="CR270">
        <f t="shared" ref="CR270" si="7500">AZ266</f>
        <v>54</v>
      </c>
      <c r="CS270">
        <f t="shared" ref="CS270:CS333" si="7501">BA266</f>
        <v>56.75</v>
      </c>
      <c r="CT270">
        <f t="shared" ref="CT270:CT333" si="7502">BB266</f>
        <v>55</v>
      </c>
      <c r="CU270">
        <f t="shared" ref="CU270:CU333" si="7503">BC266</f>
        <v>63</v>
      </c>
      <c r="CV270">
        <f t="shared" ref="CV270:CV333" si="7504">BD266</f>
        <v>64.25</v>
      </c>
      <c r="CW270">
        <f t="shared" ref="CW270:CW333" si="7505">BE266</f>
        <v>70</v>
      </c>
      <c r="CX270">
        <f t="shared" ref="CX270:CX333" si="7506">BF266</f>
        <v>64.75</v>
      </c>
      <c r="CY270">
        <f t="shared" ref="CY270:CY333" si="7507">BG266</f>
        <v>59</v>
      </c>
      <c r="DA270">
        <f t="shared" ref="DA270:DA301" si="7508">AZ269</f>
        <v>49.5</v>
      </c>
      <c r="DB270">
        <f t="shared" ref="DB270:DB333" si="7509">BA269</f>
        <v>53</v>
      </c>
      <c r="DC270">
        <f t="shared" ref="DC270:DC333" si="7510">BB269</f>
        <v>52.25</v>
      </c>
      <c r="DD270">
        <f t="shared" ref="DD270:DD333" si="7511">BC269</f>
        <v>65</v>
      </c>
      <c r="DE270">
        <f t="shared" ref="DE270:DE333" si="7512">BD269</f>
        <v>60.25</v>
      </c>
      <c r="DF270">
        <f t="shared" ref="DF270:DF333" si="7513">BE269</f>
        <v>66</v>
      </c>
      <c r="DG270">
        <f t="shared" ref="DG270:DG333" si="7514">BF269</f>
        <v>61.75</v>
      </c>
      <c r="DH270">
        <f t="shared" ref="DH270:DH333" si="7515">BG269</f>
        <v>55.5</v>
      </c>
      <c r="DJ270">
        <f t="shared" ref="DJ270" si="7516">AZ272</f>
        <v>0</v>
      </c>
      <c r="DK270">
        <f t="shared" ref="DK270:DK333" si="7517">BA272</f>
        <v>0</v>
      </c>
      <c r="DL270">
        <f t="shared" ref="DL270:DL333" si="7518">BB272</f>
        <v>0</v>
      </c>
      <c r="DM270">
        <f t="shared" ref="DM270:DM333" si="7519">BC272</f>
        <v>0</v>
      </c>
      <c r="DN270">
        <f t="shared" ref="DN270:DN333" si="7520">BD272</f>
        <v>0</v>
      </c>
      <c r="DO270">
        <f t="shared" ref="DO270:DO333" si="7521">BE272</f>
        <v>0</v>
      </c>
      <c r="DP270">
        <f t="shared" ref="DP270:DP333" si="7522">BF272</f>
        <v>0</v>
      </c>
      <c r="DQ270">
        <f t="shared" ref="DQ270" si="7523">BG272</f>
        <v>0</v>
      </c>
      <c r="DS270">
        <f t="shared" si="7216"/>
        <v>8</v>
      </c>
    </row>
    <row r="271" spans="1:123" x14ac:dyDescent="0.55000000000000004">
      <c r="A271">
        <v>668682</v>
      </c>
      <c r="B271">
        <f t="shared" si="7217"/>
        <v>668.68200000000002</v>
      </c>
      <c r="C271">
        <v>0.24</v>
      </c>
      <c r="D271">
        <v>42.5</v>
      </c>
      <c r="E271">
        <v>48</v>
      </c>
      <c r="F271">
        <v>52.5</v>
      </c>
      <c r="G271">
        <v>54</v>
      </c>
      <c r="H271">
        <v>53.25</v>
      </c>
      <c r="I271">
        <v>50.5</v>
      </c>
      <c r="J271">
        <v>45.25</v>
      </c>
      <c r="K271">
        <v>37</v>
      </c>
      <c r="L271">
        <v>51</v>
      </c>
      <c r="M271">
        <v>56.75</v>
      </c>
      <c r="N271">
        <v>60</v>
      </c>
      <c r="O271">
        <v>58.25</v>
      </c>
      <c r="P271">
        <v>57.75</v>
      </c>
      <c r="Q271">
        <v>56.5</v>
      </c>
      <c r="R271">
        <v>53.75</v>
      </c>
      <c r="S271">
        <v>46</v>
      </c>
      <c r="T271">
        <v>57</v>
      </c>
      <c r="U271">
        <v>61.5</v>
      </c>
      <c r="V271">
        <v>63.5</v>
      </c>
      <c r="W271">
        <v>59.25</v>
      </c>
      <c r="X271">
        <v>65</v>
      </c>
      <c r="Y271">
        <v>63</v>
      </c>
      <c r="Z271">
        <v>57.5</v>
      </c>
      <c r="AA271">
        <v>53.5</v>
      </c>
      <c r="AB271">
        <v>59.5</v>
      </c>
      <c r="AC271">
        <v>63</v>
      </c>
      <c r="AD271">
        <v>63.75</v>
      </c>
      <c r="AE271">
        <v>58.75</v>
      </c>
      <c r="AF271">
        <v>69</v>
      </c>
      <c r="AG271">
        <v>70.5</v>
      </c>
      <c r="AH271">
        <v>63</v>
      </c>
      <c r="AI271">
        <v>56.5</v>
      </c>
      <c r="AJ271">
        <v>58.5</v>
      </c>
      <c r="AK271">
        <v>47</v>
      </c>
      <c r="AL271">
        <v>44</v>
      </c>
      <c r="AM271">
        <v>52.75</v>
      </c>
      <c r="AN271">
        <v>69.5</v>
      </c>
      <c r="AO271">
        <v>71.5</v>
      </c>
      <c r="AP271">
        <v>62.75</v>
      </c>
      <c r="AQ271">
        <v>57.75</v>
      </c>
      <c r="AR271">
        <v>54.5</v>
      </c>
      <c r="AS271">
        <v>46.5</v>
      </c>
      <c r="AT271">
        <v>41.75</v>
      </c>
      <c r="AU271">
        <v>54.75</v>
      </c>
      <c r="AV271">
        <v>70.5</v>
      </c>
      <c r="AW271">
        <v>70.25</v>
      </c>
      <c r="AX271">
        <v>64.25</v>
      </c>
      <c r="AY271">
        <v>58</v>
      </c>
      <c r="AZ271">
        <v>49.25</v>
      </c>
      <c r="BA271">
        <v>54.75</v>
      </c>
      <c r="BB271">
        <v>53.75</v>
      </c>
      <c r="BC271">
        <v>60.5</v>
      </c>
      <c r="BD271">
        <v>67.25</v>
      </c>
      <c r="BE271">
        <v>67.75</v>
      </c>
      <c r="BF271">
        <v>61.5</v>
      </c>
      <c r="BG271">
        <v>54.5</v>
      </c>
      <c r="BH271">
        <v>49.5</v>
      </c>
      <c r="BI271">
        <v>56.5</v>
      </c>
      <c r="BJ271">
        <v>59.5</v>
      </c>
      <c r="BK271">
        <v>62.5</v>
      </c>
      <c r="BL271">
        <v>63.25</v>
      </c>
      <c r="BM271">
        <v>60.5</v>
      </c>
      <c r="BN271">
        <v>56.75</v>
      </c>
      <c r="BO271">
        <v>48.25</v>
      </c>
      <c r="BP271" s="1">
        <f t="shared" si="7218"/>
        <v>0</v>
      </c>
      <c r="BQ271">
        <f t="shared" si="7219"/>
        <v>0</v>
      </c>
      <c r="BR271">
        <f t="shared" si="7220"/>
        <v>0</v>
      </c>
      <c r="BS271">
        <f t="shared" si="7221"/>
        <v>0</v>
      </c>
      <c r="BT271">
        <f t="shared" si="7222"/>
        <v>0</v>
      </c>
      <c r="BU271">
        <f t="shared" si="7223"/>
        <v>0</v>
      </c>
      <c r="BV271">
        <f t="shared" si="7224"/>
        <v>1</v>
      </c>
      <c r="BW271">
        <f t="shared" si="7225"/>
        <v>1</v>
      </c>
      <c r="BX271">
        <f t="shared" si="7226"/>
        <v>1</v>
      </c>
      <c r="BY271">
        <f t="shared" si="7227"/>
        <v>1</v>
      </c>
      <c r="BZ271">
        <f t="shared" si="7228"/>
        <v>0</v>
      </c>
      <c r="CA271">
        <f t="shared" si="7229"/>
        <v>1</v>
      </c>
      <c r="CB271">
        <f t="shared" si="7230"/>
        <v>1</v>
      </c>
      <c r="CC271">
        <f t="shared" si="7231"/>
        <v>0</v>
      </c>
      <c r="CD271">
        <f t="shared" si="7232"/>
        <v>1</v>
      </c>
      <c r="CE271">
        <f t="shared" si="7233"/>
        <v>1</v>
      </c>
      <c r="CF271" t="str">
        <f t="shared" si="7234"/>
        <v>Raw</v>
      </c>
      <c r="CG271">
        <f t="shared" si="7235"/>
        <v>64.453125</v>
      </c>
      <c r="CI271">
        <f t="shared" ref="CI271" si="7524">BH265</f>
        <v>54.25</v>
      </c>
      <c r="CJ271">
        <f t="shared" ref="CJ271:CJ334" si="7525">BI265</f>
        <v>61</v>
      </c>
      <c r="CK271">
        <f t="shared" ref="CK271:CK334" si="7526">BJ265</f>
        <v>65.25</v>
      </c>
      <c r="CL271">
        <f t="shared" ref="CL271:CL334" si="7527">BK265</f>
        <v>67</v>
      </c>
      <c r="CM271">
        <f t="shared" ref="CM271:CM334" si="7528">BL265</f>
        <v>69.5</v>
      </c>
      <c r="CN271">
        <f t="shared" ref="CN271:CN334" si="7529">BM265</f>
        <v>66.5</v>
      </c>
      <c r="CO271">
        <f t="shared" ref="CO271:CO334" si="7530">BN265</f>
        <v>61.75</v>
      </c>
      <c r="CP271">
        <f t="shared" ref="CP271:CP334" si="7531">BO265</f>
        <v>53.5</v>
      </c>
      <c r="CR271">
        <f t="shared" ref="CR271" si="7532">BH266</f>
        <v>53</v>
      </c>
      <c r="CS271">
        <f t="shared" ref="CS271:CS334" si="7533">BI266</f>
        <v>59.5</v>
      </c>
      <c r="CT271">
        <f t="shared" ref="CT271:CT334" si="7534">BJ266</f>
        <v>62.75</v>
      </c>
      <c r="CU271">
        <f t="shared" ref="CU271:CU334" si="7535">BK266</f>
        <v>63.5</v>
      </c>
      <c r="CV271">
        <f t="shared" ref="CV271:CV334" si="7536">BL266</f>
        <v>63.75</v>
      </c>
      <c r="CW271">
        <f t="shared" ref="CW271:CW334" si="7537">BM266</f>
        <v>63.5</v>
      </c>
      <c r="CX271">
        <f t="shared" ref="CX271:CX334" si="7538">BN266</f>
        <v>59</v>
      </c>
      <c r="CY271">
        <f t="shared" ref="CY271:CY334" si="7539">BO266</f>
        <v>51.25</v>
      </c>
      <c r="DA271">
        <f t="shared" ref="DA271" si="7540">BH269</f>
        <v>49.5</v>
      </c>
      <c r="DB271">
        <f t="shared" ref="DB271:DB334" si="7541">BI269</f>
        <v>55.25</v>
      </c>
      <c r="DC271">
        <f t="shared" ref="DC271:DC334" si="7542">BJ269</f>
        <v>59.25</v>
      </c>
      <c r="DD271">
        <f t="shared" ref="DD271:DD334" si="7543">BK269</f>
        <v>62</v>
      </c>
      <c r="DE271">
        <f t="shared" ref="DE271:DE334" si="7544">BL269</f>
        <v>61</v>
      </c>
      <c r="DF271">
        <f t="shared" ref="DF271:DF334" si="7545">BM269</f>
        <v>60.25</v>
      </c>
      <c r="DG271">
        <f t="shared" ref="DG271:DG334" si="7546">BN269</f>
        <v>56</v>
      </c>
      <c r="DH271">
        <f t="shared" ref="DH271:DH334" si="7547">BO269</f>
        <v>47.75</v>
      </c>
      <c r="DJ271">
        <f t="shared" ref="DJ271:DJ302" si="7548">BH272</f>
        <v>0</v>
      </c>
      <c r="DK271">
        <f t="shared" ref="DK271:DK334" si="7549">BI272</f>
        <v>0</v>
      </c>
      <c r="DL271">
        <f t="shared" ref="DL271:DL334" si="7550">BJ272</f>
        <v>0</v>
      </c>
      <c r="DM271">
        <f t="shared" ref="DM271:DM334" si="7551">BK272</f>
        <v>0</v>
      </c>
      <c r="DN271">
        <f t="shared" ref="DN271:DN334" si="7552">BL272</f>
        <v>0</v>
      </c>
      <c r="DO271">
        <f t="shared" ref="DO271:DO334" si="7553">BM272</f>
        <v>0</v>
      </c>
      <c r="DP271">
        <f t="shared" ref="DP271:DP334" si="7554">BN272</f>
        <v>0</v>
      </c>
      <c r="DQ271">
        <f t="shared" ref="DQ271:DQ302" si="7555">BO272</f>
        <v>0</v>
      </c>
      <c r="DS271">
        <f t="shared" si="7216"/>
        <v>0</v>
      </c>
    </row>
    <row r="272" spans="1:123" x14ac:dyDescent="0.55000000000000004">
      <c r="A272">
        <v>669279</v>
      </c>
      <c r="B272">
        <f t="shared" si="7217"/>
        <v>669.279</v>
      </c>
      <c r="C272">
        <v>0.28000000000000003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 s="1">
        <f t="shared" si="7218"/>
        <v>0</v>
      </c>
      <c r="BQ272">
        <f t="shared" si="7219"/>
        <v>0</v>
      </c>
      <c r="BR272">
        <f t="shared" si="7220"/>
        <v>0</v>
      </c>
      <c r="BS272">
        <f t="shared" si="7221"/>
        <v>0</v>
      </c>
      <c r="BT272">
        <f t="shared" si="7222"/>
        <v>0</v>
      </c>
      <c r="BU272">
        <f t="shared" si="7223"/>
        <v>0</v>
      </c>
      <c r="BV272">
        <f t="shared" si="7224"/>
        <v>0</v>
      </c>
      <c r="BW272">
        <f t="shared" si="7225"/>
        <v>0</v>
      </c>
      <c r="BX272">
        <f t="shared" si="7226"/>
        <v>0</v>
      </c>
      <c r="BY272">
        <f t="shared" si="7227"/>
        <v>0</v>
      </c>
      <c r="BZ272">
        <f t="shared" si="7228"/>
        <v>0</v>
      </c>
      <c r="CA272">
        <f t="shared" si="7229"/>
        <v>0</v>
      </c>
      <c r="CB272">
        <f t="shared" si="7230"/>
        <v>0</v>
      </c>
      <c r="CC272">
        <f t="shared" si="7231"/>
        <v>0</v>
      </c>
      <c r="CD272">
        <f t="shared" si="7232"/>
        <v>0</v>
      </c>
      <c r="CE272">
        <f t="shared" si="7233"/>
        <v>0</v>
      </c>
      <c r="CF272" t="str">
        <f t="shared" si="7234"/>
        <v>Raw</v>
      </c>
      <c r="CG272">
        <f t="shared" si="7235"/>
        <v>0</v>
      </c>
      <c r="DS272">
        <f t="shared" si="7216"/>
        <v>11</v>
      </c>
    </row>
    <row r="273" spans="1:123" x14ac:dyDescent="0.55000000000000004">
      <c r="A273">
        <v>674411</v>
      </c>
      <c r="B273">
        <f t="shared" si="7217"/>
        <v>674.41099999999994</v>
      </c>
      <c r="C273">
        <v>1.39</v>
      </c>
      <c r="D273">
        <v>43.75</v>
      </c>
      <c r="E273">
        <v>50</v>
      </c>
      <c r="F273">
        <v>54.25</v>
      </c>
      <c r="G273">
        <v>57</v>
      </c>
      <c r="H273">
        <v>55.5</v>
      </c>
      <c r="I273">
        <v>52.25</v>
      </c>
      <c r="J273">
        <v>47.25</v>
      </c>
      <c r="K273">
        <v>38.5</v>
      </c>
      <c r="L273">
        <v>52.25</v>
      </c>
      <c r="M273">
        <v>58.5</v>
      </c>
      <c r="N273">
        <v>62.25</v>
      </c>
      <c r="O273">
        <v>64</v>
      </c>
      <c r="P273">
        <v>62.5</v>
      </c>
      <c r="Q273">
        <v>60.25</v>
      </c>
      <c r="R273">
        <v>55.75</v>
      </c>
      <c r="S273">
        <v>47</v>
      </c>
      <c r="T273">
        <v>57.5</v>
      </c>
      <c r="U273">
        <v>59.25</v>
      </c>
      <c r="V273">
        <v>61.75</v>
      </c>
      <c r="W273">
        <v>69</v>
      </c>
      <c r="X273">
        <v>69.5</v>
      </c>
      <c r="Y273">
        <v>67</v>
      </c>
      <c r="Z273">
        <v>60.25</v>
      </c>
      <c r="AA273">
        <v>54.75</v>
      </c>
      <c r="AB273">
        <v>59.25</v>
      </c>
      <c r="AC273">
        <v>60.75</v>
      </c>
      <c r="AD273">
        <v>60.5</v>
      </c>
      <c r="AE273">
        <v>69.75</v>
      </c>
      <c r="AF273">
        <v>72.25</v>
      </c>
      <c r="AG273">
        <v>72.5</v>
      </c>
      <c r="AH273">
        <v>65</v>
      </c>
      <c r="AI273">
        <v>58.25</v>
      </c>
      <c r="AJ273">
        <v>59.75</v>
      </c>
      <c r="AK273">
        <v>56.25</v>
      </c>
      <c r="AL273">
        <v>48.5</v>
      </c>
      <c r="AM273">
        <v>66.75</v>
      </c>
      <c r="AN273">
        <v>72.25</v>
      </c>
      <c r="AO273">
        <v>74</v>
      </c>
      <c r="AP273">
        <v>68.75</v>
      </c>
      <c r="AQ273">
        <v>60.5</v>
      </c>
      <c r="AR273">
        <v>57.25</v>
      </c>
      <c r="AS273">
        <v>46.75</v>
      </c>
      <c r="AT273">
        <v>45.25</v>
      </c>
      <c r="AU273">
        <v>53.5</v>
      </c>
      <c r="AV273">
        <v>69.25</v>
      </c>
      <c r="AW273">
        <v>71.75</v>
      </c>
      <c r="AX273">
        <v>67.5</v>
      </c>
      <c r="AY273">
        <v>59.5</v>
      </c>
      <c r="AZ273">
        <v>51</v>
      </c>
      <c r="BA273">
        <v>55</v>
      </c>
      <c r="BB273">
        <v>53</v>
      </c>
      <c r="BC273">
        <v>66.75</v>
      </c>
      <c r="BD273">
        <v>67</v>
      </c>
      <c r="BE273">
        <v>65.25</v>
      </c>
      <c r="BF273">
        <v>61.75</v>
      </c>
      <c r="BG273">
        <v>55.75</v>
      </c>
      <c r="BH273">
        <v>50.25</v>
      </c>
      <c r="BI273">
        <v>57.25</v>
      </c>
      <c r="BJ273">
        <v>61.75</v>
      </c>
      <c r="BK273">
        <v>64.75</v>
      </c>
      <c r="BL273">
        <v>65.25</v>
      </c>
      <c r="BM273">
        <v>62</v>
      </c>
      <c r="BN273">
        <v>56.75</v>
      </c>
      <c r="BO273">
        <v>48</v>
      </c>
      <c r="BP273" s="1">
        <f t="shared" si="7218"/>
        <v>0</v>
      </c>
      <c r="BQ273">
        <f t="shared" si="7219"/>
        <v>0</v>
      </c>
      <c r="BR273">
        <f t="shared" si="7220"/>
        <v>0</v>
      </c>
      <c r="BS273">
        <f t="shared" si="7221"/>
        <v>1</v>
      </c>
      <c r="BT273">
        <f t="shared" si="7222"/>
        <v>1</v>
      </c>
      <c r="BU273">
        <f t="shared" si="7223"/>
        <v>1</v>
      </c>
      <c r="BV273">
        <f t="shared" si="7224"/>
        <v>1</v>
      </c>
      <c r="BW273">
        <f t="shared" si="7225"/>
        <v>1</v>
      </c>
      <c r="BX273">
        <f t="shared" si="7226"/>
        <v>1</v>
      </c>
      <c r="BY273">
        <f t="shared" si="7227"/>
        <v>1</v>
      </c>
      <c r="BZ273">
        <f t="shared" si="7228"/>
        <v>0</v>
      </c>
      <c r="CA273">
        <f t="shared" si="7229"/>
        <v>1</v>
      </c>
      <c r="CB273">
        <f t="shared" si="7230"/>
        <v>1</v>
      </c>
      <c r="CC273">
        <f t="shared" si="7231"/>
        <v>1</v>
      </c>
      <c r="CD273">
        <f t="shared" si="7232"/>
        <v>1</v>
      </c>
      <c r="CE273">
        <f t="shared" si="7233"/>
        <v>0</v>
      </c>
      <c r="CF273" t="str">
        <f t="shared" si="7234"/>
        <v>Raw</v>
      </c>
      <c r="CG273">
        <f t="shared" si="7235"/>
        <v>67.296875</v>
      </c>
      <c r="CI273">
        <f t="shared" ref="CI273:CI304" si="7556">D274</f>
        <v>42.25</v>
      </c>
      <c r="CJ273">
        <f t="shared" ref="CJ273:CJ336" si="7557">E274</f>
        <v>48.5</v>
      </c>
      <c r="CK273">
        <f t="shared" ref="CK273:CK336" si="7558">F274</f>
        <v>52.25</v>
      </c>
      <c r="CL273">
        <f t="shared" ref="CL273:CL336" si="7559">G274</f>
        <v>55.25</v>
      </c>
      <c r="CM273">
        <f t="shared" ref="CM273:CM336" si="7560">H274</f>
        <v>53.75</v>
      </c>
      <c r="CN273">
        <f t="shared" ref="CN273:CN336" si="7561">I274</f>
        <v>50.75</v>
      </c>
      <c r="CO273">
        <f t="shared" ref="CO273:CO336" si="7562">J274</f>
        <v>45</v>
      </c>
      <c r="CP273">
        <f t="shared" ref="CP273:CP336" si="7563">K274</f>
        <v>36.75</v>
      </c>
      <c r="CR273">
        <f t="shared" ref="CR273" si="7564">D275</f>
        <v>42</v>
      </c>
      <c r="CS273">
        <f t="shared" ref="CS273:CS336" si="7565">E275</f>
        <v>48.5</v>
      </c>
      <c r="CT273">
        <f t="shared" ref="CT273:CT336" si="7566">F275</f>
        <v>52.25</v>
      </c>
      <c r="CU273">
        <f t="shared" ref="CU273:CU336" si="7567">G275</f>
        <v>55.25</v>
      </c>
      <c r="CV273">
        <f t="shared" ref="CV273:CV336" si="7568">H275</f>
        <v>54.25</v>
      </c>
      <c r="CW273">
        <f t="shared" ref="CW273:CW336" si="7569">I275</f>
        <v>51.75</v>
      </c>
      <c r="CX273">
        <f t="shared" ref="CX273:CX336" si="7570">J275</f>
        <v>46.5</v>
      </c>
      <c r="CY273">
        <f t="shared" ref="CY273:CY336" si="7571">K275</f>
        <v>38</v>
      </c>
      <c r="DA273">
        <f t="shared" ref="DA273" si="7572">D278</f>
        <v>43.75</v>
      </c>
      <c r="DB273">
        <f t="shared" ref="DB273:DB336" si="7573">E278</f>
        <v>49.5</v>
      </c>
      <c r="DC273">
        <f t="shared" ref="DC273:DC336" si="7574">F278</f>
        <v>53.5</v>
      </c>
      <c r="DD273">
        <f t="shared" ref="DD273:DD336" si="7575">G278</f>
        <v>55.75</v>
      </c>
      <c r="DE273">
        <f t="shared" ref="DE273:DE336" si="7576">H278</f>
        <v>56</v>
      </c>
      <c r="DF273">
        <f t="shared" ref="DF273:DF336" si="7577">I278</f>
        <v>53.25</v>
      </c>
      <c r="DG273">
        <f t="shared" ref="DG273:DG336" si="7578">J278</f>
        <v>47.75</v>
      </c>
      <c r="DH273">
        <f t="shared" ref="DH273:DH336" si="7579">K278</f>
        <v>38.75</v>
      </c>
      <c r="DJ273">
        <f t="shared" ref="DJ273" si="7580">D281</f>
        <v>42</v>
      </c>
      <c r="DK273">
        <f t="shared" ref="DK273:DK336" si="7581">E281</f>
        <v>48</v>
      </c>
      <c r="DL273">
        <f t="shared" ref="DL273:DL336" si="7582">F281</f>
        <v>51.25</v>
      </c>
      <c r="DM273">
        <f t="shared" ref="DM273:DM336" si="7583">G281</f>
        <v>54.25</v>
      </c>
      <c r="DN273">
        <f t="shared" ref="DN273:DN336" si="7584">H281</f>
        <v>54.25</v>
      </c>
      <c r="DO273">
        <f t="shared" ref="DO273:DO336" si="7585">I281</f>
        <v>51.25</v>
      </c>
      <c r="DP273">
        <f t="shared" ref="DP273:DP336" si="7586">J281</f>
        <v>46</v>
      </c>
      <c r="DQ273">
        <f t="shared" ref="DQ273" si="7587">K281</f>
        <v>37.25</v>
      </c>
      <c r="DS273">
        <f t="shared" si="7216"/>
        <v>5</v>
      </c>
    </row>
    <row r="274" spans="1:123" x14ac:dyDescent="0.55000000000000004">
      <c r="A274">
        <v>675024</v>
      </c>
      <c r="B274">
        <f t="shared" si="7217"/>
        <v>675.024</v>
      </c>
      <c r="C274">
        <v>0.18</v>
      </c>
      <c r="D274">
        <v>42.25</v>
      </c>
      <c r="E274">
        <v>48.5</v>
      </c>
      <c r="F274">
        <v>52.25</v>
      </c>
      <c r="G274">
        <v>55.25</v>
      </c>
      <c r="H274">
        <v>53.75</v>
      </c>
      <c r="I274">
        <v>50.75</v>
      </c>
      <c r="J274">
        <v>45</v>
      </c>
      <c r="K274">
        <v>36.75</v>
      </c>
      <c r="L274">
        <v>51.25</v>
      </c>
      <c r="M274">
        <v>56.5</v>
      </c>
      <c r="N274">
        <v>60</v>
      </c>
      <c r="O274">
        <v>62.75</v>
      </c>
      <c r="P274">
        <v>62</v>
      </c>
      <c r="Q274">
        <v>57.75</v>
      </c>
      <c r="R274">
        <v>52.75</v>
      </c>
      <c r="S274">
        <v>43.75</v>
      </c>
      <c r="T274">
        <v>56.25</v>
      </c>
      <c r="U274">
        <v>60.75</v>
      </c>
      <c r="V274">
        <v>63</v>
      </c>
      <c r="W274">
        <v>67.25</v>
      </c>
      <c r="X274">
        <v>65.75</v>
      </c>
      <c r="Y274">
        <v>62</v>
      </c>
      <c r="Z274">
        <v>58</v>
      </c>
      <c r="AA274">
        <v>51.25</v>
      </c>
      <c r="AB274">
        <v>58.25</v>
      </c>
      <c r="AC274">
        <v>62</v>
      </c>
      <c r="AD274">
        <v>59.75</v>
      </c>
      <c r="AE274">
        <v>63.75</v>
      </c>
      <c r="AF274">
        <v>60.75</v>
      </c>
      <c r="AG274">
        <v>59</v>
      </c>
      <c r="AH274">
        <v>60.5</v>
      </c>
      <c r="AI274">
        <v>55.75</v>
      </c>
      <c r="AJ274">
        <v>58</v>
      </c>
      <c r="AK274">
        <v>49.5</v>
      </c>
      <c r="AL274">
        <v>42</v>
      </c>
      <c r="AM274">
        <v>52.75</v>
      </c>
      <c r="AN274">
        <v>61.75</v>
      </c>
      <c r="AO274">
        <v>68.75</v>
      </c>
      <c r="AP274">
        <v>66.5</v>
      </c>
      <c r="AQ274">
        <v>58.25</v>
      </c>
      <c r="AR274">
        <v>54.5</v>
      </c>
      <c r="AS274">
        <v>44.75</v>
      </c>
      <c r="AT274">
        <v>42</v>
      </c>
      <c r="AU274">
        <v>48.5</v>
      </c>
      <c r="AV274">
        <v>70.5</v>
      </c>
      <c r="AW274">
        <v>69.25</v>
      </c>
      <c r="AX274">
        <v>66</v>
      </c>
      <c r="AY274">
        <v>57.5</v>
      </c>
      <c r="AZ274">
        <v>49.75</v>
      </c>
      <c r="BA274">
        <v>52.5</v>
      </c>
      <c r="BB274">
        <v>49</v>
      </c>
      <c r="BC274">
        <v>63.5</v>
      </c>
      <c r="BD274">
        <v>71.5</v>
      </c>
      <c r="BE274">
        <v>65.5</v>
      </c>
      <c r="BF274">
        <v>60</v>
      </c>
      <c r="BG274">
        <v>54.75</v>
      </c>
      <c r="BH274">
        <v>49</v>
      </c>
      <c r="BI274">
        <v>55</v>
      </c>
      <c r="BJ274">
        <v>60.25</v>
      </c>
      <c r="BK274">
        <v>64.25</v>
      </c>
      <c r="BL274">
        <v>63.5</v>
      </c>
      <c r="BM274">
        <v>60.25</v>
      </c>
      <c r="BN274">
        <v>56.25</v>
      </c>
      <c r="BO274">
        <v>48</v>
      </c>
      <c r="BP274" s="1">
        <f t="shared" si="7218"/>
        <v>0</v>
      </c>
      <c r="BQ274">
        <f t="shared" si="7219"/>
        <v>0</v>
      </c>
      <c r="BR274">
        <f t="shared" si="7220"/>
        <v>0</v>
      </c>
      <c r="BS274">
        <f t="shared" si="7221"/>
        <v>1</v>
      </c>
      <c r="BT274">
        <f t="shared" si="7222"/>
        <v>0</v>
      </c>
      <c r="BU274">
        <f t="shared" si="7223"/>
        <v>0</v>
      </c>
      <c r="BV274">
        <f t="shared" si="7224"/>
        <v>0</v>
      </c>
      <c r="BW274">
        <f t="shared" si="7225"/>
        <v>0</v>
      </c>
      <c r="BX274">
        <f t="shared" si="7226"/>
        <v>0</v>
      </c>
      <c r="BY274">
        <f t="shared" si="7227"/>
        <v>1</v>
      </c>
      <c r="BZ274">
        <f t="shared" si="7228"/>
        <v>0</v>
      </c>
      <c r="CA274">
        <f t="shared" si="7229"/>
        <v>1</v>
      </c>
      <c r="CB274">
        <f t="shared" si="7230"/>
        <v>1</v>
      </c>
      <c r="CC274">
        <f t="shared" si="7231"/>
        <v>0</v>
      </c>
      <c r="CD274">
        <f t="shared" si="7232"/>
        <v>1</v>
      </c>
      <c r="CE274">
        <f t="shared" si="7233"/>
        <v>0</v>
      </c>
      <c r="CF274" t="str">
        <f t="shared" si="7234"/>
        <v>Raw</v>
      </c>
      <c r="CG274">
        <f t="shared" si="7235"/>
        <v>63.53125</v>
      </c>
      <c r="CI274">
        <f t="shared" ref="CI274:CI305" si="7588">L274</f>
        <v>51.25</v>
      </c>
      <c r="CJ274">
        <f t="shared" ref="CJ274:CJ337" si="7589">M274</f>
        <v>56.5</v>
      </c>
      <c r="CK274">
        <f t="shared" ref="CK274:CK337" si="7590">N274</f>
        <v>60</v>
      </c>
      <c r="CL274">
        <f t="shared" ref="CL274:CL337" si="7591">O274</f>
        <v>62.75</v>
      </c>
      <c r="CM274">
        <f t="shared" ref="CM274:CM337" si="7592">P274</f>
        <v>62</v>
      </c>
      <c r="CN274">
        <f t="shared" ref="CN274:CN337" si="7593">Q274</f>
        <v>57.75</v>
      </c>
      <c r="CO274">
        <f t="shared" ref="CO274:CO337" si="7594">R274</f>
        <v>52.75</v>
      </c>
      <c r="CP274">
        <f t="shared" ref="CP274:CP337" si="7595">S274</f>
        <v>43.75</v>
      </c>
      <c r="CR274">
        <f t="shared" ref="CR274:CR305" si="7596">L275</f>
        <v>51</v>
      </c>
      <c r="CS274">
        <f t="shared" ref="CS274:CS337" si="7597">M275</f>
        <v>56.75</v>
      </c>
      <c r="CT274">
        <f t="shared" ref="CT274:CT337" si="7598">N275</f>
        <v>58.5</v>
      </c>
      <c r="CU274">
        <f t="shared" ref="CU274:CU337" si="7599">O275</f>
        <v>61.25</v>
      </c>
      <c r="CV274">
        <f t="shared" ref="CV274:CV337" si="7600">P275</f>
        <v>62</v>
      </c>
      <c r="CW274">
        <f t="shared" ref="CW274:CW337" si="7601">Q275</f>
        <v>58</v>
      </c>
      <c r="CX274">
        <f t="shared" ref="CX274:CX337" si="7602">R275</f>
        <v>54.75</v>
      </c>
      <c r="CY274">
        <f t="shared" ref="CY274:CY337" si="7603">S275</f>
        <v>46.25</v>
      </c>
      <c r="DA274">
        <f t="shared" ref="DA274" si="7604">L278</f>
        <v>52.25</v>
      </c>
      <c r="DB274">
        <f t="shared" ref="DB274:DB337" si="7605">M278</f>
        <v>58</v>
      </c>
      <c r="DC274">
        <f t="shared" ref="DC274:DC337" si="7606">N278</f>
        <v>61.5</v>
      </c>
      <c r="DD274">
        <f t="shared" ref="DD274:DD337" si="7607">O278</f>
        <v>63.5</v>
      </c>
      <c r="DE274">
        <f t="shared" ref="DE274:DE337" si="7608">P278</f>
        <v>64</v>
      </c>
      <c r="DF274">
        <f t="shared" ref="DF274:DF337" si="7609">Q278</f>
        <v>60.75</v>
      </c>
      <c r="DG274">
        <f t="shared" ref="DG274:DG337" si="7610">R278</f>
        <v>56</v>
      </c>
      <c r="DH274">
        <f t="shared" ref="DH274:DH337" si="7611">S278</f>
        <v>47.5</v>
      </c>
      <c r="DJ274">
        <f t="shared" ref="DJ274" si="7612">L281</f>
        <v>50.5</v>
      </c>
      <c r="DK274">
        <f t="shared" ref="DK274:DK337" si="7613">M281</f>
        <v>56.5</v>
      </c>
      <c r="DL274">
        <f t="shared" ref="DL274:DL337" si="7614">N281</f>
        <v>59.75</v>
      </c>
      <c r="DM274">
        <f t="shared" ref="DM274:DM337" si="7615">O281</f>
        <v>61.5</v>
      </c>
      <c r="DN274">
        <f t="shared" ref="DN274:DN337" si="7616">P281</f>
        <v>62.5</v>
      </c>
      <c r="DO274">
        <f t="shared" ref="DO274:DO337" si="7617">Q281</f>
        <v>58.5</v>
      </c>
      <c r="DP274">
        <f t="shared" ref="DP274:DP337" si="7618">R281</f>
        <v>54.25</v>
      </c>
      <c r="DQ274">
        <f t="shared" ref="DQ274" si="7619">S281</f>
        <v>45.75</v>
      </c>
      <c r="DS274">
        <f t="shared" si="7216"/>
        <v>11</v>
      </c>
    </row>
    <row r="275" spans="1:123" x14ac:dyDescent="0.55000000000000004">
      <c r="A275">
        <v>675639</v>
      </c>
      <c r="B275">
        <f t="shared" si="7217"/>
        <v>675.63900000000001</v>
      </c>
      <c r="C275">
        <v>0.17</v>
      </c>
      <c r="D275">
        <v>42</v>
      </c>
      <c r="E275">
        <v>48.5</v>
      </c>
      <c r="F275">
        <v>52.25</v>
      </c>
      <c r="G275">
        <v>55.25</v>
      </c>
      <c r="H275">
        <v>54.25</v>
      </c>
      <c r="I275">
        <v>51.75</v>
      </c>
      <c r="J275">
        <v>46.5</v>
      </c>
      <c r="K275">
        <v>38</v>
      </c>
      <c r="L275">
        <v>51</v>
      </c>
      <c r="M275">
        <v>56.75</v>
      </c>
      <c r="N275">
        <v>58.5</v>
      </c>
      <c r="O275">
        <v>61.25</v>
      </c>
      <c r="P275">
        <v>62</v>
      </c>
      <c r="Q275">
        <v>58</v>
      </c>
      <c r="R275">
        <v>54.75</v>
      </c>
      <c r="S275">
        <v>46.25</v>
      </c>
      <c r="T275">
        <v>57.5</v>
      </c>
      <c r="U275">
        <v>61.5</v>
      </c>
      <c r="V275">
        <v>60.75</v>
      </c>
      <c r="W275">
        <v>64.75</v>
      </c>
      <c r="X275">
        <v>67.5</v>
      </c>
      <c r="Y275">
        <v>68</v>
      </c>
      <c r="Z275">
        <v>59.5</v>
      </c>
      <c r="AA275">
        <v>54</v>
      </c>
      <c r="AB275">
        <v>60.25</v>
      </c>
      <c r="AC275">
        <v>66</v>
      </c>
      <c r="AD275">
        <v>61</v>
      </c>
      <c r="AE275">
        <v>65.25</v>
      </c>
      <c r="AF275">
        <v>70.5</v>
      </c>
      <c r="AG275">
        <v>71.25</v>
      </c>
      <c r="AH275">
        <v>64.5</v>
      </c>
      <c r="AI275">
        <v>57</v>
      </c>
      <c r="AJ275">
        <v>57.25</v>
      </c>
      <c r="AK275">
        <v>47</v>
      </c>
      <c r="AL275">
        <v>47.25</v>
      </c>
      <c r="AM275">
        <v>61.75</v>
      </c>
      <c r="AN275">
        <v>70.75</v>
      </c>
      <c r="AO275">
        <v>72.25</v>
      </c>
      <c r="AP275">
        <v>68.75</v>
      </c>
      <c r="AQ275">
        <v>59.75</v>
      </c>
      <c r="AR275">
        <v>52.5</v>
      </c>
      <c r="AS275">
        <v>45</v>
      </c>
      <c r="AT275">
        <v>41.75</v>
      </c>
      <c r="AU275">
        <v>60.5</v>
      </c>
      <c r="AV275">
        <v>73.75</v>
      </c>
      <c r="AW275">
        <v>74.5</v>
      </c>
      <c r="AX275">
        <v>67.25</v>
      </c>
      <c r="AY275">
        <v>59.5</v>
      </c>
      <c r="AZ275">
        <v>51.75</v>
      </c>
      <c r="BA275">
        <v>56.25</v>
      </c>
      <c r="BB275">
        <v>52.25</v>
      </c>
      <c r="BC275">
        <v>66.75</v>
      </c>
      <c r="BD275">
        <v>73.75</v>
      </c>
      <c r="BE275">
        <v>73.75</v>
      </c>
      <c r="BF275">
        <v>63.25</v>
      </c>
      <c r="BG275">
        <v>56.75</v>
      </c>
      <c r="BH275">
        <v>50.5</v>
      </c>
      <c r="BI275">
        <v>56.25</v>
      </c>
      <c r="BJ275">
        <v>59.5</v>
      </c>
      <c r="BK275">
        <v>63.5</v>
      </c>
      <c r="BL275">
        <v>67.25</v>
      </c>
      <c r="BM275">
        <v>64</v>
      </c>
      <c r="BN275">
        <v>59.25</v>
      </c>
      <c r="BO275">
        <v>49.75</v>
      </c>
      <c r="BP275" s="1">
        <f t="shared" si="7218"/>
        <v>0</v>
      </c>
      <c r="BQ275">
        <f t="shared" si="7219"/>
        <v>0</v>
      </c>
      <c r="BR275">
        <f t="shared" si="7220"/>
        <v>0</v>
      </c>
      <c r="BS275">
        <f t="shared" si="7221"/>
        <v>0</v>
      </c>
      <c r="BT275">
        <f t="shared" si="7222"/>
        <v>1</v>
      </c>
      <c r="BU275">
        <f t="shared" si="7223"/>
        <v>1</v>
      </c>
      <c r="BV275">
        <f t="shared" si="7224"/>
        <v>1</v>
      </c>
      <c r="BW275">
        <f t="shared" si="7225"/>
        <v>1</v>
      </c>
      <c r="BX275">
        <f t="shared" si="7226"/>
        <v>1</v>
      </c>
      <c r="BY275">
        <f t="shared" si="7227"/>
        <v>1</v>
      </c>
      <c r="BZ275">
        <f t="shared" si="7228"/>
        <v>0</v>
      </c>
      <c r="CA275">
        <f t="shared" si="7229"/>
        <v>1</v>
      </c>
      <c r="CB275">
        <f t="shared" si="7230"/>
        <v>1</v>
      </c>
      <c r="CC275">
        <f t="shared" si="7231"/>
        <v>1</v>
      </c>
      <c r="CD275">
        <f t="shared" si="7232"/>
        <v>1</v>
      </c>
      <c r="CE275">
        <f t="shared" si="7233"/>
        <v>1</v>
      </c>
      <c r="CF275" t="str">
        <f t="shared" si="7234"/>
        <v>Raw</v>
      </c>
      <c r="CG275">
        <f t="shared" si="7235"/>
        <v>68.078125</v>
      </c>
      <c r="CI275">
        <f t="shared" ref="CI275:CI306" si="7620">T274</f>
        <v>56.25</v>
      </c>
      <c r="CJ275">
        <f t="shared" ref="CJ275:CJ338" si="7621">U274</f>
        <v>60.75</v>
      </c>
      <c r="CK275">
        <f t="shared" ref="CK275:CK338" si="7622">V274</f>
        <v>63</v>
      </c>
      <c r="CL275">
        <f t="shared" ref="CL275:CL338" si="7623">W274</f>
        <v>67.25</v>
      </c>
      <c r="CM275">
        <f t="shared" ref="CM275:CM338" si="7624">X274</f>
        <v>65.75</v>
      </c>
      <c r="CN275">
        <f t="shared" ref="CN275:CN338" si="7625">Y274</f>
        <v>62</v>
      </c>
      <c r="CO275">
        <f t="shared" ref="CO275:CO338" si="7626">Z274</f>
        <v>58</v>
      </c>
      <c r="CP275">
        <f t="shared" ref="CP275:CP338" si="7627">AA274</f>
        <v>51.25</v>
      </c>
      <c r="CR275">
        <f t="shared" ref="CR275:CR306" si="7628">T275</f>
        <v>57.5</v>
      </c>
      <c r="CS275">
        <f t="shared" ref="CS275:CS338" si="7629">U275</f>
        <v>61.5</v>
      </c>
      <c r="CT275">
        <f t="shared" ref="CT275:CT338" si="7630">V275</f>
        <v>60.75</v>
      </c>
      <c r="CU275">
        <f t="shared" ref="CU275:CU338" si="7631">W275</f>
        <v>64.75</v>
      </c>
      <c r="CV275">
        <f t="shared" ref="CV275:CV338" si="7632">X275</f>
        <v>67.5</v>
      </c>
      <c r="CW275">
        <f t="shared" ref="CW275:CW338" si="7633">Y275</f>
        <v>68</v>
      </c>
      <c r="CX275">
        <f t="shared" ref="CX275:CX338" si="7634">Z275</f>
        <v>59.5</v>
      </c>
      <c r="CY275">
        <f t="shared" ref="CY275:CY338" si="7635">AA275</f>
        <v>54</v>
      </c>
      <c r="DA275">
        <f t="shared" ref="DA275" si="7636">T278</f>
        <v>57.75</v>
      </c>
      <c r="DB275">
        <f t="shared" ref="DB275:DB338" si="7637">U278</f>
        <v>62.25</v>
      </c>
      <c r="DC275">
        <f t="shared" ref="DC275:DC338" si="7638">V278</f>
        <v>62.75</v>
      </c>
      <c r="DD275">
        <f t="shared" ref="DD275:DD338" si="7639">W278</f>
        <v>66.25</v>
      </c>
      <c r="DE275">
        <f t="shared" ref="DE275:DE338" si="7640">X278</f>
        <v>69.25</v>
      </c>
      <c r="DF275">
        <f t="shared" ref="DF275:DF338" si="7641">Y278</f>
        <v>68.5</v>
      </c>
      <c r="DG275">
        <f t="shared" ref="DG275:DG338" si="7642">Z278</f>
        <v>60</v>
      </c>
      <c r="DH275">
        <f t="shared" ref="DH275:DH338" si="7643">AA278</f>
        <v>54.5</v>
      </c>
      <c r="DJ275">
        <f t="shared" ref="DJ275" si="7644">T281</f>
        <v>56.25</v>
      </c>
      <c r="DK275">
        <f t="shared" ref="DK275:DK338" si="7645">U281</f>
        <v>59.75</v>
      </c>
      <c r="DL275">
        <f t="shared" ref="DL275:DL338" si="7646">V281</f>
        <v>61.25</v>
      </c>
      <c r="DM275">
        <f t="shared" ref="DM275:DM338" si="7647">W281</f>
        <v>64</v>
      </c>
      <c r="DN275">
        <f t="shared" ref="DN275:DN338" si="7648">X281</f>
        <v>68.75</v>
      </c>
      <c r="DO275">
        <f t="shared" ref="DO275:DO338" si="7649">Y281</f>
        <v>63.75</v>
      </c>
      <c r="DP275">
        <f t="shared" ref="DP275:DP338" si="7650">Z281</f>
        <v>57.25</v>
      </c>
      <c r="DQ275">
        <f t="shared" ref="DQ275" si="7651">AA281</f>
        <v>52</v>
      </c>
      <c r="DS275">
        <f t="shared" si="7216"/>
        <v>7</v>
      </c>
    </row>
    <row r="276" spans="1:123" x14ac:dyDescent="0.55000000000000004">
      <c r="A276">
        <v>676253</v>
      </c>
      <c r="B276">
        <f t="shared" si="7217"/>
        <v>676.25300000000004</v>
      </c>
      <c r="C276">
        <v>0.15</v>
      </c>
      <c r="D276">
        <v>42.25</v>
      </c>
      <c r="E276">
        <v>48</v>
      </c>
      <c r="F276">
        <v>52.5</v>
      </c>
      <c r="G276">
        <v>55</v>
      </c>
      <c r="H276">
        <v>54.25</v>
      </c>
      <c r="I276">
        <v>51.25</v>
      </c>
      <c r="J276">
        <v>45.5</v>
      </c>
      <c r="K276">
        <v>37</v>
      </c>
      <c r="L276">
        <v>50</v>
      </c>
      <c r="M276">
        <v>56.5</v>
      </c>
      <c r="N276">
        <v>60</v>
      </c>
      <c r="O276">
        <v>62.25</v>
      </c>
      <c r="P276">
        <v>61</v>
      </c>
      <c r="Q276">
        <v>57</v>
      </c>
      <c r="R276">
        <v>53</v>
      </c>
      <c r="S276">
        <v>45.5</v>
      </c>
      <c r="T276">
        <v>55.5</v>
      </c>
      <c r="U276">
        <v>60.25</v>
      </c>
      <c r="V276">
        <v>64.25</v>
      </c>
      <c r="W276">
        <v>65.75</v>
      </c>
      <c r="X276">
        <v>67</v>
      </c>
      <c r="Y276">
        <v>63</v>
      </c>
      <c r="Z276">
        <v>57.75</v>
      </c>
      <c r="AA276">
        <v>52</v>
      </c>
      <c r="AB276">
        <v>55.75</v>
      </c>
      <c r="AC276">
        <v>49.25</v>
      </c>
      <c r="AD276">
        <v>50.5</v>
      </c>
      <c r="AE276">
        <v>60</v>
      </c>
      <c r="AF276">
        <v>69.75</v>
      </c>
      <c r="AG276">
        <v>68.75</v>
      </c>
      <c r="AH276">
        <v>61.75</v>
      </c>
      <c r="AI276">
        <v>55</v>
      </c>
      <c r="AJ276">
        <v>56.5</v>
      </c>
      <c r="AK276">
        <v>43.5</v>
      </c>
      <c r="AL276">
        <v>41.5</v>
      </c>
      <c r="AM276">
        <v>51</v>
      </c>
      <c r="AN276">
        <v>60.25</v>
      </c>
      <c r="AO276">
        <v>61.75</v>
      </c>
      <c r="AP276">
        <v>59.5</v>
      </c>
      <c r="AQ276">
        <v>57</v>
      </c>
      <c r="AR276">
        <v>48.75</v>
      </c>
      <c r="AS276">
        <v>50</v>
      </c>
      <c r="AT276">
        <v>43.75</v>
      </c>
      <c r="AU276">
        <v>60.25</v>
      </c>
      <c r="AV276">
        <v>66.5</v>
      </c>
      <c r="AW276">
        <v>65</v>
      </c>
      <c r="AX276">
        <v>62</v>
      </c>
      <c r="AY276">
        <v>56.5</v>
      </c>
      <c r="AZ276">
        <v>53</v>
      </c>
      <c r="BA276">
        <v>60.5</v>
      </c>
      <c r="BB276">
        <v>64</v>
      </c>
      <c r="BC276">
        <v>69.25</v>
      </c>
      <c r="BD276">
        <v>71</v>
      </c>
      <c r="BE276">
        <v>68.75</v>
      </c>
      <c r="BF276">
        <v>60.25</v>
      </c>
      <c r="BG276">
        <v>54.25</v>
      </c>
      <c r="BH276">
        <v>51</v>
      </c>
      <c r="BI276">
        <v>57.5</v>
      </c>
      <c r="BJ276">
        <v>63.25</v>
      </c>
      <c r="BK276">
        <v>65</v>
      </c>
      <c r="BL276">
        <v>65</v>
      </c>
      <c r="BM276">
        <v>62.25</v>
      </c>
      <c r="BN276">
        <v>56.75</v>
      </c>
      <c r="BO276">
        <v>48</v>
      </c>
      <c r="BP276" s="1">
        <f t="shared" si="7218"/>
        <v>0</v>
      </c>
      <c r="BQ276">
        <f t="shared" si="7219"/>
        <v>0</v>
      </c>
      <c r="BR276">
        <f t="shared" si="7220"/>
        <v>0</v>
      </c>
      <c r="BS276">
        <f t="shared" si="7221"/>
        <v>0</v>
      </c>
      <c r="BT276">
        <f t="shared" si="7222"/>
        <v>1</v>
      </c>
      <c r="BU276">
        <f t="shared" si="7223"/>
        <v>0</v>
      </c>
      <c r="BV276">
        <f t="shared" si="7224"/>
        <v>1</v>
      </c>
      <c r="BW276">
        <f t="shared" si="7225"/>
        <v>1</v>
      </c>
      <c r="BX276">
        <f t="shared" si="7226"/>
        <v>0</v>
      </c>
      <c r="BY276">
        <f t="shared" si="7227"/>
        <v>0</v>
      </c>
      <c r="BZ276">
        <f t="shared" si="7228"/>
        <v>0</v>
      </c>
      <c r="CA276">
        <f t="shared" si="7229"/>
        <v>1</v>
      </c>
      <c r="CB276">
        <f t="shared" si="7230"/>
        <v>0</v>
      </c>
      <c r="CC276">
        <f t="shared" si="7231"/>
        <v>1</v>
      </c>
      <c r="CD276">
        <f t="shared" si="7232"/>
        <v>1</v>
      </c>
      <c r="CE276">
        <f t="shared" si="7233"/>
        <v>1</v>
      </c>
      <c r="CF276" t="str">
        <f t="shared" si="7234"/>
        <v>Raw</v>
      </c>
      <c r="CG276">
        <f t="shared" si="7235"/>
        <v>64.828125</v>
      </c>
      <c r="CI276">
        <f t="shared" ref="CI276" si="7652">AB274</f>
        <v>58.25</v>
      </c>
      <c r="CJ276">
        <f t="shared" ref="CJ276:CJ339" si="7653">AC274</f>
        <v>62</v>
      </c>
      <c r="CK276">
        <f t="shared" ref="CK276:CK339" si="7654">AD274</f>
        <v>59.75</v>
      </c>
      <c r="CL276">
        <f t="shared" ref="CL276:CL339" si="7655">AE274</f>
        <v>63.75</v>
      </c>
      <c r="CM276">
        <f t="shared" ref="CM276:CM339" si="7656">AF274</f>
        <v>60.75</v>
      </c>
      <c r="CN276">
        <f t="shared" ref="CN276:CN339" si="7657">AG274</f>
        <v>59</v>
      </c>
      <c r="CO276">
        <f t="shared" ref="CO276:CO339" si="7658">AH274</f>
        <v>60.5</v>
      </c>
      <c r="CP276">
        <f t="shared" ref="CP276:CP339" si="7659">AI274</f>
        <v>55.75</v>
      </c>
      <c r="CR276">
        <f t="shared" ref="CR276:CR307" si="7660">AB275</f>
        <v>60.25</v>
      </c>
      <c r="CS276">
        <f t="shared" ref="CS276:CS339" si="7661">AC275</f>
        <v>66</v>
      </c>
      <c r="CT276">
        <f t="shared" ref="CT276:CT339" si="7662">AD275</f>
        <v>61</v>
      </c>
      <c r="CU276">
        <f t="shared" ref="CU276:CU339" si="7663">AE275</f>
        <v>65.25</v>
      </c>
      <c r="CV276">
        <f t="shared" ref="CV276:CV339" si="7664">AF275</f>
        <v>70.5</v>
      </c>
      <c r="CW276">
        <f t="shared" ref="CW276:CW339" si="7665">AG275</f>
        <v>71.25</v>
      </c>
      <c r="CX276">
        <f t="shared" ref="CX276:CX339" si="7666">AH275</f>
        <v>64.5</v>
      </c>
      <c r="CY276">
        <f t="shared" ref="CY276:CY339" si="7667">AI275</f>
        <v>57</v>
      </c>
      <c r="DA276">
        <f t="shared" ref="DA276" si="7668">AB278</f>
        <v>61</v>
      </c>
      <c r="DB276">
        <f t="shared" ref="DB276:DB339" si="7669">AC278</f>
        <v>66.25</v>
      </c>
      <c r="DC276">
        <f t="shared" ref="DC276:DC339" si="7670">AD278</f>
        <v>64.75</v>
      </c>
      <c r="DD276">
        <f t="shared" ref="DD276:DD339" si="7671">AE278</f>
        <v>64.5</v>
      </c>
      <c r="DE276">
        <f t="shared" ref="DE276:DE339" si="7672">AF278</f>
        <v>71.25</v>
      </c>
      <c r="DF276">
        <f t="shared" ref="DF276:DF339" si="7673">AG278</f>
        <v>71.25</v>
      </c>
      <c r="DG276">
        <f t="shared" ref="DG276:DG339" si="7674">AH278</f>
        <v>64.75</v>
      </c>
      <c r="DH276">
        <f t="shared" ref="DH276:DH339" si="7675">AI278</f>
        <v>57.25</v>
      </c>
      <c r="DJ276">
        <f t="shared" ref="DJ276" si="7676">AB281</f>
        <v>59</v>
      </c>
      <c r="DK276">
        <f t="shared" ref="DK276:DK339" si="7677">AC281</f>
        <v>61.75</v>
      </c>
      <c r="DL276">
        <f t="shared" ref="DL276:DL339" si="7678">AD281</f>
        <v>62</v>
      </c>
      <c r="DM276">
        <f t="shared" ref="DM276:DM339" si="7679">AE281</f>
        <v>62.75</v>
      </c>
      <c r="DN276">
        <f t="shared" ref="DN276:DN339" si="7680">AF281</f>
        <v>70.25</v>
      </c>
      <c r="DO276">
        <f t="shared" ref="DO276:DO339" si="7681">AG281</f>
        <v>71</v>
      </c>
      <c r="DP276">
        <f t="shared" ref="DP276:DP339" si="7682">AH281</f>
        <v>62.25</v>
      </c>
      <c r="DQ276">
        <f t="shared" ref="DQ276" si="7683">AI281</f>
        <v>56</v>
      </c>
      <c r="DS276">
        <f t="shared" si="7216"/>
        <v>8</v>
      </c>
    </row>
    <row r="277" spans="1:123" x14ac:dyDescent="0.55000000000000004">
      <c r="A277">
        <v>676868</v>
      </c>
      <c r="B277">
        <f t="shared" si="7217"/>
        <v>676.86800000000005</v>
      </c>
      <c r="C277">
        <v>0.17</v>
      </c>
      <c r="D277">
        <v>44.25</v>
      </c>
      <c r="E277">
        <v>50</v>
      </c>
      <c r="F277">
        <v>54.5</v>
      </c>
      <c r="G277">
        <v>56.25</v>
      </c>
      <c r="H277">
        <v>55.75</v>
      </c>
      <c r="I277">
        <v>51.75</v>
      </c>
      <c r="J277">
        <v>45.75</v>
      </c>
      <c r="K277">
        <v>38.25</v>
      </c>
      <c r="L277">
        <v>52.75</v>
      </c>
      <c r="M277">
        <v>58.75</v>
      </c>
      <c r="N277">
        <v>62.5</v>
      </c>
      <c r="O277">
        <v>65</v>
      </c>
      <c r="P277">
        <v>62.5</v>
      </c>
      <c r="Q277">
        <v>59.75</v>
      </c>
      <c r="R277">
        <v>53.5</v>
      </c>
      <c r="S277">
        <v>45.75</v>
      </c>
      <c r="T277">
        <v>58</v>
      </c>
      <c r="U277">
        <v>63.75</v>
      </c>
      <c r="V277">
        <v>67.25</v>
      </c>
      <c r="W277">
        <v>69.25</v>
      </c>
      <c r="X277">
        <v>64</v>
      </c>
      <c r="Y277">
        <v>60.5</v>
      </c>
      <c r="Z277">
        <v>58</v>
      </c>
      <c r="AA277">
        <v>53</v>
      </c>
      <c r="AB277">
        <v>61</v>
      </c>
      <c r="AC277">
        <v>65</v>
      </c>
      <c r="AD277">
        <v>63.25</v>
      </c>
      <c r="AE277">
        <v>63.5</v>
      </c>
      <c r="AF277">
        <v>60.5</v>
      </c>
      <c r="AG277">
        <v>63</v>
      </c>
      <c r="AH277">
        <v>62</v>
      </c>
      <c r="AI277">
        <v>57.25</v>
      </c>
      <c r="AJ277">
        <v>60.5</v>
      </c>
      <c r="AK277">
        <v>52.75</v>
      </c>
      <c r="AL277">
        <v>44.25</v>
      </c>
      <c r="AM277">
        <v>55</v>
      </c>
      <c r="AN277">
        <v>67.25</v>
      </c>
      <c r="AO277">
        <v>74</v>
      </c>
      <c r="AP277">
        <v>69</v>
      </c>
      <c r="AQ277">
        <v>60.5</v>
      </c>
      <c r="AR277">
        <v>56.5</v>
      </c>
      <c r="AS277">
        <v>48.25</v>
      </c>
      <c r="AT277">
        <v>44.25</v>
      </c>
      <c r="AU277">
        <v>50.5</v>
      </c>
      <c r="AV277">
        <v>73.5</v>
      </c>
      <c r="AW277">
        <v>77</v>
      </c>
      <c r="AX277">
        <v>68.5</v>
      </c>
      <c r="AY277">
        <v>60.5</v>
      </c>
      <c r="AZ277">
        <v>51.75</v>
      </c>
      <c r="BA277">
        <v>56</v>
      </c>
      <c r="BB277">
        <v>52.5</v>
      </c>
      <c r="BC277">
        <v>68.75</v>
      </c>
      <c r="BD277">
        <v>74.75</v>
      </c>
      <c r="BE277">
        <v>75.25</v>
      </c>
      <c r="BF277">
        <v>64</v>
      </c>
      <c r="BG277">
        <v>58.75</v>
      </c>
      <c r="BH277">
        <v>51.25</v>
      </c>
      <c r="BI277">
        <v>58</v>
      </c>
      <c r="BJ277">
        <v>61.5</v>
      </c>
      <c r="BK277">
        <v>66.75</v>
      </c>
      <c r="BL277">
        <v>67.25</v>
      </c>
      <c r="BM277">
        <v>65</v>
      </c>
      <c r="BN277">
        <v>60</v>
      </c>
      <c r="BO277">
        <v>51.25</v>
      </c>
      <c r="BP277" s="1">
        <f t="shared" si="7218"/>
        <v>0</v>
      </c>
      <c r="BQ277">
        <f t="shared" si="7219"/>
        <v>0</v>
      </c>
      <c r="BR277">
        <f t="shared" si="7220"/>
        <v>0</v>
      </c>
      <c r="BS277">
        <f t="shared" si="7221"/>
        <v>1</v>
      </c>
      <c r="BT277">
        <f t="shared" si="7222"/>
        <v>0</v>
      </c>
      <c r="BU277">
        <f t="shared" si="7223"/>
        <v>0</v>
      </c>
      <c r="BV277">
        <f t="shared" si="7224"/>
        <v>0</v>
      </c>
      <c r="BW277">
        <f t="shared" si="7225"/>
        <v>0</v>
      </c>
      <c r="BX277">
        <f t="shared" si="7226"/>
        <v>1</v>
      </c>
      <c r="BY277">
        <f t="shared" si="7227"/>
        <v>1</v>
      </c>
      <c r="BZ277">
        <f t="shared" si="7228"/>
        <v>0</v>
      </c>
      <c r="CA277">
        <f t="shared" si="7229"/>
        <v>1</v>
      </c>
      <c r="CB277">
        <f t="shared" si="7230"/>
        <v>1</v>
      </c>
      <c r="CC277">
        <f t="shared" si="7231"/>
        <v>1</v>
      </c>
      <c r="CD277">
        <f t="shared" si="7232"/>
        <v>1</v>
      </c>
      <c r="CE277">
        <f t="shared" si="7233"/>
        <v>1</v>
      </c>
      <c r="CF277" t="str">
        <f t="shared" si="7234"/>
        <v>Raw</v>
      </c>
      <c r="CG277">
        <f t="shared" si="7235"/>
        <v>66.59375</v>
      </c>
      <c r="CI277">
        <f t="shared" ref="CI277" si="7684">AJ274</f>
        <v>58</v>
      </c>
      <c r="CJ277">
        <f t="shared" ref="CJ277:CJ340" si="7685">AK274</f>
        <v>49.5</v>
      </c>
      <c r="CK277">
        <f t="shared" ref="CK277:CK340" si="7686">AL274</f>
        <v>42</v>
      </c>
      <c r="CL277">
        <f t="shared" ref="CL277:CL340" si="7687">AM274</f>
        <v>52.75</v>
      </c>
      <c r="CM277">
        <f t="shared" ref="CM277:CM340" si="7688">AN274</f>
        <v>61.75</v>
      </c>
      <c r="CN277">
        <f t="shared" ref="CN277:CN340" si="7689">AO274</f>
        <v>68.75</v>
      </c>
      <c r="CO277">
        <f t="shared" ref="CO277:CO340" si="7690">AP274</f>
        <v>66.5</v>
      </c>
      <c r="CP277">
        <f t="shared" ref="CP277:CP340" si="7691">AQ274</f>
        <v>58.25</v>
      </c>
      <c r="CR277">
        <f t="shared" ref="CR277" si="7692">AJ275</f>
        <v>57.25</v>
      </c>
      <c r="CS277">
        <f t="shared" ref="CS277:CS340" si="7693">AK275</f>
        <v>47</v>
      </c>
      <c r="CT277">
        <f t="shared" ref="CT277:CT340" si="7694">AL275</f>
        <v>47.25</v>
      </c>
      <c r="CU277">
        <f t="shared" ref="CU277:CU340" si="7695">AM275</f>
        <v>61.75</v>
      </c>
      <c r="CV277">
        <f t="shared" ref="CV277:CV340" si="7696">AN275</f>
        <v>70.75</v>
      </c>
      <c r="CW277">
        <f t="shared" ref="CW277:CW340" si="7697">AO275</f>
        <v>72.25</v>
      </c>
      <c r="CX277">
        <f t="shared" ref="CX277:CX340" si="7698">AP275</f>
        <v>68.75</v>
      </c>
      <c r="CY277">
        <f t="shared" ref="CY277:CY340" si="7699">AQ275</f>
        <v>59.75</v>
      </c>
      <c r="DA277">
        <f t="shared" ref="DA277:DA308" si="7700">AJ278</f>
        <v>59.75</v>
      </c>
      <c r="DB277">
        <f t="shared" ref="DB277:DB340" si="7701">AK278</f>
        <v>51</v>
      </c>
      <c r="DC277">
        <f t="shared" ref="DC277:DC340" si="7702">AL278</f>
        <v>48.25</v>
      </c>
      <c r="DD277">
        <f t="shared" ref="DD277:DD340" si="7703">AM278</f>
        <v>58.75</v>
      </c>
      <c r="DE277">
        <f t="shared" ref="DE277:DE340" si="7704">AN278</f>
        <v>72</v>
      </c>
      <c r="DF277">
        <f t="shared" ref="DF277:DF340" si="7705">AO278</f>
        <v>73.5</v>
      </c>
      <c r="DG277">
        <f t="shared" ref="DG277:DG340" si="7706">AP278</f>
        <v>68.5</v>
      </c>
      <c r="DH277">
        <f t="shared" ref="DH277:DH340" si="7707">AQ278</f>
        <v>59.75</v>
      </c>
      <c r="DJ277">
        <f t="shared" ref="DJ277" si="7708">AJ281</f>
        <v>57.75</v>
      </c>
      <c r="DK277">
        <f t="shared" ref="DK277:DK340" si="7709">AK281</f>
        <v>46.25</v>
      </c>
      <c r="DL277">
        <f t="shared" ref="DL277:DL340" si="7710">AL281</f>
        <v>46</v>
      </c>
      <c r="DM277">
        <f t="shared" ref="DM277:DM340" si="7711">AM281</f>
        <v>59.25</v>
      </c>
      <c r="DN277">
        <f t="shared" ref="DN277:DN340" si="7712">AN281</f>
        <v>71.75</v>
      </c>
      <c r="DO277">
        <f t="shared" ref="DO277:DO340" si="7713">AO281</f>
        <v>73.75</v>
      </c>
      <c r="DP277">
        <f t="shared" ref="DP277:DP340" si="7714">AP281</f>
        <v>66.75</v>
      </c>
      <c r="DQ277">
        <f t="shared" ref="DQ277" si="7715">AQ281</f>
        <v>58.25</v>
      </c>
      <c r="DS277">
        <f t="shared" si="7216"/>
        <v>11</v>
      </c>
    </row>
    <row r="278" spans="1:123" x14ac:dyDescent="0.55000000000000004">
      <c r="A278">
        <v>677481</v>
      </c>
      <c r="B278">
        <f t="shared" si="7217"/>
        <v>677.48099999999999</v>
      </c>
      <c r="C278">
        <v>0.24</v>
      </c>
      <c r="D278">
        <v>43.75</v>
      </c>
      <c r="E278">
        <v>49.5</v>
      </c>
      <c r="F278">
        <v>53.5</v>
      </c>
      <c r="G278">
        <v>55.75</v>
      </c>
      <c r="H278">
        <v>56</v>
      </c>
      <c r="I278">
        <v>53.25</v>
      </c>
      <c r="J278">
        <v>47.75</v>
      </c>
      <c r="K278">
        <v>38.75</v>
      </c>
      <c r="L278">
        <v>52.25</v>
      </c>
      <c r="M278">
        <v>58</v>
      </c>
      <c r="N278">
        <v>61.5</v>
      </c>
      <c r="O278">
        <v>63.5</v>
      </c>
      <c r="P278">
        <v>64</v>
      </c>
      <c r="Q278">
        <v>60.75</v>
      </c>
      <c r="R278">
        <v>56</v>
      </c>
      <c r="S278">
        <v>47.5</v>
      </c>
      <c r="T278">
        <v>57.75</v>
      </c>
      <c r="U278">
        <v>62.25</v>
      </c>
      <c r="V278">
        <v>62.75</v>
      </c>
      <c r="W278">
        <v>66.25</v>
      </c>
      <c r="X278">
        <v>69.25</v>
      </c>
      <c r="Y278">
        <v>68.5</v>
      </c>
      <c r="Z278">
        <v>60</v>
      </c>
      <c r="AA278">
        <v>54.5</v>
      </c>
      <c r="AB278">
        <v>61</v>
      </c>
      <c r="AC278">
        <v>66.25</v>
      </c>
      <c r="AD278">
        <v>64.75</v>
      </c>
      <c r="AE278">
        <v>64.5</v>
      </c>
      <c r="AF278">
        <v>71.25</v>
      </c>
      <c r="AG278">
        <v>71.25</v>
      </c>
      <c r="AH278">
        <v>64.75</v>
      </c>
      <c r="AI278">
        <v>57.25</v>
      </c>
      <c r="AJ278">
        <v>59.75</v>
      </c>
      <c r="AK278">
        <v>51</v>
      </c>
      <c r="AL278">
        <v>48.25</v>
      </c>
      <c r="AM278">
        <v>58.75</v>
      </c>
      <c r="AN278">
        <v>72</v>
      </c>
      <c r="AO278">
        <v>73.5</v>
      </c>
      <c r="AP278">
        <v>68.5</v>
      </c>
      <c r="AQ278">
        <v>59.75</v>
      </c>
      <c r="AR278">
        <v>54.25</v>
      </c>
      <c r="AS278">
        <v>47.75</v>
      </c>
      <c r="AT278">
        <v>42</v>
      </c>
      <c r="AU278">
        <v>52</v>
      </c>
      <c r="AV278">
        <v>73.75</v>
      </c>
      <c r="AW278">
        <v>75.5</v>
      </c>
      <c r="AX278">
        <v>66.75</v>
      </c>
      <c r="AY278">
        <v>59.75</v>
      </c>
      <c r="AZ278">
        <v>51</v>
      </c>
      <c r="BA278">
        <v>55.5</v>
      </c>
      <c r="BB278">
        <v>55.75</v>
      </c>
      <c r="BC278">
        <v>57.25</v>
      </c>
      <c r="BD278">
        <v>66.75</v>
      </c>
      <c r="BE278">
        <v>68.5</v>
      </c>
      <c r="BF278">
        <v>62.75</v>
      </c>
      <c r="BG278">
        <v>56.5</v>
      </c>
      <c r="BH278">
        <v>50.75</v>
      </c>
      <c r="BI278">
        <v>56.5</v>
      </c>
      <c r="BJ278">
        <v>58.25</v>
      </c>
      <c r="BK278">
        <v>61.25</v>
      </c>
      <c r="BL278">
        <v>62.75</v>
      </c>
      <c r="BM278">
        <v>62.25</v>
      </c>
      <c r="BN278">
        <v>57.25</v>
      </c>
      <c r="BO278">
        <v>48.5</v>
      </c>
      <c r="BP278" s="1">
        <f t="shared" si="7218"/>
        <v>0</v>
      </c>
      <c r="BQ278">
        <f t="shared" si="7219"/>
        <v>0</v>
      </c>
      <c r="BR278">
        <f t="shared" si="7220"/>
        <v>0</v>
      </c>
      <c r="BS278">
        <f t="shared" si="7221"/>
        <v>1</v>
      </c>
      <c r="BT278">
        <f t="shared" si="7222"/>
        <v>1</v>
      </c>
      <c r="BU278">
        <f t="shared" si="7223"/>
        <v>1</v>
      </c>
      <c r="BV278">
        <f t="shared" si="7224"/>
        <v>1</v>
      </c>
      <c r="BW278">
        <f t="shared" si="7225"/>
        <v>1</v>
      </c>
      <c r="BX278">
        <f t="shared" si="7226"/>
        <v>1</v>
      </c>
      <c r="BY278">
        <f t="shared" si="7227"/>
        <v>1</v>
      </c>
      <c r="BZ278">
        <f t="shared" si="7228"/>
        <v>0</v>
      </c>
      <c r="CA278">
        <f t="shared" si="7229"/>
        <v>1</v>
      </c>
      <c r="CB278">
        <f t="shared" si="7230"/>
        <v>1</v>
      </c>
      <c r="CC278">
        <f t="shared" si="7231"/>
        <v>0</v>
      </c>
      <c r="CD278">
        <f t="shared" si="7232"/>
        <v>1</v>
      </c>
      <c r="CE278">
        <f t="shared" si="7233"/>
        <v>1</v>
      </c>
      <c r="CF278" t="str">
        <f t="shared" si="7234"/>
        <v>Raw</v>
      </c>
      <c r="CG278">
        <f t="shared" si="7235"/>
        <v>67.125</v>
      </c>
      <c r="CI278">
        <f t="shared" ref="CI278" si="7716">AR274</f>
        <v>54.5</v>
      </c>
      <c r="CJ278">
        <f t="shared" ref="CJ278:CJ341" si="7717">AS274</f>
        <v>44.75</v>
      </c>
      <c r="CK278">
        <f t="shared" ref="CK278:CK341" si="7718">AT274</f>
        <v>42</v>
      </c>
      <c r="CL278">
        <f t="shared" ref="CL278:CL341" si="7719">AU274</f>
        <v>48.5</v>
      </c>
      <c r="CM278">
        <f t="shared" ref="CM278:CM341" si="7720">AV274</f>
        <v>70.5</v>
      </c>
      <c r="CN278">
        <f t="shared" ref="CN278:CN341" si="7721">AW274</f>
        <v>69.25</v>
      </c>
      <c r="CO278">
        <f t="shared" ref="CO278:CO341" si="7722">AX274</f>
        <v>66</v>
      </c>
      <c r="CP278">
        <f t="shared" ref="CP278:CP341" si="7723">AY274</f>
        <v>57.5</v>
      </c>
      <c r="CR278">
        <f t="shared" ref="CR278" si="7724">AR275</f>
        <v>52.5</v>
      </c>
      <c r="CS278">
        <f t="shared" ref="CS278:CS341" si="7725">AS275</f>
        <v>45</v>
      </c>
      <c r="CT278">
        <f t="shared" ref="CT278:CT341" si="7726">AT275</f>
        <v>41.75</v>
      </c>
      <c r="CU278">
        <f t="shared" ref="CU278:CU341" si="7727">AU275</f>
        <v>60.5</v>
      </c>
      <c r="CV278">
        <f t="shared" ref="CV278:CV341" si="7728">AV275</f>
        <v>73.75</v>
      </c>
      <c r="CW278">
        <f t="shared" ref="CW278:CW341" si="7729">AW275</f>
        <v>74.5</v>
      </c>
      <c r="CX278">
        <f t="shared" ref="CX278:CX341" si="7730">AX275</f>
        <v>67.25</v>
      </c>
      <c r="CY278">
        <f t="shared" ref="CY278:CY341" si="7731">AY275</f>
        <v>59.5</v>
      </c>
      <c r="DA278">
        <f t="shared" ref="DA278:DA309" si="7732">AR278</f>
        <v>54.25</v>
      </c>
      <c r="DB278">
        <f t="shared" ref="DB278:DB341" si="7733">AS278</f>
        <v>47.75</v>
      </c>
      <c r="DC278">
        <f t="shared" ref="DC278:DC341" si="7734">AT278</f>
        <v>42</v>
      </c>
      <c r="DD278">
        <f t="shared" ref="DD278:DD341" si="7735">AU278</f>
        <v>52</v>
      </c>
      <c r="DE278">
        <f t="shared" ref="DE278:DE341" si="7736">AV278</f>
        <v>73.75</v>
      </c>
      <c r="DF278">
        <f t="shared" ref="DF278:DF341" si="7737">AW278</f>
        <v>75.5</v>
      </c>
      <c r="DG278">
        <f t="shared" ref="DG278:DG341" si="7738">AX278</f>
        <v>66.75</v>
      </c>
      <c r="DH278">
        <f t="shared" ref="DH278:DH341" si="7739">AY278</f>
        <v>59.75</v>
      </c>
      <c r="DJ278">
        <f t="shared" ref="DJ278" si="7740">AR281</f>
        <v>52.5</v>
      </c>
      <c r="DK278">
        <f t="shared" ref="DK278:DK341" si="7741">AS281</f>
        <v>45.5</v>
      </c>
      <c r="DL278">
        <f t="shared" ref="DL278:DL341" si="7742">AT281</f>
        <v>40.75</v>
      </c>
      <c r="DM278">
        <f t="shared" ref="DM278:DM341" si="7743">AU281</f>
        <v>55.5</v>
      </c>
      <c r="DN278">
        <f t="shared" ref="DN278:DN341" si="7744">AV281</f>
        <v>72.5</v>
      </c>
      <c r="DO278">
        <f t="shared" ref="DO278:DO341" si="7745">AW281</f>
        <v>75</v>
      </c>
      <c r="DP278">
        <f t="shared" ref="DP278:DP341" si="7746">AX281</f>
        <v>66</v>
      </c>
      <c r="DQ278">
        <f t="shared" ref="DQ278" si="7747">AY281</f>
        <v>58.5</v>
      </c>
      <c r="DS278">
        <f t="shared" si="7216"/>
        <v>6</v>
      </c>
    </row>
    <row r="279" spans="1:123" x14ac:dyDescent="0.55000000000000004">
      <c r="A279">
        <v>678095</v>
      </c>
      <c r="B279">
        <f t="shared" si="7217"/>
        <v>678.09500000000003</v>
      </c>
      <c r="C279">
        <v>0.21</v>
      </c>
      <c r="D279">
        <v>42</v>
      </c>
      <c r="E279">
        <v>48.5</v>
      </c>
      <c r="F279">
        <v>52.25</v>
      </c>
      <c r="G279">
        <v>54.5</v>
      </c>
      <c r="H279">
        <v>54.25</v>
      </c>
      <c r="I279">
        <v>51.75</v>
      </c>
      <c r="J279">
        <v>46.25</v>
      </c>
      <c r="K279">
        <v>37.25</v>
      </c>
      <c r="L279">
        <v>50.25</v>
      </c>
      <c r="M279">
        <v>56.75</v>
      </c>
      <c r="N279">
        <v>60.75</v>
      </c>
      <c r="O279">
        <v>64.75</v>
      </c>
      <c r="P279">
        <v>62</v>
      </c>
      <c r="Q279">
        <v>57</v>
      </c>
      <c r="R279">
        <v>54</v>
      </c>
      <c r="S279">
        <v>45.75</v>
      </c>
      <c r="T279">
        <v>55.5</v>
      </c>
      <c r="U279">
        <v>59.25</v>
      </c>
      <c r="V279">
        <v>64.75</v>
      </c>
      <c r="W279">
        <v>70.25</v>
      </c>
      <c r="X279">
        <v>70.5</v>
      </c>
      <c r="Y279">
        <v>64</v>
      </c>
      <c r="Z279">
        <v>57</v>
      </c>
      <c r="AA279">
        <v>52.75</v>
      </c>
      <c r="AB279">
        <v>58</v>
      </c>
      <c r="AC279">
        <v>53.75</v>
      </c>
      <c r="AD279">
        <v>56.75</v>
      </c>
      <c r="AE279">
        <v>68.5</v>
      </c>
      <c r="AF279">
        <v>72</v>
      </c>
      <c r="AG279">
        <v>72.5</v>
      </c>
      <c r="AH279">
        <v>62.25</v>
      </c>
      <c r="AI279">
        <v>56.25</v>
      </c>
      <c r="AJ279">
        <v>58.75</v>
      </c>
      <c r="AK279">
        <v>48.5</v>
      </c>
      <c r="AL279">
        <v>41.25</v>
      </c>
      <c r="AM279">
        <v>49.75</v>
      </c>
      <c r="AN279">
        <v>66</v>
      </c>
      <c r="AO279">
        <v>67.5</v>
      </c>
      <c r="AP279">
        <v>66.25</v>
      </c>
      <c r="AQ279">
        <v>57</v>
      </c>
      <c r="AR279">
        <v>51.25</v>
      </c>
      <c r="AS279">
        <v>47.75</v>
      </c>
      <c r="AT279">
        <v>42.25</v>
      </c>
      <c r="AU279">
        <v>58.5</v>
      </c>
      <c r="AV279">
        <v>62.5</v>
      </c>
      <c r="AW279">
        <v>62.25</v>
      </c>
      <c r="AX279">
        <v>61.5</v>
      </c>
      <c r="AY279">
        <v>56.5</v>
      </c>
      <c r="AZ279">
        <v>50.5</v>
      </c>
      <c r="BA279">
        <v>58</v>
      </c>
      <c r="BB279">
        <v>61.75</v>
      </c>
      <c r="BC279">
        <v>69.5</v>
      </c>
      <c r="BD279">
        <v>64.25</v>
      </c>
      <c r="BE279">
        <v>62.75</v>
      </c>
      <c r="BF279">
        <v>61</v>
      </c>
      <c r="BG279">
        <v>53.25</v>
      </c>
      <c r="BH279">
        <v>50.75</v>
      </c>
      <c r="BI279">
        <v>57</v>
      </c>
      <c r="BJ279">
        <v>62.75</v>
      </c>
      <c r="BK279">
        <v>64.75</v>
      </c>
      <c r="BL279">
        <v>62.25</v>
      </c>
      <c r="BM279">
        <v>60.5</v>
      </c>
      <c r="BN279">
        <v>56</v>
      </c>
      <c r="BO279">
        <v>47.25</v>
      </c>
      <c r="BP279" s="1">
        <f t="shared" si="7218"/>
        <v>0</v>
      </c>
      <c r="BQ279">
        <f t="shared" si="7219"/>
        <v>0</v>
      </c>
      <c r="BR279">
        <f t="shared" si="7220"/>
        <v>0</v>
      </c>
      <c r="BS279">
        <f t="shared" si="7221"/>
        <v>1</v>
      </c>
      <c r="BT279">
        <f t="shared" si="7222"/>
        <v>1</v>
      </c>
      <c r="BU279">
        <f t="shared" si="7223"/>
        <v>0</v>
      </c>
      <c r="BV279">
        <f t="shared" si="7224"/>
        <v>1</v>
      </c>
      <c r="BW279">
        <f t="shared" si="7225"/>
        <v>1</v>
      </c>
      <c r="BX279">
        <f t="shared" si="7226"/>
        <v>0</v>
      </c>
      <c r="BY279">
        <f t="shared" si="7227"/>
        <v>1</v>
      </c>
      <c r="BZ279">
        <f t="shared" si="7228"/>
        <v>0</v>
      </c>
      <c r="CA279">
        <f t="shared" si="7229"/>
        <v>0</v>
      </c>
      <c r="CB279">
        <f t="shared" si="7230"/>
        <v>0</v>
      </c>
      <c r="CC279">
        <f t="shared" si="7231"/>
        <v>1</v>
      </c>
      <c r="CD279">
        <f t="shared" si="7232"/>
        <v>0</v>
      </c>
      <c r="CE279">
        <f t="shared" si="7233"/>
        <v>0</v>
      </c>
      <c r="CF279" t="str">
        <f t="shared" si="7234"/>
        <v>Raw</v>
      </c>
      <c r="CG279">
        <f t="shared" si="7235"/>
        <v>65.390625</v>
      </c>
      <c r="CI279">
        <f t="shared" ref="CI279" si="7748">AZ274</f>
        <v>49.75</v>
      </c>
      <c r="CJ279">
        <f t="shared" ref="CJ279:CJ342" si="7749">BA274</f>
        <v>52.5</v>
      </c>
      <c r="CK279">
        <f t="shared" ref="CK279:CK342" si="7750">BB274</f>
        <v>49</v>
      </c>
      <c r="CL279">
        <f t="shared" ref="CL279:CL342" si="7751">BC274</f>
        <v>63.5</v>
      </c>
      <c r="CM279">
        <f t="shared" ref="CM279:CM342" si="7752">BD274</f>
        <v>71.5</v>
      </c>
      <c r="CN279">
        <f t="shared" ref="CN279:CN342" si="7753">BE274</f>
        <v>65.5</v>
      </c>
      <c r="CO279">
        <f t="shared" ref="CO279:CO342" si="7754">BF274</f>
        <v>60</v>
      </c>
      <c r="CP279">
        <f t="shared" ref="CP279:CP342" si="7755">BG274</f>
        <v>54.75</v>
      </c>
      <c r="CR279">
        <f t="shared" ref="CR279" si="7756">AZ275</f>
        <v>51.75</v>
      </c>
      <c r="CS279">
        <f t="shared" ref="CS279:CS342" si="7757">BA275</f>
        <v>56.25</v>
      </c>
      <c r="CT279">
        <f t="shared" ref="CT279:CT342" si="7758">BB275</f>
        <v>52.25</v>
      </c>
      <c r="CU279">
        <f t="shared" ref="CU279:CU342" si="7759">BC275</f>
        <v>66.75</v>
      </c>
      <c r="CV279">
        <f t="shared" ref="CV279:CV342" si="7760">BD275</f>
        <v>73.75</v>
      </c>
      <c r="CW279">
        <f t="shared" ref="CW279:CW342" si="7761">BE275</f>
        <v>73.75</v>
      </c>
      <c r="CX279">
        <f t="shared" ref="CX279:CX342" si="7762">BF275</f>
        <v>63.25</v>
      </c>
      <c r="CY279">
        <f t="shared" ref="CY279:CY342" si="7763">BG275</f>
        <v>56.75</v>
      </c>
      <c r="DA279">
        <f t="shared" ref="DA279:DA310" si="7764">AZ278</f>
        <v>51</v>
      </c>
      <c r="DB279">
        <f t="shared" ref="DB279:DB342" si="7765">BA278</f>
        <v>55.5</v>
      </c>
      <c r="DC279">
        <f t="shared" ref="DC279:DC342" si="7766">BB278</f>
        <v>55.75</v>
      </c>
      <c r="DD279">
        <f t="shared" ref="DD279:DD342" si="7767">BC278</f>
        <v>57.25</v>
      </c>
      <c r="DE279">
        <f t="shared" ref="DE279:DE342" si="7768">BD278</f>
        <v>66.75</v>
      </c>
      <c r="DF279">
        <f t="shared" ref="DF279:DF342" si="7769">BE278</f>
        <v>68.5</v>
      </c>
      <c r="DG279">
        <f t="shared" ref="DG279:DG342" si="7770">BF278</f>
        <v>62.75</v>
      </c>
      <c r="DH279">
        <f t="shared" ref="DH279:DH342" si="7771">BG278</f>
        <v>56.5</v>
      </c>
      <c r="DJ279">
        <f t="shared" ref="DJ279" si="7772">AZ281</f>
        <v>50</v>
      </c>
      <c r="DK279">
        <f t="shared" ref="DK279:DK342" si="7773">BA281</f>
        <v>53</v>
      </c>
      <c r="DL279">
        <f t="shared" ref="DL279:DL342" si="7774">BB281</f>
        <v>51</v>
      </c>
      <c r="DM279">
        <f t="shared" ref="DM279:DM342" si="7775">BC281</f>
        <v>60.25</v>
      </c>
      <c r="DN279">
        <f t="shared" ref="DN279:DN342" si="7776">BD281</f>
        <v>72.25</v>
      </c>
      <c r="DO279">
        <f t="shared" ref="DO279:DO342" si="7777">BE281</f>
        <v>72.75</v>
      </c>
      <c r="DP279">
        <f t="shared" ref="DP279:DP342" si="7778">BF281</f>
        <v>61.5</v>
      </c>
      <c r="DQ279">
        <f t="shared" ref="DQ279" si="7779">BG281</f>
        <v>55.75</v>
      </c>
      <c r="DS279">
        <f t="shared" si="7216"/>
        <v>7</v>
      </c>
    </row>
    <row r="280" spans="1:123" x14ac:dyDescent="0.55000000000000004">
      <c r="A280">
        <v>678710</v>
      </c>
      <c r="B280">
        <f t="shared" si="7217"/>
        <v>678.71</v>
      </c>
      <c r="C280">
        <v>0.22</v>
      </c>
      <c r="D280">
        <v>44</v>
      </c>
      <c r="E280">
        <v>50.25</v>
      </c>
      <c r="F280">
        <v>53.75</v>
      </c>
      <c r="G280">
        <v>56.5</v>
      </c>
      <c r="H280">
        <v>55.75</v>
      </c>
      <c r="I280">
        <v>53.25</v>
      </c>
      <c r="J280">
        <v>47</v>
      </c>
      <c r="K280">
        <v>38</v>
      </c>
      <c r="L280">
        <v>52.5</v>
      </c>
      <c r="M280">
        <v>57.75</v>
      </c>
      <c r="N280">
        <v>62.25</v>
      </c>
      <c r="O280">
        <v>65.5</v>
      </c>
      <c r="P280">
        <v>64.5</v>
      </c>
      <c r="Q280">
        <v>60.25</v>
      </c>
      <c r="R280">
        <v>55</v>
      </c>
      <c r="S280">
        <v>45.25</v>
      </c>
      <c r="T280">
        <v>58</v>
      </c>
      <c r="U280">
        <v>63.5</v>
      </c>
      <c r="V280">
        <v>67.25</v>
      </c>
      <c r="W280">
        <v>69.75</v>
      </c>
      <c r="X280">
        <v>69.5</v>
      </c>
      <c r="Y280">
        <v>63.5</v>
      </c>
      <c r="Z280">
        <v>58</v>
      </c>
      <c r="AA280">
        <v>51.75</v>
      </c>
      <c r="AB280">
        <v>61</v>
      </c>
      <c r="AC280">
        <v>66</v>
      </c>
      <c r="AD280">
        <v>65.75</v>
      </c>
      <c r="AE280">
        <v>66.25</v>
      </c>
      <c r="AF280">
        <v>63.75</v>
      </c>
      <c r="AG280">
        <v>60.25</v>
      </c>
      <c r="AH280">
        <v>59.25</v>
      </c>
      <c r="AI280">
        <v>56</v>
      </c>
      <c r="AJ280">
        <v>60</v>
      </c>
      <c r="AK280">
        <v>52.75</v>
      </c>
      <c r="AL280">
        <v>42.75</v>
      </c>
      <c r="AM280">
        <v>54</v>
      </c>
      <c r="AN280">
        <v>62.75</v>
      </c>
      <c r="AO280">
        <v>67.75</v>
      </c>
      <c r="AP280">
        <v>66.25</v>
      </c>
      <c r="AQ280">
        <v>58.25</v>
      </c>
      <c r="AR280">
        <v>55.75</v>
      </c>
      <c r="AS280">
        <v>46.75</v>
      </c>
      <c r="AT280">
        <v>42.75</v>
      </c>
      <c r="AU280">
        <v>48.5</v>
      </c>
      <c r="AV280">
        <v>72</v>
      </c>
      <c r="AW280">
        <v>75</v>
      </c>
      <c r="AX280">
        <v>66.25</v>
      </c>
      <c r="AY280">
        <v>58.75</v>
      </c>
      <c r="AZ280">
        <v>50.5</v>
      </c>
      <c r="BA280">
        <v>53.75</v>
      </c>
      <c r="BB280">
        <v>49.75</v>
      </c>
      <c r="BC280">
        <v>64.75</v>
      </c>
      <c r="BD280">
        <v>72.75</v>
      </c>
      <c r="BE280">
        <v>73.5</v>
      </c>
      <c r="BF280">
        <v>62.25</v>
      </c>
      <c r="BG280">
        <v>56.75</v>
      </c>
      <c r="BH280">
        <v>50</v>
      </c>
      <c r="BI280">
        <v>55.75</v>
      </c>
      <c r="BJ280">
        <v>60.5</v>
      </c>
      <c r="BK280">
        <v>63.5</v>
      </c>
      <c r="BL280">
        <v>63.75</v>
      </c>
      <c r="BM280">
        <v>63.5</v>
      </c>
      <c r="BN280">
        <v>58.25</v>
      </c>
      <c r="BO280">
        <v>49.5</v>
      </c>
      <c r="BP280" s="1">
        <f t="shared" si="7218"/>
        <v>0</v>
      </c>
      <c r="BQ280">
        <f t="shared" si="7219"/>
        <v>0</v>
      </c>
      <c r="BR280">
        <f t="shared" si="7220"/>
        <v>0</v>
      </c>
      <c r="BS280">
        <f t="shared" si="7221"/>
        <v>1</v>
      </c>
      <c r="BT280">
        <f t="shared" si="7222"/>
        <v>1</v>
      </c>
      <c r="BU280">
        <f t="shared" si="7223"/>
        <v>0</v>
      </c>
      <c r="BV280">
        <f t="shared" si="7224"/>
        <v>0</v>
      </c>
      <c r="BW280">
        <f t="shared" si="7225"/>
        <v>0</v>
      </c>
      <c r="BX280">
        <f t="shared" si="7226"/>
        <v>0</v>
      </c>
      <c r="BY280">
        <f t="shared" si="7227"/>
        <v>1</v>
      </c>
      <c r="BZ280">
        <f t="shared" si="7228"/>
        <v>0</v>
      </c>
      <c r="CA280">
        <f t="shared" si="7229"/>
        <v>1</v>
      </c>
      <c r="CB280">
        <f t="shared" si="7230"/>
        <v>1</v>
      </c>
      <c r="CC280">
        <f t="shared" si="7231"/>
        <v>0</v>
      </c>
      <c r="CD280">
        <f t="shared" si="7232"/>
        <v>1</v>
      </c>
      <c r="CE280">
        <f t="shared" si="7233"/>
        <v>1</v>
      </c>
      <c r="CF280" t="str">
        <f t="shared" si="7234"/>
        <v>Raw</v>
      </c>
      <c r="CG280">
        <f t="shared" si="7235"/>
        <v>65.875</v>
      </c>
      <c r="CI280">
        <f t="shared" ref="CI280" si="7780">BH274</f>
        <v>49</v>
      </c>
      <c r="CJ280">
        <f t="shared" ref="CJ280:CJ343" si="7781">BI274</f>
        <v>55</v>
      </c>
      <c r="CK280">
        <f t="shared" ref="CK280:CK343" si="7782">BJ274</f>
        <v>60.25</v>
      </c>
      <c r="CL280">
        <f t="shared" ref="CL280:CL343" si="7783">BK274</f>
        <v>64.25</v>
      </c>
      <c r="CM280">
        <f t="shared" ref="CM280:CM343" si="7784">BL274</f>
        <v>63.5</v>
      </c>
      <c r="CN280">
        <f t="shared" ref="CN280:CN343" si="7785">BM274</f>
        <v>60.25</v>
      </c>
      <c r="CO280">
        <f t="shared" ref="CO280:CO343" si="7786">BN274</f>
        <v>56.25</v>
      </c>
      <c r="CP280">
        <f t="shared" ref="CP280:CP343" si="7787">BO274</f>
        <v>48</v>
      </c>
      <c r="CR280">
        <f t="shared" ref="CR280" si="7788">BH275</f>
        <v>50.5</v>
      </c>
      <c r="CS280">
        <f t="shared" ref="CS280:CS343" si="7789">BI275</f>
        <v>56.25</v>
      </c>
      <c r="CT280">
        <f t="shared" ref="CT280:CT343" si="7790">BJ275</f>
        <v>59.5</v>
      </c>
      <c r="CU280">
        <f t="shared" ref="CU280:CU343" si="7791">BK275</f>
        <v>63.5</v>
      </c>
      <c r="CV280">
        <f t="shared" ref="CV280:CV343" si="7792">BL275</f>
        <v>67.25</v>
      </c>
      <c r="CW280">
        <f t="shared" ref="CW280:CW343" si="7793">BM275</f>
        <v>64</v>
      </c>
      <c r="CX280">
        <f t="shared" ref="CX280:CX343" si="7794">BN275</f>
        <v>59.25</v>
      </c>
      <c r="CY280">
        <f t="shared" ref="CY280:CY343" si="7795">BO275</f>
        <v>49.75</v>
      </c>
      <c r="DA280">
        <f t="shared" ref="DA280" si="7796">BH278</f>
        <v>50.75</v>
      </c>
      <c r="DB280">
        <f t="shared" ref="DB280:DB343" si="7797">BI278</f>
        <v>56.5</v>
      </c>
      <c r="DC280">
        <f t="shared" ref="DC280:DC343" si="7798">BJ278</f>
        <v>58.25</v>
      </c>
      <c r="DD280">
        <f t="shared" ref="DD280:DD343" si="7799">BK278</f>
        <v>61.25</v>
      </c>
      <c r="DE280">
        <f t="shared" ref="DE280:DE343" si="7800">BL278</f>
        <v>62.75</v>
      </c>
      <c r="DF280">
        <f t="shared" ref="DF280:DF343" si="7801">BM278</f>
        <v>62.25</v>
      </c>
      <c r="DG280">
        <f t="shared" ref="DG280:DG343" si="7802">BN278</f>
        <v>57.25</v>
      </c>
      <c r="DH280">
        <f t="shared" ref="DH280:DH343" si="7803">BO278</f>
        <v>48.5</v>
      </c>
      <c r="DJ280">
        <f t="shared" ref="DJ280:DJ311" si="7804">BH281</f>
        <v>49</v>
      </c>
      <c r="DK280">
        <f t="shared" ref="DK280:DK343" si="7805">BI281</f>
        <v>55</v>
      </c>
      <c r="DL280">
        <f t="shared" ref="DL280:DL343" si="7806">BJ281</f>
        <v>57</v>
      </c>
      <c r="DM280">
        <f t="shared" ref="DM280:DM343" si="7807">BK281</f>
        <v>63.25</v>
      </c>
      <c r="DN280">
        <f t="shared" ref="DN280:DN343" si="7808">BL281</f>
        <v>67</v>
      </c>
      <c r="DO280">
        <f t="shared" ref="DO280:DO343" si="7809">BM281</f>
        <v>63</v>
      </c>
      <c r="DP280">
        <f t="shared" ref="DP280:DP343" si="7810">BN281</f>
        <v>58.25</v>
      </c>
      <c r="DQ280">
        <f t="shared" ref="DQ280:DQ311" si="7811">BO281</f>
        <v>48.25</v>
      </c>
      <c r="DS280">
        <f t="shared" si="7216"/>
        <v>9</v>
      </c>
    </row>
    <row r="281" spans="1:123" x14ac:dyDescent="0.55000000000000004">
      <c r="A281">
        <v>679324</v>
      </c>
      <c r="B281">
        <f t="shared" si="7217"/>
        <v>679.32399999999996</v>
      </c>
      <c r="C281">
        <v>0.18</v>
      </c>
      <c r="D281">
        <v>42</v>
      </c>
      <c r="E281">
        <v>48</v>
      </c>
      <c r="F281">
        <v>51.25</v>
      </c>
      <c r="G281">
        <v>54.25</v>
      </c>
      <c r="H281">
        <v>54.25</v>
      </c>
      <c r="I281">
        <v>51.25</v>
      </c>
      <c r="J281">
        <v>46</v>
      </c>
      <c r="K281">
        <v>37.25</v>
      </c>
      <c r="L281">
        <v>50.5</v>
      </c>
      <c r="M281">
        <v>56.5</v>
      </c>
      <c r="N281">
        <v>59.75</v>
      </c>
      <c r="O281">
        <v>61.5</v>
      </c>
      <c r="P281">
        <v>62.5</v>
      </c>
      <c r="Q281">
        <v>58.5</v>
      </c>
      <c r="R281">
        <v>54.25</v>
      </c>
      <c r="S281">
        <v>45.75</v>
      </c>
      <c r="T281">
        <v>56.25</v>
      </c>
      <c r="U281">
        <v>59.75</v>
      </c>
      <c r="V281">
        <v>61.25</v>
      </c>
      <c r="W281">
        <v>64</v>
      </c>
      <c r="X281">
        <v>68.75</v>
      </c>
      <c r="Y281">
        <v>63.75</v>
      </c>
      <c r="Z281">
        <v>57.25</v>
      </c>
      <c r="AA281">
        <v>52</v>
      </c>
      <c r="AB281">
        <v>59</v>
      </c>
      <c r="AC281">
        <v>61.75</v>
      </c>
      <c r="AD281">
        <v>62</v>
      </c>
      <c r="AE281">
        <v>62.75</v>
      </c>
      <c r="AF281">
        <v>70.25</v>
      </c>
      <c r="AG281">
        <v>71</v>
      </c>
      <c r="AH281">
        <v>62.25</v>
      </c>
      <c r="AI281">
        <v>56</v>
      </c>
      <c r="AJ281">
        <v>57.75</v>
      </c>
      <c r="AK281">
        <v>46.25</v>
      </c>
      <c r="AL281">
        <v>46</v>
      </c>
      <c r="AM281">
        <v>59.25</v>
      </c>
      <c r="AN281">
        <v>71.75</v>
      </c>
      <c r="AO281">
        <v>73.75</v>
      </c>
      <c r="AP281">
        <v>66.75</v>
      </c>
      <c r="AQ281">
        <v>58.25</v>
      </c>
      <c r="AR281">
        <v>52.5</v>
      </c>
      <c r="AS281">
        <v>45.5</v>
      </c>
      <c r="AT281">
        <v>40.75</v>
      </c>
      <c r="AU281">
        <v>55.5</v>
      </c>
      <c r="AV281">
        <v>72.5</v>
      </c>
      <c r="AW281">
        <v>75</v>
      </c>
      <c r="AX281">
        <v>66</v>
      </c>
      <c r="AY281">
        <v>58.5</v>
      </c>
      <c r="AZ281">
        <v>50</v>
      </c>
      <c r="BA281">
        <v>53</v>
      </c>
      <c r="BB281">
        <v>51</v>
      </c>
      <c r="BC281">
        <v>60.25</v>
      </c>
      <c r="BD281">
        <v>72.25</v>
      </c>
      <c r="BE281">
        <v>72.75</v>
      </c>
      <c r="BF281">
        <v>61.5</v>
      </c>
      <c r="BG281">
        <v>55.75</v>
      </c>
      <c r="BH281">
        <v>49</v>
      </c>
      <c r="BI281">
        <v>55</v>
      </c>
      <c r="BJ281">
        <v>57</v>
      </c>
      <c r="BK281">
        <v>63.25</v>
      </c>
      <c r="BL281">
        <v>67</v>
      </c>
      <c r="BM281">
        <v>63</v>
      </c>
      <c r="BN281">
        <v>58.25</v>
      </c>
      <c r="BO281">
        <v>48.25</v>
      </c>
      <c r="BP281" s="1">
        <f t="shared" si="7218"/>
        <v>0</v>
      </c>
      <c r="BQ281">
        <f t="shared" si="7219"/>
        <v>0</v>
      </c>
      <c r="BR281">
        <f t="shared" si="7220"/>
        <v>0</v>
      </c>
      <c r="BS281">
        <f t="shared" si="7221"/>
        <v>0</v>
      </c>
      <c r="BT281">
        <f t="shared" si="7222"/>
        <v>1</v>
      </c>
      <c r="BU281">
        <f t="shared" si="7223"/>
        <v>0</v>
      </c>
      <c r="BV281">
        <f t="shared" si="7224"/>
        <v>1</v>
      </c>
      <c r="BW281">
        <f t="shared" si="7225"/>
        <v>1</v>
      </c>
      <c r="BX281">
        <f t="shared" si="7226"/>
        <v>1</v>
      </c>
      <c r="BY281">
        <f t="shared" si="7227"/>
        <v>1</v>
      </c>
      <c r="BZ281">
        <f t="shared" si="7228"/>
        <v>0</v>
      </c>
      <c r="CA281">
        <f t="shared" si="7229"/>
        <v>1</v>
      </c>
      <c r="CB281">
        <f t="shared" si="7230"/>
        <v>1</v>
      </c>
      <c r="CC281">
        <f t="shared" si="7231"/>
        <v>0</v>
      </c>
      <c r="CD281">
        <f t="shared" si="7232"/>
        <v>1</v>
      </c>
      <c r="CE281">
        <f t="shared" si="7233"/>
        <v>1</v>
      </c>
      <c r="CF281" t="str">
        <f t="shared" si="7234"/>
        <v>Raw</v>
      </c>
      <c r="CG281">
        <f t="shared" si="7235"/>
        <v>67.125</v>
      </c>
      <c r="DS281">
        <f t="shared" si="7216"/>
        <v>0</v>
      </c>
    </row>
    <row r="282" spans="1:123" x14ac:dyDescent="0.55000000000000004">
      <c r="A282">
        <v>679920</v>
      </c>
      <c r="B282">
        <f t="shared" si="7217"/>
        <v>679.92</v>
      </c>
      <c r="C282">
        <v>0.26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 s="1">
        <f t="shared" si="7218"/>
        <v>0</v>
      </c>
      <c r="BQ282">
        <f t="shared" si="7219"/>
        <v>0</v>
      </c>
      <c r="BR282">
        <f t="shared" si="7220"/>
        <v>0</v>
      </c>
      <c r="BS282">
        <f t="shared" si="7221"/>
        <v>0</v>
      </c>
      <c r="BT282">
        <f t="shared" si="7222"/>
        <v>0</v>
      </c>
      <c r="BU282">
        <f t="shared" si="7223"/>
        <v>0</v>
      </c>
      <c r="BV282">
        <f t="shared" si="7224"/>
        <v>0</v>
      </c>
      <c r="BW282">
        <f t="shared" si="7225"/>
        <v>0</v>
      </c>
      <c r="BX282">
        <f t="shared" si="7226"/>
        <v>0</v>
      </c>
      <c r="BY282">
        <f t="shared" si="7227"/>
        <v>0</v>
      </c>
      <c r="BZ282">
        <f t="shared" si="7228"/>
        <v>0</v>
      </c>
      <c r="CA282">
        <f t="shared" si="7229"/>
        <v>0</v>
      </c>
      <c r="CB282">
        <f t="shared" si="7230"/>
        <v>0</v>
      </c>
      <c r="CC282">
        <f t="shared" si="7231"/>
        <v>0</v>
      </c>
      <c r="CD282">
        <f t="shared" si="7232"/>
        <v>0</v>
      </c>
      <c r="CE282">
        <f t="shared" si="7233"/>
        <v>0</v>
      </c>
      <c r="CF282" t="str">
        <f t="shared" si="7234"/>
        <v>Raw</v>
      </c>
      <c r="CG282">
        <f t="shared" si="7235"/>
        <v>0</v>
      </c>
      <c r="CI282">
        <f t="shared" ref="CI282:CI313" si="7812">D283</f>
        <v>39.75</v>
      </c>
      <c r="CJ282">
        <f t="shared" ref="CJ282:CJ345" si="7813">E283</f>
        <v>45.75</v>
      </c>
      <c r="CK282">
        <f t="shared" ref="CK282:CK345" si="7814">F283</f>
        <v>50</v>
      </c>
      <c r="CL282">
        <f t="shared" ref="CL282:CL345" si="7815">G283</f>
        <v>52.25</v>
      </c>
      <c r="CM282">
        <f t="shared" ref="CM282:CM345" si="7816">H283</f>
        <v>51.25</v>
      </c>
      <c r="CN282">
        <f t="shared" ref="CN282:CN345" si="7817">I283</f>
        <v>48.25</v>
      </c>
      <c r="CO282">
        <f t="shared" ref="CO282:CO345" si="7818">J283</f>
        <v>42.75</v>
      </c>
      <c r="CP282">
        <f t="shared" ref="CP282:CP345" si="7819">K283</f>
        <v>33.5</v>
      </c>
      <c r="CR282">
        <f t="shared" ref="CR282" si="7820">D284</f>
        <v>40.25</v>
      </c>
      <c r="CS282">
        <f t="shared" ref="CS282:CS345" si="7821">E284</f>
        <v>45.75</v>
      </c>
      <c r="CT282">
        <f t="shared" ref="CT282:CT345" si="7822">F284</f>
        <v>49.5</v>
      </c>
      <c r="CU282">
        <f t="shared" ref="CU282:CU345" si="7823">G284</f>
        <v>52.25</v>
      </c>
      <c r="CV282">
        <f t="shared" ref="CV282:CV345" si="7824">H284</f>
        <v>51</v>
      </c>
      <c r="CW282">
        <f t="shared" ref="CW282:CW345" si="7825">I284</f>
        <v>48.25</v>
      </c>
      <c r="CX282">
        <f t="shared" ref="CX282:CX345" si="7826">J284</f>
        <v>43.25</v>
      </c>
      <c r="CY282">
        <f t="shared" ref="CY282:CY345" si="7827">K284</f>
        <v>34.5</v>
      </c>
      <c r="DA282">
        <f t="shared" ref="DA282" si="7828">D287</f>
        <v>43</v>
      </c>
      <c r="DB282">
        <f t="shared" ref="DB282:DB345" si="7829">E287</f>
        <v>48.75</v>
      </c>
      <c r="DC282">
        <f t="shared" ref="DC282:DC345" si="7830">F287</f>
        <v>53</v>
      </c>
      <c r="DD282">
        <f t="shared" ref="DD282:DD345" si="7831">G287</f>
        <v>55.25</v>
      </c>
      <c r="DE282">
        <f t="shared" ref="DE282:DE345" si="7832">H287</f>
        <v>55.25</v>
      </c>
      <c r="DF282">
        <f t="shared" ref="DF282:DF345" si="7833">I287</f>
        <v>51.25</v>
      </c>
      <c r="DG282">
        <f t="shared" ref="DG282:DG345" si="7834">J287</f>
        <v>45.75</v>
      </c>
      <c r="DH282">
        <f t="shared" ref="DH282:DH345" si="7835">K287</f>
        <v>37.5</v>
      </c>
      <c r="DJ282">
        <f t="shared" ref="DJ282" si="7836">D290</f>
        <v>42</v>
      </c>
      <c r="DK282">
        <f t="shared" ref="DK282:DK345" si="7837">E290</f>
        <v>48.25</v>
      </c>
      <c r="DL282">
        <f t="shared" ref="DL282:DL345" si="7838">F290</f>
        <v>52</v>
      </c>
      <c r="DM282">
        <f t="shared" ref="DM282:DM345" si="7839">G290</f>
        <v>52.5</v>
      </c>
      <c r="DN282">
        <f t="shared" ref="DN282:DN345" si="7840">H290</f>
        <v>52.5</v>
      </c>
      <c r="DO282">
        <f t="shared" ref="DO282:DO345" si="7841">I290</f>
        <v>49</v>
      </c>
      <c r="DP282">
        <f t="shared" ref="DP282:DP345" si="7842">J290</f>
        <v>43.5</v>
      </c>
      <c r="DQ282">
        <f t="shared" ref="DQ282" si="7843">K290</f>
        <v>35.5</v>
      </c>
      <c r="DS282">
        <f t="shared" si="7216"/>
        <v>4</v>
      </c>
    </row>
    <row r="283" spans="1:123" x14ac:dyDescent="0.55000000000000004">
      <c r="A283">
        <v>688082</v>
      </c>
      <c r="B283">
        <f t="shared" si="7217"/>
        <v>688.08199999999999</v>
      </c>
      <c r="C283">
        <v>1.4</v>
      </c>
      <c r="D283">
        <v>39.75</v>
      </c>
      <c r="E283">
        <v>45.75</v>
      </c>
      <c r="F283">
        <v>50</v>
      </c>
      <c r="G283">
        <v>52.25</v>
      </c>
      <c r="H283">
        <v>51.25</v>
      </c>
      <c r="I283">
        <v>48.25</v>
      </c>
      <c r="J283">
        <v>42.75</v>
      </c>
      <c r="K283">
        <v>33.5</v>
      </c>
      <c r="L283">
        <v>48.25</v>
      </c>
      <c r="M283">
        <v>52.75</v>
      </c>
      <c r="N283">
        <v>55.75</v>
      </c>
      <c r="O283">
        <v>58.75</v>
      </c>
      <c r="P283">
        <v>57.25</v>
      </c>
      <c r="Q283">
        <v>53.25</v>
      </c>
      <c r="R283">
        <v>50</v>
      </c>
      <c r="S283">
        <v>41</v>
      </c>
      <c r="T283">
        <v>53.25</v>
      </c>
      <c r="U283">
        <v>55.75</v>
      </c>
      <c r="V283">
        <v>59.5</v>
      </c>
      <c r="W283">
        <v>59</v>
      </c>
      <c r="X283">
        <v>62.75</v>
      </c>
      <c r="Y283">
        <v>56.5</v>
      </c>
      <c r="Z283">
        <v>54.5</v>
      </c>
      <c r="AA283">
        <v>48.75</v>
      </c>
      <c r="AB283">
        <v>56.25</v>
      </c>
      <c r="AC283">
        <v>58.5</v>
      </c>
      <c r="AD283">
        <v>59.5</v>
      </c>
      <c r="AE283">
        <v>60</v>
      </c>
      <c r="AF283">
        <v>58.25</v>
      </c>
      <c r="AG283">
        <v>63.5</v>
      </c>
      <c r="AH283">
        <v>57.25</v>
      </c>
      <c r="AI283">
        <v>52</v>
      </c>
      <c r="AJ283">
        <v>56.25</v>
      </c>
      <c r="AK283">
        <v>47.25</v>
      </c>
      <c r="AL283">
        <v>40</v>
      </c>
      <c r="AM283">
        <v>51.25</v>
      </c>
      <c r="AN283">
        <v>61.5</v>
      </c>
      <c r="AO283">
        <v>68.5</v>
      </c>
      <c r="AP283">
        <v>62.25</v>
      </c>
      <c r="AQ283">
        <v>54</v>
      </c>
      <c r="AR283">
        <v>51.25</v>
      </c>
      <c r="AS283">
        <v>41.25</v>
      </c>
      <c r="AT283">
        <v>39.75</v>
      </c>
      <c r="AU283">
        <v>46.75</v>
      </c>
      <c r="AV283">
        <v>67</v>
      </c>
      <c r="AW283">
        <v>70.25</v>
      </c>
      <c r="AX283">
        <v>61.25</v>
      </c>
      <c r="AY283">
        <v>54.5</v>
      </c>
      <c r="AZ283">
        <v>47.5</v>
      </c>
      <c r="BA283">
        <v>49.5</v>
      </c>
      <c r="BB283">
        <v>46.25</v>
      </c>
      <c r="BC283">
        <v>63.25</v>
      </c>
      <c r="BD283">
        <v>60.25</v>
      </c>
      <c r="BE283">
        <v>67.25</v>
      </c>
      <c r="BF283">
        <v>58.75</v>
      </c>
      <c r="BG283">
        <v>52.75</v>
      </c>
      <c r="BH283">
        <v>47.5</v>
      </c>
      <c r="BI283">
        <v>53.75</v>
      </c>
      <c r="BJ283">
        <v>57</v>
      </c>
      <c r="BK283">
        <v>60.5</v>
      </c>
      <c r="BL283">
        <v>56.75</v>
      </c>
      <c r="BM283">
        <v>58.25</v>
      </c>
      <c r="BN283">
        <v>54</v>
      </c>
      <c r="BO283">
        <v>45</v>
      </c>
      <c r="BP283" s="1">
        <f t="shared" si="7218"/>
        <v>0</v>
      </c>
      <c r="BQ283">
        <f t="shared" si="7219"/>
        <v>0</v>
      </c>
      <c r="BR283">
        <f t="shared" si="7220"/>
        <v>0</v>
      </c>
      <c r="BS283">
        <f t="shared" si="7221"/>
        <v>0</v>
      </c>
      <c r="BT283">
        <f t="shared" si="7222"/>
        <v>0</v>
      </c>
      <c r="BU283">
        <f t="shared" si="7223"/>
        <v>0</v>
      </c>
      <c r="BV283">
        <f t="shared" si="7224"/>
        <v>0</v>
      </c>
      <c r="BW283">
        <f t="shared" si="7225"/>
        <v>0</v>
      </c>
      <c r="BX283">
        <f t="shared" si="7226"/>
        <v>0</v>
      </c>
      <c r="BY283">
        <f t="shared" si="7227"/>
        <v>1</v>
      </c>
      <c r="BZ283">
        <f t="shared" si="7228"/>
        <v>0</v>
      </c>
      <c r="CA283">
        <f t="shared" si="7229"/>
        <v>1</v>
      </c>
      <c r="CB283">
        <f t="shared" si="7230"/>
        <v>1</v>
      </c>
      <c r="CC283">
        <f t="shared" si="7231"/>
        <v>0</v>
      </c>
      <c r="CD283">
        <f t="shared" si="7232"/>
        <v>0</v>
      </c>
      <c r="CE283">
        <f t="shared" si="7233"/>
        <v>1</v>
      </c>
      <c r="CF283" t="str">
        <f t="shared" si="7234"/>
        <v>Raw</v>
      </c>
      <c r="CG283">
        <f t="shared" si="7235"/>
        <v>60.875</v>
      </c>
      <c r="CI283">
        <f t="shared" ref="CI283:CI314" si="7844">L283</f>
        <v>48.25</v>
      </c>
      <c r="CJ283">
        <f t="shared" ref="CJ283:CJ346" si="7845">M283</f>
        <v>52.75</v>
      </c>
      <c r="CK283">
        <f t="shared" ref="CK283:CK346" si="7846">N283</f>
        <v>55.75</v>
      </c>
      <c r="CL283">
        <f t="shared" ref="CL283:CL346" si="7847">O283</f>
        <v>58.75</v>
      </c>
      <c r="CM283">
        <f t="shared" ref="CM283:CM346" si="7848">P283</f>
        <v>57.25</v>
      </c>
      <c r="CN283">
        <f t="shared" ref="CN283:CN346" si="7849">Q283</f>
        <v>53.25</v>
      </c>
      <c r="CO283">
        <f t="shared" ref="CO283:CO346" si="7850">R283</f>
        <v>50</v>
      </c>
      <c r="CP283">
        <f t="shared" ref="CP283:CP346" si="7851">S283</f>
        <v>41</v>
      </c>
      <c r="CR283">
        <f t="shared" ref="CR283:CR314" si="7852">L284</f>
        <v>47.75</v>
      </c>
      <c r="CS283">
        <f t="shared" ref="CS283:CS346" si="7853">M284</f>
        <v>52.75</v>
      </c>
      <c r="CT283">
        <f t="shared" ref="CT283:CT346" si="7854">N284</f>
        <v>55.75</v>
      </c>
      <c r="CU283">
        <f t="shared" ref="CU283:CU346" si="7855">O284</f>
        <v>58.75</v>
      </c>
      <c r="CV283">
        <f t="shared" ref="CV283:CV346" si="7856">P284</f>
        <v>57</v>
      </c>
      <c r="CW283">
        <f t="shared" ref="CW283:CW346" si="7857">Q284</f>
        <v>53.75</v>
      </c>
      <c r="CX283">
        <f t="shared" ref="CX283:CX346" si="7858">R284</f>
        <v>51.5</v>
      </c>
      <c r="CY283">
        <f t="shared" ref="CY283:CY346" si="7859">S284</f>
        <v>42.5</v>
      </c>
      <c r="DA283">
        <f t="shared" ref="DA283" si="7860">L287</f>
        <v>50.75</v>
      </c>
      <c r="DB283">
        <f t="shared" ref="DB283:DB346" si="7861">M287</f>
        <v>57</v>
      </c>
      <c r="DC283">
        <f t="shared" ref="DC283:DC346" si="7862">N287</f>
        <v>61.25</v>
      </c>
      <c r="DD283">
        <f t="shared" ref="DD283:DD346" si="7863">O287</f>
        <v>62.75</v>
      </c>
      <c r="DE283">
        <f t="shared" ref="DE283:DE346" si="7864">P287</f>
        <v>62.75</v>
      </c>
      <c r="DF283">
        <f t="shared" ref="DF283:DF346" si="7865">Q287</f>
        <v>58.75</v>
      </c>
      <c r="DG283">
        <f t="shared" ref="DG283:DG346" si="7866">R287</f>
        <v>54.25</v>
      </c>
      <c r="DH283">
        <f t="shared" ref="DH283:DH346" si="7867">S287</f>
        <v>45.25</v>
      </c>
      <c r="DJ283">
        <f t="shared" ref="DJ283" si="7868">L290</f>
        <v>50.5</v>
      </c>
      <c r="DK283">
        <f t="shared" ref="DK283:DK346" si="7869">M290</f>
        <v>57</v>
      </c>
      <c r="DL283">
        <f t="shared" ref="DL283:DL346" si="7870">N290</f>
        <v>60.75</v>
      </c>
      <c r="DM283">
        <f t="shared" ref="DM283:DM346" si="7871">O290</f>
        <v>61.75</v>
      </c>
      <c r="DN283">
        <f t="shared" ref="DN283:DN346" si="7872">P290</f>
        <v>60.5</v>
      </c>
      <c r="DO283">
        <f t="shared" ref="DO283:DO346" si="7873">Q290</f>
        <v>55.25</v>
      </c>
      <c r="DP283">
        <f t="shared" ref="DP283:DP346" si="7874">R290</f>
        <v>51.25</v>
      </c>
      <c r="DQ283">
        <f t="shared" ref="DQ283" si="7875">S290</f>
        <v>41.75</v>
      </c>
      <c r="DS283">
        <f t="shared" si="7216"/>
        <v>7</v>
      </c>
    </row>
    <row r="284" spans="1:123" x14ac:dyDescent="0.55000000000000004">
      <c r="A284">
        <v>688697</v>
      </c>
      <c r="B284">
        <f t="shared" si="7217"/>
        <v>688.697</v>
      </c>
      <c r="C284">
        <v>0.27</v>
      </c>
      <c r="D284">
        <v>40.25</v>
      </c>
      <c r="E284">
        <v>45.75</v>
      </c>
      <c r="F284">
        <v>49.5</v>
      </c>
      <c r="G284">
        <v>52.25</v>
      </c>
      <c r="H284">
        <v>51</v>
      </c>
      <c r="I284">
        <v>48.25</v>
      </c>
      <c r="J284">
        <v>43.25</v>
      </c>
      <c r="K284">
        <v>34.5</v>
      </c>
      <c r="L284">
        <v>47.75</v>
      </c>
      <c r="M284">
        <v>52.75</v>
      </c>
      <c r="N284">
        <v>55.75</v>
      </c>
      <c r="O284">
        <v>58.75</v>
      </c>
      <c r="P284">
        <v>57</v>
      </c>
      <c r="Q284">
        <v>53.75</v>
      </c>
      <c r="R284">
        <v>51.5</v>
      </c>
      <c r="S284">
        <v>42.5</v>
      </c>
      <c r="T284">
        <v>53.5</v>
      </c>
      <c r="U284">
        <v>57</v>
      </c>
      <c r="V284">
        <v>60.5</v>
      </c>
      <c r="W284">
        <v>59.5</v>
      </c>
      <c r="X284">
        <v>66.25</v>
      </c>
      <c r="Y284">
        <v>63.5</v>
      </c>
      <c r="Z284">
        <v>55</v>
      </c>
      <c r="AA284">
        <v>48.75</v>
      </c>
      <c r="AB284">
        <v>57.5</v>
      </c>
      <c r="AC284">
        <v>59</v>
      </c>
      <c r="AD284">
        <v>56.5</v>
      </c>
      <c r="AE284">
        <v>63.5</v>
      </c>
      <c r="AF284">
        <v>70</v>
      </c>
      <c r="AG284">
        <v>65.25</v>
      </c>
      <c r="AH284">
        <v>56</v>
      </c>
      <c r="AI284">
        <v>52.25</v>
      </c>
      <c r="AJ284">
        <v>57.25</v>
      </c>
      <c r="AK284">
        <v>51.25</v>
      </c>
      <c r="AL284">
        <v>39</v>
      </c>
      <c r="AM284">
        <v>59.25</v>
      </c>
      <c r="AN284">
        <v>69.75</v>
      </c>
      <c r="AO284">
        <v>71</v>
      </c>
      <c r="AP284">
        <v>64</v>
      </c>
      <c r="AQ284">
        <v>55</v>
      </c>
      <c r="AR284">
        <v>51</v>
      </c>
      <c r="AS284">
        <v>42</v>
      </c>
      <c r="AT284">
        <v>39.25</v>
      </c>
      <c r="AU284">
        <v>46.25</v>
      </c>
      <c r="AV284">
        <v>66.25</v>
      </c>
      <c r="AW284">
        <v>72.25</v>
      </c>
      <c r="AX284">
        <v>63.25</v>
      </c>
      <c r="AY284">
        <v>55.5</v>
      </c>
      <c r="AZ284">
        <v>48</v>
      </c>
      <c r="BA284">
        <v>51</v>
      </c>
      <c r="BB284">
        <v>53.25</v>
      </c>
      <c r="BC284">
        <v>59</v>
      </c>
      <c r="BD284">
        <v>58.5</v>
      </c>
      <c r="BE284">
        <v>68.5</v>
      </c>
      <c r="BF284">
        <v>59.25</v>
      </c>
      <c r="BG284">
        <v>53.75</v>
      </c>
      <c r="BH284">
        <v>48.75</v>
      </c>
      <c r="BI284">
        <v>54.25</v>
      </c>
      <c r="BJ284">
        <v>57.5</v>
      </c>
      <c r="BK284">
        <v>57.5</v>
      </c>
      <c r="BL284">
        <v>58.5</v>
      </c>
      <c r="BM284">
        <v>59.5</v>
      </c>
      <c r="BN284">
        <v>54.75</v>
      </c>
      <c r="BO284">
        <v>45.75</v>
      </c>
      <c r="BP284" s="1">
        <f t="shared" si="7218"/>
        <v>0</v>
      </c>
      <c r="BQ284">
        <f t="shared" si="7219"/>
        <v>0</v>
      </c>
      <c r="BR284">
        <f t="shared" si="7220"/>
        <v>0</v>
      </c>
      <c r="BS284">
        <f t="shared" si="7221"/>
        <v>0</v>
      </c>
      <c r="BT284">
        <f t="shared" si="7222"/>
        <v>1</v>
      </c>
      <c r="BU284">
        <f t="shared" si="7223"/>
        <v>0</v>
      </c>
      <c r="BV284">
        <f t="shared" si="7224"/>
        <v>1</v>
      </c>
      <c r="BW284">
        <f t="shared" si="7225"/>
        <v>0</v>
      </c>
      <c r="BX284">
        <f t="shared" si="7226"/>
        <v>1</v>
      </c>
      <c r="BY284">
        <f t="shared" si="7227"/>
        <v>1</v>
      </c>
      <c r="BZ284">
        <f t="shared" si="7228"/>
        <v>0</v>
      </c>
      <c r="CA284">
        <f t="shared" si="7229"/>
        <v>1</v>
      </c>
      <c r="CB284">
        <f t="shared" si="7230"/>
        <v>1</v>
      </c>
      <c r="CC284">
        <f t="shared" si="7231"/>
        <v>0</v>
      </c>
      <c r="CD284">
        <f t="shared" si="7232"/>
        <v>0</v>
      </c>
      <c r="CE284">
        <f t="shared" si="7233"/>
        <v>1</v>
      </c>
      <c r="CF284" t="str">
        <f t="shared" si="7234"/>
        <v>Raw</v>
      </c>
      <c r="CG284">
        <f t="shared" si="7235"/>
        <v>62.84375</v>
      </c>
      <c r="CI284">
        <f t="shared" ref="CI284:CI315" si="7876">T283</f>
        <v>53.25</v>
      </c>
      <c r="CJ284">
        <f t="shared" ref="CJ284:CJ347" si="7877">U283</f>
        <v>55.75</v>
      </c>
      <c r="CK284">
        <f t="shared" ref="CK284:CK347" si="7878">V283</f>
        <v>59.5</v>
      </c>
      <c r="CL284">
        <f t="shared" ref="CL284:CL347" si="7879">W283</f>
        <v>59</v>
      </c>
      <c r="CM284">
        <f t="shared" ref="CM284:CM347" si="7880">X283</f>
        <v>62.75</v>
      </c>
      <c r="CN284">
        <f t="shared" ref="CN284:CN347" si="7881">Y283</f>
        <v>56.5</v>
      </c>
      <c r="CO284">
        <f t="shared" ref="CO284:CO347" si="7882">Z283</f>
        <v>54.5</v>
      </c>
      <c r="CP284">
        <f t="shared" ref="CP284:CP347" si="7883">AA283</f>
        <v>48.75</v>
      </c>
      <c r="CR284">
        <f t="shared" ref="CR284:CR315" si="7884">T284</f>
        <v>53.5</v>
      </c>
      <c r="CS284">
        <f t="shared" ref="CS284:CS347" si="7885">U284</f>
        <v>57</v>
      </c>
      <c r="CT284">
        <f t="shared" ref="CT284:CT347" si="7886">V284</f>
        <v>60.5</v>
      </c>
      <c r="CU284">
        <f t="shared" ref="CU284:CU347" si="7887">W284</f>
        <v>59.5</v>
      </c>
      <c r="CV284">
        <f t="shared" ref="CV284:CV347" si="7888">X284</f>
        <v>66.25</v>
      </c>
      <c r="CW284">
        <f t="shared" ref="CW284:CW347" si="7889">Y284</f>
        <v>63.5</v>
      </c>
      <c r="CX284">
        <f t="shared" ref="CX284:CX347" si="7890">Z284</f>
        <v>55</v>
      </c>
      <c r="CY284">
        <f t="shared" ref="CY284:CY347" si="7891">AA284</f>
        <v>48.75</v>
      </c>
      <c r="DA284">
        <f t="shared" ref="DA284" si="7892">T287</f>
        <v>58.75</v>
      </c>
      <c r="DB284">
        <f t="shared" ref="DB284:DB347" si="7893">U287</f>
        <v>63.5</v>
      </c>
      <c r="DC284">
        <f t="shared" ref="DC284:DC347" si="7894">V287</f>
        <v>66</v>
      </c>
      <c r="DD284">
        <f t="shared" ref="DD284:DD347" si="7895">W287</f>
        <v>67.5</v>
      </c>
      <c r="DE284">
        <f t="shared" ref="DE284:DE347" si="7896">X287</f>
        <v>69.25</v>
      </c>
      <c r="DF284">
        <f t="shared" ref="DF284:DF347" si="7897">Y287</f>
        <v>66.25</v>
      </c>
      <c r="DG284">
        <f t="shared" ref="DG284:DG347" si="7898">Z287</f>
        <v>59</v>
      </c>
      <c r="DH284">
        <f t="shared" ref="DH284:DH347" si="7899">AA287</f>
        <v>52.75</v>
      </c>
      <c r="DJ284">
        <f t="shared" ref="DJ284" si="7900">T290</f>
        <v>58.25</v>
      </c>
      <c r="DK284">
        <f t="shared" ref="DK284:DK347" si="7901">U290</f>
        <v>62.25</v>
      </c>
      <c r="DL284">
        <f t="shared" ref="DL284:DL347" si="7902">V290</f>
        <v>63.25</v>
      </c>
      <c r="DM284">
        <f t="shared" ref="DM284:DM347" si="7903">W290</f>
        <v>63.75</v>
      </c>
      <c r="DN284">
        <f t="shared" ref="DN284:DN347" si="7904">X290</f>
        <v>59.25</v>
      </c>
      <c r="DO284">
        <f t="shared" ref="DO284:DO347" si="7905">Y290</f>
        <v>58.75</v>
      </c>
      <c r="DP284">
        <f t="shared" ref="DP284:DP347" si="7906">Z290</f>
        <v>55.75</v>
      </c>
      <c r="DQ284">
        <f t="shared" ref="DQ284" si="7907">AA290</f>
        <v>49.25</v>
      </c>
      <c r="DS284">
        <f t="shared" si="7216"/>
        <v>5</v>
      </c>
    </row>
    <row r="285" spans="1:123" x14ac:dyDescent="0.55000000000000004">
      <c r="A285">
        <v>689310</v>
      </c>
      <c r="B285">
        <f t="shared" si="7217"/>
        <v>689.31</v>
      </c>
      <c r="C285">
        <v>0.28000000000000003</v>
      </c>
      <c r="D285">
        <v>41</v>
      </c>
      <c r="E285">
        <v>46.75</v>
      </c>
      <c r="F285">
        <v>50.5</v>
      </c>
      <c r="G285">
        <v>52.5</v>
      </c>
      <c r="H285">
        <v>51.25</v>
      </c>
      <c r="I285">
        <v>48.75</v>
      </c>
      <c r="J285">
        <v>43.25</v>
      </c>
      <c r="K285">
        <v>34.5</v>
      </c>
      <c r="L285">
        <v>48.25</v>
      </c>
      <c r="M285">
        <v>54</v>
      </c>
      <c r="N285">
        <v>58.5</v>
      </c>
      <c r="O285">
        <v>57.25</v>
      </c>
      <c r="P285">
        <v>57.75</v>
      </c>
      <c r="Q285">
        <v>55</v>
      </c>
      <c r="R285">
        <v>51</v>
      </c>
      <c r="S285">
        <v>41.25</v>
      </c>
      <c r="T285">
        <v>54</v>
      </c>
      <c r="U285">
        <v>59.5</v>
      </c>
      <c r="V285">
        <v>62.5</v>
      </c>
      <c r="W285">
        <v>64</v>
      </c>
      <c r="X285">
        <v>65.5</v>
      </c>
      <c r="Y285">
        <v>62</v>
      </c>
      <c r="Z285">
        <v>56</v>
      </c>
      <c r="AA285">
        <v>48.25</v>
      </c>
      <c r="AB285">
        <v>55.75</v>
      </c>
      <c r="AC285">
        <v>54.25</v>
      </c>
      <c r="AD285">
        <v>50.5</v>
      </c>
      <c r="AE285">
        <v>61.5</v>
      </c>
      <c r="AF285">
        <v>59.25</v>
      </c>
      <c r="AG285">
        <v>57.75</v>
      </c>
      <c r="AH285">
        <v>58.25</v>
      </c>
      <c r="AI285">
        <v>51.75</v>
      </c>
      <c r="AJ285">
        <v>52.5</v>
      </c>
      <c r="AK285">
        <v>38.75</v>
      </c>
      <c r="AL285">
        <v>43</v>
      </c>
      <c r="AM285">
        <v>53.75</v>
      </c>
      <c r="AN285">
        <v>59.5</v>
      </c>
      <c r="AO285">
        <v>61</v>
      </c>
      <c r="AP285">
        <v>60</v>
      </c>
      <c r="AQ285">
        <v>54</v>
      </c>
      <c r="AR285">
        <v>47</v>
      </c>
      <c r="AS285">
        <v>45.75</v>
      </c>
      <c r="AT285">
        <v>42.25</v>
      </c>
      <c r="AU285">
        <v>61.25</v>
      </c>
      <c r="AV285">
        <v>70</v>
      </c>
      <c r="AW285">
        <v>71</v>
      </c>
      <c r="AX285">
        <v>62.75</v>
      </c>
      <c r="AY285">
        <v>54.75</v>
      </c>
      <c r="AZ285">
        <v>54.25</v>
      </c>
      <c r="BA285">
        <v>60.75</v>
      </c>
      <c r="BB285">
        <v>65.75</v>
      </c>
      <c r="BC285">
        <v>70.5</v>
      </c>
      <c r="BD285">
        <v>73.25</v>
      </c>
      <c r="BE285">
        <v>71.5</v>
      </c>
      <c r="BF285">
        <v>59.5</v>
      </c>
      <c r="BG285">
        <v>53.5</v>
      </c>
      <c r="BH285">
        <v>51.25</v>
      </c>
      <c r="BI285">
        <v>58.75</v>
      </c>
      <c r="BJ285">
        <v>64</v>
      </c>
      <c r="BK285">
        <v>67.25</v>
      </c>
      <c r="BL285">
        <v>66</v>
      </c>
      <c r="BM285">
        <v>61.25</v>
      </c>
      <c r="BN285">
        <v>56.5</v>
      </c>
      <c r="BO285">
        <v>47</v>
      </c>
      <c r="BP285" s="1">
        <f t="shared" si="7218"/>
        <v>0</v>
      </c>
      <c r="BQ285">
        <f t="shared" si="7219"/>
        <v>0</v>
      </c>
      <c r="BR285">
        <f t="shared" si="7220"/>
        <v>0</v>
      </c>
      <c r="BS285">
        <f t="shared" si="7221"/>
        <v>0</v>
      </c>
      <c r="BT285">
        <f t="shared" si="7222"/>
        <v>0</v>
      </c>
      <c r="BU285">
        <f t="shared" si="7223"/>
        <v>0</v>
      </c>
      <c r="BV285">
        <f t="shared" si="7224"/>
        <v>0</v>
      </c>
      <c r="BW285">
        <f t="shared" si="7225"/>
        <v>0</v>
      </c>
      <c r="BX285">
        <f t="shared" si="7226"/>
        <v>0</v>
      </c>
      <c r="BY285">
        <f t="shared" si="7227"/>
        <v>0</v>
      </c>
      <c r="BZ285">
        <f t="shared" si="7228"/>
        <v>0</v>
      </c>
      <c r="CA285">
        <f t="shared" si="7229"/>
        <v>1</v>
      </c>
      <c r="CB285">
        <f t="shared" si="7230"/>
        <v>1</v>
      </c>
      <c r="CC285">
        <f t="shared" si="7231"/>
        <v>1</v>
      </c>
      <c r="CD285">
        <f t="shared" si="7232"/>
        <v>1</v>
      </c>
      <c r="CE285">
        <f t="shared" si="7233"/>
        <v>1</v>
      </c>
      <c r="CF285" t="str">
        <f t="shared" si="7234"/>
        <v>Raw</v>
      </c>
      <c r="CG285">
        <f t="shared" si="7235"/>
        <v>63.53125</v>
      </c>
      <c r="CI285">
        <f t="shared" ref="CI285" si="7908">AB283</f>
        <v>56.25</v>
      </c>
      <c r="CJ285">
        <f t="shared" ref="CJ285:CJ348" si="7909">AC283</f>
        <v>58.5</v>
      </c>
      <c r="CK285">
        <f t="shared" ref="CK285:CK348" si="7910">AD283</f>
        <v>59.5</v>
      </c>
      <c r="CL285">
        <f t="shared" ref="CL285:CL348" si="7911">AE283</f>
        <v>60</v>
      </c>
      <c r="CM285">
        <f t="shared" ref="CM285:CM348" si="7912">AF283</f>
        <v>58.25</v>
      </c>
      <c r="CN285">
        <f t="shared" ref="CN285:CN348" si="7913">AG283</f>
        <v>63.5</v>
      </c>
      <c r="CO285">
        <f t="shared" ref="CO285:CO348" si="7914">AH283</f>
        <v>57.25</v>
      </c>
      <c r="CP285">
        <f t="shared" ref="CP285:CP348" si="7915">AI283</f>
        <v>52</v>
      </c>
      <c r="CR285">
        <f t="shared" ref="CR285:CR316" si="7916">AB284</f>
        <v>57.5</v>
      </c>
      <c r="CS285">
        <f t="shared" ref="CS285:CS348" si="7917">AC284</f>
        <v>59</v>
      </c>
      <c r="CT285">
        <f t="shared" ref="CT285:CT348" si="7918">AD284</f>
        <v>56.5</v>
      </c>
      <c r="CU285">
        <f t="shared" ref="CU285:CU348" si="7919">AE284</f>
        <v>63.5</v>
      </c>
      <c r="CV285">
        <f t="shared" ref="CV285:CV348" si="7920">AF284</f>
        <v>70</v>
      </c>
      <c r="CW285">
        <f t="shared" ref="CW285:CW348" si="7921">AG284</f>
        <v>65.25</v>
      </c>
      <c r="CX285">
        <f t="shared" ref="CX285:CX348" si="7922">AH284</f>
        <v>56</v>
      </c>
      <c r="CY285">
        <f t="shared" ref="CY285:CY348" si="7923">AI284</f>
        <v>52.25</v>
      </c>
      <c r="DA285">
        <f t="shared" ref="DA285" si="7924">AB287</f>
        <v>59.75</v>
      </c>
      <c r="DB285">
        <f t="shared" ref="DB285:DB348" si="7925">AC287</f>
        <v>60.25</v>
      </c>
      <c r="DC285">
        <f t="shared" ref="DC285:DC348" si="7926">AD287</f>
        <v>61.5</v>
      </c>
      <c r="DD285">
        <f t="shared" ref="DD285:DD348" si="7927">AE287</f>
        <v>68.75</v>
      </c>
      <c r="DE285">
        <f t="shared" ref="DE285:DE348" si="7928">AF287</f>
        <v>72.75</v>
      </c>
      <c r="DF285">
        <f t="shared" ref="DF285:DF348" si="7929">AG287</f>
        <v>74</v>
      </c>
      <c r="DG285">
        <f t="shared" ref="DG285:DG348" si="7930">AH287</f>
        <v>64</v>
      </c>
      <c r="DH285">
        <f t="shared" ref="DH285:DH348" si="7931">AI287</f>
        <v>55</v>
      </c>
      <c r="DJ285">
        <f t="shared" ref="DJ285" si="7932">AB290</f>
        <v>58.75</v>
      </c>
      <c r="DK285">
        <f t="shared" ref="DK285:DK348" si="7933">AC290</f>
        <v>59</v>
      </c>
      <c r="DL285">
        <f t="shared" ref="DL285:DL348" si="7934">AD290</f>
        <v>63</v>
      </c>
      <c r="DM285">
        <f t="shared" ref="DM285:DM348" si="7935">AE290</f>
        <v>68.75</v>
      </c>
      <c r="DN285">
        <f t="shared" ref="DN285:DN348" si="7936">AF290</f>
        <v>62</v>
      </c>
      <c r="DO285">
        <f t="shared" ref="DO285:DO348" si="7937">AG290</f>
        <v>59.25</v>
      </c>
      <c r="DP285">
        <f t="shared" ref="DP285:DP348" si="7938">AH290</f>
        <v>58.75</v>
      </c>
      <c r="DQ285">
        <f t="shared" ref="DQ285" si="7939">AI290</f>
        <v>52.75</v>
      </c>
      <c r="DS285">
        <f t="shared" si="7216"/>
        <v>7</v>
      </c>
    </row>
    <row r="286" spans="1:123" x14ac:dyDescent="0.55000000000000004">
      <c r="A286">
        <v>689925</v>
      </c>
      <c r="B286">
        <f t="shared" si="7217"/>
        <v>689.92499999999995</v>
      </c>
      <c r="C286">
        <v>0.2</v>
      </c>
      <c r="D286">
        <v>43</v>
      </c>
      <c r="E286">
        <v>47.75</v>
      </c>
      <c r="F286">
        <v>51.25</v>
      </c>
      <c r="G286">
        <v>53</v>
      </c>
      <c r="H286">
        <v>52.5</v>
      </c>
      <c r="I286">
        <v>48.5</v>
      </c>
      <c r="J286">
        <v>44.25</v>
      </c>
      <c r="K286">
        <v>36.75</v>
      </c>
      <c r="L286">
        <v>50.5</v>
      </c>
      <c r="M286">
        <v>56.5</v>
      </c>
      <c r="N286">
        <v>60.25</v>
      </c>
      <c r="O286">
        <v>57.5</v>
      </c>
      <c r="P286">
        <v>58.75</v>
      </c>
      <c r="Q286">
        <v>56.5</v>
      </c>
      <c r="R286">
        <v>52.75</v>
      </c>
      <c r="S286">
        <v>44.25</v>
      </c>
      <c r="T286">
        <v>57</v>
      </c>
      <c r="U286">
        <v>62.75</v>
      </c>
      <c r="V286">
        <v>65.5</v>
      </c>
      <c r="W286">
        <v>60.5</v>
      </c>
      <c r="X286">
        <v>61</v>
      </c>
      <c r="Y286">
        <v>65.75</v>
      </c>
      <c r="Z286">
        <v>58</v>
      </c>
      <c r="AA286">
        <v>52.25</v>
      </c>
      <c r="AB286">
        <v>59</v>
      </c>
      <c r="AC286">
        <v>64.75</v>
      </c>
      <c r="AD286">
        <v>64.75</v>
      </c>
      <c r="AE286">
        <v>58.75</v>
      </c>
      <c r="AF286">
        <v>65</v>
      </c>
      <c r="AG286">
        <v>71</v>
      </c>
      <c r="AH286">
        <v>62.5</v>
      </c>
      <c r="AI286">
        <v>54.75</v>
      </c>
      <c r="AJ286">
        <v>60</v>
      </c>
      <c r="AK286">
        <v>54</v>
      </c>
      <c r="AL286">
        <v>44.5</v>
      </c>
      <c r="AM286">
        <v>50</v>
      </c>
      <c r="AN286">
        <v>67.5</v>
      </c>
      <c r="AO286">
        <v>69.75</v>
      </c>
      <c r="AP286">
        <v>66.25</v>
      </c>
      <c r="AQ286">
        <v>57.5</v>
      </c>
      <c r="AR286">
        <v>57.5</v>
      </c>
      <c r="AS286">
        <v>50.5</v>
      </c>
      <c r="AT286">
        <v>42.75</v>
      </c>
      <c r="AU286">
        <v>49.5</v>
      </c>
      <c r="AV286">
        <v>72.5</v>
      </c>
      <c r="AW286">
        <v>74</v>
      </c>
      <c r="AX286">
        <v>64.75</v>
      </c>
      <c r="AY286">
        <v>57.5</v>
      </c>
      <c r="AZ286">
        <v>49.25</v>
      </c>
      <c r="BA286">
        <v>54.75</v>
      </c>
      <c r="BB286">
        <v>51.75</v>
      </c>
      <c r="BC286">
        <v>58.5</v>
      </c>
      <c r="BD286">
        <v>73</v>
      </c>
      <c r="BE286">
        <v>71.5</v>
      </c>
      <c r="BF286">
        <v>61</v>
      </c>
      <c r="BG286">
        <v>55</v>
      </c>
      <c r="BH286">
        <v>50</v>
      </c>
      <c r="BI286">
        <v>57</v>
      </c>
      <c r="BJ286">
        <v>59.25</v>
      </c>
      <c r="BK286">
        <v>63.25</v>
      </c>
      <c r="BL286">
        <v>66</v>
      </c>
      <c r="BM286">
        <v>62.5</v>
      </c>
      <c r="BN286">
        <v>57.75</v>
      </c>
      <c r="BO286">
        <v>48</v>
      </c>
      <c r="BP286" s="1">
        <f t="shared" si="7218"/>
        <v>0</v>
      </c>
      <c r="BQ286">
        <f t="shared" si="7219"/>
        <v>0</v>
      </c>
      <c r="BR286">
        <f t="shared" si="7220"/>
        <v>0</v>
      </c>
      <c r="BS286">
        <f t="shared" si="7221"/>
        <v>0</v>
      </c>
      <c r="BT286">
        <f t="shared" si="7222"/>
        <v>0</v>
      </c>
      <c r="BU286">
        <f t="shared" si="7223"/>
        <v>0</v>
      </c>
      <c r="BV286">
        <f t="shared" si="7224"/>
        <v>0</v>
      </c>
      <c r="BW286">
        <f t="shared" si="7225"/>
        <v>1</v>
      </c>
      <c r="BX286">
        <f t="shared" si="7226"/>
        <v>1</v>
      </c>
      <c r="BY286">
        <f t="shared" si="7227"/>
        <v>1</v>
      </c>
      <c r="BZ286">
        <f t="shared" si="7228"/>
        <v>0</v>
      </c>
      <c r="CA286">
        <f t="shared" si="7229"/>
        <v>1</v>
      </c>
      <c r="CB286">
        <f t="shared" si="7230"/>
        <v>1</v>
      </c>
      <c r="CC286">
        <f t="shared" si="7231"/>
        <v>0</v>
      </c>
      <c r="CD286">
        <f t="shared" si="7232"/>
        <v>1</v>
      </c>
      <c r="CE286">
        <f t="shared" si="7233"/>
        <v>1</v>
      </c>
      <c r="CF286" t="str">
        <f t="shared" si="7234"/>
        <v>Raw</v>
      </c>
      <c r="CG286">
        <f t="shared" si="7235"/>
        <v>64.515625</v>
      </c>
      <c r="CI286">
        <f t="shared" ref="CI286" si="7940">AJ283</f>
        <v>56.25</v>
      </c>
      <c r="CJ286">
        <f t="shared" ref="CJ286:CJ349" si="7941">AK283</f>
        <v>47.25</v>
      </c>
      <c r="CK286">
        <f t="shared" ref="CK286:CK349" si="7942">AL283</f>
        <v>40</v>
      </c>
      <c r="CL286">
        <f t="shared" ref="CL286:CL349" si="7943">AM283</f>
        <v>51.25</v>
      </c>
      <c r="CM286">
        <f t="shared" ref="CM286:CM349" si="7944">AN283</f>
        <v>61.5</v>
      </c>
      <c r="CN286">
        <f t="shared" ref="CN286:CN349" si="7945">AO283</f>
        <v>68.5</v>
      </c>
      <c r="CO286">
        <f t="shared" ref="CO286:CO349" si="7946">AP283</f>
        <v>62.25</v>
      </c>
      <c r="CP286">
        <f t="shared" ref="CP286:CP349" si="7947">AQ283</f>
        <v>54</v>
      </c>
      <c r="CR286">
        <f t="shared" ref="CR286" si="7948">AJ284</f>
        <v>57.25</v>
      </c>
      <c r="CS286">
        <f t="shared" ref="CS286:CS349" si="7949">AK284</f>
        <v>51.25</v>
      </c>
      <c r="CT286">
        <f t="shared" ref="CT286:CT349" si="7950">AL284</f>
        <v>39</v>
      </c>
      <c r="CU286">
        <f t="shared" ref="CU286:CU349" si="7951">AM284</f>
        <v>59.25</v>
      </c>
      <c r="CV286">
        <f t="shared" ref="CV286:CV349" si="7952">AN284</f>
        <v>69.75</v>
      </c>
      <c r="CW286">
        <f t="shared" ref="CW286:CW349" si="7953">AO284</f>
        <v>71</v>
      </c>
      <c r="CX286">
        <f t="shared" ref="CX286:CX349" si="7954">AP284</f>
        <v>64</v>
      </c>
      <c r="CY286">
        <f t="shared" ref="CY286:CY349" si="7955">AQ284</f>
        <v>55</v>
      </c>
      <c r="DA286">
        <f t="shared" ref="DA286:DA317" si="7956">AJ287</f>
        <v>59.75</v>
      </c>
      <c r="DB286">
        <f t="shared" ref="DB286:DB349" si="7957">AK287</f>
        <v>51</v>
      </c>
      <c r="DC286">
        <f t="shared" ref="DC286:DC349" si="7958">AL287</f>
        <v>41.75</v>
      </c>
      <c r="DD286">
        <f t="shared" ref="DD286:DD349" si="7959">AM287</f>
        <v>58.75</v>
      </c>
      <c r="DE286">
        <f t="shared" ref="DE286:DE349" si="7960">AN287</f>
        <v>70.5</v>
      </c>
      <c r="DF286">
        <f t="shared" ref="DF286:DF349" si="7961">AO287</f>
        <v>74</v>
      </c>
      <c r="DG286">
        <f t="shared" ref="DG286:DG349" si="7962">AP287</f>
        <v>67.5</v>
      </c>
      <c r="DH286">
        <f t="shared" ref="DH286:DH349" si="7963">AQ287</f>
        <v>57</v>
      </c>
      <c r="DJ286">
        <f t="shared" ref="DJ286" si="7964">AJ290</f>
        <v>58.25</v>
      </c>
      <c r="DK286">
        <f t="shared" ref="DK286:DK349" si="7965">AK290</f>
        <v>48.25</v>
      </c>
      <c r="DL286">
        <f t="shared" ref="DL286:DL349" si="7966">AL290</f>
        <v>41</v>
      </c>
      <c r="DM286">
        <f t="shared" ref="DM286:DM349" si="7967">AM290</f>
        <v>57.75</v>
      </c>
      <c r="DN286">
        <f t="shared" ref="DN286:DN349" si="7968">AN290</f>
        <v>67.5</v>
      </c>
      <c r="DO286">
        <f t="shared" ref="DO286:DO349" si="7969">AO290</f>
        <v>66.5</v>
      </c>
      <c r="DP286">
        <f t="shared" ref="DP286:DP349" si="7970">AP290</f>
        <v>63.5</v>
      </c>
      <c r="DQ286">
        <f t="shared" ref="DQ286" si="7971">AQ290</f>
        <v>54.25</v>
      </c>
      <c r="DS286">
        <f t="shared" si="7216"/>
        <v>8</v>
      </c>
    </row>
    <row r="287" spans="1:123" x14ac:dyDescent="0.55000000000000004">
      <c r="A287">
        <v>690539</v>
      </c>
      <c r="B287">
        <f t="shared" si="7217"/>
        <v>690.53899999999999</v>
      </c>
      <c r="C287">
        <v>0.25</v>
      </c>
      <c r="D287">
        <v>43</v>
      </c>
      <c r="E287">
        <v>48.75</v>
      </c>
      <c r="F287">
        <v>53</v>
      </c>
      <c r="G287">
        <v>55.25</v>
      </c>
      <c r="H287">
        <v>55.25</v>
      </c>
      <c r="I287">
        <v>51.25</v>
      </c>
      <c r="J287">
        <v>45.75</v>
      </c>
      <c r="K287">
        <v>37.5</v>
      </c>
      <c r="L287">
        <v>50.75</v>
      </c>
      <c r="M287">
        <v>57</v>
      </c>
      <c r="N287">
        <v>61.25</v>
      </c>
      <c r="O287">
        <v>62.75</v>
      </c>
      <c r="P287">
        <v>62.75</v>
      </c>
      <c r="Q287">
        <v>58.75</v>
      </c>
      <c r="R287">
        <v>54.25</v>
      </c>
      <c r="S287">
        <v>45.25</v>
      </c>
      <c r="T287">
        <v>58.75</v>
      </c>
      <c r="U287">
        <v>63.5</v>
      </c>
      <c r="V287">
        <v>66</v>
      </c>
      <c r="W287">
        <v>67.5</v>
      </c>
      <c r="X287">
        <v>69.25</v>
      </c>
      <c r="Y287">
        <v>66.25</v>
      </c>
      <c r="Z287">
        <v>59</v>
      </c>
      <c r="AA287">
        <v>52.75</v>
      </c>
      <c r="AB287">
        <v>59.75</v>
      </c>
      <c r="AC287">
        <v>60.25</v>
      </c>
      <c r="AD287">
        <v>61.5</v>
      </c>
      <c r="AE287">
        <v>68.75</v>
      </c>
      <c r="AF287">
        <v>72.75</v>
      </c>
      <c r="AG287">
        <v>74</v>
      </c>
      <c r="AH287">
        <v>64</v>
      </c>
      <c r="AI287">
        <v>55</v>
      </c>
      <c r="AJ287">
        <v>59.75</v>
      </c>
      <c r="AK287">
        <v>51</v>
      </c>
      <c r="AL287">
        <v>41.75</v>
      </c>
      <c r="AM287">
        <v>58.75</v>
      </c>
      <c r="AN287">
        <v>70.5</v>
      </c>
      <c r="AO287">
        <v>74</v>
      </c>
      <c r="AP287">
        <v>67.5</v>
      </c>
      <c r="AQ287">
        <v>57</v>
      </c>
      <c r="AR287">
        <v>52.75</v>
      </c>
      <c r="AS287">
        <v>46</v>
      </c>
      <c r="AT287">
        <v>43.25</v>
      </c>
      <c r="AU287">
        <v>51.75</v>
      </c>
      <c r="AV287">
        <v>63.75</v>
      </c>
      <c r="AW287">
        <v>71.75</v>
      </c>
      <c r="AX287">
        <v>65.25</v>
      </c>
      <c r="AY287">
        <v>57</v>
      </c>
      <c r="AZ287">
        <v>51</v>
      </c>
      <c r="BA287">
        <v>54.25</v>
      </c>
      <c r="BB287">
        <v>55.25</v>
      </c>
      <c r="BC287">
        <v>65.25</v>
      </c>
      <c r="BD287">
        <v>60.75</v>
      </c>
      <c r="BE287">
        <v>61.75</v>
      </c>
      <c r="BF287">
        <v>60.5</v>
      </c>
      <c r="BG287">
        <v>53</v>
      </c>
      <c r="BH287">
        <v>51</v>
      </c>
      <c r="BI287">
        <v>57</v>
      </c>
      <c r="BJ287">
        <v>60.5</v>
      </c>
      <c r="BK287">
        <v>62.5</v>
      </c>
      <c r="BL287">
        <v>61.5</v>
      </c>
      <c r="BM287">
        <v>59.25</v>
      </c>
      <c r="BN287">
        <v>54.75</v>
      </c>
      <c r="BO287">
        <v>46.25</v>
      </c>
      <c r="BP287" s="1">
        <f t="shared" si="7218"/>
        <v>0</v>
      </c>
      <c r="BQ287">
        <f t="shared" si="7219"/>
        <v>0</v>
      </c>
      <c r="BR287">
        <f t="shared" si="7220"/>
        <v>0</v>
      </c>
      <c r="BS287">
        <f t="shared" si="7221"/>
        <v>1</v>
      </c>
      <c r="BT287">
        <f t="shared" si="7222"/>
        <v>1</v>
      </c>
      <c r="BU287">
        <f t="shared" si="7223"/>
        <v>1</v>
      </c>
      <c r="BV287">
        <f t="shared" si="7224"/>
        <v>1</v>
      </c>
      <c r="BW287">
        <f t="shared" si="7225"/>
        <v>1</v>
      </c>
      <c r="BX287">
        <f t="shared" si="7226"/>
        <v>1</v>
      </c>
      <c r="BY287">
        <f t="shared" si="7227"/>
        <v>1</v>
      </c>
      <c r="BZ287">
        <f t="shared" si="7228"/>
        <v>0</v>
      </c>
      <c r="CA287">
        <f t="shared" si="7229"/>
        <v>0</v>
      </c>
      <c r="CB287">
        <f t="shared" si="7230"/>
        <v>1</v>
      </c>
      <c r="CC287">
        <f t="shared" si="7231"/>
        <v>0</v>
      </c>
      <c r="CD287">
        <f t="shared" si="7232"/>
        <v>0</v>
      </c>
      <c r="CE287">
        <f t="shared" si="7233"/>
        <v>0</v>
      </c>
      <c r="CF287" t="str">
        <f t="shared" si="7234"/>
        <v>Raw</v>
      </c>
      <c r="CG287">
        <f t="shared" si="7235"/>
        <v>65.84375</v>
      </c>
      <c r="CI287">
        <f t="shared" ref="CI287" si="7972">AR283</f>
        <v>51.25</v>
      </c>
      <c r="CJ287">
        <f t="shared" ref="CJ287:CJ350" si="7973">AS283</f>
        <v>41.25</v>
      </c>
      <c r="CK287">
        <f t="shared" ref="CK287:CK350" si="7974">AT283</f>
        <v>39.75</v>
      </c>
      <c r="CL287">
        <f t="shared" ref="CL287:CL350" si="7975">AU283</f>
        <v>46.75</v>
      </c>
      <c r="CM287">
        <f t="shared" ref="CM287:CM350" si="7976">AV283</f>
        <v>67</v>
      </c>
      <c r="CN287">
        <f t="shared" ref="CN287:CN350" si="7977">AW283</f>
        <v>70.25</v>
      </c>
      <c r="CO287">
        <f t="shared" ref="CO287:CO350" si="7978">AX283</f>
        <v>61.25</v>
      </c>
      <c r="CP287">
        <f t="shared" ref="CP287:CP350" si="7979">AY283</f>
        <v>54.5</v>
      </c>
      <c r="CR287">
        <f t="shared" ref="CR287" si="7980">AR284</f>
        <v>51</v>
      </c>
      <c r="CS287">
        <f t="shared" ref="CS287:CS350" si="7981">AS284</f>
        <v>42</v>
      </c>
      <c r="CT287">
        <f t="shared" ref="CT287:CT350" si="7982">AT284</f>
        <v>39.25</v>
      </c>
      <c r="CU287">
        <f t="shared" ref="CU287:CU350" si="7983">AU284</f>
        <v>46.25</v>
      </c>
      <c r="CV287">
        <f t="shared" ref="CV287:CV350" si="7984">AV284</f>
        <v>66.25</v>
      </c>
      <c r="CW287">
        <f t="shared" ref="CW287:CW350" si="7985">AW284</f>
        <v>72.25</v>
      </c>
      <c r="CX287">
        <f t="shared" ref="CX287:CX350" si="7986">AX284</f>
        <v>63.25</v>
      </c>
      <c r="CY287">
        <f t="shared" ref="CY287:CY350" si="7987">AY284</f>
        <v>55.5</v>
      </c>
      <c r="DA287">
        <f t="shared" ref="DA287:DA318" si="7988">AR287</f>
        <v>52.75</v>
      </c>
      <c r="DB287">
        <f t="shared" ref="DB287:DB350" si="7989">AS287</f>
        <v>46</v>
      </c>
      <c r="DC287">
        <f t="shared" ref="DC287:DC350" si="7990">AT287</f>
        <v>43.25</v>
      </c>
      <c r="DD287">
        <f t="shared" ref="DD287:DD350" si="7991">AU287</f>
        <v>51.75</v>
      </c>
      <c r="DE287">
        <f t="shared" ref="DE287:DE350" si="7992">AV287</f>
        <v>63.75</v>
      </c>
      <c r="DF287">
        <f t="shared" ref="DF287:DF350" si="7993">AW287</f>
        <v>71.75</v>
      </c>
      <c r="DG287">
        <f t="shared" ref="DG287:DG350" si="7994">AX287</f>
        <v>65.25</v>
      </c>
      <c r="DH287">
        <f t="shared" ref="DH287:DH350" si="7995">AY287</f>
        <v>57</v>
      </c>
      <c r="DJ287">
        <f t="shared" ref="DJ287" si="7996">AR290</f>
        <v>52.25</v>
      </c>
      <c r="DK287">
        <f t="shared" ref="DK287:DK350" si="7997">AS290</f>
        <v>44</v>
      </c>
      <c r="DL287">
        <f t="shared" ref="DL287:DL350" si="7998">AT290</f>
        <v>41.75</v>
      </c>
      <c r="DM287">
        <f t="shared" ref="DM287:DM350" si="7999">AU290</f>
        <v>51.25</v>
      </c>
      <c r="DN287">
        <f t="shared" ref="DN287:DN350" si="8000">AV290</f>
        <v>61.5</v>
      </c>
      <c r="DO287">
        <f t="shared" ref="DO287:DO350" si="8001">AW290</f>
        <v>70.5</v>
      </c>
      <c r="DP287">
        <f t="shared" ref="DP287:DP350" si="8002">AX290</f>
        <v>62.5</v>
      </c>
      <c r="DQ287">
        <f t="shared" ref="DQ287" si="8003">AY290</f>
        <v>54.5</v>
      </c>
      <c r="DS287">
        <f t="shared" si="7216"/>
        <v>7</v>
      </c>
    </row>
    <row r="288" spans="1:123" x14ac:dyDescent="0.55000000000000004">
      <c r="A288">
        <v>691153</v>
      </c>
      <c r="B288">
        <f t="shared" si="7217"/>
        <v>691.15300000000002</v>
      </c>
      <c r="C288">
        <v>0.24</v>
      </c>
      <c r="D288">
        <v>43</v>
      </c>
      <c r="E288">
        <v>48.5</v>
      </c>
      <c r="F288">
        <v>52</v>
      </c>
      <c r="G288">
        <v>54.75</v>
      </c>
      <c r="H288">
        <v>54</v>
      </c>
      <c r="I288">
        <v>51</v>
      </c>
      <c r="J288">
        <v>44.75</v>
      </c>
      <c r="K288">
        <v>37</v>
      </c>
      <c r="L288">
        <v>50.75</v>
      </c>
      <c r="M288">
        <v>56.5</v>
      </c>
      <c r="N288">
        <v>61.75</v>
      </c>
      <c r="O288">
        <v>64.25</v>
      </c>
      <c r="P288">
        <v>61.5</v>
      </c>
      <c r="Q288">
        <v>57</v>
      </c>
      <c r="R288">
        <v>52.5</v>
      </c>
      <c r="S288">
        <v>43.75</v>
      </c>
      <c r="T288">
        <v>57.25</v>
      </c>
      <c r="U288">
        <v>62.25</v>
      </c>
      <c r="V288">
        <v>65.75</v>
      </c>
      <c r="W288">
        <v>66.75</v>
      </c>
      <c r="X288">
        <v>65.5</v>
      </c>
      <c r="Y288">
        <v>60.25</v>
      </c>
      <c r="Z288">
        <v>58.5</v>
      </c>
      <c r="AA288">
        <v>50.5</v>
      </c>
      <c r="AB288">
        <v>58.75</v>
      </c>
      <c r="AC288">
        <v>62</v>
      </c>
      <c r="AD288">
        <v>58</v>
      </c>
      <c r="AE288">
        <v>64.25</v>
      </c>
      <c r="AF288">
        <v>61.5</v>
      </c>
      <c r="AG288">
        <v>61</v>
      </c>
      <c r="AH288">
        <v>61.25</v>
      </c>
      <c r="AI288">
        <v>53.75</v>
      </c>
      <c r="AJ288">
        <v>54.75</v>
      </c>
      <c r="AK288">
        <v>40.75</v>
      </c>
      <c r="AL288">
        <v>45.25</v>
      </c>
      <c r="AM288">
        <v>55.5</v>
      </c>
      <c r="AN288">
        <v>62.25</v>
      </c>
      <c r="AO288">
        <v>67.75</v>
      </c>
      <c r="AP288">
        <v>64</v>
      </c>
      <c r="AQ288">
        <v>56</v>
      </c>
      <c r="AR288">
        <v>49</v>
      </c>
      <c r="AS288">
        <v>45.25</v>
      </c>
      <c r="AT288">
        <v>42</v>
      </c>
      <c r="AU288">
        <v>59.5</v>
      </c>
      <c r="AV288">
        <v>71.75</v>
      </c>
      <c r="AW288">
        <v>73.5</v>
      </c>
      <c r="AX288">
        <v>64.5</v>
      </c>
      <c r="AY288">
        <v>56.5</v>
      </c>
      <c r="AZ288">
        <v>52.75</v>
      </c>
      <c r="BA288">
        <v>57.75</v>
      </c>
      <c r="BB288">
        <v>63.5</v>
      </c>
      <c r="BC288">
        <v>69</v>
      </c>
      <c r="BD288">
        <v>73</v>
      </c>
      <c r="BE288">
        <v>72.25</v>
      </c>
      <c r="BF288">
        <v>61.25</v>
      </c>
      <c r="BG288">
        <v>55</v>
      </c>
      <c r="BH288">
        <v>51</v>
      </c>
      <c r="BI288">
        <v>57.75</v>
      </c>
      <c r="BJ288">
        <v>62.25</v>
      </c>
      <c r="BK288">
        <v>66</v>
      </c>
      <c r="BL288">
        <v>66.75</v>
      </c>
      <c r="BM288">
        <v>63</v>
      </c>
      <c r="BN288">
        <v>57.75</v>
      </c>
      <c r="BO288">
        <v>48</v>
      </c>
      <c r="BP288" s="1">
        <f t="shared" si="7218"/>
        <v>0</v>
      </c>
      <c r="BQ288">
        <f t="shared" si="7219"/>
        <v>0</v>
      </c>
      <c r="BR288">
        <f t="shared" si="7220"/>
        <v>0</v>
      </c>
      <c r="BS288">
        <f t="shared" si="7221"/>
        <v>1</v>
      </c>
      <c r="BT288">
        <f t="shared" si="7222"/>
        <v>0</v>
      </c>
      <c r="BU288">
        <f t="shared" si="7223"/>
        <v>0</v>
      </c>
      <c r="BV288">
        <f t="shared" si="7224"/>
        <v>0</v>
      </c>
      <c r="BW288">
        <f t="shared" si="7225"/>
        <v>0</v>
      </c>
      <c r="BX288">
        <f t="shared" si="7226"/>
        <v>0</v>
      </c>
      <c r="BY288">
        <f t="shared" si="7227"/>
        <v>1</v>
      </c>
      <c r="BZ288">
        <f t="shared" si="7228"/>
        <v>0</v>
      </c>
      <c r="CA288">
        <f t="shared" si="7229"/>
        <v>1</v>
      </c>
      <c r="CB288">
        <f t="shared" si="7230"/>
        <v>1</v>
      </c>
      <c r="CC288">
        <f t="shared" si="7231"/>
        <v>1</v>
      </c>
      <c r="CD288">
        <f t="shared" si="7232"/>
        <v>1</v>
      </c>
      <c r="CE288">
        <f t="shared" si="7233"/>
        <v>1</v>
      </c>
      <c r="CF288" t="str">
        <f t="shared" si="7234"/>
        <v>Raw</v>
      </c>
      <c r="CG288">
        <f t="shared" si="7235"/>
        <v>65.421875</v>
      </c>
      <c r="CI288">
        <f t="shared" ref="CI288" si="8004">AZ283</f>
        <v>47.5</v>
      </c>
      <c r="CJ288">
        <f t="shared" ref="CJ288:CJ351" si="8005">BA283</f>
        <v>49.5</v>
      </c>
      <c r="CK288">
        <f t="shared" ref="CK288:CK351" si="8006">BB283</f>
        <v>46.25</v>
      </c>
      <c r="CL288">
        <f t="shared" ref="CL288:CL351" si="8007">BC283</f>
        <v>63.25</v>
      </c>
      <c r="CM288">
        <f t="shared" ref="CM288:CM351" si="8008">BD283</f>
        <v>60.25</v>
      </c>
      <c r="CN288">
        <f t="shared" ref="CN288:CN351" si="8009">BE283</f>
        <v>67.25</v>
      </c>
      <c r="CO288">
        <f t="shared" ref="CO288:CO351" si="8010">BF283</f>
        <v>58.75</v>
      </c>
      <c r="CP288">
        <f t="shared" ref="CP288:CP351" si="8011">BG283</f>
        <v>52.75</v>
      </c>
      <c r="CR288">
        <f t="shared" ref="CR288" si="8012">AZ284</f>
        <v>48</v>
      </c>
      <c r="CS288">
        <f t="shared" ref="CS288:CS351" si="8013">BA284</f>
        <v>51</v>
      </c>
      <c r="CT288">
        <f t="shared" ref="CT288:CT351" si="8014">BB284</f>
        <v>53.25</v>
      </c>
      <c r="CU288">
        <f t="shared" ref="CU288:CU351" si="8015">BC284</f>
        <v>59</v>
      </c>
      <c r="CV288">
        <f t="shared" ref="CV288:CV351" si="8016">BD284</f>
        <v>58.5</v>
      </c>
      <c r="CW288">
        <f t="shared" ref="CW288:CW351" si="8017">BE284</f>
        <v>68.5</v>
      </c>
      <c r="CX288">
        <f t="shared" ref="CX288:CX351" si="8018">BF284</f>
        <v>59.25</v>
      </c>
      <c r="CY288">
        <f t="shared" ref="CY288:CY351" si="8019">BG284</f>
        <v>53.75</v>
      </c>
      <c r="DA288">
        <f t="shared" ref="DA288:DA319" si="8020">AZ287</f>
        <v>51</v>
      </c>
      <c r="DB288">
        <f t="shared" ref="DB288:DB351" si="8021">BA287</f>
        <v>54.25</v>
      </c>
      <c r="DC288">
        <f t="shared" ref="DC288:DC351" si="8022">BB287</f>
        <v>55.25</v>
      </c>
      <c r="DD288">
        <f t="shared" ref="DD288:DD351" si="8023">BC287</f>
        <v>65.25</v>
      </c>
      <c r="DE288">
        <f t="shared" ref="DE288:DE351" si="8024">BD287</f>
        <v>60.75</v>
      </c>
      <c r="DF288">
        <f t="shared" ref="DF288:DF351" si="8025">BE287</f>
        <v>61.75</v>
      </c>
      <c r="DG288">
        <f t="shared" ref="DG288:DG351" si="8026">BF287</f>
        <v>60.5</v>
      </c>
      <c r="DH288">
        <f t="shared" ref="DH288:DH351" si="8027">BG287</f>
        <v>53</v>
      </c>
      <c r="DJ288">
        <f t="shared" ref="DJ288" si="8028">AZ290</f>
        <v>50</v>
      </c>
      <c r="DK288">
        <f t="shared" ref="DK288:DK351" si="8029">BA290</f>
        <v>53.5</v>
      </c>
      <c r="DL288">
        <f t="shared" ref="DL288:DL351" si="8030">BB290</f>
        <v>52.75</v>
      </c>
      <c r="DM288">
        <f t="shared" ref="DM288:DM351" si="8031">BC290</f>
        <v>63.75</v>
      </c>
      <c r="DN288">
        <f t="shared" ref="DN288:DN351" si="8032">BD290</f>
        <v>61</v>
      </c>
      <c r="DO288">
        <f t="shared" ref="DO288:DO351" si="8033">BE290</f>
        <v>65</v>
      </c>
      <c r="DP288">
        <f t="shared" ref="DP288:DP351" si="8034">BF290</f>
        <v>58.75</v>
      </c>
      <c r="DQ288">
        <f t="shared" ref="DQ288" si="8035">BG290</f>
        <v>52.75</v>
      </c>
      <c r="DS288">
        <f t="shared" si="7216"/>
        <v>8</v>
      </c>
    </row>
    <row r="289" spans="1:123" x14ac:dyDescent="0.55000000000000004">
      <c r="A289">
        <v>691767</v>
      </c>
      <c r="B289">
        <f t="shared" si="7217"/>
        <v>691.76700000000005</v>
      </c>
      <c r="C289">
        <v>0.18</v>
      </c>
      <c r="D289">
        <v>43.5</v>
      </c>
      <c r="E289">
        <v>48.75</v>
      </c>
      <c r="F289">
        <v>52.25</v>
      </c>
      <c r="G289">
        <v>53.5</v>
      </c>
      <c r="H289">
        <v>53.75</v>
      </c>
      <c r="I289">
        <v>50.5</v>
      </c>
      <c r="J289">
        <v>45.25</v>
      </c>
      <c r="K289">
        <v>36.75</v>
      </c>
      <c r="L289">
        <v>51.5</v>
      </c>
      <c r="M289">
        <v>57.25</v>
      </c>
      <c r="N289">
        <v>57.75</v>
      </c>
      <c r="O289">
        <v>60</v>
      </c>
      <c r="P289">
        <v>61.5</v>
      </c>
      <c r="Q289">
        <v>57.25</v>
      </c>
      <c r="R289">
        <v>53.5</v>
      </c>
      <c r="S289">
        <v>44.75</v>
      </c>
      <c r="T289">
        <v>57</v>
      </c>
      <c r="U289">
        <v>61.25</v>
      </c>
      <c r="V289">
        <v>60.5</v>
      </c>
      <c r="W289">
        <v>60.5</v>
      </c>
      <c r="X289">
        <v>65.75</v>
      </c>
      <c r="Y289">
        <v>64.25</v>
      </c>
      <c r="Z289">
        <v>59</v>
      </c>
      <c r="AA289">
        <v>52.5</v>
      </c>
      <c r="AB289">
        <v>59.25</v>
      </c>
      <c r="AC289">
        <v>63.75</v>
      </c>
      <c r="AD289">
        <v>64.25</v>
      </c>
      <c r="AE289">
        <v>59.25</v>
      </c>
      <c r="AF289">
        <v>70</v>
      </c>
      <c r="AG289">
        <v>68.25</v>
      </c>
      <c r="AH289">
        <v>62</v>
      </c>
      <c r="AI289">
        <v>56</v>
      </c>
      <c r="AJ289">
        <v>58.25</v>
      </c>
      <c r="AK289">
        <v>47.25</v>
      </c>
      <c r="AL289">
        <v>44.75</v>
      </c>
      <c r="AM289">
        <v>55</v>
      </c>
      <c r="AN289">
        <v>73</v>
      </c>
      <c r="AO289">
        <v>73.5</v>
      </c>
      <c r="AP289">
        <v>65.75</v>
      </c>
      <c r="AQ289">
        <v>57</v>
      </c>
      <c r="AR289">
        <v>55.25</v>
      </c>
      <c r="AS289">
        <v>47</v>
      </c>
      <c r="AT289">
        <v>42.25</v>
      </c>
      <c r="AU289">
        <v>57</v>
      </c>
      <c r="AV289">
        <v>73.5</v>
      </c>
      <c r="AW289">
        <v>73.75</v>
      </c>
      <c r="AX289">
        <v>63.25</v>
      </c>
      <c r="AY289">
        <v>55.5</v>
      </c>
      <c r="AZ289">
        <v>49.75</v>
      </c>
      <c r="BA289">
        <v>55.25</v>
      </c>
      <c r="BB289">
        <v>54.25</v>
      </c>
      <c r="BC289">
        <v>59.25</v>
      </c>
      <c r="BD289">
        <v>71.5</v>
      </c>
      <c r="BE289">
        <v>71</v>
      </c>
      <c r="BF289">
        <v>60.5</v>
      </c>
      <c r="BG289">
        <v>54</v>
      </c>
      <c r="BH289">
        <v>50</v>
      </c>
      <c r="BI289">
        <v>57</v>
      </c>
      <c r="BJ289">
        <v>61</v>
      </c>
      <c r="BK289">
        <v>62.25</v>
      </c>
      <c r="BL289">
        <v>62.75</v>
      </c>
      <c r="BM289">
        <v>62</v>
      </c>
      <c r="BN289">
        <v>57.25</v>
      </c>
      <c r="BO289">
        <v>47.75</v>
      </c>
      <c r="BP289" s="1">
        <f t="shared" si="7218"/>
        <v>0</v>
      </c>
      <c r="BQ289">
        <f t="shared" si="7219"/>
        <v>0</v>
      </c>
      <c r="BR289">
        <f t="shared" si="7220"/>
        <v>0</v>
      </c>
      <c r="BS289">
        <f t="shared" si="7221"/>
        <v>0</v>
      </c>
      <c r="BT289">
        <f t="shared" si="7222"/>
        <v>0</v>
      </c>
      <c r="BU289">
        <f t="shared" si="7223"/>
        <v>0</v>
      </c>
      <c r="BV289">
        <f t="shared" si="7224"/>
        <v>1</v>
      </c>
      <c r="BW289">
        <f t="shared" si="7225"/>
        <v>1</v>
      </c>
      <c r="BX289">
        <f t="shared" si="7226"/>
        <v>1</v>
      </c>
      <c r="BY289">
        <f t="shared" si="7227"/>
        <v>1</v>
      </c>
      <c r="BZ289">
        <f t="shared" si="7228"/>
        <v>0</v>
      </c>
      <c r="CA289">
        <f t="shared" si="7229"/>
        <v>1</v>
      </c>
      <c r="CB289">
        <f t="shared" si="7230"/>
        <v>1</v>
      </c>
      <c r="CC289">
        <f t="shared" si="7231"/>
        <v>0</v>
      </c>
      <c r="CD289">
        <f t="shared" si="7232"/>
        <v>1</v>
      </c>
      <c r="CE289">
        <f t="shared" si="7233"/>
        <v>1</v>
      </c>
      <c r="CF289" t="str">
        <f t="shared" si="7234"/>
        <v>Raw</v>
      </c>
      <c r="CG289">
        <f t="shared" si="7235"/>
        <v>66.25</v>
      </c>
      <c r="CI289">
        <f t="shared" ref="CI289" si="8036">BH283</f>
        <v>47.5</v>
      </c>
      <c r="CJ289">
        <f t="shared" ref="CJ289:CJ352" si="8037">BI283</f>
        <v>53.75</v>
      </c>
      <c r="CK289">
        <f t="shared" ref="CK289:CK352" si="8038">BJ283</f>
        <v>57</v>
      </c>
      <c r="CL289">
        <f t="shared" ref="CL289:CL352" si="8039">BK283</f>
        <v>60.5</v>
      </c>
      <c r="CM289">
        <f t="shared" ref="CM289:CM352" si="8040">BL283</f>
        <v>56.75</v>
      </c>
      <c r="CN289">
        <f t="shared" ref="CN289:CN352" si="8041">BM283</f>
        <v>58.25</v>
      </c>
      <c r="CO289">
        <f t="shared" ref="CO289:CO352" si="8042">BN283</f>
        <v>54</v>
      </c>
      <c r="CP289">
        <f t="shared" ref="CP289:CP352" si="8043">BO283</f>
        <v>45</v>
      </c>
      <c r="CR289">
        <f t="shared" ref="CR289" si="8044">BH284</f>
        <v>48.75</v>
      </c>
      <c r="CS289">
        <f t="shared" ref="CS289:CS352" si="8045">BI284</f>
        <v>54.25</v>
      </c>
      <c r="CT289">
        <f t="shared" ref="CT289:CT352" si="8046">BJ284</f>
        <v>57.5</v>
      </c>
      <c r="CU289">
        <f t="shared" ref="CU289:CU352" si="8047">BK284</f>
        <v>57.5</v>
      </c>
      <c r="CV289">
        <f t="shared" ref="CV289:CV352" si="8048">BL284</f>
        <v>58.5</v>
      </c>
      <c r="CW289">
        <f t="shared" ref="CW289:CW352" si="8049">BM284</f>
        <v>59.5</v>
      </c>
      <c r="CX289">
        <f t="shared" ref="CX289:CX352" si="8050">BN284</f>
        <v>54.75</v>
      </c>
      <c r="CY289">
        <f t="shared" ref="CY289:CY352" si="8051">BO284</f>
        <v>45.75</v>
      </c>
      <c r="DA289">
        <f t="shared" ref="DA289" si="8052">BH287</f>
        <v>51</v>
      </c>
      <c r="DB289">
        <f t="shared" ref="DB289:DB352" si="8053">BI287</f>
        <v>57</v>
      </c>
      <c r="DC289">
        <f t="shared" ref="DC289:DC352" si="8054">BJ287</f>
        <v>60.5</v>
      </c>
      <c r="DD289">
        <f t="shared" ref="DD289:DD352" si="8055">BK287</f>
        <v>62.5</v>
      </c>
      <c r="DE289">
        <f t="shared" ref="DE289:DE352" si="8056">BL287</f>
        <v>61.5</v>
      </c>
      <c r="DF289">
        <f t="shared" ref="DF289:DF352" si="8057">BM287</f>
        <v>59.25</v>
      </c>
      <c r="DG289">
        <f t="shared" ref="DG289:DG352" si="8058">BN287</f>
        <v>54.75</v>
      </c>
      <c r="DH289">
        <f t="shared" ref="DH289:DH352" si="8059">BO287</f>
        <v>46.25</v>
      </c>
      <c r="DJ289">
        <f t="shared" ref="DJ289:DJ320" si="8060">BH290</f>
        <v>50.25</v>
      </c>
      <c r="DK289">
        <f t="shared" ref="DK289:DK352" si="8061">BI290</f>
        <v>56.25</v>
      </c>
      <c r="DL289">
        <f t="shared" ref="DL289:DL352" si="8062">BJ290</f>
        <v>60.5</v>
      </c>
      <c r="DM289">
        <f t="shared" ref="DM289:DM352" si="8063">BK290</f>
        <v>62.5</v>
      </c>
      <c r="DN289">
        <f t="shared" ref="DN289:DN352" si="8064">BL290</f>
        <v>60.5</v>
      </c>
      <c r="DO289">
        <f t="shared" ref="DO289:DO352" si="8065">BM290</f>
        <v>59.75</v>
      </c>
      <c r="DP289">
        <f t="shared" ref="DP289:DP352" si="8066">BN290</f>
        <v>54.25</v>
      </c>
      <c r="DQ289">
        <f t="shared" ref="DQ289:DQ320" si="8067">BO290</f>
        <v>46.25</v>
      </c>
      <c r="DS289">
        <f t="shared" si="7216"/>
        <v>3</v>
      </c>
    </row>
    <row r="290" spans="1:123" x14ac:dyDescent="0.55000000000000004">
      <c r="A290">
        <v>692381</v>
      </c>
      <c r="B290">
        <f t="shared" si="7217"/>
        <v>692.38099999999997</v>
      </c>
      <c r="C290">
        <v>0.17</v>
      </c>
      <c r="D290">
        <v>42</v>
      </c>
      <c r="E290">
        <v>48.25</v>
      </c>
      <c r="F290">
        <v>52</v>
      </c>
      <c r="G290">
        <v>52.5</v>
      </c>
      <c r="H290">
        <v>52.5</v>
      </c>
      <c r="I290">
        <v>49</v>
      </c>
      <c r="J290">
        <v>43.5</v>
      </c>
      <c r="K290">
        <v>35.5</v>
      </c>
      <c r="L290">
        <v>50.5</v>
      </c>
      <c r="M290">
        <v>57</v>
      </c>
      <c r="N290">
        <v>60.75</v>
      </c>
      <c r="O290">
        <v>61.75</v>
      </c>
      <c r="P290">
        <v>60.5</v>
      </c>
      <c r="Q290">
        <v>55.25</v>
      </c>
      <c r="R290">
        <v>51.25</v>
      </c>
      <c r="S290">
        <v>41.75</v>
      </c>
      <c r="T290">
        <v>58.25</v>
      </c>
      <c r="U290">
        <v>62.25</v>
      </c>
      <c r="V290">
        <v>63.25</v>
      </c>
      <c r="W290">
        <v>63.75</v>
      </c>
      <c r="X290">
        <v>59.25</v>
      </c>
      <c r="Y290">
        <v>58.75</v>
      </c>
      <c r="Z290">
        <v>55.75</v>
      </c>
      <c r="AA290">
        <v>49.25</v>
      </c>
      <c r="AB290">
        <v>58.75</v>
      </c>
      <c r="AC290">
        <v>59</v>
      </c>
      <c r="AD290">
        <v>63</v>
      </c>
      <c r="AE290">
        <v>68.75</v>
      </c>
      <c r="AF290">
        <v>62</v>
      </c>
      <c r="AG290">
        <v>59.25</v>
      </c>
      <c r="AH290">
        <v>58.75</v>
      </c>
      <c r="AI290">
        <v>52.75</v>
      </c>
      <c r="AJ290">
        <v>58.25</v>
      </c>
      <c r="AK290">
        <v>48.25</v>
      </c>
      <c r="AL290">
        <v>41</v>
      </c>
      <c r="AM290">
        <v>57.75</v>
      </c>
      <c r="AN290">
        <v>67.5</v>
      </c>
      <c r="AO290">
        <v>66.5</v>
      </c>
      <c r="AP290">
        <v>63.5</v>
      </c>
      <c r="AQ290">
        <v>54.25</v>
      </c>
      <c r="AR290">
        <v>52.25</v>
      </c>
      <c r="AS290">
        <v>44</v>
      </c>
      <c r="AT290">
        <v>41.75</v>
      </c>
      <c r="AU290">
        <v>51.25</v>
      </c>
      <c r="AV290">
        <v>61.5</v>
      </c>
      <c r="AW290">
        <v>70.5</v>
      </c>
      <c r="AX290">
        <v>62.5</v>
      </c>
      <c r="AY290">
        <v>54.5</v>
      </c>
      <c r="AZ290">
        <v>50</v>
      </c>
      <c r="BA290">
        <v>53.5</v>
      </c>
      <c r="BB290">
        <v>52.75</v>
      </c>
      <c r="BC290">
        <v>63.75</v>
      </c>
      <c r="BD290">
        <v>61</v>
      </c>
      <c r="BE290">
        <v>65</v>
      </c>
      <c r="BF290">
        <v>58.75</v>
      </c>
      <c r="BG290">
        <v>52.75</v>
      </c>
      <c r="BH290">
        <v>50.25</v>
      </c>
      <c r="BI290">
        <v>56.25</v>
      </c>
      <c r="BJ290">
        <v>60.5</v>
      </c>
      <c r="BK290">
        <v>62.5</v>
      </c>
      <c r="BL290">
        <v>60.5</v>
      </c>
      <c r="BM290">
        <v>59.75</v>
      </c>
      <c r="BN290">
        <v>54.25</v>
      </c>
      <c r="BO290">
        <v>46.25</v>
      </c>
      <c r="BP290" s="1">
        <f t="shared" si="7218"/>
        <v>0</v>
      </c>
      <c r="BQ290">
        <f t="shared" si="7219"/>
        <v>0</v>
      </c>
      <c r="BR290">
        <f t="shared" si="7220"/>
        <v>0</v>
      </c>
      <c r="BS290">
        <f t="shared" si="7221"/>
        <v>0</v>
      </c>
      <c r="BT290">
        <f t="shared" si="7222"/>
        <v>0</v>
      </c>
      <c r="BU290">
        <f t="shared" si="7223"/>
        <v>0</v>
      </c>
      <c r="BV290">
        <f t="shared" si="7224"/>
        <v>0</v>
      </c>
      <c r="BW290">
        <f t="shared" si="7225"/>
        <v>0</v>
      </c>
      <c r="BX290">
        <f t="shared" si="7226"/>
        <v>1</v>
      </c>
      <c r="BY290">
        <f t="shared" si="7227"/>
        <v>1</v>
      </c>
      <c r="BZ290">
        <f t="shared" si="7228"/>
        <v>0</v>
      </c>
      <c r="CA290">
        <f t="shared" si="7229"/>
        <v>0</v>
      </c>
      <c r="CB290">
        <f t="shared" si="7230"/>
        <v>1</v>
      </c>
      <c r="CC290">
        <f t="shared" si="7231"/>
        <v>0</v>
      </c>
      <c r="CD290">
        <f t="shared" si="7232"/>
        <v>0</v>
      </c>
      <c r="CE290">
        <f t="shared" si="7233"/>
        <v>0</v>
      </c>
      <c r="CF290" t="str">
        <f t="shared" si="7234"/>
        <v>Raw</v>
      </c>
      <c r="CG290">
        <f t="shared" si="7235"/>
        <v>61.71875</v>
      </c>
      <c r="DS290">
        <f t="shared" si="7216"/>
        <v>6</v>
      </c>
    </row>
    <row r="291" spans="1:123" x14ac:dyDescent="0.55000000000000004">
      <c r="A291">
        <v>692996</v>
      </c>
      <c r="B291">
        <f t="shared" si="7217"/>
        <v>692.99599999999998</v>
      </c>
      <c r="C291">
        <v>0.17</v>
      </c>
      <c r="D291">
        <v>42.5</v>
      </c>
      <c r="E291">
        <v>47.75</v>
      </c>
      <c r="F291">
        <v>51.25</v>
      </c>
      <c r="G291">
        <v>51.5</v>
      </c>
      <c r="H291">
        <v>52</v>
      </c>
      <c r="I291">
        <v>48.75</v>
      </c>
      <c r="J291">
        <v>43.5</v>
      </c>
      <c r="K291">
        <v>35</v>
      </c>
      <c r="L291">
        <v>50.5</v>
      </c>
      <c r="M291">
        <v>56.5</v>
      </c>
      <c r="N291">
        <v>57</v>
      </c>
      <c r="O291">
        <v>58</v>
      </c>
      <c r="P291">
        <v>59.5</v>
      </c>
      <c r="Q291">
        <v>57.25</v>
      </c>
      <c r="R291">
        <v>51.25</v>
      </c>
      <c r="S291">
        <v>42</v>
      </c>
      <c r="T291">
        <v>55.5</v>
      </c>
      <c r="U291">
        <v>60.5</v>
      </c>
      <c r="V291">
        <v>59.75</v>
      </c>
      <c r="W291">
        <v>59.5</v>
      </c>
      <c r="X291">
        <v>62.75</v>
      </c>
      <c r="Y291">
        <v>60</v>
      </c>
      <c r="Z291">
        <v>56.75</v>
      </c>
      <c r="AA291">
        <v>49.75</v>
      </c>
      <c r="AB291">
        <v>58</v>
      </c>
      <c r="AC291">
        <v>60</v>
      </c>
      <c r="AD291">
        <v>58.5</v>
      </c>
      <c r="AE291">
        <v>58</v>
      </c>
      <c r="AF291">
        <v>62.5</v>
      </c>
      <c r="AG291">
        <v>58.25</v>
      </c>
      <c r="AH291">
        <v>57.75</v>
      </c>
      <c r="AI291">
        <v>53.25</v>
      </c>
      <c r="AJ291">
        <v>55</v>
      </c>
      <c r="AK291">
        <v>40.75</v>
      </c>
      <c r="AL291">
        <v>45.75</v>
      </c>
      <c r="AM291">
        <v>55.75</v>
      </c>
      <c r="AN291">
        <v>68.5</v>
      </c>
      <c r="AO291">
        <v>64.25</v>
      </c>
      <c r="AP291">
        <v>62</v>
      </c>
      <c r="AQ291">
        <v>54</v>
      </c>
      <c r="AR291">
        <v>48.5</v>
      </c>
      <c r="AS291">
        <v>44</v>
      </c>
      <c r="AT291">
        <v>40.5</v>
      </c>
      <c r="AU291">
        <v>60</v>
      </c>
      <c r="AV291">
        <v>71.25</v>
      </c>
      <c r="AW291">
        <v>72.5</v>
      </c>
      <c r="AX291">
        <v>63.25</v>
      </c>
      <c r="AY291">
        <v>55</v>
      </c>
      <c r="AZ291">
        <v>51.75</v>
      </c>
      <c r="BA291">
        <v>56.75</v>
      </c>
      <c r="BB291">
        <v>60</v>
      </c>
      <c r="BC291">
        <v>69.5</v>
      </c>
      <c r="BD291">
        <v>72.5</v>
      </c>
      <c r="BE291">
        <v>71.5</v>
      </c>
      <c r="BF291">
        <v>58.75</v>
      </c>
      <c r="BG291">
        <v>53.75</v>
      </c>
      <c r="BH291">
        <v>50.25</v>
      </c>
      <c r="BI291">
        <v>57.75</v>
      </c>
      <c r="BJ291">
        <v>63.75</v>
      </c>
      <c r="BK291">
        <v>67.25</v>
      </c>
      <c r="BL291">
        <v>67</v>
      </c>
      <c r="BM291">
        <v>61.5</v>
      </c>
      <c r="BN291">
        <v>56.75</v>
      </c>
      <c r="BO291">
        <v>47</v>
      </c>
      <c r="BP291" s="1">
        <f t="shared" si="7218"/>
        <v>0</v>
      </c>
      <c r="BQ291">
        <f t="shared" si="7219"/>
        <v>0</v>
      </c>
      <c r="BR291">
        <f t="shared" si="7220"/>
        <v>0</v>
      </c>
      <c r="BS291">
        <f t="shared" si="7221"/>
        <v>0</v>
      </c>
      <c r="BT291">
        <f t="shared" si="7222"/>
        <v>0</v>
      </c>
      <c r="BU291">
        <f t="shared" si="7223"/>
        <v>0</v>
      </c>
      <c r="BV291">
        <f t="shared" si="7224"/>
        <v>0</v>
      </c>
      <c r="BW291">
        <f t="shared" si="7225"/>
        <v>0</v>
      </c>
      <c r="BX291">
        <f t="shared" si="7226"/>
        <v>1</v>
      </c>
      <c r="BY291">
        <f t="shared" si="7227"/>
        <v>0</v>
      </c>
      <c r="BZ291">
        <f t="shared" si="7228"/>
        <v>0</v>
      </c>
      <c r="CA291">
        <f t="shared" si="7229"/>
        <v>1</v>
      </c>
      <c r="CB291">
        <f t="shared" si="7230"/>
        <v>1</v>
      </c>
      <c r="CC291">
        <f t="shared" si="7231"/>
        <v>1</v>
      </c>
      <c r="CD291">
        <f t="shared" si="7232"/>
        <v>1</v>
      </c>
      <c r="CE291">
        <f t="shared" si="7233"/>
        <v>1</v>
      </c>
      <c r="CF291" t="str">
        <f t="shared" si="7234"/>
        <v>Raw</v>
      </c>
      <c r="CG291">
        <f t="shared" si="7235"/>
        <v>64.234375</v>
      </c>
      <c r="CI291">
        <f t="shared" ref="CI291:CI322" si="8068">D292</f>
        <v>0</v>
      </c>
      <c r="CJ291">
        <f t="shared" ref="CJ291:CJ354" si="8069">E292</f>
        <v>0</v>
      </c>
      <c r="CK291">
        <f t="shared" ref="CK291:CK354" si="8070">F292</f>
        <v>0</v>
      </c>
      <c r="CL291">
        <f t="shared" ref="CL291:CL354" si="8071">G292</f>
        <v>0</v>
      </c>
      <c r="CM291">
        <f t="shared" ref="CM291:CM354" si="8072">H292</f>
        <v>0</v>
      </c>
      <c r="CN291">
        <f t="shared" ref="CN291:CN354" si="8073">I292</f>
        <v>0</v>
      </c>
      <c r="CO291">
        <f t="shared" ref="CO291:CO354" si="8074">J292</f>
        <v>0</v>
      </c>
      <c r="CP291">
        <f t="shared" ref="CP291:CP354" si="8075">K292</f>
        <v>0</v>
      </c>
      <c r="CR291">
        <f t="shared" ref="CR291" si="8076">D293</f>
        <v>46.75</v>
      </c>
      <c r="CS291">
        <f t="shared" ref="CS291:CS354" si="8077">E293</f>
        <v>52</v>
      </c>
      <c r="CT291">
        <f t="shared" ref="CT291:CT354" si="8078">F293</f>
        <v>55</v>
      </c>
      <c r="CU291">
        <f t="shared" ref="CU291:CU354" si="8079">G293</f>
        <v>56</v>
      </c>
      <c r="CV291">
        <f t="shared" ref="CV291:CV354" si="8080">H293</f>
        <v>56.75</v>
      </c>
      <c r="CW291">
        <f t="shared" ref="CW291:CW354" si="8081">I293</f>
        <v>53</v>
      </c>
      <c r="CX291">
        <f t="shared" ref="CX291:CX354" si="8082">J293</f>
        <v>48</v>
      </c>
      <c r="CY291">
        <f t="shared" ref="CY291:CY354" si="8083">K293</f>
        <v>41</v>
      </c>
      <c r="DA291">
        <f t="shared" ref="DA291" si="8084">D296</f>
        <v>46.5</v>
      </c>
      <c r="DB291">
        <f t="shared" ref="DB291:DB354" si="8085">E296</f>
        <v>51.5</v>
      </c>
      <c r="DC291">
        <f t="shared" ref="DC291:DC354" si="8086">F296</f>
        <v>55.75</v>
      </c>
      <c r="DD291">
        <f t="shared" ref="DD291:DD354" si="8087">G296</f>
        <v>57.25</v>
      </c>
      <c r="DE291">
        <f t="shared" ref="DE291:DE354" si="8088">H296</f>
        <v>56.25</v>
      </c>
      <c r="DF291">
        <f t="shared" ref="DF291:DF354" si="8089">I296</f>
        <v>52</v>
      </c>
      <c r="DG291">
        <f t="shared" ref="DG291:DG354" si="8090">J296</f>
        <v>47</v>
      </c>
      <c r="DH291">
        <f t="shared" ref="DH291:DH354" si="8091">K296</f>
        <v>39.25</v>
      </c>
      <c r="DJ291">
        <f t="shared" ref="DJ291" si="8092">D299</f>
        <v>41</v>
      </c>
      <c r="DK291">
        <f t="shared" ref="DK291:DK354" si="8093">E299</f>
        <v>47</v>
      </c>
      <c r="DL291">
        <f t="shared" ref="DL291:DL354" si="8094">F299</f>
        <v>51.25</v>
      </c>
      <c r="DM291">
        <f t="shared" ref="DM291:DM354" si="8095">G299</f>
        <v>52.25</v>
      </c>
      <c r="DN291">
        <f t="shared" ref="DN291:DN354" si="8096">H299</f>
        <v>50.25</v>
      </c>
      <c r="DO291">
        <f t="shared" ref="DO291:DO354" si="8097">I299</f>
        <v>46.5</v>
      </c>
      <c r="DP291">
        <f t="shared" ref="DP291:DP354" si="8098">J299</f>
        <v>42.25</v>
      </c>
      <c r="DQ291">
        <f t="shared" ref="DQ291" si="8099">K299</f>
        <v>34.25</v>
      </c>
      <c r="DS291">
        <f t="shared" si="7216"/>
        <v>0</v>
      </c>
    </row>
    <row r="292" spans="1:123" x14ac:dyDescent="0.55000000000000004">
      <c r="A292">
        <v>693592</v>
      </c>
      <c r="B292">
        <f t="shared" si="7217"/>
        <v>693.59199999999998</v>
      </c>
      <c r="C292">
        <v>0.27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 s="1">
        <f t="shared" si="7218"/>
        <v>0</v>
      </c>
      <c r="BQ292">
        <f t="shared" si="7219"/>
        <v>0</v>
      </c>
      <c r="BR292">
        <f t="shared" si="7220"/>
        <v>0</v>
      </c>
      <c r="BS292">
        <f t="shared" si="7221"/>
        <v>0</v>
      </c>
      <c r="BT292">
        <f t="shared" si="7222"/>
        <v>0</v>
      </c>
      <c r="BU292">
        <f t="shared" si="7223"/>
        <v>0</v>
      </c>
      <c r="BV292">
        <f t="shared" si="7224"/>
        <v>0</v>
      </c>
      <c r="BW292">
        <f t="shared" si="7225"/>
        <v>0</v>
      </c>
      <c r="BX292">
        <f t="shared" si="7226"/>
        <v>0</v>
      </c>
      <c r="BY292">
        <f t="shared" si="7227"/>
        <v>0</v>
      </c>
      <c r="BZ292">
        <f t="shared" si="7228"/>
        <v>0</v>
      </c>
      <c r="CA292">
        <f t="shared" si="7229"/>
        <v>0</v>
      </c>
      <c r="CB292">
        <f t="shared" si="7230"/>
        <v>0</v>
      </c>
      <c r="CC292">
        <f t="shared" si="7231"/>
        <v>0</v>
      </c>
      <c r="CD292">
        <f t="shared" si="7232"/>
        <v>0</v>
      </c>
      <c r="CE292">
        <f t="shared" si="7233"/>
        <v>0</v>
      </c>
      <c r="CF292" t="str">
        <f t="shared" si="7234"/>
        <v>Raw</v>
      </c>
      <c r="CG292">
        <f t="shared" si="7235"/>
        <v>0</v>
      </c>
      <c r="CI292">
        <f t="shared" ref="CI292:CI323" si="8100">L292</f>
        <v>0</v>
      </c>
      <c r="CJ292">
        <f t="shared" ref="CJ292:CJ355" si="8101">M292</f>
        <v>0</v>
      </c>
      <c r="CK292">
        <f t="shared" ref="CK292:CK355" si="8102">N292</f>
        <v>0</v>
      </c>
      <c r="CL292">
        <f t="shared" ref="CL292:CL355" si="8103">O292</f>
        <v>0</v>
      </c>
      <c r="CM292">
        <f t="shared" ref="CM292:CM355" si="8104">P292</f>
        <v>0</v>
      </c>
      <c r="CN292">
        <f t="shared" ref="CN292:CN355" si="8105">Q292</f>
        <v>0</v>
      </c>
      <c r="CO292">
        <f t="shared" ref="CO292:CO355" si="8106">R292</f>
        <v>0</v>
      </c>
      <c r="CP292">
        <f t="shared" ref="CP292:CP355" si="8107">S292</f>
        <v>0</v>
      </c>
      <c r="CR292">
        <f t="shared" ref="CR292:CR323" si="8108">L293</f>
        <v>55.25</v>
      </c>
      <c r="CS292">
        <f t="shared" ref="CS292:CS355" si="8109">M293</f>
        <v>60</v>
      </c>
      <c r="CT292">
        <f t="shared" ref="CT292:CT355" si="8110">N293</f>
        <v>62</v>
      </c>
      <c r="CU292">
        <f t="shared" ref="CU292:CU355" si="8111">O293</f>
        <v>63.5</v>
      </c>
      <c r="CV292">
        <f t="shared" ref="CV292:CV355" si="8112">P293</f>
        <v>64.75</v>
      </c>
      <c r="CW292">
        <f t="shared" ref="CW292:CW355" si="8113">Q293</f>
        <v>59.25</v>
      </c>
      <c r="CX292">
        <f t="shared" ref="CX292:CX355" si="8114">R293</f>
        <v>55.75</v>
      </c>
      <c r="CY292">
        <f t="shared" ref="CY292:CY355" si="8115">S293</f>
        <v>47.25</v>
      </c>
      <c r="DA292">
        <f t="shared" ref="DA292" si="8116">L296</f>
        <v>55.25</v>
      </c>
      <c r="DB292">
        <f t="shared" ref="DB292:DB355" si="8117">M296</f>
        <v>61.25</v>
      </c>
      <c r="DC292">
        <f t="shared" ref="DC292:DC355" si="8118">N296</f>
        <v>63.25</v>
      </c>
      <c r="DD292">
        <f t="shared" ref="DD292:DD355" si="8119">O296</f>
        <v>66</v>
      </c>
      <c r="DE292">
        <f t="shared" ref="DE292:DE355" si="8120">P296</f>
        <v>63.75</v>
      </c>
      <c r="DF292">
        <f t="shared" ref="DF292:DF355" si="8121">Q296</f>
        <v>57.5</v>
      </c>
      <c r="DG292">
        <f t="shared" ref="DG292:DG355" si="8122">R296</f>
        <v>53.25</v>
      </c>
      <c r="DH292">
        <f t="shared" ref="DH292:DH355" si="8123">S296</f>
        <v>45.5</v>
      </c>
      <c r="DJ292">
        <f t="shared" ref="DJ292" si="8124">L299</f>
        <v>50.25</v>
      </c>
      <c r="DK292">
        <f t="shared" ref="DK292:DK355" si="8125">M299</f>
        <v>56</v>
      </c>
      <c r="DL292">
        <f t="shared" ref="DL292:DL355" si="8126">N299</f>
        <v>59.25</v>
      </c>
      <c r="DM292">
        <f t="shared" ref="DM292:DM355" si="8127">O299</f>
        <v>60.75</v>
      </c>
      <c r="DN292">
        <f t="shared" ref="DN292:DN355" si="8128">P299</f>
        <v>56</v>
      </c>
      <c r="DO292">
        <f t="shared" ref="DO292:DO355" si="8129">Q299</f>
        <v>52.75</v>
      </c>
      <c r="DP292">
        <f t="shared" ref="DP292:DP355" si="8130">R299</f>
        <v>50</v>
      </c>
      <c r="DQ292">
        <f t="shared" ref="DQ292" si="8131">S299</f>
        <v>41.5</v>
      </c>
      <c r="DS292">
        <f t="shared" si="7216"/>
        <v>9</v>
      </c>
    </row>
    <row r="293" spans="1:123" x14ac:dyDescent="0.55000000000000004">
      <c r="A293">
        <v>698724</v>
      </c>
      <c r="B293">
        <f t="shared" si="7217"/>
        <v>698.72400000000005</v>
      </c>
      <c r="C293">
        <v>1.37</v>
      </c>
      <c r="D293">
        <v>46.75</v>
      </c>
      <c r="E293">
        <v>52</v>
      </c>
      <c r="F293">
        <v>55</v>
      </c>
      <c r="G293">
        <v>56</v>
      </c>
      <c r="H293">
        <v>56.75</v>
      </c>
      <c r="I293">
        <v>53</v>
      </c>
      <c r="J293">
        <v>48</v>
      </c>
      <c r="K293">
        <v>41</v>
      </c>
      <c r="L293">
        <v>55.25</v>
      </c>
      <c r="M293">
        <v>60</v>
      </c>
      <c r="N293">
        <v>62</v>
      </c>
      <c r="O293">
        <v>63.5</v>
      </c>
      <c r="P293">
        <v>64.75</v>
      </c>
      <c r="Q293">
        <v>59.25</v>
      </c>
      <c r="R293">
        <v>55.75</v>
      </c>
      <c r="S293">
        <v>47.25</v>
      </c>
      <c r="T293">
        <v>58.75</v>
      </c>
      <c r="U293">
        <v>60.75</v>
      </c>
      <c r="V293">
        <v>64.25</v>
      </c>
      <c r="W293">
        <v>66</v>
      </c>
      <c r="X293">
        <v>67.75</v>
      </c>
      <c r="Y293">
        <v>65.75</v>
      </c>
      <c r="Z293">
        <v>59.75</v>
      </c>
      <c r="AA293">
        <v>54.75</v>
      </c>
      <c r="AB293">
        <v>62.25</v>
      </c>
      <c r="AC293">
        <v>63.75</v>
      </c>
      <c r="AD293">
        <v>67.5</v>
      </c>
      <c r="AE293">
        <v>63.75</v>
      </c>
      <c r="AF293">
        <v>72</v>
      </c>
      <c r="AG293">
        <v>74.5</v>
      </c>
      <c r="AH293">
        <v>63.75</v>
      </c>
      <c r="AI293">
        <v>57.75</v>
      </c>
      <c r="AJ293">
        <v>62.25</v>
      </c>
      <c r="AK293">
        <v>54.75</v>
      </c>
      <c r="AL293">
        <v>57</v>
      </c>
      <c r="AM293">
        <v>61</v>
      </c>
      <c r="AN293">
        <v>74.5</v>
      </c>
      <c r="AO293">
        <v>76.75</v>
      </c>
      <c r="AP293">
        <v>68.25</v>
      </c>
      <c r="AQ293">
        <v>59.75</v>
      </c>
      <c r="AR293">
        <v>59.75</v>
      </c>
      <c r="AS293">
        <v>48.75</v>
      </c>
      <c r="AT293">
        <v>47.75</v>
      </c>
      <c r="AU293">
        <v>58.75</v>
      </c>
      <c r="AV293">
        <v>76</v>
      </c>
      <c r="AW293">
        <v>76.5</v>
      </c>
      <c r="AX293">
        <v>66.5</v>
      </c>
      <c r="AY293">
        <v>60</v>
      </c>
      <c r="AZ293">
        <v>53.25</v>
      </c>
      <c r="BA293">
        <v>55.5</v>
      </c>
      <c r="BB293">
        <v>48.25</v>
      </c>
      <c r="BC293">
        <v>64</v>
      </c>
      <c r="BD293">
        <v>72.5</v>
      </c>
      <c r="BE293">
        <v>68.75</v>
      </c>
      <c r="BF293">
        <v>64</v>
      </c>
      <c r="BG293">
        <v>58.25</v>
      </c>
      <c r="BH293">
        <v>53.75</v>
      </c>
      <c r="BI293">
        <v>59.25</v>
      </c>
      <c r="BJ293">
        <v>60.5</v>
      </c>
      <c r="BK293">
        <v>64.25</v>
      </c>
      <c r="BL293">
        <v>65.5</v>
      </c>
      <c r="BM293">
        <v>62.5</v>
      </c>
      <c r="BN293">
        <v>59.75</v>
      </c>
      <c r="BO293">
        <v>51.5</v>
      </c>
      <c r="BP293" s="1">
        <f t="shared" si="7218"/>
        <v>0</v>
      </c>
      <c r="BQ293">
        <f t="shared" si="7219"/>
        <v>0</v>
      </c>
      <c r="BR293">
        <f t="shared" si="7220"/>
        <v>0</v>
      </c>
      <c r="BS293">
        <f t="shared" si="7221"/>
        <v>0</v>
      </c>
      <c r="BT293">
        <f t="shared" si="7222"/>
        <v>1</v>
      </c>
      <c r="BU293">
        <f t="shared" si="7223"/>
        <v>0</v>
      </c>
      <c r="BV293">
        <f t="shared" si="7224"/>
        <v>1</v>
      </c>
      <c r="BW293">
        <f t="shared" si="7225"/>
        <v>1</v>
      </c>
      <c r="BX293">
        <f t="shared" si="7226"/>
        <v>1</v>
      </c>
      <c r="BY293">
        <f t="shared" si="7227"/>
        <v>1</v>
      </c>
      <c r="BZ293">
        <f t="shared" si="7228"/>
        <v>0</v>
      </c>
      <c r="CA293">
        <f t="shared" si="7229"/>
        <v>1</v>
      </c>
      <c r="CB293">
        <f t="shared" si="7230"/>
        <v>1</v>
      </c>
      <c r="CC293">
        <f t="shared" si="7231"/>
        <v>0</v>
      </c>
      <c r="CD293">
        <f t="shared" si="7232"/>
        <v>1</v>
      </c>
      <c r="CE293">
        <f t="shared" si="7233"/>
        <v>1</v>
      </c>
      <c r="CF293" t="str">
        <f t="shared" si="7234"/>
        <v>Raw</v>
      </c>
      <c r="CG293">
        <f t="shared" si="7235"/>
        <v>68.828125</v>
      </c>
      <c r="CI293">
        <f t="shared" ref="CI293:CI324" si="8132">T292</f>
        <v>0</v>
      </c>
      <c r="CJ293">
        <f t="shared" ref="CJ293:CJ356" si="8133">U292</f>
        <v>0</v>
      </c>
      <c r="CK293">
        <f t="shared" ref="CK293:CK356" si="8134">V292</f>
        <v>0</v>
      </c>
      <c r="CL293">
        <f t="shared" ref="CL293:CL356" si="8135">W292</f>
        <v>0</v>
      </c>
      <c r="CM293">
        <f t="shared" ref="CM293:CM356" si="8136">X292</f>
        <v>0</v>
      </c>
      <c r="CN293">
        <f t="shared" ref="CN293:CN356" si="8137">Y292</f>
        <v>0</v>
      </c>
      <c r="CO293">
        <f t="shared" ref="CO293:CO356" si="8138">Z292</f>
        <v>0</v>
      </c>
      <c r="CP293">
        <f t="shared" ref="CP293:CP356" si="8139">AA292</f>
        <v>0</v>
      </c>
      <c r="CR293">
        <f t="shared" ref="CR293:CR324" si="8140">T293</f>
        <v>58.75</v>
      </c>
      <c r="CS293">
        <f t="shared" ref="CS293:CS356" si="8141">U293</f>
        <v>60.75</v>
      </c>
      <c r="CT293">
        <f t="shared" ref="CT293:CT356" si="8142">V293</f>
        <v>64.25</v>
      </c>
      <c r="CU293">
        <f t="shared" ref="CU293:CU356" si="8143">W293</f>
        <v>66</v>
      </c>
      <c r="CV293">
        <f t="shared" ref="CV293:CV356" si="8144">X293</f>
        <v>67.75</v>
      </c>
      <c r="CW293">
        <f t="shared" ref="CW293:CW356" si="8145">Y293</f>
        <v>65.75</v>
      </c>
      <c r="CX293">
        <f t="shared" ref="CX293:CX356" si="8146">Z293</f>
        <v>59.75</v>
      </c>
      <c r="CY293">
        <f t="shared" ref="CY293:CY356" si="8147">AA293</f>
        <v>54.75</v>
      </c>
      <c r="DA293">
        <f t="shared" ref="DA293" si="8148">T296</f>
        <v>61</v>
      </c>
      <c r="DB293">
        <f t="shared" ref="DB293:DB356" si="8149">U296</f>
        <v>64.75</v>
      </c>
      <c r="DC293">
        <f t="shared" ref="DC293:DC356" si="8150">V296</f>
        <v>65</v>
      </c>
      <c r="DD293">
        <f t="shared" ref="DD293:DD356" si="8151">W296</f>
        <v>67.5</v>
      </c>
      <c r="DE293">
        <f t="shared" ref="DE293:DE356" si="8152">X296</f>
        <v>68.25</v>
      </c>
      <c r="DF293">
        <f t="shared" ref="DF293:DF356" si="8153">Y296</f>
        <v>59.5</v>
      </c>
      <c r="DG293">
        <f t="shared" ref="DG293:DG356" si="8154">Z296</f>
        <v>58.75</v>
      </c>
      <c r="DH293">
        <f t="shared" ref="DH293:DH356" si="8155">AA296</f>
        <v>54</v>
      </c>
      <c r="DJ293">
        <f t="shared" ref="DJ293" si="8156">T299</f>
        <v>56.25</v>
      </c>
      <c r="DK293">
        <f t="shared" ref="DK293:DK356" si="8157">U299</f>
        <v>59.5</v>
      </c>
      <c r="DL293">
        <f t="shared" ref="DL293:DL356" si="8158">V299</f>
        <v>63.75</v>
      </c>
      <c r="DM293">
        <f t="shared" ref="DM293:DM356" si="8159">W299</f>
        <v>62.75</v>
      </c>
      <c r="DN293">
        <f t="shared" ref="DN293:DN356" si="8160">X299</f>
        <v>63</v>
      </c>
      <c r="DO293">
        <f t="shared" ref="DO293:DO356" si="8161">Y299</f>
        <v>60.25</v>
      </c>
      <c r="DP293">
        <f t="shared" ref="DP293:DP356" si="8162">Z299</f>
        <v>54.75</v>
      </c>
      <c r="DQ293">
        <f t="shared" ref="DQ293" si="8163">AA299</f>
        <v>49.25</v>
      </c>
      <c r="DS293">
        <f>SUM(BP294:CE294)</f>
        <v>16</v>
      </c>
    </row>
    <row r="294" spans="1:123" x14ac:dyDescent="0.55000000000000004">
      <c r="A294">
        <v>699338</v>
      </c>
      <c r="B294">
        <f t="shared" si="7217"/>
        <v>699.33799999999997</v>
      </c>
      <c r="C294">
        <v>0.23</v>
      </c>
      <c r="D294">
        <v>52</v>
      </c>
      <c r="E294">
        <v>57.25</v>
      </c>
      <c r="F294">
        <v>60.75</v>
      </c>
      <c r="G294">
        <v>62.25</v>
      </c>
      <c r="H294">
        <v>62.5</v>
      </c>
      <c r="I294">
        <v>59.5</v>
      </c>
      <c r="J294">
        <v>55</v>
      </c>
      <c r="K294">
        <v>48</v>
      </c>
      <c r="L294">
        <v>60</v>
      </c>
      <c r="M294">
        <v>66</v>
      </c>
      <c r="N294">
        <v>68.5</v>
      </c>
      <c r="O294">
        <v>71</v>
      </c>
      <c r="P294">
        <v>71.25</v>
      </c>
      <c r="Q294">
        <v>66.25</v>
      </c>
      <c r="R294">
        <v>62.75</v>
      </c>
      <c r="S294">
        <v>53.75</v>
      </c>
      <c r="T294">
        <v>63</v>
      </c>
      <c r="U294">
        <v>63.75</v>
      </c>
      <c r="V294">
        <v>68.75</v>
      </c>
      <c r="W294">
        <v>77.25</v>
      </c>
      <c r="X294">
        <v>79.25</v>
      </c>
      <c r="Y294">
        <v>75</v>
      </c>
      <c r="Z294">
        <v>66</v>
      </c>
      <c r="AA294">
        <v>60.5</v>
      </c>
      <c r="AB294">
        <v>64</v>
      </c>
      <c r="AC294">
        <v>54</v>
      </c>
      <c r="AD294">
        <v>55.25</v>
      </c>
      <c r="AE294">
        <v>66.75</v>
      </c>
      <c r="AF294">
        <v>74</v>
      </c>
      <c r="AG294">
        <v>74.5</v>
      </c>
      <c r="AH294">
        <v>69.5</v>
      </c>
      <c r="AI294">
        <v>63</v>
      </c>
      <c r="AJ294">
        <v>61.25</v>
      </c>
      <c r="AK294">
        <v>55.25</v>
      </c>
      <c r="AL294">
        <v>56.5</v>
      </c>
      <c r="AM294">
        <v>67.5</v>
      </c>
      <c r="AN294">
        <v>72.25</v>
      </c>
      <c r="AO294">
        <v>73.5</v>
      </c>
      <c r="AP294">
        <v>70.75</v>
      </c>
      <c r="AQ294">
        <v>64.5</v>
      </c>
      <c r="AR294">
        <v>62.5</v>
      </c>
      <c r="AS294">
        <v>69</v>
      </c>
      <c r="AT294">
        <v>66</v>
      </c>
      <c r="AU294">
        <v>78.5</v>
      </c>
      <c r="AV294">
        <v>82.75</v>
      </c>
      <c r="AW294">
        <v>80.5</v>
      </c>
      <c r="AX294">
        <v>72.25</v>
      </c>
      <c r="AY294">
        <v>65.25</v>
      </c>
      <c r="AZ294">
        <v>66</v>
      </c>
      <c r="BA294">
        <v>72.75</v>
      </c>
      <c r="BB294">
        <v>76.75</v>
      </c>
      <c r="BC294">
        <v>76.75</v>
      </c>
      <c r="BD294">
        <v>79.25</v>
      </c>
      <c r="BE294">
        <v>75.25</v>
      </c>
      <c r="BF294">
        <v>69.75</v>
      </c>
      <c r="BG294">
        <v>63.75</v>
      </c>
      <c r="BH294">
        <v>62</v>
      </c>
      <c r="BI294">
        <v>68</v>
      </c>
      <c r="BJ294">
        <v>72.25</v>
      </c>
      <c r="BK294">
        <v>71.5</v>
      </c>
      <c r="BL294">
        <v>71.5</v>
      </c>
      <c r="BM294">
        <v>67.5</v>
      </c>
      <c r="BN294">
        <v>65.25</v>
      </c>
      <c r="BO294">
        <v>56.75</v>
      </c>
      <c r="BP294" s="1">
        <f t="shared" si="7218"/>
        <v>1</v>
      </c>
      <c r="BQ294">
        <f t="shared" si="7219"/>
        <v>1</v>
      </c>
      <c r="BR294">
        <f t="shared" si="7220"/>
        <v>1</v>
      </c>
      <c r="BS294">
        <f t="shared" si="7221"/>
        <v>1</v>
      </c>
      <c r="BT294">
        <f t="shared" si="7222"/>
        <v>1</v>
      </c>
      <c r="BU294">
        <f t="shared" si="7223"/>
        <v>1</v>
      </c>
      <c r="BV294">
        <f t="shared" si="7224"/>
        <v>1</v>
      </c>
      <c r="BW294">
        <f t="shared" si="7225"/>
        <v>1</v>
      </c>
      <c r="BX294">
        <f t="shared" si="7226"/>
        <v>1</v>
      </c>
      <c r="BY294">
        <f t="shared" si="7227"/>
        <v>1</v>
      </c>
      <c r="BZ294">
        <f t="shared" si="7228"/>
        <v>1</v>
      </c>
      <c r="CA294">
        <f t="shared" si="7229"/>
        <v>1</v>
      </c>
      <c r="CB294">
        <f t="shared" si="7230"/>
        <v>1</v>
      </c>
      <c r="CC294">
        <f t="shared" si="7231"/>
        <v>1</v>
      </c>
      <c r="CD294">
        <f t="shared" si="7232"/>
        <v>1</v>
      </c>
      <c r="CE294">
        <f t="shared" si="7233"/>
        <v>1</v>
      </c>
      <c r="CF294" t="str">
        <f t="shared" si="7234"/>
        <v>Done</v>
      </c>
      <c r="CG294">
        <f t="shared" si="7235"/>
        <v>75.453125</v>
      </c>
      <c r="CI294">
        <f t="shared" ref="CI294" si="8164">AB292</f>
        <v>0</v>
      </c>
      <c r="CJ294">
        <f t="shared" ref="CJ294:CJ357" si="8165">AC292</f>
        <v>0</v>
      </c>
      <c r="CK294">
        <f t="shared" ref="CK294:CK357" si="8166">AD292</f>
        <v>0</v>
      </c>
      <c r="CL294">
        <f t="shared" ref="CL294:CL357" si="8167">AE292</f>
        <v>0</v>
      </c>
      <c r="CM294">
        <f t="shared" ref="CM294:CM357" si="8168">AF292</f>
        <v>0</v>
      </c>
      <c r="CN294">
        <f t="shared" ref="CN294:CN357" si="8169">AG292</f>
        <v>0</v>
      </c>
      <c r="CO294">
        <f t="shared" ref="CO294:CO357" si="8170">AH292</f>
        <v>0</v>
      </c>
      <c r="CP294">
        <f t="shared" ref="CP294:CP357" si="8171">AI292</f>
        <v>0</v>
      </c>
      <c r="CR294">
        <f t="shared" ref="CR294:CR325" si="8172">AB293</f>
        <v>62.25</v>
      </c>
      <c r="CS294">
        <f t="shared" ref="CS294:CS357" si="8173">AC293</f>
        <v>63.75</v>
      </c>
      <c r="CT294">
        <f t="shared" ref="CT294:CT357" si="8174">AD293</f>
        <v>67.5</v>
      </c>
      <c r="CU294">
        <f t="shared" ref="CU294:CU357" si="8175">AE293</f>
        <v>63.75</v>
      </c>
      <c r="CV294">
        <f t="shared" ref="CV294:CV357" si="8176">AF293</f>
        <v>72</v>
      </c>
      <c r="CW294">
        <f t="shared" ref="CW294:CW357" si="8177">AG293</f>
        <v>74.5</v>
      </c>
      <c r="CX294">
        <f t="shared" ref="CX294:CX357" si="8178">AH293</f>
        <v>63.75</v>
      </c>
      <c r="CY294">
        <f t="shared" ref="CY294:CY357" si="8179">AI293</f>
        <v>57.75</v>
      </c>
      <c r="DA294">
        <f t="shared" ref="DA294" si="8180">AB296</f>
        <v>64</v>
      </c>
      <c r="DB294">
        <f t="shared" ref="DB294:DB357" si="8181">AC296</f>
        <v>67.5</v>
      </c>
      <c r="DC294">
        <f t="shared" ref="DC294:DC357" si="8182">AD296</f>
        <v>62.75</v>
      </c>
      <c r="DD294">
        <f t="shared" ref="DD294:DD357" si="8183">AE296</f>
        <v>64.75</v>
      </c>
      <c r="DE294">
        <f t="shared" ref="DE294:DE357" si="8184">AF296</f>
        <v>72.25</v>
      </c>
      <c r="DF294">
        <f t="shared" ref="DF294:DF357" si="8185">AG296</f>
        <v>71.75</v>
      </c>
      <c r="DG294">
        <f t="shared" ref="DG294:DG357" si="8186">AH296</f>
        <v>62.75</v>
      </c>
      <c r="DH294">
        <f t="shared" ref="DH294:DH357" si="8187">AI296</f>
        <v>57.25</v>
      </c>
      <c r="DJ294">
        <f t="shared" ref="DJ294" si="8188">AB299</f>
        <v>58.25</v>
      </c>
      <c r="DK294">
        <f t="shared" ref="DK294:DK357" si="8189">AC299</f>
        <v>60.5</v>
      </c>
      <c r="DL294">
        <f t="shared" ref="DL294:DL357" si="8190">AD299</f>
        <v>54.75</v>
      </c>
      <c r="DM294">
        <f t="shared" ref="DM294:DM357" si="8191">AE299</f>
        <v>63.5</v>
      </c>
      <c r="DN294">
        <f t="shared" ref="DN294:DN357" si="8192">AF299</f>
        <v>68</v>
      </c>
      <c r="DO294">
        <f t="shared" ref="DO294:DO357" si="8193">AG299</f>
        <v>69</v>
      </c>
      <c r="DP294">
        <f t="shared" ref="DP294:DP357" si="8194">AH299</f>
        <v>57.25</v>
      </c>
      <c r="DQ294">
        <f t="shared" ref="DQ294" si="8195">AI299</f>
        <v>52.25</v>
      </c>
      <c r="DS294">
        <f t="shared" si="7216"/>
        <v>11</v>
      </c>
    </row>
    <row r="295" spans="1:123" x14ac:dyDescent="0.55000000000000004">
      <c r="A295">
        <v>699953</v>
      </c>
      <c r="B295">
        <f t="shared" si="7217"/>
        <v>699.95299999999997</v>
      </c>
      <c r="C295">
        <v>0.21</v>
      </c>
      <c r="D295">
        <v>51.25</v>
      </c>
      <c r="E295">
        <v>56.5</v>
      </c>
      <c r="F295">
        <v>60.25</v>
      </c>
      <c r="G295">
        <v>61.5</v>
      </c>
      <c r="H295">
        <v>59.25</v>
      </c>
      <c r="I295">
        <v>54.5</v>
      </c>
      <c r="J295">
        <v>50.5</v>
      </c>
      <c r="K295">
        <v>44.5</v>
      </c>
      <c r="L295">
        <v>59.5</v>
      </c>
      <c r="M295">
        <v>64.75</v>
      </c>
      <c r="N295">
        <v>68.25</v>
      </c>
      <c r="O295">
        <v>70.5</v>
      </c>
      <c r="P295">
        <v>64.25</v>
      </c>
      <c r="Q295">
        <v>60.75</v>
      </c>
      <c r="R295">
        <v>58</v>
      </c>
      <c r="S295">
        <v>50.25</v>
      </c>
      <c r="T295">
        <v>64.75</v>
      </c>
      <c r="U295">
        <v>70</v>
      </c>
      <c r="V295">
        <v>73.5</v>
      </c>
      <c r="W295">
        <v>72.75</v>
      </c>
      <c r="X295">
        <v>66</v>
      </c>
      <c r="Y295">
        <v>64.25</v>
      </c>
      <c r="Z295">
        <v>63.25</v>
      </c>
      <c r="AA295">
        <v>57.5</v>
      </c>
      <c r="AB295">
        <v>66.5</v>
      </c>
      <c r="AC295">
        <v>71.5</v>
      </c>
      <c r="AD295">
        <v>71.25</v>
      </c>
      <c r="AE295">
        <v>69.5</v>
      </c>
      <c r="AF295">
        <v>67.5</v>
      </c>
      <c r="AG295">
        <v>69.5</v>
      </c>
      <c r="AH295">
        <v>67.75</v>
      </c>
      <c r="AI295">
        <v>61.5</v>
      </c>
      <c r="AJ295">
        <v>66</v>
      </c>
      <c r="AK295">
        <v>56.5</v>
      </c>
      <c r="AL295">
        <v>53.5</v>
      </c>
      <c r="AM295">
        <v>63.25</v>
      </c>
      <c r="AN295">
        <v>74.75</v>
      </c>
      <c r="AO295">
        <v>78.75</v>
      </c>
      <c r="AP295">
        <v>71.75</v>
      </c>
      <c r="AQ295">
        <v>63.25</v>
      </c>
      <c r="AR295">
        <v>61</v>
      </c>
      <c r="AS295">
        <v>52.5</v>
      </c>
      <c r="AT295">
        <v>51.25</v>
      </c>
      <c r="AU295">
        <v>60.5</v>
      </c>
      <c r="AV295">
        <v>75</v>
      </c>
      <c r="AW295">
        <v>82</v>
      </c>
      <c r="AX295">
        <v>71.5</v>
      </c>
      <c r="AY295">
        <v>63.25</v>
      </c>
      <c r="AZ295">
        <v>57.5</v>
      </c>
      <c r="BA295">
        <v>61.75</v>
      </c>
      <c r="BB295">
        <v>59</v>
      </c>
      <c r="BC295">
        <v>73.25</v>
      </c>
      <c r="BD295">
        <v>71.75</v>
      </c>
      <c r="BE295">
        <v>76.25</v>
      </c>
      <c r="BF295">
        <v>67.75</v>
      </c>
      <c r="BG295">
        <v>61.75</v>
      </c>
      <c r="BH295">
        <v>57.25</v>
      </c>
      <c r="BI295">
        <v>63.25</v>
      </c>
      <c r="BJ295">
        <v>67.25</v>
      </c>
      <c r="BK295">
        <v>70.75</v>
      </c>
      <c r="BL295">
        <v>71.25</v>
      </c>
      <c r="BM295">
        <v>66</v>
      </c>
      <c r="BN295">
        <v>63</v>
      </c>
      <c r="BO295">
        <v>54.5</v>
      </c>
      <c r="BP295" s="1">
        <f t="shared" si="7218"/>
        <v>1</v>
      </c>
      <c r="BQ295">
        <f t="shared" si="7219"/>
        <v>0</v>
      </c>
      <c r="BR295">
        <f t="shared" si="7220"/>
        <v>0</v>
      </c>
      <c r="BS295">
        <f t="shared" si="7221"/>
        <v>1</v>
      </c>
      <c r="BT295">
        <f t="shared" si="7222"/>
        <v>0</v>
      </c>
      <c r="BU295">
        <f t="shared" si="7223"/>
        <v>0</v>
      </c>
      <c r="BV295">
        <f t="shared" si="7224"/>
        <v>1</v>
      </c>
      <c r="BW295">
        <f t="shared" si="7225"/>
        <v>1</v>
      </c>
      <c r="BX295">
        <f t="shared" si="7226"/>
        <v>1</v>
      </c>
      <c r="BY295">
        <f t="shared" si="7227"/>
        <v>1</v>
      </c>
      <c r="BZ295">
        <f t="shared" si="7228"/>
        <v>0</v>
      </c>
      <c r="CA295">
        <f t="shared" si="7229"/>
        <v>1</v>
      </c>
      <c r="CB295">
        <f t="shared" si="7230"/>
        <v>1</v>
      </c>
      <c r="CC295">
        <f t="shared" si="7231"/>
        <v>1</v>
      </c>
      <c r="CD295">
        <f t="shared" si="7232"/>
        <v>1</v>
      </c>
      <c r="CE295">
        <f t="shared" si="7233"/>
        <v>1</v>
      </c>
      <c r="CF295" t="str">
        <f t="shared" si="7234"/>
        <v>Raw</v>
      </c>
      <c r="CG295">
        <f t="shared" si="7235"/>
        <v>70.484375</v>
      </c>
      <c r="CI295">
        <f t="shared" ref="CI295" si="8196">AJ292</f>
        <v>0</v>
      </c>
      <c r="CJ295">
        <f t="shared" ref="CJ295:CJ358" si="8197">AK292</f>
        <v>0</v>
      </c>
      <c r="CK295">
        <f t="shared" ref="CK295:CK358" si="8198">AL292</f>
        <v>0</v>
      </c>
      <c r="CL295">
        <f t="shared" ref="CL295:CL358" si="8199">AM292</f>
        <v>0</v>
      </c>
      <c r="CM295">
        <f t="shared" ref="CM295:CM358" si="8200">AN292</f>
        <v>0</v>
      </c>
      <c r="CN295">
        <f t="shared" ref="CN295:CN358" si="8201">AO292</f>
        <v>0</v>
      </c>
      <c r="CO295">
        <f t="shared" ref="CO295:CO358" si="8202">AP292</f>
        <v>0</v>
      </c>
      <c r="CP295">
        <f t="shared" ref="CP295:CP358" si="8203">AQ292</f>
        <v>0</v>
      </c>
      <c r="CR295">
        <f t="shared" ref="CR295" si="8204">AJ293</f>
        <v>62.25</v>
      </c>
      <c r="CS295">
        <f t="shared" ref="CS295:CS358" si="8205">AK293</f>
        <v>54.75</v>
      </c>
      <c r="CT295">
        <f t="shared" ref="CT295:CT358" si="8206">AL293</f>
        <v>57</v>
      </c>
      <c r="CU295">
        <f t="shared" ref="CU295:CU358" si="8207">AM293</f>
        <v>61</v>
      </c>
      <c r="CV295">
        <f t="shared" ref="CV295:CV358" si="8208">AN293</f>
        <v>74.5</v>
      </c>
      <c r="CW295">
        <f t="shared" ref="CW295:CW358" si="8209">AO293</f>
        <v>76.75</v>
      </c>
      <c r="CX295">
        <f t="shared" ref="CX295:CX358" si="8210">AP293</f>
        <v>68.25</v>
      </c>
      <c r="CY295">
        <f t="shared" ref="CY295:CY358" si="8211">AQ293</f>
        <v>59.75</v>
      </c>
      <c r="DA295">
        <f t="shared" ref="DA295:DA326" si="8212">AJ296</f>
        <v>62.5</v>
      </c>
      <c r="DB295">
        <f t="shared" ref="DB295:DB358" si="8213">AK296</f>
        <v>54.5</v>
      </c>
      <c r="DC295">
        <f t="shared" ref="DC295:DC358" si="8214">AL296</f>
        <v>47</v>
      </c>
      <c r="DD295">
        <f t="shared" ref="DD295:DD358" si="8215">AM296</f>
        <v>59.25</v>
      </c>
      <c r="DE295">
        <f t="shared" ref="DE295:DE358" si="8216">AN296</f>
        <v>73.25</v>
      </c>
      <c r="DF295">
        <f t="shared" ref="DF295:DF358" si="8217">AO296</f>
        <v>77.25</v>
      </c>
      <c r="DG295">
        <f t="shared" ref="DG295:DG358" si="8218">AP296</f>
        <v>67.25</v>
      </c>
      <c r="DH295">
        <f t="shared" ref="DH295:DH358" si="8219">AQ296</f>
        <v>59.75</v>
      </c>
      <c r="DJ295">
        <f t="shared" ref="DJ295" si="8220">AJ299</f>
        <v>57.5</v>
      </c>
      <c r="DK295">
        <f t="shared" ref="DK295:DK358" si="8221">AK299</f>
        <v>48.25</v>
      </c>
      <c r="DL295">
        <f t="shared" ref="DL295:DL358" si="8222">AL299</f>
        <v>37</v>
      </c>
      <c r="DM295">
        <f t="shared" ref="DM295:DM358" si="8223">AM299</f>
        <v>55.5</v>
      </c>
      <c r="DN295">
        <f t="shared" ref="DN295:DN358" si="8224">AN299</f>
        <v>68</v>
      </c>
      <c r="DO295">
        <f t="shared" ref="DO295:DO358" si="8225">AO299</f>
        <v>72.25</v>
      </c>
      <c r="DP295">
        <f t="shared" ref="DP295:DP358" si="8226">AP299</f>
        <v>61</v>
      </c>
      <c r="DQ295">
        <f t="shared" ref="DQ295" si="8227">AQ299</f>
        <v>54.75</v>
      </c>
      <c r="DS295">
        <f t="shared" si="7216"/>
        <v>9</v>
      </c>
    </row>
    <row r="296" spans="1:123" x14ac:dyDescent="0.55000000000000004">
      <c r="A296">
        <v>700567</v>
      </c>
      <c r="B296">
        <f t="shared" si="7217"/>
        <v>700.56700000000001</v>
      </c>
      <c r="C296">
        <v>0.23</v>
      </c>
      <c r="D296">
        <v>46.5</v>
      </c>
      <c r="E296">
        <v>51.5</v>
      </c>
      <c r="F296">
        <v>55.75</v>
      </c>
      <c r="G296">
        <v>57.25</v>
      </c>
      <c r="H296">
        <v>56.25</v>
      </c>
      <c r="I296">
        <v>52</v>
      </c>
      <c r="J296">
        <v>47</v>
      </c>
      <c r="K296">
        <v>39.25</v>
      </c>
      <c r="L296">
        <v>55.25</v>
      </c>
      <c r="M296">
        <v>61.25</v>
      </c>
      <c r="N296">
        <v>63.25</v>
      </c>
      <c r="O296">
        <v>66</v>
      </c>
      <c r="P296">
        <v>63.75</v>
      </c>
      <c r="Q296">
        <v>57.5</v>
      </c>
      <c r="R296">
        <v>53.25</v>
      </c>
      <c r="S296">
        <v>45.5</v>
      </c>
      <c r="T296">
        <v>61</v>
      </c>
      <c r="U296">
        <v>64.75</v>
      </c>
      <c r="V296">
        <v>65</v>
      </c>
      <c r="W296">
        <v>67.5</v>
      </c>
      <c r="X296">
        <v>68.25</v>
      </c>
      <c r="Y296">
        <v>59.5</v>
      </c>
      <c r="Z296">
        <v>58.75</v>
      </c>
      <c r="AA296">
        <v>54</v>
      </c>
      <c r="AB296">
        <v>64</v>
      </c>
      <c r="AC296">
        <v>67.5</v>
      </c>
      <c r="AD296">
        <v>62.75</v>
      </c>
      <c r="AE296">
        <v>64.75</v>
      </c>
      <c r="AF296">
        <v>72.25</v>
      </c>
      <c r="AG296">
        <v>71.75</v>
      </c>
      <c r="AH296">
        <v>62.75</v>
      </c>
      <c r="AI296">
        <v>57.25</v>
      </c>
      <c r="AJ296">
        <v>62.5</v>
      </c>
      <c r="AK296">
        <v>54.5</v>
      </c>
      <c r="AL296">
        <v>47</v>
      </c>
      <c r="AM296">
        <v>59.25</v>
      </c>
      <c r="AN296">
        <v>73.25</v>
      </c>
      <c r="AO296">
        <v>77.25</v>
      </c>
      <c r="AP296">
        <v>67.25</v>
      </c>
      <c r="AQ296">
        <v>59.75</v>
      </c>
      <c r="AR296">
        <v>56.5</v>
      </c>
      <c r="AS296">
        <v>49.5</v>
      </c>
      <c r="AT296">
        <v>44.25</v>
      </c>
      <c r="AU296">
        <v>49.75</v>
      </c>
      <c r="AV296">
        <v>72.75</v>
      </c>
      <c r="AW296">
        <v>77.75</v>
      </c>
      <c r="AX296">
        <v>67.25</v>
      </c>
      <c r="AY296">
        <v>59.25</v>
      </c>
      <c r="AZ296">
        <v>52.25</v>
      </c>
      <c r="BA296">
        <v>57</v>
      </c>
      <c r="BB296">
        <v>55.75</v>
      </c>
      <c r="BC296">
        <v>57.25</v>
      </c>
      <c r="BD296">
        <v>65.25</v>
      </c>
      <c r="BE296">
        <v>74.25</v>
      </c>
      <c r="BF296">
        <v>64</v>
      </c>
      <c r="BG296">
        <v>56.75</v>
      </c>
      <c r="BH296">
        <v>52.75</v>
      </c>
      <c r="BI296">
        <v>58.25</v>
      </c>
      <c r="BJ296">
        <v>61</v>
      </c>
      <c r="BK296">
        <v>59.75</v>
      </c>
      <c r="BL296">
        <v>63.5</v>
      </c>
      <c r="BM296">
        <v>64.5</v>
      </c>
      <c r="BN296">
        <v>59.5</v>
      </c>
      <c r="BO296">
        <v>50.75</v>
      </c>
      <c r="BP296" s="1">
        <f t="shared" si="7218"/>
        <v>0</v>
      </c>
      <c r="BQ296">
        <f t="shared" si="7219"/>
        <v>0</v>
      </c>
      <c r="BR296">
        <f t="shared" si="7220"/>
        <v>0</v>
      </c>
      <c r="BS296">
        <f t="shared" si="7221"/>
        <v>1</v>
      </c>
      <c r="BT296">
        <f t="shared" si="7222"/>
        <v>1</v>
      </c>
      <c r="BU296">
        <f t="shared" si="7223"/>
        <v>0</v>
      </c>
      <c r="BV296">
        <f t="shared" si="7224"/>
        <v>1</v>
      </c>
      <c r="BW296">
        <f t="shared" si="7225"/>
        <v>1</v>
      </c>
      <c r="BX296">
        <f t="shared" si="7226"/>
        <v>1</v>
      </c>
      <c r="BY296">
        <f t="shared" si="7227"/>
        <v>1</v>
      </c>
      <c r="BZ296">
        <f t="shared" si="7228"/>
        <v>0</v>
      </c>
      <c r="CA296">
        <f t="shared" si="7229"/>
        <v>1</v>
      </c>
      <c r="CB296">
        <f t="shared" si="7230"/>
        <v>1</v>
      </c>
      <c r="CC296">
        <f t="shared" si="7231"/>
        <v>0</v>
      </c>
      <c r="CD296">
        <f t="shared" si="7232"/>
        <v>0</v>
      </c>
      <c r="CE296">
        <f t="shared" si="7233"/>
        <v>1</v>
      </c>
      <c r="CF296" t="str">
        <f t="shared" si="7234"/>
        <v>Raw</v>
      </c>
      <c r="CG296">
        <f t="shared" si="7235"/>
        <v>67.125</v>
      </c>
      <c r="CI296">
        <f t="shared" ref="CI296" si="8228">AR292</f>
        <v>0</v>
      </c>
      <c r="CJ296">
        <f t="shared" ref="CJ296:CJ359" si="8229">AS292</f>
        <v>0</v>
      </c>
      <c r="CK296">
        <f t="shared" ref="CK296:CK359" si="8230">AT292</f>
        <v>0</v>
      </c>
      <c r="CL296">
        <f t="shared" ref="CL296:CL359" si="8231">AU292</f>
        <v>0</v>
      </c>
      <c r="CM296">
        <f t="shared" ref="CM296:CM359" si="8232">AV292</f>
        <v>0</v>
      </c>
      <c r="CN296">
        <f t="shared" ref="CN296:CN359" si="8233">AW292</f>
        <v>0</v>
      </c>
      <c r="CO296">
        <f t="shared" ref="CO296:CO359" si="8234">AX292</f>
        <v>0</v>
      </c>
      <c r="CP296">
        <f t="shared" ref="CP296:CP359" si="8235">AY292</f>
        <v>0</v>
      </c>
      <c r="CR296">
        <f t="shared" ref="CR296" si="8236">AR293</f>
        <v>59.75</v>
      </c>
      <c r="CS296">
        <f t="shared" ref="CS296:CS359" si="8237">AS293</f>
        <v>48.75</v>
      </c>
      <c r="CT296">
        <f t="shared" ref="CT296:CT359" si="8238">AT293</f>
        <v>47.75</v>
      </c>
      <c r="CU296">
        <f t="shared" ref="CU296:CU359" si="8239">AU293</f>
        <v>58.75</v>
      </c>
      <c r="CV296">
        <f t="shared" ref="CV296:CV359" si="8240">AV293</f>
        <v>76</v>
      </c>
      <c r="CW296">
        <f t="shared" ref="CW296:CW359" si="8241">AW293</f>
        <v>76.5</v>
      </c>
      <c r="CX296">
        <f t="shared" ref="CX296:CX359" si="8242">AX293</f>
        <v>66.5</v>
      </c>
      <c r="CY296">
        <f t="shared" ref="CY296:CY359" si="8243">AY293</f>
        <v>60</v>
      </c>
      <c r="DA296">
        <f t="shared" ref="DA296:DA327" si="8244">AR296</f>
        <v>56.5</v>
      </c>
      <c r="DB296">
        <f t="shared" ref="DB296:DB359" si="8245">AS296</f>
        <v>49.5</v>
      </c>
      <c r="DC296">
        <f t="shared" ref="DC296:DC359" si="8246">AT296</f>
        <v>44.25</v>
      </c>
      <c r="DD296">
        <f t="shared" ref="DD296:DD359" si="8247">AU296</f>
        <v>49.75</v>
      </c>
      <c r="DE296">
        <f t="shared" ref="DE296:DE359" si="8248">AV296</f>
        <v>72.75</v>
      </c>
      <c r="DF296">
        <f t="shared" ref="DF296:DF359" si="8249">AW296</f>
        <v>77.75</v>
      </c>
      <c r="DG296">
        <f t="shared" ref="DG296:DG359" si="8250">AX296</f>
        <v>67.25</v>
      </c>
      <c r="DH296">
        <f t="shared" ref="DH296:DH359" si="8251">AY296</f>
        <v>59.25</v>
      </c>
      <c r="DJ296">
        <f t="shared" ref="DJ296" si="8252">AR299</f>
        <v>49.5</v>
      </c>
      <c r="DK296">
        <f t="shared" ref="DK296:DK359" si="8253">AS299</f>
        <v>42.5</v>
      </c>
      <c r="DL296">
        <f t="shared" ref="DL296:DL359" si="8254">AT299</f>
        <v>38.5</v>
      </c>
      <c r="DM296">
        <f t="shared" ref="DM296:DM359" si="8255">AU299</f>
        <v>46.75</v>
      </c>
      <c r="DN296">
        <f t="shared" ref="DN296:DN359" si="8256">AV299</f>
        <v>65.75</v>
      </c>
      <c r="DO296">
        <f t="shared" ref="DO296:DO359" si="8257">AW299</f>
        <v>73</v>
      </c>
      <c r="DP296">
        <f t="shared" ref="DP296:DP359" si="8258">AX299</f>
        <v>61.5</v>
      </c>
      <c r="DQ296">
        <f t="shared" ref="DQ296" si="8259">AY299</f>
        <v>55.5</v>
      </c>
      <c r="DS296">
        <f t="shared" si="7216"/>
        <v>6</v>
      </c>
    </row>
    <row r="297" spans="1:123" x14ac:dyDescent="0.55000000000000004">
      <c r="A297">
        <v>701181</v>
      </c>
      <c r="B297">
        <f t="shared" si="7217"/>
        <v>701.18100000000004</v>
      </c>
      <c r="C297">
        <v>0.18</v>
      </c>
      <c r="D297">
        <v>41.75</v>
      </c>
      <c r="E297">
        <v>47.5</v>
      </c>
      <c r="F297">
        <v>51.75</v>
      </c>
      <c r="G297">
        <v>53</v>
      </c>
      <c r="H297">
        <v>52</v>
      </c>
      <c r="I297">
        <v>49</v>
      </c>
      <c r="J297">
        <v>44.25</v>
      </c>
      <c r="K297">
        <v>36.25</v>
      </c>
      <c r="L297">
        <v>49.75</v>
      </c>
      <c r="M297">
        <v>56</v>
      </c>
      <c r="N297">
        <v>59</v>
      </c>
      <c r="O297">
        <v>60.5</v>
      </c>
      <c r="P297">
        <v>58.5</v>
      </c>
      <c r="Q297">
        <v>55.5</v>
      </c>
      <c r="R297">
        <v>51</v>
      </c>
      <c r="S297">
        <v>41.75</v>
      </c>
      <c r="T297">
        <v>53.75</v>
      </c>
      <c r="U297">
        <v>56.5</v>
      </c>
      <c r="V297">
        <v>61.25</v>
      </c>
      <c r="W297">
        <v>63.25</v>
      </c>
      <c r="X297">
        <v>66</v>
      </c>
      <c r="Y297">
        <v>61.25</v>
      </c>
      <c r="Z297">
        <v>56.25</v>
      </c>
      <c r="AA297">
        <v>48.5</v>
      </c>
      <c r="AB297">
        <v>52.25</v>
      </c>
      <c r="AC297">
        <v>38.5</v>
      </c>
      <c r="AD297">
        <v>41</v>
      </c>
      <c r="AE297">
        <v>53.5</v>
      </c>
      <c r="AF297">
        <v>62.5</v>
      </c>
      <c r="AG297">
        <v>61.25</v>
      </c>
      <c r="AH297">
        <v>56</v>
      </c>
      <c r="AI297">
        <v>51.5</v>
      </c>
      <c r="AJ297">
        <v>49.75</v>
      </c>
      <c r="AK297">
        <v>40.75</v>
      </c>
      <c r="AL297">
        <v>41.25</v>
      </c>
      <c r="AM297">
        <v>53.75</v>
      </c>
      <c r="AN297">
        <v>58.25</v>
      </c>
      <c r="AO297">
        <v>61.75</v>
      </c>
      <c r="AP297">
        <v>56.25</v>
      </c>
      <c r="AQ297">
        <v>53</v>
      </c>
      <c r="AR297">
        <v>52</v>
      </c>
      <c r="AS297">
        <v>57.5</v>
      </c>
      <c r="AT297">
        <v>53.25</v>
      </c>
      <c r="AU297">
        <v>67.25</v>
      </c>
      <c r="AV297">
        <v>70.75</v>
      </c>
      <c r="AW297">
        <v>68.5</v>
      </c>
      <c r="AX297">
        <v>59</v>
      </c>
      <c r="AY297">
        <v>53.25</v>
      </c>
      <c r="AZ297">
        <v>56.25</v>
      </c>
      <c r="BA297">
        <v>61.25</v>
      </c>
      <c r="BB297">
        <v>67</v>
      </c>
      <c r="BC297">
        <v>71</v>
      </c>
      <c r="BD297">
        <v>72.75</v>
      </c>
      <c r="BE297">
        <v>70.75</v>
      </c>
      <c r="BF297">
        <v>59</v>
      </c>
      <c r="BG297">
        <v>52.75</v>
      </c>
      <c r="BH297">
        <v>52.75</v>
      </c>
      <c r="BI297">
        <v>59.25</v>
      </c>
      <c r="BJ297">
        <v>63.5</v>
      </c>
      <c r="BK297">
        <v>65</v>
      </c>
      <c r="BL297">
        <v>64.75</v>
      </c>
      <c r="BM297">
        <v>61</v>
      </c>
      <c r="BN297">
        <v>57.25</v>
      </c>
      <c r="BO297">
        <v>46.75</v>
      </c>
      <c r="BP297" s="1">
        <f t="shared" si="7218"/>
        <v>0</v>
      </c>
      <c r="BQ297">
        <f t="shared" si="7219"/>
        <v>0</v>
      </c>
      <c r="BR297">
        <f t="shared" si="7220"/>
        <v>0</v>
      </c>
      <c r="BS297">
        <f t="shared" si="7221"/>
        <v>0</v>
      </c>
      <c r="BT297">
        <f t="shared" si="7222"/>
        <v>0</v>
      </c>
      <c r="BU297">
        <f t="shared" si="7223"/>
        <v>0</v>
      </c>
      <c r="BV297">
        <f t="shared" si="7224"/>
        <v>0</v>
      </c>
      <c r="BW297">
        <f t="shared" si="7225"/>
        <v>0</v>
      </c>
      <c r="BX297">
        <f t="shared" si="7226"/>
        <v>0</v>
      </c>
      <c r="BY297">
        <f t="shared" si="7227"/>
        <v>0</v>
      </c>
      <c r="BZ297">
        <f t="shared" si="7228"/>
        <v>1</v>
      </c>
      <c r="CA297">
        <f t="shared" si="7229"/>
        <v>1</v>
      </c>
      <c r="CB297">
        <f t="shared" si="7230"/>
        <v>1</v>
      </c>
      <c r="CC297">
        <f t="shared" si="7231"/>
        <v>1</v>
      </c>
      <c r="CD297">
        <f t="shared" si="7232"/>
        <v>1</v>
      </c>
      <c r="CE297">
        <f t="shared" si="7233"/>
        <v>1</v>
      </c>
      <c r="CF297" t="str">
        <f t="shared" si="7234"/>
        <v>Raw</v>
      </c>
      <c r="CG297">
        <f t="shared" si="7235"/>
        <v>64.359375</v>
      </c>
      <c r="CI297">
        <f t="shared" ref="CI297" si="8260">AZ292</f>
        <v>0</v>
      </c>
      <c r="CJ297">
        <f t="shared" ref="CJ297:CJ360" si="8261">BA292</f>
        <v>0</v>
      </c>
      <c r="CK297">
        <f t="shared" ref="CK297:CK360" si="8262">BB292</f>
        <v>0</v>
      </c>
      <c r="CL297">
        <f t="shared" ref="CL297:CL360" si="8263">BC292</f>
        <v>0</v>
      </c>
      <c r="CM297">
        <f t="shared" ref="CM297:CM360" si="8264">BD292</f>
        <v>0</v>
      </c>
      <c r="CN297">
        <f t="shared" ref="CN297:CN360" si="8265">BE292</f>
        <v>0</v>
      </c>
      <c r="CO297">
        <f t="shared" ref="CO297:CO360" si="8266">BF292</f>
        <v>0</v>
      </c>
      <c r="CP297">
        <f t="shared" ref="CP297:CP360" si="8267">BG292</f>
        <v>0</v>
      </c>
      <c r="CR297">
        <f t="shared" ref="CR297" si="8268">AZ293</f>
        <v>53.25</v>
      </c>
      <c r="CS297">
        <f t="shared" ref="CS297:CS360" si="8269">BA293</f>
        <v>55.5</v>
      </c>
      <c r="CT297">
        <f t="shared" ref="CT297:CT360" si="8270">BB293</f>
        <v>48.25</v>
      </c>
      <c r="CU297">
        <f t="shared" ref="CU297:CU360" si="8271">BC293</f>
        <v>64</v>
      </c>
      <c r="CV297">
        <f t="shared" ref="CV297:CV360" si="8272">BD293</f>
        <v>72.5</v>
      </c>
      <c r="CW297">
        <f t="shared" ref="CW297:CW360" si="8273">BE293</f>
        <v>68.75</v>
      </c>
      <c r="CX297">
        <f t="shared" ref="CX297:CX360" si="8274">BF293</f>
        <v>64</v>
      </c>
      <c r="CY297">
        <f t="shared" ref="CY297:CY360" si="8275">BG293</f>
        <v>58.25</v>
      </c>
      <c r="DA297">
        <f t="shared" ref="DA297:DA328" si="8276">AZ296</f>
        <v>52.25</v>
      </c>
      <c r="DB297">
        <f t="shared" ref="DB297:DB360" si="8277">BA296</f>
        <v>57</v>
      </c>
      <c r="DC297">
        <f t="shared" ref="DC297:DC360" si="8278">BB296</f>
        <v>55.75</v>
      </c>
      <c r="DD297">
        <f t="shared" ref="DD297:DD360" si="8279">BC296</f>
        <v>57.25</v>
      </c>
      <c r="DE297">
        <f t="shared" ref="DE297:DE360" si="8280">BD296</f>
        <v>65.25</v>
      </c>
      <c r="DF297">
        <f t="shared" ref="DF297:DF360" si="8281">BE296</f>
        <v>74.25</v>
      </c>
      <c r="DG297">
        <f t="shared" ref="DG297:DG360" si="8282">BF296</f>
        <v>64</v>
      </c>
      <c r="DH297">
        <f t="shared" ref="DH297:DH360" si="8283">BG296</f>
        <v>56.75</v>
      </c>
      <c r="DJ297">
        <f t="shared" ref="DJ297" si="8284">AZ299</f>
        <v>48.5</v>
      </c>
      <c r="DK297">
        <f t="shared" ref="DK297:DK360" si="8285">BA299</f>
        <v>52</v>
      </c>
      <c r="DL297">
        <f t="shared" ref="DL297:DL360" si="8286">BB299</f>
        <v>52.75</v>
      </c>
      <c r="DM297">
        <f t="shared" ref="DM297:DM360" si="8287">BC299</f>
        <v>57.75</v>
      </c>
      <c r="DN297">
        <f t="shared" ref="DN297:DN360" si="8288">BD299</f>
        <v>59</v>
      </c>
      <c r="DO297">
        <f t="shared" ref="DO297:DO360" si="8289">BE299</f>
        <v>66.5</v>
      </c>
      <c r="DP297">
        <f t="shared" ref="DP297:DP360" si="8290">BF299</f>
        <v>57.75</v>
      </c>
      <c r="DQ297">
        <f t="shared" ref="DQ297" si="8291">BG299</f>
        <v>51.25</v>
      </c>
      <c r="DS297">
        <f t="shared" si="7216"/>
        <v>5</v>
      </c>
    </row>
    <row r="298" spans="1:123" x14ac:dyDescent="0.55000000000000004">
      <c r="A298">
        <v>701795</v>
      </c>
      <c r="B298">
        <f t="shared" si="7217"/>
        <v>701.79499999999996</v>
      </c>
      <c r="C298">
        <v>0.21</v>
      </c>
      <c r="D298">
        <v>42.75</v>
      </c>
      <c r="E298">
        <v>47.5</v>
      </c>
      <c r="F298">
        <v>51.25</v>
      </c>
      <c r="G298">
        <v>52.25</v>
      </c>
      <c r="H298">
        <v>50.5</v>
      </c>
      <c r="I298">
        <v>46.5</v>
      </c>
      <c r="J298">
        <v>41.5</v>
      </c>
      <c r="K298">
        <v>35.25</v>
      </c>
      <c r="L298">
        <v>51</v>
      </c>
      <c r="M298">
        <v>56.75</v>
      </c>
      <c r="N298">
        <v>58.75</v>
      </c>
      <c r="O298">
        <v>60.25</v>
      </c>
      <c r="P298">
        <v>57</v>
      </c>
      <c r="Q298">
        <v>53.5</v>
      </c>
      <c r="R298">
        <v>49.75</v>
      </c>
      <c r="S298">
        <v>41.5</v>
      </c>
      <c r="T298">
        <v>57</v>
      </c>
      <c r="U298">
        <v>61.25</v>
      </c>
      <c r="V298">
        <v>64.5</v>
      </c>
      <c r="W298">
        <v>61.75</v>
      </c>
      <c r="X298">
        <v>58.75</v>
      </c>
      <c r="Y298">
        <v>57.5</v>
      </c>
      <c r="Z298">
        <v>54</v>
      </c>
      <c r="AA298">
        <v>47.25</v>
      </c>
      <c r="AB298">
        <v>58.75</v>
      </c>
      <c r="AC298">
        <v>61.25</v>
      </c>
      <c r="AD298">
        <v>61.25</v>
      </c>
      <c r="AE298">
        <v>59.25</v>
      </c>
      <c r="AF298">
        <v>58.5</v>
      </c>
      <c r="AG298">
        <v>56.5</v>
      </c>
      <c r="AH298">
        <v>56.25</v>
      </c>
      <c r="AI298">
        <v>51</v>
      </c>
      <c r="AJ298">
        <v>57.25</v>
      </c>
      <c r="AK298">
        <v>46.5</v>
      </c>
      <c r="AL298">
        <v>41</v>
      </c>
      <c r="AM298">
        <v>51.75</v>
      </c>
      <c r="AN298">
        <v>68.5</v>
      </c>
      <c r="AO298">
        <v>61.5</v>
      </c>
      <c r="AP298">
        <v>54.5</v>
      </c>
      <c r="AQ298">
        <v>52.25</v>
      </c>
      <c r="AR298">
        <v>52.5</v>
      </c>
      <c r="AS298">
        <v>41.5</v>
      </c>
      <c r="AT298">
        <v>38.75</v>
      </c>
      <c r="AU298">
        <v>48.75</v>
      </c>
      <c r="AV298">
        <v>70.75</v>
      </c>
      <c r="AW298">
        <v>69</v>
      </c>
      <c r="AX298">
        <v>57</v>
      </c>
      <c r="AY298">
        <v>52.5</v>
      </c>
      <c r="AZ298">
        <v>47.75</v>
      </c>
      <c r="BA298">
        <v>51.75</v>
      </c>
      <c r="BB298">
        <v>47.25</v>
      </c>
      <c r="BC298">
        <v>63.75</v>
      </c>
      <c r="BD298">
        <v>69.75</v>
      </c>
      <c r="BE298">
        <v>68.75</v>
      </c>
      <c r="BF298">
        <v>58</v>
      </c>
      <c r="BG298">
        <v>51.25</v>
      </c>
      <c r="BH298">
        <v>48.75</v>
      </c>
      <c r="BI298">
        <v>55</v>
      </c>
      <c r="BJ298">
        <v>58.5</v>
      </c>
      <c r="BK298">
        <v>61.25</v>
      </c>
      <c r="BL298">
        <v>62.25</v>
      </c>
      <c r="BM298">
        <v>59.5</v>
      </c>
      <c r="BN298">
        <v>55.5</v>
      </c>
      <c r="BO298">
        <v>45.5</v>
      </c>
      <c r="BP298" s="1">
        <f t="shared" si="7218"/>
        <v>0</v>
      </c>
      <c r="BQ298">
        <f t="shared" si="7219"/>
        <v>0</v>
      </c>
      <c r="BR298">
        <f t="shared" si="7220"/>
        <v>0</v>
      </c>
      <c r="BS298">
        <f t="shared" si="7221"/>
        <v>0</v>
      </c>
      <c r="BT298">
        <f t="shared" si="7222"/>
        <v>0</v>
      </c>
      <c r="BU298">
        <f t="shared" si="7223"/>
        <v>0</v>
      </c>
      <c r="BV298">
        <f t="shared" si="7224"/>
        <v>0</v>
      </c>
      <c r="BW298">
        <f t="shared" si="7225"/>
        <v>0</v>
      </c>
      <c r="BX298">
        <f t="shared" si="7226"/>
        <v>1</v>
      </c>
      <c r="BY298">
        <f t="shared" si="7227"/>
        <v>0</v>
      </c>
      <c r="BZ298">
        <f t="shared" si="7228"/>
        <v>0</v>
      </c>
      <c r="CA298">
        <f t="shared" si="7229"/>
        <v>1</v>
      </c>
      <c r="CB298">
        <f t="shared" si="7230"/>
        <v>1</v>
      </c>
      <c r="CC298">
        <f t="shared" si="7231"/>
        <v>0</v>
      </c>
      <c r="CD298">
        <f t="shared" si="7232"/>
        <v>1</v>
      </c>
      <c r="CE298">
        <f t="shared" si="7233"/>
        <v>1</v>
      </c>
      <c r="CF298" t="str">
        <f t="shared" si="7234"/>
        <v>Raw</v>
      </c>
      <c r="CG298">
        <f t="shared" si="7235"/>
        <v>61.53125</v>
      </c>
      <c r="CI298">
        <f t="shared" ref="CI298" si="8292">BH292</f>
        <v>0</v>
      </c>
      <c r="CJ298">
        <f t="shared" ref="CJ298:CJ361" si="8293">BI292</f>
        <v>0</v>
      </c>
      <c r="CK298">
        <f t="shared" ref="CK298:CK361" si="8294">BJ292</f>
        <v>0</v>
      </c>
      <c r="CL298">
        <f t="shared" ref="CL298:CL361" si="8295">BK292</f>
        <v>0</v>
      </c>
      <c r="CM298">
        <f t="shared" ref="CM298:CM361" si="8296">BL292</f>
        <v>0</v>
      </c>
      <c r="CN298">
        <f t="shared" ref="CN298:CN361" si="8297">BM292</f>
        <v>0</v>
      </c>
      <c r="CO298">
        <f t="shared" ref="CO298:CO361" si="8298">BN292</f>
        <v>0</v>
      </c>
      <c r="CP298">
        <f t="shared" ref="CP298:CP361" si="8299">BO292</f>
        <v>0</v>
      </c>
      <c r="CR298">
        <f t="shared" ref="CR298" si="8300">BH293</f>
        <v>53.75</v>
      </c>
      <c r="CS298">
        <f t="shared" ref="CS298:CS361" si="8301">BI293</f>
        <v>59.25</v>
      </c>
      <c r="CT298">
        <f t="shared" ref="CT298:CT361" si="8302">BJ293</f>
        <v>60.5</v>
      </c>
      <c r="CU298">
        <f t="shared" ref="CU298:CU361" si="8303">BK293</f>
        <v>64.25</v>
      </c>
      <c r="CV298">
        <f t="shared" ref="CV298:CV361" si="8304">BL293</f>
        <v>65.5</v>
      </c>
      <c r="CW298">
        <f t="shared" ref="CW298:CW361" si="8305">BM293</f>
        <v>62.5</v>
      </c>
      <c r="CX298">
        <f t="shared" ref="CX298:CX361" si="8306">BN293</f>
        <v>59.75</v>
      </c>
      <c r="CY298">
        <f t="shared" ref="CY298:CY361" si="8307">BO293</f>
        <v>51.5</v>
      </c>
      <c r="DA298">
        <f t="shared" ref="DA298" si="8308">BH296</f>
        <v>52.75</v>
      </c>
      <c r="DB298">
        <f t="shared" ref="DB298:DB361" si="8309">BI296</f>
        <v>58.25</v>
      </c>
      <c r="DC298">
        <f t="shared" ref="DC298:DC361" si="8310">BJ296</f>
        <v>61</v>
      </c>
      <c r="DD298">
        <f t="shared" ref="DD298:DD361" si="8311">BK296</f>
        <v>59.75</v>
      </c>
      <c r="DE298">
        <f t="shared" ref="DE298:DE361" si="8312">BL296</f>
        <v>63.5</v>
      </c>
      <c r="DF298">
        <f t="shared" ref="DF298:DF361" si="8313">BM296</f>
        <v>64.5</v>
      </c>
      <c r="DG298">
        <f t="shared" ref="DG298:DG361" si="8314">BN296</f>
        <v>59.5</v>
      </c>
      <c r="DH298">
        <f t="shared" ref="DH298:DH361" si="8315">BO296</f>
        <v>50.75</v>
      </c>
      <c r="DJ298">
        <f t="shared" ref="DJ298:DJ329" si="8316">BH299</f>
        <v>48.25</v>
      </c>
      <c r="DK298">
        <f t="shared" ref="DK298:DK361" si="8317">BI299</f>
        <v>54.5</v>
      </c>
      <c r="DL298">
        <f t="shared" ref="DL298:DL361" si="8318">BJ299</f>
        <v>56.75</v>
      </c>
      <c r="DM298">
        <f t="shared" ref="DM298:DM361" si="8319">BK299</f>
        <v>58</v>
      </c>
      <c r="DN298">
        <f t="shared" ref="DN298:DN361" si="8320">BL299</f>
        <v>57</v>
      </c>
      <c r="DO298">
        <f t="shared" ref="DO298:DO361" si="8321">BM299</f>
        <v>58.25</v>
      </c>
      <c r="DP298">
        <f t="shared" ref="DP298:DP361" si="8322">BN299</f>
        <v>52.75</v>
      </c>
      <c r="DQ298">
        <f t="shared" ref="DQ298:DQ329" si="8323">BO299</f>
        <v>44.5</v>
      </c>
      <c r="DS298">
        <f t="shared" si="7216"/>
        <v>6</v>
      </c>
    </row>
    <row r="299" spans="1:123" x14ac:dyDescent="0.55000000000000004">
      <c r="A299">
        <v>702409</v>
      </c>
      <c r="B299">
        <f t="shared" si="7217"/>
        <v>702.40899999999999</v>
      </c>
      <c r="C299">
        <v>0.23</v>
      </c>
      <c r="D299">
        <v>41</v>
      </c>
      <c r="E299">
        <v>47</v>
      </c>
      <c r="F299">
        <v>51.25</v>
      </c>
      <c r="G299">
        <v>52.25</v>
      </c>
      <c r="H299">
        <v>50.25</v>
      </c>
      <c r="I299">
        <v>46.5</v>
      </c>
      <c r="J299">
        <v>42.25</v>
      </c>
      <c r="K299">
        <v>34.25</v>
      </c>
      <c r="L299">
        <v>50.25</v>
      </c>
      <c r="M299">
        <v>56</v>
      </c>
      <c r="N299">
        <v>59.25</v>
      </c>
      <c r="O299">
        <v>60.75</v>
      </c>
      <c r="P299">
        <v>56</v>
      </c>
      <c r="Q299">
        <v>52.75</v>
      </c>
      <c r="R299">
        <v>50</v>
      </c>
      <c r="S299">
        <v>41.5</v>
      </c>
      <c r="T299">
        <v>56.25</v>
      </c>
      <c r="U299">
        <v>59.5</v>
      </c>
      <c r="V299">
        <v>63.75</v>
      </c>
      <c r="W299">
        <v>62.75</v>
      </c>
      <c r="X299">
        <v>63</v>
      </c>
      <c r="Y299">
        <v>60.25</v>
      </c>
      <c r="Z299">
        <v>54.75</v>
      </c>
      <c r="AA299">
        <v>49.25</v>
      </c>
      <c r="AB299">
        <v>58.25</v>
      </c>
      <c r="AC299">
        <v>60.5</v>
      </c>
      <c r="AD299">
        <v>54.75</v>
      </c>
      <c r="AE299">
        <v>63.5</v>
      </c>
      <c r="AF299">
        <v>68</v>
      </c>
      <c r="AG299">
        <v>69</v>
      </c>
      <c r="AH299">
        <v>57.25</v>
      </c>
      <c r="AI299">
        <v>52.25</v>
      </c>
      <c r="AJ299">
        <v>57.5</v>
      </c>
      <c r="AK299">
        <v>48.25</v>
      </c>
      <c r="AL299">
        <v>37</v>
      </c>
      <c r="AM299">
        <v>55.5</v>
      </c>
      <c r="AN299">
        <v>68</v>
      </c>
      <c r="AO299">
        <v>72.25</v>
      </c>
      <c r="AP299">
        <v>61</v>
      </c>
      <c r="AQ299">
        <v>54.75</v>
      </c>
      <c r="AR299">
        <v>49.5</v>
      </c>
      <c r="AS299">
        <v>42.5</v>
      </c>
      <c r="AT299">
        <v>38.5</v>
      </c>
      <c r="AU299">
        <v>46.75</v>
      </c>
      <c r="AV299">
        <v>65.75</v>
      </c>
      <c r="AW299">
        <v>73</v>
      </c>
      <c r="AX299">
        <v>61.5</v>
      </c>
      <c r="AY299">
        <v>55.5</v>
      </c>
      <c r="AZ299">
        <v>48.5</v>
      </c>
      <c r="BA299">
        <v>52</v>
      </c>
      <c r="BB299">
        <v>52.75</v>
      </c>
      <c r="BC299">
        <v>57.75</v>
      </c>
      <c r="BD299">
        <v>59</v>
      </c>
      <c r="BE299">
        <v>66.5</v>
      </c>
      <c r="BF299">
        <v>57.75</v>
      </c>
      <c r="BG299">
        <v>51.25</v>
      </c>
      <c r="BH299">
        <v>48.25</v>
      </c>
      <c r="BI299">
        <v>54.5</v>
      </c>
      <c r="BJ299">
        <v>56.75</v>
      </c>
      <c r="BK299">
        <v>58</v>
      </c>
      <c r="BL299">
        <v>57</v>
      </c>
      <c r="BM299">
        <v>58.25</v>
      </c>
      <c r="BN299">
        <v>52.75</v>
      </c>
      <c r="BO299">
        <v>44.5</v>
      </c>
      <c r="BP299" s="1">
        <f t="shared" si="7218"/>
        <v>0</v>
      </c>
      <c r="BQ299">
        <f t="shared" si="7219"/>
        <v>0</v>
      </c>
      <c r="BR299">
        <f t="shared" si="7220"/>
        <v>0</v>
      </c>
      <c r="BS299">
        <f t="shared" si="7221"/>
        <v>0</v>
      </c>
      <c r="BT299">
        <f t="shared" si="7222"/>
        <v>0</v>
      </c>
      <c r="BU299">
        <f t="shared" si="7223"/>
        <v>0</v>
      </c>
      <c r="BV299">
        <f t="shared" si="7224"/>
        <v>1</v>
      </c>
      <c r="BW299">
        <f t="shared" si="7225"/>
        <v>1</v>
      </c>
      <c r="BX299">
        <f t="shared" si="7226"/>
        <v>1</v>
      </c>
      <c r="BY299">
        <f t="shared" si="7227"/>
        <v>1</v>
      </c>
      <c r="BZ299">
        <f t="shared" si="7228"/>
        <v>0</v>
      </c>
      <c r="CA299">
        <f t="shared" si="7229"/>
        <v>0</v>
      </c>
      <c r="CB299">
        <f t="shared" si="7230"/>
        <v>1</v>
      </c>
      <c r="CC299">
        <f t="shared" si="7231"/>
        <v>0</v>
      </c>
      <c r="CD299">
        <f t="shared" si="7232"/>
        <v>0</v>
      </c>
      <c r="CE299">
        <f t="shared" si="7233"/>
        <v>1</v>
      </c>
      <c r="CF299" t="str">
        <f t="shared" si="7234"/>
        <v>Raw</v>
      </c>
      <c r="CG299">
        <f t="shared" si="7235"/>
        <v>62.59375</v>
      </c>
      <c r="DS299">
        <f t="shared" si="7216"/>
        <v>7</v>
      </c>
    </row>
    <row r="300" spans="1:123" x14ac:dyDescent="0.55000000000000004">
      <c r="A300">
        <v>703024</v>
      </c>
      <c r="B300">
        <f t="shared" si="7217"/>
        <v>703.024</v>
      </c>
      <c r="C300">
        <v>0.22</v>
      </c>
      <c r="D300">
        <v>41.75</v>
      </c>
      <c r="E300">
        <v>47.5</v>
      </c>
      <c r="F300">
        <v>51.5</v>
      </c>
      <c r="G300">
        <v>52.75</v>
      </c>
      <c r="H300">
        <v>51.25</v>
      </c>
      <c r="I300">
        <v>48</v>
      </c>
      <c r="J300">
        <v>43</v>
      </c>
      <c r="K300">
        <v>34.25</v>
      </c>
      <c r="L300">
        <v>50.5</v>
      </c>
      <c r="M300">
        <v>56.5</v>
      </c>
      <c r="N300">
        <v>59.5</v>
      </c>
      <c r="O300">
        <v>60.75</v>
      </c>
      <c r="P300">
        <v>58.25</v>
      </c>
      <c r="Q300">
        <v>54.25</v>
      </c>
      <c r="R300">
        <v>50.5</v>
      </c>
      <c r="S300">
        <v>40.5</v>
      </c>
      <c r="T300">
        <v>55.75</v>
      </c>
      <c r="U300">
        <v>59.5</v>
      </c>
      <c r="V300">
        <v>64.25</v>
      </c>
      <c r="W300">
        <v>66.75</v>
      </c>
      <c r="X300">
        <v>67.75</v>
      </c>
      <c r="Y300">
        <v>64</v>
      </c>
      <c r="Z300">
        <v>55</v>
      </c>
      <c r="AA300">
        <v>47.25</v>
      </c>
      <c r="AB300">
        <v>56</v>
      </c>
      <c r="AC300">
        <v>55</v>
      </c>
      <c r="AD300">
        <v>54.5</v>
      </c>
      <c r="AE300">
        <v>62.25</v>
      </c>
      <c r="AF300">
        <v>64.5</v>
      </c>
      <c r="AG300">
        <v>63.5</v>
      </c>
      <c r="AH300">
        <v>57.5</v>
      </c>
      <c r="AI300">
        <v>50.75</v>
      </c>
      <c r="AJ300">
        <v>51</v>
      </c>
      <c r="AK300">
        <v>38</v>
      </c>
      <c r="AL300">
        <v>41.25</v>
      </c>
      <c r="AM300">
        <v>51.75</v>
      </c>
      <c r="AN300">
        <v>57</v>
      </c>
      <c r="AO300">
        <v>61.5</v>
      </c>
      <c r="AP300">
        <v>59</v>
      </c>
      <c r="AQ300">
        <v>53.25</v>
      </c>
      <c r="AR300">
        <v>45.25</v>
      </c>
      <c r="AS300">
        <v>43</v>
      </c>
      <c r="AT300">
        <v>40.5</v>
      </c>
      <c r="AU300">
        <v>60.75</v>
      </c>
      <c r="AV300">
        <v>70</v>
      </c>
      <c r="AW300">
        <v>67.5</v>
      </c>
      <c r="AX300">
        <v>59.5</v>
      </c>
      <c r="AY300">
        <v>53.75</v>
      </c>
      <c r="AZ300">
        <v>52.75</v>
      </c>
      <c r="BA300">
        <v>56.5</v>
      </c>
      <c r="BB300">
        <v>61.25</v>
      </c>
      <c r="BC300">
        <v>67.25</v>
      </c>
      <c r="BD300">
        <v>71</v>
      </c>
      <c r="BE300">
        <v>69.25</v>
      </c>
      <c r="BF300">
        <v>57.25</v>
      </c>
      <c r="BG300">
        <v>51.25</v>
      </c>
      <c r="BH300">
        <v>49.5</v>
      </c>
      <c r="BI300">
        <v>55.5</v>
      </c>
      <c r="BJ300">
        <v>59.25</v>
      </c>
      <c r="BK300">
        <v>63.25</v>
      </c>
      <c r="BL300">
        <v>65.25</v>
      </c>
      <c r="BM300">
        <v>60.75</v>
      </c>
      <c r="BN300">
        <v>54.75</v>
      </c>
      <c r="BO300">
        <v>44.5</v>
      </c>
      <c r="BP300" s="1">
        <f t="shared" si="7218"/>
        <v>0</v>
      </c>
      <c r="BQ300">
        <f t="shared" si="7219"/>
        <v>0</v>
      </c>
      <c r="BR300">
        <f t="shared" si="7220"/>
        <v>0</v>
      </c>
      <c r="BS300">
        <f t="shared" si="7221"/>
        <v>1</v>
      </c>
      <c r="BT300">
        <f t="shared" si="7222"/>
        <v>1</v>
      </c>
      <c r="BU300">
        <f t="shared" si="7223"/>
        <v>0</v>
      </c>
      <c r="BV300">
        <f t="shared" si="7224"/>
        <v>0</v>
      </c>
      <c r="BW300">
        <f t="shared" si="7225"/>
        <v>0</v>
      </c>
      <c r="BX300">
        <f t="shared" si="7226"/>
        <v>0</v>
      </c>
      <c r="BY300">
        <f t="shared" si="7227"/>
        <v>0</v>
      </c>
      <c r="BZ300">
        <f t="shared" si="7228"/>
        <v>0</v>
      </c>
      <c r="CA300">
        <f t="shared" si="7229"/>
        <v>1</v>
      </c>
      <c r="CB300">
        <f t="shared" si="7230"/>
        <v>1</v>
      </c>
      <c r="CC300">
        <f t="shared" si="7231"/>
        <v>1</v>
      </c>
      <c r="CD300">
        <f t="shared" si="7232"/>
        <v>1</v>
      </c>
      <c r="CE300">
        <f t="shared" si="7233"/>
        <v>1</v>
      </c>
      <c r="CF300" t="str">
        <f t="shared" si="7234"/>
        <v>Raw</v>
      </c>
      <c r="CG300">
        <f t="shared" si="7235"/>
        <v>64</v>
      </c>
      <c r="CI300">
        <f t="shared" ref="CI300:CI331" si="8324">D301</f>
        <v>42.25</v>
      </c>
      <c r="CJ300">
        <f t="shared" ref="CJ300:CJ363" si="8325">E301</f>
        <v>47.5</v>
      </c>
      <c r="CK300">
        <f t="shared" ref="CK300:CK363" si="8326">F301</f>
        <v>50.75</v>
      </c>
      <c r="CL300">
        <f t="shared" ref="CL300:CL363" si="8327">G301</f>
        <v>51.5</v>
      </c>
      <c r="CM300">
        <f t="shared" ref="CM300:CM363" si="8328">H301</f>
        <v>50.5</v>
      </c>
      <c r="CN300">
        <f t="shared" ref="CN300:CN363" si="8329">I301</f>
        <v>47</v>
      </c>
      <c r="CO300">
        <f t="shared" ref="CO300:CO363" si="8330">J301</f>
        <v>42.25</v>
      </c>
      <c r="CP300">
        <f t="shared" ref="CP300:CP363" si="8331">K301</f>
        <v>34.25</v>
      </c>
      <c r="CR300">
        <f t="shared" ref="CR300" si="8332">D302</f>
        <v>0</v>
      </c>
      <c r="CS300">
        <f t="shared" ref="CS300:CS363" si="8333">E302</f>
        <v>0</v>
      </c>
      <c r="CT300">
        <f t="shared" ref="CT300:CT363" si="8334">F302</f>
        <v>0</v>
      </c>
      <c r="CU300">
        <f t="shared" ref="CU300:CU363" si="8335">G302</f>
        <v>0</v>
      </c>
      <c r="CV300">
        <f t="shared" ref="CV300:CV363" si="8336">H302</f>
        <v>0</v>
      </c>
      <c r="CW300">
        <f t="shared" ref="CW300:CW363" si="8337">I302</f>
        <v>0</v>
      </c>
      <c r="CX300">
        <f t="shared" ref="CX300:CX363" si="8338">J302</f>
        <v>0</v>
      </c>
      <c r="CY300">
        <f t="shared" ref="CY300:CY363" si="8339">K302</f>
        <v>0</v>
      </c>
      <c r="DA300">
        <f t="shared" ref="DA300" si="8340">D305</f>
        <v>43.5</v>
      </c>
      <c r="DB300">
        <f t="shared" ref="DB300:DB363" si="8341">E305</f>
        <v>48.75</v>
      </c>
      <c r="DC300">
        <f t="shared" ref="DC300:DC363" si="8342">F305</f>
        <v>52.25</v>
      </c>
      <c r="DD300">
        <f t="shared" ref="DD300:DD363" si="8343">G305</f>
        <v>53.5</v>
      </c>
      <c r="DE300">
        <f t="shared" ref="DE300:DE363" si="8344">H305</f>
        <v>51.25</v>
      </c>
      <c r="DF300">
        <f t="shared" ref="DF300:DF363" si="8345">I305</f>
        <v>48.25</v>
      </c>
      <c r="DG300">
        <f t="shared" ref="DG300:DG363" si="8346">J305</f>
        <v>44.75</v>
      </c>
      <c r="DH300">
        <f t="shared" ref="DH300:DH363" si="8347">K305</f>
        <v>36.5</v>
      </c>
      <c r="DJ300">
        <f t="shared" ref="DJ300" si="8348">D308</f>
        <v>42.25</v>
      </c>
      <c r="DK300">
        <f t="shared" ref="DK300:DK363" si="8349">E308</f>
        <v>48.5</v>
      </c>
      <c r="DL300">
        <f t="shared" ref="DL300:DL363" si="8350">F308</f>
        <v>51.75</v>
      </c>
      <c r="DM300">
        <f t="shared" ref="DM300:DM363" si="8351">G308</f>
        <v>53.25</v>
      </c>
      <c r="DN300">
        <f t="shared" ref="DN300:DN363" si="8352">H308</f>
        <v>51.25</v>
      </c>
      <c r="DO300">
        <f t="shared" ref="DO300:DO363" si="8353">I308</f>
        <v>47.5</v>
      </c>
      <c r="DP300">
        <f t="shared" ref="DP300:DP363" si="8354">J308</f>
        <v>43.25</v>
      </c>
      <c r="DQ300">
        <f t="shared" ref="DQ300" si="8355">K308</f>
        <v>36.25</v>
      </c>
      <c r="DS300">
        <f t="shared" si="7216"/>
        <v>7</v>
      </c>
    </row>
    <row r="301" spans="1:123" x14ac:dyDescent="0.55000000000000004">
      <c r="A301">
        <v>703637</v>
      </c>
      <c r="B301">
        <f t="shared" si="7217"/>
        <v>703.63699999999994</v>
      </c>
      <c r="C301">
        <v>0.27</v>
      </c>
      <c r="D301">
        <v>42.25</v>
      </c>
      <c r="E301">
        <v>47.5</v>
      </c>
      <c r="F301">
        <v>50.75</v>
      </c>
      <c r="G301">
        <v>51.5</v>
      </c>
      <c r="H301">
        <v>50.5</v>
      </c>
      <c r="I301">
        <v>47</v>
      </c>
      <c r="J301">
        <v>42.25</v>
      </c>
      <c r="K301">
        <v>34.25</v>
      </c>
      <c r="L301">
        <v>50.75</v>
      </c>
      <c r="M301">
        <v>56.5</v>
      </c>
      <c r="N301">
        <v>57.5</v>
      </c>
      <c r="O301">
        <v>55.25</v>
      </c>
      <c r="P301">
        <v>59</v>
      </c>
      <c r="Q301">
        <v>54.75</v>
      </c>
      <c r="R301">
        <v>50.5</v>
      </c>
      <c r="S301">
        <v>41</v>
      </c>
      <c r="T301">
        <v>56.75</v>
      </c>
      <c r="U301">
        <v>59.5</v>
      </c>
      <c r="V301">
        <v>61</v>
      </c>
      <c r="W301">
        <v>58.25</v>
      </c>
      <c r="X301">
        <v>58.5</v>
      </c>
      <c r="Y301">
        <v>62.5</v>
      </c>
      <c r="Z301">
        <v>56</v>
      </c>
      <c r="AA301">
        <v>50.25</v>
      </c>
      <c r="AB301">
        <v>59.25</v>
      </c>
      <c r="AC301">
        <v>62.5</v>
      </c>
      <c r="AD301">
        <v>64.5</v>
      </c>
      <c r="AE301">
        <v>60.75</v>
      </c>
      <c r="AF301">
        <v>62.5</v>
      </c>
      <c r="AG301">
        <v>71</v>
      </c>
      <c r="AH301">
        <v>60.25</v>
      </c>
      <c r="AI301">
        <v>53.5</v>
      </c>
      <c r="AJ301">
        <v>58.25</v>
      </c>
      <c r="AK301">
        <v>50.5</v>
      </c>
      <c r="AL301">
        <v>42.75</v>
      </c>
      <c r="AM301">
        <v>51.75</v>
      </c>
      <c r="AN301">
        <v>69.75</v>
      </c>
      <c r="AO301">
        <v>72.75</v>
      </c>
      <c r="AP301">
        <v>63.25</v>
      </c>
      <c r="AQ301">
        <v>55.5</v>
      </c>
      <c r="AR301">
        <v>54.5</v>
      </c>
      <c r="AS301">
        <v>43.5</v>
      </c>
      <c r="AT301">
        <v>40</v>
      </c>
      <c r="AU301">
        <v>50.75</v>
      </c>
      <c r="AV301">
        <v>70.25</v>
      </c>
      <c r="AW301">
        <v>73.5</v>
      </c>
      <c r="AX301">
        <v>63.25</v>
      </c>
      <c r="AY301">
        <v>55.75</v>
      </c>
      <c r="AZ301">
        <v>47.5</v>
      </c>
      <c r="BA301">
        <v>52.75</v>
      </c>
      <c r="BB301">
        <v>46.75</v>
      </c>
      <c r="BC301">
        <v>63.5</v>
      </c>
      <c r="BD301">
        <v>70.5</v>
      </c>
      <c r="BE301">
        <v>70.25</v>
      </c>
      <c r="BF301">
        <v>58.75</v>
      </c>
      <c r="BG301">
        <v>52.5</v>
      </c>
      <c r="BH301">
        <v>48</v>
      </c>
      <c r="BI301">
        <v>54</v>
      </c>
      <c r="BJ301">
        <v>56.5</v>
      </c>
      <c r="BK301">
        <v>62.75</v>
      </c>
      <c r="BL301">
        <v>63.25</v>
      </c>
      <c r="BM301">
        <v>60.25</v>
      </c>
      <c r="BN301">
        <v>55</v>
      </c>
      <c r="BO301">
        <v>45.5</v>
      </c>
      <c r="BP301" s="1">
        <f t="shared" si="7218"/>
        <v>0</v>
      </c>
      <c r="BQ301">
        <f t="shared" si="7219"/>
        <v>0</v>
      </c>
      <c r="BR301">
        <f t="shared" si="7220"/>
        <v>0</v>
      </c>
      <c r="BS301">
        <f t="shared" si="7221"/>
        <v>0</v>
      </c>
      <c r="BT301">
        <f t="shared" si="7222"/>
        <v>0</v>
      </c>
      <c r="BU301">
        <f t="shared" si="7223"/>
        <v>0</v>
      </c>
      <c r="BV301">
        <f t="shared" si="7224"/>
        <v>0</v>
      </c>
      <c r="BW301">
        <f t="shared" si="7225"/>
        <v>1</v>
      </c>
      <c r="BX301">
        <f t="shared" si="7226"/>
        <v>1</v>
      </c>
      <c r="BY301">
        <f t="shared" si="7227"/>
        <v>1</v>
      </c>
      <c r="BZ301">
        <f t="shared" si="7228"/>
        <v>0</v>
      </c>
      <c r="CA301">
        <f t="shared" si="7229"/>
        <v>1</v>
      </c>
      <c r="CB301">
        <f t="shared" si="7230"/>
        <v>1</v>
      </c>
      <c r="CC301">
        <f t="shared" si="7231"/>
        <v>0</v>
      </c>
      <c r="CD301">
        <f t="shared" si="7232"/>
        <v>1</v>
      </c>
      <c r="CE301">
        <f t="shared" si="7233"/>
        <v>1</v>
      </c>
      <c r="CF301" t="str">
        <f t="shared" si="7234"/>
        <v>Raw</v>
      </c>
      <c r="CG301">
        <f t="shared" si="7235"/>
        <v>63.9375</v>
      </c>
      <c r="CI301">
        <f t="shared" ref="CI301:CI332" si="8356">L301</f>
        <v>50.75</v>
      </c>
      <c r="CJ301">
        <f t="shared" ref="CJ301:CJ364" si="8357">M301</f>
        <v>56.5</v>
      </c>
      <c r="CK301">
        <f t="shared" ref="CK301:CK364" si="8358">N301</f>
        <v>57.5</v>
      </c>
      <c r="CL301">
        <f t="shared" ref="CL301:CL364" si="8359">O301</f>
        <v>55.25</v>
      </c>
      <c r="CM301">
        <f t="shared" ref="CM301:CM364" si="8360">P301</f>
        <v>59</v>
      </c>
      <c r="CN301">
        <f t="shared" ref="CN301:CN364" si="8361">Q301</f>
        <v>54.75</v>
      </c>
      <c r="CO301">
        <f t="shared" ref="CO301:CO364" si="8362">R301</f>
        <v>50.5</v>
      </c>
      <c r="CP301">
        <f t="shared" ref="CP301:CP364" si="8363">S301</f>
        <v>41</v>
      </c>
      <c r="CR301">
        <f t="shared" ref="CR301:CR332" si="8364">L302</f>
        <v>0</v>
      </c>
      <c r="CS301">
        <f t="shared" ref="CS301:CS364" si="8365">M302</f>
        <v>0</v>
      </c>
      <c r="CT301">
        <f t="shared" ref="CT301:CT364" si="8366">N302</f>
        <v>0</v>
      </c>
      <c r="CU301">
        <f t="shared" ref="CU301:CU364" si="8367">O302</f>
        <v>0</v>
      </c>
      <c r="CV301">
        <f t="shared" ref="CV301:CV364" si="8368">P302</f>
        <v>0</v>
      </c>
      <c r="CW301">
        <f t="shared" ref="CW301:CW364" si="8369">Q302</f>
        <v>0</v>
      </c>
      <c r="CX301">
        <f t="shared" ref="CX301:CX364" si="8370">R302</f>
        <v>0</v>
      </c>
      <c r="CY301">
        <f t="shared" ref="CY301:CY364" si="8371">S302</f>
        <v>0</v>
      </c>
      <c r="DA301">
        <f t="shared" ref="DA301" si="8372">L305</f>
        <v>51</v>
      </c>
      <c r="DB301">
        <f t="shared" ref="DB301:DB364" si="8373">M305</f>
        <v>57.75</v>
      </c>
      <c r="DC301">
        <f t="shared" ref="DC301:DC364" si="8374">N305</f>
        <v>59</v>
      </c>
      <c r="DD301">
        <f t="shared" ref="DD301:DD364" si="8375">O305</f>
        <v>59.75</v>
      </c>
      <c r="DE301">
        <f t="shared" ref="DE301:DE364" si="8376">P305</f>
        <v>57.5</v>
      </c>
      <c r="DF301">
        <f t="shared" ref="DF301:DF364" si="8377">Q305</f>
        <v>55.75</v>
      </c>
      <c r="DG301">
        <f t="shared" ref="DG301:DG364" si="8378">R305</f>
        <v>52.25</v>
      </c>
      <c r="DH301">
        <f t="shared" ref="DH301:DH364" si="8379">S305</f>
        <v>44</v>
      </c>
      <c r="DJ301">
        <f t="shared" ref="DJ301" si="8380">L308</f>
        <v>50.5</v>
      </c>
      <c r="DK301">
        <f t="shared" ref="DK301:DK364" si="8381">M308</f>
        <v>57.25</v>
      </c>
      <c r="DL301">
        <f t="shared" ref="DL301:DL364" si="8382">N308</f>
        <v>58.75</v>
      </c>
      <c r="DM301">
        <f t="shared" ref="DM301:DM364" si="8383">O308</f>
        <v>60</v>
      </c>
      <c r="DN301">
        <f t="shared" ref="DN301:DN364" si="8384">P308</f>
        <v>58.5</v>
      </c>
      <c r="DO301">
        <f t="shared" ref="DO301:DO364" si="8385">Q308</f>
        <v>55</v>
      </c>
      <c r="DP301">
        <f t="shared" ref="DP301:DP364" si="8386">R308</f>
        <v>51.5</v>
      </c>
      <c r="DQ301">
        <f t="shared" ref="DQ301" si="8387">S308</f>
        <v>43.5</v>
      </c>
      <c r="DS301">
        <f t="shared" si="7216"/>
        <v>0</v>
      </c>
    </row>
    <row r="302" spans="1:123" x14ac:dyDescent="0.55000000000000004">
      <c r="A302">
        <v>704234</v>
      </c>
      <c r="B302">
        <f t="shared" si="7217"/>
        <v>704.23400000000004</v>
      </c>
      <c r="C302">
        <v>0.27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 s="1">
        <f t="shared" si="7218"/>
        <v>0</v>
      </c>
      <c r="BQ302">
        <f t="shared" si="7219"/>
        <v>0</v>
      </c>
      <c r="BR302">
        <f t="shared" si="7220"/>
        <v>0</v>
      </c>
      <c r="BS302">
        <f t="shared" si="7221"/>
        <v>0</v>
      </c>
      <c r="BT302">
        <f t="shared" si="7222"/>
        <v>0</v>
      </c>
      <c r="BU302">
        <f t="shared" si="7223"/>
        <v>0</v>
      </c>
      <c r="BV302">
        <f t="shared" si="7224"/>
        <v>0</v>
      </c>
      <c r="BW302">
        <f t="shared" si="7225"/>
        <v>0</v>
      </c>
      <c r="BX302">
        <f t="shared" si="7226"/>
        <v>0</v>
      </c>
      <c r="BY302">
        <f t="shared" si="7227"/>
        <v>0</v>
      </c>
      <c r="BZ302">
        <f t="shared" si="7228"/>
        <v>0</v>
      </c>
      <c r="CA302">
        <f t="shared" si="7229"/>
        <v>0</v>
      </c>
      <c r="CB302">
        <f t="shared" si="7230"/>
        <v>0</v>
      </c>
      <c r="CC302">
        <f t="shared" si="7231"/>
        <v>0</v>
      </c>
      <c r="CD302">
        <f t="shared" si="7232"/>
        <v>0</v>
      </c>
      <c r="CE302">
        <f t="shared" si="7233"/>
        <v>0</v>
      </c>
      <c r="CF302" t="str">
        <f t="shared" si="7234"/>
        <v>Raw</v>
      </c>
      <c r="CG302">
        <f t="shared" si="7235"/>
        <v>0</v>
      </c>
      <c r="CI302">
        <f t="shared" ref="CI302:CI333" si="8388">T301</f>
        <v>56.75</v>
      </c>
      <c r="CJ302">
        <f t="shared" ref="CJ302:CJ365" si="8389">U301</f>
        <v>59.5</v>
      </c>
      <c r="CK302">
        <f t="shared" ref="CK302:CK365" si="8390">V301</f>
        <v>61</v>
      </c>
      <c r="CL302">
        <f t="shared" ref="CL302:CL365" si="8391">W301</f>
        <v>58.25</v>
      </c>
      <c r="CM302">
        <f t="shared" ref="CM302:CM365" si="8392">X301</f>
        <v>58.5</v>
      </c>
      <c r="CN302">
        <f t="shared" ref="CN302:CN365" si="8393">Y301</f>
        <v>62.5</v>
      </c>
      <c r="CO302">
        <f t="shared" ref="CO302:CO365" si="8394">Z301</f>
        <v>56</v>
      </c>
      <c r="CP302">
        <f t="shared" ref="CP302:CP365" si="8395">AA301</f>
        <v>50.25</v>
      </c>
      <c r="CR302">
        <f t="shared" ref="CR302:CR333" si="8396">T302</f>
        <v>0</v>
      </c>
      <c r="CS302">
        <f t="shared" ref="CS302:CS365" si="8397">U302</f>
        <v>0</v>
      </c>
      <c r="CT302">
        <f t="shared" ref="CT302:CT365" si="8398">V302</f>
        <v>0</v>
      </c>
      <c r="CU302">
        <f t="shared" ref="CU302:CU365" si="8399">W302</f>
        <v>0</v>
      </c>
      <c r="CV302">
        <f t="shared" ref="CV302:CV365" si="8400">X302</f>
        <v>0</v>
      </c>
      <c r="CW302">
        <f t="shared" ref="CW302:CW365" si="8401">Y302</f>
        <v>0</v>
      </c>
      <c r="CX302">
        <f t="shared" ref="CX302:CX365" si="8402">Z302</f>
        <v>0</v>
      </c>
      <c r="CY302">
        <f t="shared" ref="CY302:CY365" si="8403">AA302</f>
        <v>0</v>
      </c>
      <c r="DA302">
        <f t="shared" ref="DA302" si="8404">T305</f>
        <v>57</v>
      </c>
      <c r="DB302">
        <f t="shared" ref="DB302:DB365" si="8405">U305</f>
        <v>62</v>
      </c>
      <c r="DC302">
        <f t="shared" ref="DC302:DC365" si="8406">V305</f>
        <v>62.5</v>
      </c>
      <c r="DD302">
        <f t="shared" ref="DD302:DD365" si="8407">W305</f>
        <v>60.25</v>
      </c>
      <c r="DE302">
        <f t="shared" ref="DE302:DE365" si="8408">X305</f>
        <v>58.75</v>
      </c>
      <c r="DF302">
        <f t="shared" ref="DF302:DF365" si="8409">Y305</f>
        <v>63.75</v>
      </c>
      <c r="DG302">
        <f t="shared" ref="DG302:DG365" si="8410">Z305</f>
        <v>58.5</v>
      </c>
      <c r="DH302">
        <f t="shared" ref="DH302:DH365" si="8411">AA305</f>
        <v>52.5</v>
      </c>
      <c r="DJ302">
        <f t="shared" ref="DJ302" si="8412">T308</f>
        <v>57</v>
      </c>
      <c r="DK302">
        <f t="shared" ref="DK302:DK365" si="8413">U308</f>
        <v>60.75</v>
      </c>
      <c r="DL302">
        <f t="shared" ref="DL302:DL365" si="8414">V308</f>
        <v>64.25</v>
      </c>
      <c r="DM302">
        <f t="shared" ref="DM302:DM365" si="8415">W308</f>
        <v>60.75</v>
      </c>
      <c r="DN302">
        <f t="shared" ref="DN302:DN365" si="8416">X308</f>
        <v>60.5</v>
      </c>
      <c r="DO302">
        <f t="shared" ref="DO302:DO365" si="8417">Y308</f>
        <v>61.25</v>
      </c>
      <c r="DP302">
        <f t="shared" ref="DP302:DP365" si="8418">Z308</f>
        <v>57.25</v>
      </c>
      <c r="DQ302">
        <f t="shared" ref="DQ302" si="8419">AA308</f>
        <v>52</v>
      </c>
      <c r="DS302">
        <f t="shared" si="7216"/>
        <v>6</v>
      </c>
    </row>
    <row r="303" spans="1:123" x14ac:dyDescent="0.55000000000000004">
      <c r="A303">
        <v>713903</v>
      </c>
      <c r="B303">
        <f t="shared" si="7217"/>
        <v>713.90300000000002</v>
      </c>
      <c r="C303">
        <v>1.41</v>
      </c>
      <c r="D303">
        <v>41.25</v>
      </c>
      <c r="E303">
        <v>46.25</v>
      </c>
      <c r="F303">
        <v>51.25</v>
      </c>
      <c r="G303">
        <v>52.75</v>
      </c>
      <c r="H303">
        <v>51</v>
      </c>
      <c r="I303">
        <v>48.75</v>
      </c>
      <c r="J303">
        <v>44</v>
      </c>
      <c r="K303">
        <v>35.25</v>
      </c>
      <c r="L303">
        <v>49</v>
      </c>
      <c r="M303">
        <v>55.5</v>
      </c>
      <c r="N303">
        <v>56.5</v>
      </c>
      <c r="O303">
        <v>60</v>
      </c>
      <c r="P303">
        <v>57.75</v>
      </c>
      <c r="Q303">
        <v>54.25</v>
      </c>
      <c r="R303">
        <v>51</v>
      </c>
      <c r="S303">
        <v>42.75</v>
      </c>
      <c r="T303">
        <v>54.5</v>
      </c>
      <c r="U303">
        <v>57.5</v>
      </c>
      <c r="V303">
        <v>56.5</v>
      </c>
      <c r="W303">
        <v>62.25</v>
      </c>
      <c r="X303">
        <v>66</v>
      </c>
      <c r="Y303">
        <v>60.75</v>
      </c>
      <c r="Z303">
        <v>55.75</v>
      </c>
      <c r="AA303">
        <v>50</v>
      </c>
      <c r="AB303">
        <v>56.25</v>
      </c>
      <c r="AC303">
        <v>54.5</v>
      </c>
      <c r="AD303">
        <v>55</v>
      </c>
      <c r="AE303">
        <v>59.25</v>
      </c>
      <c r="AF303">
        <v>64.75</v>
      </c>
      <c r="AG303">
        <v>70.25</v>
      </c>
      <c r="AH303">
        <v>58</v>
      </c>
      <c r="AI303">
        <v>53.25</v>
      </c>
      <c r="AJ303">
        <v>53.5</v>
      </c>
      <c r="AK303">
        <v>45.5</v>
      </c>
      <c r="AL303">
        <v>44.75</v>
      </c>
      <c r="AM303">
        <v>59.25</v>
      </c>
      <c r="AN303">
        <v>68</v>
      </c>
      <c r="AO303">
        <v>66</v>
      </c>
      <c r="AP303">
        <v>59.5</v>
      </c>
      <c r="AQ303">
        <v>54.25</v>
      </c>
      <c r="AR303">
        <v>50</v>
      </c>
      <c r="AS303">
        <v>42.5</v>
      </c>
      <c r="AT303">
        <v>38.75</v>
      </c>
      <c r="AU303">
        <v>56</v>
      </c>
      <c r="AV303">
        <v>71</v>
      </c>
      <c r="AW303">
        <v>67.5</v>
      </c>
      <c r="AX303">
        <v>59.75</v>
      </c>
      <c r="AY303">
        <v>54.5</v>
      </c>
      <c r="AZ303">
        <v>48</v>
      </c>
      <c r="BA303">
        <v>48.75</v>
      </c>
      <c r="BB303">
        <v>53.25</v>
      </c>
      <c r="BC303">
        <v>58</v>
      </c>
      <c r="BD303">
        <v>67.5</v>
      </c>
      <c r="BE303">
        <v>66.75</v>
      </c>
      <c r="BF303">
        <v>57</v>
      </c>
      <c r="BG303">
        <v>51</v>
      </c>
      <c r="BH303">
        <v>48.5</v>
      </c>
      <c r="BI303">
        <v>53.5</v>
      </c>
      <c r="BJ303">
        <v>57</v>
      </c>
      <c r="BK303">
        <v>58.25</v>
      </c>
      <c r="BL303">
        <v>62</v>
      </c>
      <c r="BM303">
        <v>59.5</v>
      </c>
      <c r="BN303">
        <v>55.5</v>
      </c>
      <c r="BO303">
        <v>45.5</v>
      </c>
      <c r="BP303" s="1">
        <f t="shared" si="7218"/>
        <v>0</v>
      </c>
      <c r="BQ303">
        <f t="shared" si="7219"/>
        <v>0</v>
      </c>
      <c r="BR303">
        <f t="shared" si="7220"/>
        <v>0</v>
      </c>
      <c r="BS303">
        <f t="shared" si="7221"/>
        <v>0</v>
      </c>
      <c r="BT303">
        <f t="shared" si="7222"/>
        <v>0</v>
      </c>
      <c r="BU303">
        <f t="shared" si="7223"/>
        <v>0</v>
      </c>
      <c r="BV303">
        <f t="shared" si="7224"/>
        <v>0</v>
      </c>
      <c r="BW303">
        <f t="shared" si="7225"/>
        <v>1</v>
      </c>
      <c r="BX303">
        <f t="shared" si="7226"/>
        <v>1</v>
      </c>
      <c r="BY303">
        <f t="shared" si="7227"/>
        <v>0</v>
      </c>
      <c r="BZ303">
        <f t="shared" si="7228"/>
        <v>0</v>
      </c>
      <c r="CA303">
        <f t="shared" si="7229"/>
        <v>1</v>
      </c>
      <c r="CB303">
        <f t="shared" si="7230"/>
        <v>1</v>
      </c>
      <c r="CC303">
        <f t="shared" si="7231"/>
        <v>0</v>
      </c>
      <c r="CD303">
        <f t="shared" si="7232"/>
        <v>1</v>
      </c>
      <c r="CE303">
        <f t="shared" si="7233"/>
        <v>1</v>
      </c>
      <c r="CF303" t="str">
        <f t="shared" si="7234"/>
        <v>Raw</v>
      </c>
      <c r="CG303">
        <f t="shared" si="7235"/>
        <v>63.546875</v>
      </c>
      <c r="CI303">
        <f t="shared" ref="CI303" si="8420">AB301</f>
        <v>59.25</v>
      </c>
      <c r="CJ303">
        <f t="shared" ref="CJ303:CJ366" si="8421">AC301</f>
        <v>62.5</v>
      </c>
      <c r="CK303">
        <f t="shared" ref="CK303:CK366" si="8422">AD301</f>
        <v>64.5</v>
      </c>
      <c r="CL303">
        <f t="shared" ref="CL303:CL366" si="8423">AE301</f>
        <v>60.75</v>
      </c>
      <c r="CM303">
        <f t="shared" ref="CM303:CM366" si="8424">AF301</f>
        <v>62.5</v>
      </c>
      <c r="CN303">
        <f t="shared" ref="CN303:CN366" si="8425">AG301</f>
        <v>71</v>
      </c>
      <c r="CO303">
        <f t="shared" ref="CO303:CO366" si="8426">AH301</f>
        <v>60.25</v>
      </c>
      <c r="CP303">
        <f t="shared" ref="CP303:CP366" si="8427">AI301</f>
        <v>53.5</v>
      </c>
      <c r="CR303">
        <f t="shared" ref="CR303:CR334" si="8428">AB302</f>
        <v>0</v>
      </c>
      <c r="CS303">
        <f t="shared" ref="CS303:CS366" si="8429">AC302</f>
        <v>0</v>
      </c>
      <c r="CT303">
        <f t="shared" ref="CT303:CT366" si="8430">AD302</f>
        <v>0</v>
      </c>
      <c r="CU303">
        <f t="shared" ref="CU303:CU366" si="8431">AE302</f>
        <v>0</v>
      </c>
      <c r="CV303">
        <f t="shared" ref="CV303:CV366" si="8432">AF302</f>
        <v>0</v>
      </c>
      <c r="CW303">
        <f t="shared" ref="CW303:CW366" si="8433">AG302</f>
        <v>0</v>
      </c>
      <c r="CX303">
        <f t="shared" ref="CX303:CX366" si="8434">AH302</f>
        <v>0</v>
      </c>
      <c r="CY303">
        <f t="shared" ref="CY303:CY366" si="8435">AI302</f>
        <v>0</v>
      </c>
      <c r="DA303">
        <f t="shared" ref="DA303" si="8436">AB305</f>
        <v>57.75</v>
      </c>
      <c r="DB303">
        <f t="shared" ref="DB303:DB366" si="8437">AC305</f>
        <v>65</v>
      </c>
      <c r="DC303">
        <f t="shared" ref="DC303:DC366" si="8438">AD305</f>
        <v>67</v>
      </c>
      <c r="DD303">
        <f t="shared" ref="DD303:DD366" si="8439">AE305</f>
        <v>61</v>
      </c>
      <c r="DE303">
        <f t="shared" ref="DE303:DE366" si="8440">AF305</f>
        <v>64.5</v>
      </c>
      <c r="DF303">
        <f t="shared" ref="DF303:DF366" si="8441">AG305</f>
        <v>71.75</v>
      </c>
      <c r="DG303">
        <f t="shared" ref="DG303:DG366" si="8442">AH305</f>
        <v>63.25</v>
      </c>
      <c r="DH303">
        <f t="shared" ref="DH303:DH366" si="8443">AI305</f>
        <v>55.75</v>
      </c>
      <c r="DJ303">
        <f t="shared" ref="DJ303" si="8444">AB308</f>
        <v>59.5</v>
      </c>
      <c r="DK303">
        <f t="shared" ref="DK303:DK366" si="8445">AC308</f>
        <v>61.25</v>
      </c>
      <c r="DL303">
        <f t="shared" ref="DL303:DL366" si="8446">AD308</f>
        <v>64.5</v>
      </c>
      <c r="DM303">
        <f t="shared" ref="DM303:DM366" si="8447">AE308</f>
        <v>59</v>
      </c>
      <c r="DN303">
        <f t="shared" ref="DN303:DN366" si="8448">AF308</f>
        <v>68.5</v>
      </c>
      <c r="DO303">
        <f t="shared" ref="DO303:DO366" si="8449">AG308</f>
        <v>71</v>
      </c>
      <c r="DP303">
        <f t="shared" ref="DP303:DP366" si="8450">AH308</f>
        <v>62.75</v>
      </c>
      <c r="DQ303">
        <f t="shared" ref="DQ303" si="8451">AI308</f>
        <v>55</v>
      </c>
      <c r="DS303">
        <f t="shared" si="7216"/>
        <v>3</v>
      </c>
    </row>
    <row r="304" spans="1:123" x14ac:dyDescent="0.55000000000000004">
      <c r="A304">
        <v>714517</v>
      </c>
      <c r="B304">
        <f t="shared" si="7217"/>
        <v>714.51700000000005</v>
      </c>
      <c r="C304">
        <v>0.28999999999999998</v>
      </c>
      <c r="D304">
        <v>40.5</v>
      </c>
      <c r="E304">
        <v>46.25</v>
      </c>
      <c r="F304">
        <v>50.5</v>
      </c>
      <c r="G304">
        <v>52</v>
      </c>
      <c r="H304">
        <v>50.5</v>
      </c>
      <c r="I304">
        <v>48.25</v>
      </c>
      <c r="J304">
        <v>43</v>
      </c>
      <c r="K304">
        <v>33.75</v>
      </c>
      <c r="L304">
        <v>48.25</v>
      </c>
      <c r="M304">
        <v>55.25</v>
      </c>
      <c r="N304">
        <v>57.5</v>
      </c>
      <c r="O304">
        <v>58.5</v>
      </c>
      <c r="P304">
        <v>58.75</v>
      </c>
      <c r="Q304">
        <v>54.5</v>
      </c>
      <c r="R304">
        <v>50.5</v>
      </c>
      <c r="S304">
        <v>41.5</v>
      </c>
      <c r="T304">
        <v>53.5</v>
      </c>
      <c r="U304">
        <v>56.75</v>
      </c>
      <c r="V304">
        <v>60</v>
      </c>
      <c r="W304">
        <v>65.5</v>
      </c>
      <c r="X304">
        <v>67.5</v>
      </c>
      <c r="Y304">
        <v>63.75</v>
      </c>
      <c r="Z304">
        <v>56.25</v>
      </c>
      <c r="AA304">
        <v>48.25</v>
      </c>
      <c r="AB304">
        <v>55</v>
      </c>
      <c r="AC304">
        <v>54</v>
      </c>
      <c r="AD304">
        <v>56</v>
      </c>
      <c r="AE304">
        <v>67</v>
      </c>
      <c r="AF304">
        <v>68.5</v>
      </c>
      <c r="AG304">
        <v>65</v>
      </c>
      <c r="AH304">
        <v>57.5</v>
      </c>
      <c r="AI304">
        <v>52.25</v>
      </c>
      <c r="AJ304">
        <v>53</v>
      </c>
      <c r="AK304">
        <v>38.5</v>
      </c>
      <c r="AL304">
        <v>40.25</v>
      </c>
      <c r="AM304">
        <v>52.25</v>
      </c>
      <c r="AN304">
        <v>55</v>
      </c>
      <c r="AO304">
        <v>58</v>
      </c>
      <c r="AP304">
        <v>58.75</v>
      </c>
      <c r="AQ304">
        <v>54.25</v>
      </c>
      <c r="AR304">
        <v>49.25</v>
      </c>
      <c r="AS304">
        <v>42.25</v>
      </c>
      <c r="AT304">
        <v>39.5</v>
      </c>
      <c r="AU304">
        <v>54.25</v>
      </c>
      <c r="AV304">
        <v>65.25</v>
      </c>
      <c r="AW304">
        <v>61</v>
      </c>
      <c r="AX304">
        <v>57.75</v>
      </c>
      <c r="AY304">
        <v>52.75</v>
      </c>
      <c r="AZ304">
        <v>48.25</v>
      </c>
      <c r="BA304">
        <v>53</v>
      </c>
      <c r="BB304">
        <v>52.25</v>
      </c>
      <c r="BC304">
        <v>63.5</v>
      </c>
      <c r="BD304">
        <v>69</v>
      </c>
      <c r="BE304">
        <v>65</v>
      </c>
      <c r="BF304">
        <v>55.75</v>
      </c>
      <c r="BG304">
        <v>50.5</v>
      </c>
      <c r="BH304">
        <v>48.5</v>
      </c>
      <c r="BI304">
        <v>55.25</v>
      </c>
      <c r="BJ304">
        <v>59.5</v>
      </c>
      <c r="BK304">
        <v>61.75</v>
      </c>
      <c r="BL304">
        <v>62.5</v>
      </c>
      <c r="BM304">
        <v>59</v>
      </c>
      <c r="BN304">
        <v>54.5</v>
      </c>
      <c r="BO304">
        <v>45</v>
      </c>
      <c r="BP304" s="1">
        <f t="shared" si="7218"/>
        <v>0</v>
      </c>
      <c r="BQ304">
        <f t="shared" si="7219"/>
        <v>0</v>
      </c>
      <c r="BR304">
        <f t="shared" si="7220"/>
        <v>0</v>
      </c>
      <c r="BS304">
        <f t="shared" si="7221"/>
        <v>0</v>
      </c>
      <c r="BT304">
        <f t="shared" si="7222"/>
        <v>1</v>
      </c>
      <c r="BU304">
        <f t="shared" si="7223"/>
        <v>0</v>
      </c>
      <c r="BV304">
        <f t="shared" si="7224"/>
        <v>1</v>
      </c>
      <c r="BW304">
        <f t="shared" si="7225"/>
        <v>0</v>
      </c>
      <c r="BX304">
        <f t="shared" si="7226"/>
        <v>0</v>
      </c>
      <c r="BY304">
        <f t="shared" si="7227"/>
        <v>0</v>
      </c>
      <c r="BZ304">
        <f t="shared" si="7228"/>
        <v>0</v>
      </c>
      <c r="CA304">
        <f t="shared" si="7229"/>
        <v>0</v>
      </c>
      <c r="CB304">
        <f t="shared" si="7230"/>
        <v>0</v>
      </c>
      <c r="CC304">
        <f t="shared" si="7231"/>
        <v>0</v>
      </c>
      <c r="CD304">
        <f t="shared" si="7232"/>
        <v>1</v>
      </c>
      <c r="CE304">
        <f t="shared" si="7233"/>
        <v>0</v>
      </c>
      <c r="CF304" t="str">
        <f t="shared" si="7234"/>
        <v>Raw</v>
      </c>
      <c r="CG304">
        <f t="shared" si="7235"/>
        <v>62.0625</v>
      </c>
      <c r="CI304">
        <f t="shared" ref="CI304" si="8452">AJ301</f>
        <v>58.25</v>
      </c>
      <c r="CJ304">
        <f t="shared" ref="CJ304:CJ367" si="8453">AK301</f>
        <v>50.5</v>
      </c>
      <c r="CK304">
        <f t="shared" ref="CK304:CK367" si="8454">AL301</f>
        <v>42.75</v>
      </c>
      <c r="CL304">
        <f t="shared" ref="CL304:CL367" si="8455">AM301</f>
        <v>51.75</v>
      </c>
      <c r="CM304">
        <f t="shared" ref="CM304:CM367" si="8456">AN301</f>
        <v>69.75</v>
      </c>
      <c r="CN304">
        <f t="shared" ref="CN304:CN367" si="8457">AO301</f>
        <v>72.75</v>
      </c>
      <c r="CO304">
        <f t="shared" ref="CO304:CO367" si="8458">AP301</f>
        <v>63.25</v>
      </c>
      <c r="CP304">
        <f t="shared" ref="CP304:CP367" si="8459">AQ301</f>
        <v>55.5</v>
      </c>
      <c r="CR304">
        <f t="shared" ref="CR304" si="8460">AJ302</f>
        <v>0</v>
      </c>
      <c r="CS304">
        <f t="shared" ref="CS304:CS367" si="8461">AK302</f>
        <v>0</v>
      </c>
      <c r="CT304">
        <f t="shared" ref="CT304:CT367" si="8462">AL302</f>
        <v>0</v>
      </c>
      <c r="CU304">
        <f t="shared" ref="CU304:CU367" si="8463">AM302</f>
        <v>0</v>
      </c>
      <c r="CV304">
        <f t="shared" ref="CV304:CV367" si="8464">AN302</f>
        <v>0</v>
      </c>
      <c r="CW304">
        <f t="shared" ref="CW304:CW367" si="8465">AO302</f>
        <v>0</v>
      </c>
      <c r="CX304">
        <f t="shared" ref="CX304:CX367" si="8466">AP302</f>
        <v>0</v>
      </c>
      <c r="CY304">
        <f t="shared" ref="CY304:CY367" si="8467">AQ302</f>
        <v>0</v>
      </c>
      <c r="DA304">
        <f t="shared" ref="DA304:DA335" si="8468">AJ305</f>
        <v>59</v>
      </c>
      <c r="DB304">
        <f t="shared" ref="DB304:DB367" si="8469">AK305</f>
        <v>51.25</v>
      </c>
      <c r="DC304">
        <f t="shared" ref="DC304:DC367" si="8470">AL305</f>
        <v>45</v>
      </c>
      <c r="DD304">
        <f t="shared" ref="DD304:DD367" si="8471">AM305</f>
        <v>52</v>
      </c>
      <c r="DE304">
        <f t="shared" ref="DE304:DE367" si="8472">AN305</f>
        <v>69.5</v>
      </c>
      <c r="DF304">
        <f t="shared" ref="DF304:DF367" si="8473">AO305</f>
        <v>73.25</v>
      </c>
      <c r="DG304">
        <f t="shared" ref="DG304:DG367" si="8474">AP305</f>
        <v>66.25</v>
      </c>
      <c r="DH304">
        <f t="shared" ref="DH304:DH367" si="8475">AQ305</f>
        <v>57.5</v>
      </c>
      <c r="DJ304">
        <f t="shared" ref="DJ304" si="8476">AJ308</f>
        <v>59.75</v>
      </c>
      <c r="DK304">
        <f t="shared" ref="DK304:DK367" si="8477">AK308</f>
        <v>55.25</v>
      </c>
      <c r="DL304">
        <f t="shared" ref="DL304:DL367" si="8478">AL308</f>
        <v>42.75</v>
      </c>
      <c r="DM304">
        <f t="shared" ref="DM304:DM367" si="8479">AM308</f>
        <v>46.5</v>
      </c>
      <c r="DN304">
        <f t="shared" ref="DN304:DN367" si="8480">AN308</f>
        <v>67.75</v>
      </c>
      <c r="DO304">
        <f t="shared" ref="DO304:DO367" si="8481">AO308</f>
        <v>71.25</v>
      </c>
      <c r="DP304">
        <f t="shared" ref="DP304:DP367" si="8482">AP308</f>
        <v>66.5</v>
      </c>
      <c r="DQ304">
        <f t="shared" ref="DQ304" si="8483">AQ308</f>
        <v>58.25</v>
      </c>
      <c r="DS304">
        <f t="shared" si="7216"/>
        <v>7</v>
      </c>
    </row>
    <row r="305" spans="1:123" x14ac:dyDescent="0.55000000000000004">
      <c r="A305">
        <v>715130</v>
      </c>
      <c r="B305">
        <f t="shared" si="7217"/>
        <v>715.13</v>
      </c>
      <c r="C305">
        <v>0.25</v>
      </c>
      <c r="D305">
        <v>43.5</v>
      </c>
      <c r="E305">
        <v>48.75</v>
      </c>
      <c r="F305">
        <v>52.25</v>
      </c>
      <c r="G305">
        <v>53.5</v>
      </c>
      <c r="H305">
        <v>51.25</v>
      </c>
      <c r="I305">
        <v>48.25</v>
      </c>
      <c r="J305">
        <v>44.75</v>
      </c>
      <c r="K305">
        <v>36.5</v>
      </c>
      <c r="L305">
        <v>51</v>
      </c>
      <c r="M305">
        <v>57.75</v>
      </c>
      <c r="N305">
        <v>59</v>
      </c>
      <c r="O305">
        <v>59.75</v>
      </c>
      <c r="P305">
        <v>57.5</v>
      </c>
      <c r="Q305">
        <v>55.75</v>
      </c>
      <c r="R305">
        <v>52.25</v>
      </c>
      <c r="S305">
        <v>44</v>
      </c>
      <c r="T305">
        <v>57</v>
      </c>
      <c r="U305">
        <v>62</v>
      </c>
      <c r="V305">
        <v>62.5</v>
      </c>
      <c r="W305">
        <v>60.25</v>
      </c>
      <c r="X305">
        <v>58.75</v>
      </c>
      <c r="Y305">
        <v>63.75</v>
      </c>
      <c r="Z305">
        <v>58.5</v>
      </c>
      <c r="AA305">
        <v>52.5</v>
      </c>
      <c r="AB305">
        <v>57.75</v>
      </c>
      <c r="AC305">
        <v>65</v>
      </c>
      <c r="AD305">
        <v>67</v>
      </c>
      <c r="AE305">
        <v>61</v>
      </c>
      <c r="AF305">
        <v>64.5</v>
      </c>
      <c r="AG305">
        <v>71.75</v>
      </c>
      <c r="AH305">
        <v>63.25</v>
      </c>
      <c r="AI305">
        <v>55.75</v>
      </c>
      <c r="AJ305">
        <v>59</v>
      </c>
      <c r="AK305">
        <v>51.25</v>
      </c>
      <c r="AL305">
        <v>45</v>
      </c>
      <c r="AM305">
        <v>52</v>
      </c>
      <c r="AN305">
        <v>69.5</v>
      </c>
      <c r="AO305">
        <v>73.25</v>
      </c>
      <c r="AP305">
        <v>66.25</v>
      </c>
      <c r="AQ305">
        <v>57.5</v>
      </c>
      <c r="AR305">
        <v>55</v>
      </c>
      <c r="AS305">
        <v>46.75</v>
      </c>
      <c r="AT305">
        <v>42</v>
      </c>
      <c r="AU305">
        <v>54.25</v>
      </c>
      <c r="AV305">
        <v>72.75</v>
      </c>
      <c r="AW305">
        <v>75.75</v>
      </c>
      <c r="AX305">
        <v>65.5</v>
      </c>
      <c r="AY305">
        <v>57.25</v>
      </c>
      <c r="AZ305">
        <v>49.25</v>
      </c>
      <c r="BA305">
        <v>52.75</v>
      </c>
      <c r="BB305">
        <v>51.75</v>
      </c>
      <c r="BC305">
        <v>63.25</v>
      </c>
      <c r="BD305">
        <v>73.5</v>
      </c>
      <c r="BE305">
        <v>73.25</v>
      </c>
      <c r="BF305">
        <v>60.5</v>
      </c>
      <c r="BG305">
        <v>54.25</v>
      </c>
      <c r="BH305">
        <v>49</v>
      </c>
      <c r="BI305">
        <v>55.75</v>
      </c>
      <c r="BJ305">
        <v>59.25</v>
      </c>
      <c r="BK305">
        <v>63.5</v>
      </c>
      <c r="BL305">
        <v>66.5</v>
      </c>
      <c r="BM305">
        <v>62.25</v>
      </c>
      <c r="BN305">
        <v>56.5</v>
      </c>
      <c r="BO305">
        <v>47.25</v>
      </c>
      <c r="BP305" s="1">
        <f t="shared" si="7218"/>
        <v>0</v>
      </c>
      <c r="BQ305">
        <f t="shared" si="7219"/>
        <v>0</v>
      </c>
      <c r="BR305">
        <f t="shared" si="7220"/>
        <v>0</v>
      </c>
      <c r="BS305">
        <f t="shared" si="7221"/>
        <v>0</v>
      </c>
      <c r="BT305">
        <f t="shared" si="7222"/>
        <v>0</v>
      </c>
      <c r="BU305">
        <f t="shared" si="7223"/>
        <v>0</v>
      </c>
      <c r="BV305">
        <f t="shared" si="7224"/>
        <v>0</v>
      </c>
      <c r="BW305">
        <f t="shared" si="7225"/>
        <v>1</v>
      </c>
      <c r="BX305">
        <f t="shared" si="7226"/>
        <v>1</v>
      </c>
      <c r="BY305">
        <f t="shared" si="7227"/>
        <v>1</v>
      </c>
      <c r="BZ305">
        <f t="shared" si="7228"/>
        <v>0</v>
      </c>
      <c r="CA305">
        <f t="shared" si="7229"/>
        <v>1</v>
      </c>
      <c r="CB305">
        <f t="shared" si="7230"/>
        <v>1</v>
      </c>
      <c r="CC305">
        <f t="shared" si="7231"/>
        <v>0</v>
      </c>
      <c r="CD305">
        <f t="shared" si="7232"/>
        <v>1</v>
      </c>
      <c r="CE305">
        <f t="shared" si="7233"/>
        <v>1</v>
      </c>
      <c r="CF305" t="str">
        <f t="shared" si="7234"/>
        <v>Raw</v>
      </c>
      <c r="CG305">
        <f t="shared" si="7235"/>
        <v>65.46875</v>
      </c>
      <c r="CI305">
        <f t="shared" ref="CI305" si="8484">AR301</f>
        <v>54.5</v>
      </c>
      <c r="CJ305">
        <f t="shared" ref="CJ305:CJ368" si="8485">AS301</f>
        <v>43.5</v>
      </c>
      <c r="CK305">
        <f t="shared" ref="CK305:CK368" si="8486">AT301</f>
        <v>40</v>
      </c>
      <c r="CL305">
        <f t="shared" ref="CL305:CL368" si="8487">AU301</f>
        <v>50.75</v>
      </c>
      <c r="CM305">
        <f t="shared" ref="CM305:CM368" si="8488">AV301</f>
        <v>70.25</v>
      </c>
      <c r="CN305">
        <f t="shared" ref="CN305:CN368" si="8489">AW301</f>
        <v>73.5</v>
      </c>
      <c r="CO305">
        <f t="shared" ref="CO305:CO368" si="8490">AX301</f>
        <v>63.25</v>
      </c>
      <c r="CP305">
        <f t="shared" ref="CP305:CP368" si="8491">AY301</f>
        <v>55.75</v>
      </c>
      <c r="CR305">
        <f t="shared" ref="CR305" si="8492">AR302</f>
        <v>0</v>
      </c>
      <c r="CS305">
        <f t="shared" ref="CS305:CS368" si="8493">AS302</f>
        <v>0</v>
      </c>
      <c r="CT305">
        <f t="shared" ref="CT305:CT368" si="8494">AT302</f>
        <v>0</v>
      </c>
      <c r="CU305">
        <f t="shared" ref="CU305:CU368" si="8495">AU302</f>
        <v>0</v>
      </c>
      <c r="CV305">
        <f t="shared" ref="CV305:CV368" si="8496">AV302</f>
        <v>0</v>
      </c>
      <c r="CW305">
        <f t="shared" ref="CW305:CW368" si="8497">AW302</f>
        <v>0</v>
      </c>
      <c r="CX305">
        <f t="shared" ref="CX305:CX368" si="8498">AX302</f>
        <v>0</v>
      </c>
      <c r="CY305">
        <f t="shared" ref="CY305:CY368" si="8499">AY302</f>
        <v>0</v>
      </c>
      <c r="DA305">
        <f t="shared" ref="DA305:DA336" si="8500">AR305</f>
        <v>55</v>
      </c>
      <c r="DB305">
        <f t="shared" ref="DB305:DB368" si="8501">AS305</f>
        <v>46.75</v>
      </c>
      <c r="DC305">
        <f t="shared" ref="DC305:DC368" si="8502">AT305</f>
        <v>42</v>
      </c>
      <c r="DD305">
        <f t="shared" ref="DD305:DD368" si="8503">AU305</f>
        <v>54.25</v>
      </c>
      <c r="DE305">
        <f t="shared" ref="DE305:DE368" si="8504">AV305</f>
        <v>72.75</v>
      </c>
      <c r="DF305">
        <f t="shared" ref="DF305:DF368" si="8505">AW305</f>
        <v>75.75</v>
      </c>
      <c r="DG305">
        <f t="shared" ref="DG305:DG368" si="8506">AX305</f>
        <v>65.5</v>
      </c>
      <c r="DH305">
        <f t="shared" ref="DH305:DH368" si="8507">AY305</f>
        <v>57.25</v>
      </c>
      <c r="DJ305">
        <f t="shared" ref="DJ305" si="8508">AR308</f>
        <v>56</v>
      </c>
      <c r="DK305">
        <f t="shared" ref="DK305:DK368" si="8509">AS308</f>
        <v>51.25</v>
      </c>
      <c r="DL305">
        <f t="shared" ref="DL305:DL368" si="8510">AT308</f>
        <v>41.75</v>
      </c>
      <c r="DM305">
        <f t="shared" ref="DM305:DM368" si="8511">AU308</f>
        <v>44.5</v>
      </c>
      <c r="DN305">
        <f t="shared" ref="DN305:DN368" si="8512">AV308</f>
        <v>62.75</v>
      </c>
      <c r="DO305">
        <f t="shared" ref="DO305:DO368" si="8513">AW308</f>
        <v>73</v>
      </c>
      <c r="DP305">
        <f t="shared" ref="DP305:DP368" si="8514">AX308</f>
        <v>64.75</v>
      </c>
      <c r="DQ305">
        <f t="shared" ref="DQ305" si="8515">AY308</f>
        <v>57</v>
      </c>
      <c r="DS305">
        <f t="shared" si="7216"/>
        <v>8</v>
      </c>
    </row>
    <row r="306" spans="1:123" x14ac:dyDescent="0.55000000000000004">
      <c r="A306">
        <v>715745</v>
      </c>
      <c r="B306">
        <f t="shared" si="7217"/>
        <v>715.745</v>
      </c>
      <c r="C306">
        <v>0.2</v>
      </c>
      <c r="D306">
        <v>42.25</v>
      </c>
      <c r="E306">
        <v>48</v>
      </c>
      <c r="F306">
        <v>52.5</v>
      </c>
      <c r="G306">
        <v>54.5</v>
      </c>
      <c r="H306">
        <v>52.5</v>
      </c>
      <c r="I306">
        <v>50.5</v>
      </c>
      <c r="J306">
        <v>45</v>
      </c>
      <c r="K306">
        <v>36.5</v>
      </c>
      <c r="L306">
        <v>50.75</v>
      </c>
      <c r="M306">
        <v>57.25</v>
      </c>
      <c r="N306">
        <v>59.25</v>
      </c>
      <c r="O306">
        <v>62.5</v>
      </c>
      <c r="P306">
        <v>63.25</v>
      </c>
      <c r="Q306">
        <v>57.75</v>
      </c>
      <c r="R306">
        <v>53</v>
      </c>
      <c r="S306">
        <v>43.75</v>
      </c>
      <c r="T306">
        <v>57.25</v>
      </c>
      <c r="U306">
        <v>60.75</v>
      </c>
      <c r="V306">
        <v>62.25</v>
      </c>
      <c r="W306">
        <v>67.5</v>
      </c>
      <c r="X306">
        <v>68.5</v>
      </c>
      <c r="Y306">
        <v>67.25</v>
      </c>
      <c r="Z306">
        <v>59</v>
      </c>
      <c r="AA306">
        <v>52</v>
      </c>
      <c r="AB306">
        <v>58.5</v>
      </c>
      <c r="AC306">
        <v>59.25</v>
      </c>
      <c r="AD306">
        <v>64</v>
      </c>
      <c r="AE306">
        <v>69.25</v>
      </c>
      <c r="AF306">
        <v>71.5</v>
      </c>
      <c r="AG306">
        <v>71.5</v>
      </c>
      <c r="AH306">
        <v>64.75</v>
      </c>
      <c r="AI306">
        <v>56</v>
      </c>
      <c r="AJ306">
        <v>59</v>
      </c>
      <c r="AK306">
        <v>50</v>
      </c>
      <c r="AL306">
        <v>42.25</v>
      </c>
      <c r="AM306">
        <v>59</v>
      </c>
      <c r="AN306">
        <v>68.75</v>
      </c>
      <c r="AO306">
        <v>73.25</v>
      </c>
      <c r="AP306">
        <v>68</v>
      </c>
      <c r="AQ306">
        <v>58.25</v>
      </c>
      <c r="AR306">
        <v>52.5</v>
      </c>
      <c r="AS306">
        <v>44.75</v>
      </c>
      <c r="AT306">
        <v>43</v>
      </c>
      <c r="AU306">
        <v>55.25</v>
      </c>
      <c r="AV306">
        <v>63.75</v>
      </c>
      <c r="AW306">
        <v>71</v>
      </c>
      <c r="AX306">
        <v>63.25</v>
      </c>
      <c r="AY306">
        <v>57</v>
      </c>
      <c r="AZ306">
        <v>50.5</v>
      </c>
      <c r="BA306">
        <v>53.25</v>
      </c>
      <c r="BB306">
        <v>53.5</v>
      </c>
      <c r="BC306">
        <v>64.5</v>
      </c>
      <c r="BD306">
        <v>62</v>
      </c>
      <c r="BE306">
        <v>59.75</v>
      </c>
      <c r="BF306">
        <v>59</v>
      </c>
      <c r="BG306">
        <v>52</v>
      </c>
      <c r="BH306">
        <v>49.75</v>
      </c>
      <c r="BI306">
        <v>56</v>
      </c>
      <c r="BJ306">
        <v>60</v>
      </c>
      <c r="BK306">
        <v>63</v>
      </c>
      <c r="BL306">
        <v>63.5</v>
      </c>
      <c r="BM306">
        <v>58</v>
      </c>
      <c r="BN306">
        <v>53.75</v>
      </c>
      <c r="BO306">
        <v>45.5</v>
      </c>
      <c r="BP306" s="1">
        <f t="shared" si="7218"/>
        <v>0</v>
      </c>
      <c r="BQ306">
        <f t="shared" si="7219"/>
        <v>0</v>
      </c>
      <c r="BR306">
        <f t="shared" si="7220"/>
        <v>0</v>
      </c>
      <c r="BS306">
        <f t="shared" si="7221"/>
        <v>1</v>
      </c>
      <c r="BT306">
        <f t="shared" si="7222"/>
        <v>1</v>
      </c>
      <c r="BU306">
        <f t="shared" si="7223"/>
        <v>1</v>
      </c>
      <c r="BV306">
        <f t="shared" si="7224"/>
        <v>1</v>
      </c>
      <c r="BW306">
        <f t="shared" si="7225"/>
        <v>1</v>
      </c>
      <c r="BX306">
        <f t="shared" si="7226"/>
        <v>1</v>
      </c>
      <c r="BY306">
        <f t="shared" si="7227"/>
        <v>1</v>
      </c>
      <c r="BZ306">
        <f t="shared" si="7228"/>
        <v>0</v>
      </c>
      <c r="CA306">
        <f t="shared" si="7229"/>
        <v>0</v>
      </c>
      <c r="CB306">
        <f t="shared" si="7230"/>
        <v>1</v>
      </c>
      <c r="CC306">
        <f t="shared" si="7231"/>
        <v>0</v>
      </c>
      <c r="CD306">
        <f t="shared" si="7232"/>
        <v>0</v>
      </c>
      <c r="CE306">
        <f t="shared" si="7233"/>
        <v>0</v>
      </c>
      <c r="CF306" t="str">
        <f t="shared" si="7234"/>
        <v>Raw</v>
      </c>
      <c r="CG306">
        <f t="shared" si="7235"/>
        <v>65.5</v>
      </c>
      <c r="CI306">
        <f t="shared" ref="CI306" si="8516">AZ301</f>
        <v>47.5</v>
      </c>
      <c r="CJ306">
        <f t="shared" ref="CJ306:CJ369" si="8517">BA301</f>
        <v>52.75</v>
      </c>
      <c r="CK306">
        <f t="shared" ref="CK306:CK369" si="8518">BB301</f>
        <v>46.75</v>
      </c>
      <c r="CL306">
        <f t="shared" ref="CL306:CL369" si="8519">BC301</f>
        <v>63.5</v>
      </c>
      <c r="CM306">
        <f t="shared" ref="CM306:CM369" si="8520">BD301</f>
        <v>70.5</v>
      </c>
      <c r="CN306">
        <f t="shared" ref="CN306:CN369" si="8521">BE301</f>
        <v>70.25</v>
      </c>
      <c r="CO306">
        <f t="shared" ref="CO306:CO369" si="8522">BF301</f>
        <v>58.75</v>
      </c>
      <c r="CP306">
        <f t="shared" ref="CP306:CP369" si="8523">BG301</f>
        <v>52.5</v>
      </c>
      <c r="CR306">
        <f t="shared" ref="CR306" si="8524">AZ302</f>
        <v>0</v>
      </c>
      <c r="CS306">
        <f t="shared" ref="CS306:CS369" si="8525">BA302</f>
        <v>0</v>
      </c>
      <c r="CT306">
        <f t="shared" ref="CT306:CT369" si="8526">BB302</f>
        <v>0</v>
      </c>
      <c r="CU306">
        <f t="shared" ref="CU306:CU369" si="8527">BC302</f>
        <v>0</v>
      </c>
      <c r="CV306">
        <f t="shared" ref="CV306:CV369" si="8528">BD302</f>
        <v>0</v>
      </c>
      <c r="CW306">
        <f t="shared" ref="CW306:CW369" si="8529">BE302</f>
        <v>0</v>
      </c>
      <c r="CX306">
        <f t="shared" ref="CX306:CX369" si="8530">BF302</f>
        <v>0</v>
      </c>
      <c r="CY306">
        <f t="shared" ref="CY306:CY369" si="8531">BG302</f>
        <v>0</v>
      </c>
      <c r="DA306">
        <f t="shared" ref="DA306:DA337" si="8532">AZ305</f>
        <v>49.25</v>
      </c>
      <c r="DB306">
        <f t="shared" ref="DB306:DB369" si="8533">BA305</f>
        <v>52.75</v>
      </c>
      <c r="DC306">
        <f t="shared" ref="DC306:DC369" si="8534">BB305</f>
        <v>51.75</v>
      </c>
      <c r="DD306">
        <f t="shared" ref="DD306:DD369" si="8535">BC305</f>
        <v>63.25</v>
      </c>
      <c r="DE306">
        <f t="shared" ref="DE306:DE369" si="8536">BD305</f>
        <v>73.5</v>
      </c>
      <c r="DF306">
        <f t="shared" ref="DF306:DF369" si="8537">BE305</f>
        <v>73.25</v>
      </c>
      <c r="DG306">
        <f t="shared" ref="DG306:DG369" si="8538">BF305</f>
        <v>60.5</v>
      </c>
      <c r="DH306">
        <f t="shared" ref="DH306:DH369" si="8539">BG305</f>
        <v>54.25</v>
      </c>
      <c r="DJ306">
        <f t="shared" ref="DJ306" si="8540">AZ308</f>
        <v>47.75</v>
      </c>
      <c r="DK306">
        <f t="shared" ref="DK306:DK369" si="8541">BA308</f>
        <v>53.75</v>
      </c>
      <c r="DL306">
        <f t="shared" ref="DL306:DL369" si="8542">BB308</f>
        <v>56.25</v>
      </c>
      <c r="DM306">
        <f t="shared" ref="DM306:DM369" si="8543">BC308</f>
        <v>54.75</v>
      </c>
      <c r="DN306">
        <f t="shared" ref="DN306:DN369" si="8544">BD308</f>
        <v>65.25</v>
      </c>
      <c r="DO306">
        <f t="shared" ref="DO306:DO369" si="8545">BE308</f>
        <v>71.25</v>
      </c>
      <c r="DP306">
        <f t="shared" ref="DP306:DP369" si="8546">BF308</f>
        <v>61.25</v>
      </c>
      <c r="DQ306">
        <f t="shared" ref="DQ306" si="8547">BG308</f>
        <v>54</v>
      </c>
      <c r="DS306">
        <f t="shared" si="7216"/>
        <v>8</v>
      </c>
    </row>
    <row r="307" spans="1:123" x14ac:dyDescent="0.55000000000000004">
      <c r="A307">
        <v>716359</v>
      </c>
      <c r="B307">
        <f t="shared" si="7217"/>
        <v>716.35900000000004</v>
      </c>
      <c r="C307">
        <v>0.23</v>
      </c>
      <c r="D307">
        <v>43.5</v>
      </c>
      <c r="E307">
        <v>49.25</v>
      </c>
      <c r="F307">
        <v>52.75</v>
      </c>
      <c r="G307">
        <v>54.5</v>
      </c>
      <c r="H307">
        <v>52.25</v>
      </c>
      <c r="I307">
        <v>48.5</v>
      </c>
      <c r="J307">
        <v>44</v>
      </c>
      <c r="K307">
        <v>36.5</v>
      </c>
      <c r="L307">
        <v>51.75</v>
      </c>
      <c r="M307">
        <v>58.75</v>
      </c>
      <c r="N307">
        <v>60.75</v>
      </c>
      <c r="O307">
        <v>60</v>
      </c>
      <c r="P307">
        <v>58.5</v>
      </c>
      <c r="Q307">
        <v>56.5</v>
      </c>
      <c r="R307">
        <v>52</v>
      </c>
      <c r="S307">
        <v>44</v>
      </c>
      <c r="T307">
        <v>57.25</v>
      </c>
      <c r="U307">
        <v>61.75</v>
      </c>
      <c r="V307">
        <v>64</v>
      </c>
      <c r="W307">
        <v>61.75</v>
      </c>
      <c r="X307">
        <v>61.25</v>
      </c>
      <c r="Y307">
        <v>61.5</v>
      </c>
      <c r="Z307">
        <v>58.75</v>
      </c>
      <c r="AA307">
        <v>51.25</v>
      </c>
      <c r="AB307">
        <v>57.75</v>
      </c>
      <c r="AC307">
        <v>51.25</v>
      </c>
      <c r="AD307">
        <v>55.5</v>
      </c>
      <c r="AE307">
        <v>60.75</v>
      </c>
      <c r="AF307">
        <v>61</v>
      </c>
      <c r="AG307">
        <v>64.5</v>
      </c>
      <c r="AH307">
        <v>63.25</v>
      </c>
      <c r="AI307">
        <v>56</v>
      </c>
      <c r="AJ307">
        <v>49.75</v>
      </c>
      <c r="AK307">
        <v>42.5</v>
      </c>
      <c r="AL307">
        <v>48.25</v>
      </c>
      <c r="AM307">
        <v>58.25</v>
      </c>
      <c r="AN307">
        <v>69.25</v>
      </c>
      <c r="AO307">
        <v>73</v>
      </c>
      <c r="AP307">
        <v>68.5</v>
      </c>
      <c r="AQ307">
        <v>59</v>
      </c>
      <c r="AR307">
        <v>50.25</v>
      </c>
      <c r="AS307">
        <v>44.75</v>
      </c>
      <c r="AT307">
        <v>47.5</v>
      </c>
      <c r="AU307">
        <v>67.25</v>
      </c>
      <c r="AV307">
        <v>70.25</v>
      </c>
      <c r="AW307">
        <v>74.75</v>
      </c>
      <c r="AX307">
        <v>66.25</v>
      </c>
      <c r="AY307">
        <v>58.5</v>
      </c>
      <c r="AZ307">
        <v>55.75</v>
      </c>
      <c r="BA307">
        <v>61</v>
      </c>
      <c r="BB307">
        <v>66.75</v>
      </c>
      <c r="BC307">
        <v>70.5</v>
      </c>
      <c r="BD307">
        <v>70</v>
      </c>
      <c r="BE307">
        <v>72.75</v>
      </c>
      <c r="BF307">
        <v>62</v>
      </c>
      <c r="BG307">
        <v>56.25</v>
      </c>
      <c r="BH307">
        <v>52.75</v>
      </c>
      <c r="BI307">
        <v>59.25</v>
      </c>
      <c r="BJ307">
        <v>63.75</v>
      </c>
      <c r="BK307">
        <v>65</v>
      </c>
      <c r="BL307">
        <v>65</v>
      </c>
      <c r="BM307">
        <v>62</v>
      </c>
      <c r="BN307">
        <v>56.25</v>
      </c>
      <c r="BO307">
        <v>48.75</v>
      </c>
      <c r="BP307" s="1">
        <f t="shared" si="7218"/>
        <v>0</v>
      </c>
      <c r="BQ307">
        <f t="shared" si="7219"/>
        <v>0</v>
      </c>
      <c r="BR307">
        <f t="shared" si="7220"/>
        <v>0</v>
      </c>
      <c r="BS307">
        <f t="shared" si="7221"/>
        <v>0</v>
      </c>
      <c r="BT307">
        <f t="shared" si="7222"/>
        <v>0</v>
      </c>
      <c r="BU307">
        <f t="shared" si="7223"/>
        <v>0</v>
      </c>
      <c r="BV307">
        <f t="shared" si="7224"/>
        <v>0</v>
      </c>
      <c r="BW307">
        <f t="shared" si="7225"/>
        <v>0</v>
      </c>
      <c r="BX307">
        <f t="shared" si="7226"/>
        <v>1</v>
      </c>
      <c r="BY307">
        <f t="shared" si="7227"/>
        <v>1</v>
      </c>
      <c r="BZ307">
        <f t="shared" si="7228"/>
        <v>1</v>
      </c>
      <c r="CA307">
        <f t="shared" si="7229"/>
        <v>1</v>
      </c>
      <c r="CB307">
        <f t="shared" si="7230"/>
        <v>1</v>
      </c>
      <c r="CC307">
        <f t="shared" si="7231"/>
        <v>1</v>
      </c>
      <c r="CD307">
        <f t="shared" si="7232"/>
        <v>1</v>
      </c>
      <c r="CE307">
        <f t="shared" si="7233"/>
        <v>1</v>
      </c>
      <c r="CF307" t="str">
        <f t="shared" si="7234"/>
        <v>Raw</v>
      </c>
      <c r="CG307">
        <f t="shared" si="7235"/>
        <v>65.796875</v>
      </c>
      <c r="CI307">
        <f t="shared" ref="CI307" si="8548">BH301</f>
        <v>48</v>
      </c>
      <c r="CJ307">
        <f t="shared" ref="CJ307:CJ370" si="8549">BI301</f>
        <v>54</v>
      </c>
      <c r="CK307">
        <f t="shared" ref="CK307:CK370" si="8550">BJ301</f>
        <v>56.5</v>
      </c>
      <c r="CL307">
        <f t="shared" ref="CL307:CL370" si="8551">BK301</f>
        <v>62.75</v>
      </c>
      <c r="CM307">
        <f t="shared" ref="CM307:CM370" si="8552">BL301</f>
        <v>63.25</v>
      </c>
      <c r="CN307">
        <f t="shared" ref="CN307:CN370" si="8553">BM301</f>
        <v>60.25</v>
      </c>
      <c r="CO307">
        <f t="shared" ref="CO307:CO370" si="8554">BN301</f>
        <v>55</v>
      </c>
      <c r="CP307">
        <f t="shared" ref="CP307:CP370" si="8555">BO301</f>
        <v>45.5</v>
      </c>
      <c r="CR307">
        <f t="shared" ref="CR307" si="8556">BH302</f>
        <v>0</v>
      </c>
      <c r="CS307">
        <f t="shared" ref="CS307:CS370" si="8557">BI302</f>
        <v>0</v>
      </c>
      <c r="CT307">
        <f t="shared" ref="CT307:CT370" si="8558">BJ302</f>
        <v>0</v>
      </c>
      <c r="CU307">
        <f t="shared" ref="CU307:CU370" si="8559">BK302</f>
        <v>0</v>
      </c>
      <c r="CV307">
        <f t="shared" ref="CV307:CV370" si="8560">BL302</f>
        <v>0</v>
      </c>
      <c r="CW307">
        <f t="shared" ref="CW307:CW370" si="8561">BM302</f>
        <v>0</v>
      </c>
      <c r="CX307">
        <f t="shared" ref="CX307:CX370" si="8562">BN302</f>
        <v>0</v>
      </c>
      <c r="CY307">
        <f t="shared" ref="CY307:CY370" si="8563">BO302</f>
        <v>0</v>
      </c>
      <c r="DA307">
        <f t="shared" ref="DA307" si="8564">BH305</f>
        <v>49</v>
      </c>
      <c r="DB307">
        <f t="shared" ref="DB307:DB370" si="8565">BI305</f>
        <v>55.75</v>
      </c>
      <c r="DC307">
        <f t="shared" ref="DC307:DC370" si="8566">BJ305</f>
        <v>59.25</v>
      </c>
      <c r="DD307">
        <f t="shared" ref="DD307:DD370" si="8567">BK305</f>
        <v>63.5</v>
      </c>
      <c r="DE307">
        <f t="shared" ref="DE307:DE370" si="8568">BL305</f>
        <v>66.5</v>
      </c>
      <c r="DF307">
        <f t="shared" ref="DF307:DF370" si="8569">BM305</f>
        <v>62.25</v>
      </c>
      <c r="DG307">
        <f t="shared" ref="DG307:DG370" si="8570">BN305</f>
        <v>56.5</v>
      </c>
      <c r="DH307">
        <f t="shared" ref="DH307:DH370" si="8571">BO305</f>
        <v>47.25</v>
      </c>
      <c r="DJ307">
        <f t="shared" ref="DJ307:DJ338" si="8572">BH308</f>
        <v>48.25</v>
      </c>
      <c r="DK307">
        <f t="shared" ref="DK307:DK370" si="8573">BI308</f>
        <v>55.75</v>
      </c>
      <c r="DL307">
        <f t="shared" ref="DL307:DL370" si="8574">BJ308</f>
        <v>58</v>
      </c>
      <c r="DM307">
        <f t="shared" ref="DM307:DM370" si="8575">BK308</f>
        <v>62</v>
      </c>
      <c r="DN307">
        <f t="shared" ref="DN307:DN370" si="8576">BL308</f>
        <v>64</v>
      </c>
      <c r="DO307">
        <f t="shared" ref="DO307:DO370" si="8577">BM308</f>
        <v>60.75</v>
      </c>
      <c r="DP307">
        <f t="shared" ref="DP307:DP370" si="8578">BN308</f>
        <v>56</v>
      </c>
      <c r="DQ307">
        <f t="shared" ref="DQ307:DQ338" si="8579">BO308</f>
        <v>47.25</v>
      </c>
      <c r="DS307">
        <f t="shared" si="7216"/>
        <v>6</v>
      </c>
    </row>
    <row r="308" spans="1:123" x14ac:dyDescent="0.55000000000000004">
      <c r="A308">
        <v>716973</v>
      </c>
      <c r="B308">
        <f t="shared" si="7217"/>
        <v>716.97299999999996</v>
      </c>
      <c r="C308">
        <v>0.28000000000000003</v>
      </c>
      <c r="D308">
        <v>42.25</v>
      </c>
      <c r="E308">
        <v>48.5</v>
      </c>
      <c r="F308">
        <v>51.75</v>
      </c>
      <c r="G308">
        <v>53.25</v>
      </c>
      <c r="H308">
        <v>51.25</v>
      </c>
      <c r="I308">
        <v>47.5</v>
      </c>
      <c r="J308">
        <v>43.25</v>
      </c>
      <c r="K308">
        <v>36.25</v>
      </c>
      <c r="L308">
        <v>50.5</v>
      </c>
      <c r="M308">
        <v>57.25</v>
      </c>
      <c r="N308">
        <v>58.75</v>
      </c>
      <c r="O308">
        <v>60</v>
      </c>
      <c r="P308">
        <v>58.5</v>
      </c>
      <c r="Q308">
        <v>55</v>
      </c>
      <c r="R308">
        <v>51.5</v>
      </c>
      <c r="S308">
        <v>43.5</v>
      </c>
      <c r="T308">
        <v>57</v>
      </c>
      <c r="U308">
        <v>60.75</v>
      </c>
      <c r="V308">
        <v>64.25</v>
      </c>
      <c r="W308">
        <v>60.75</v>
      </c>
      <c r="X308">
        <v>60.5</v>
      </c>
      <c r="Y308">
        <v>61.25</v>
      </c>
      <c r="Z308">
        <v>57.25</v>
      </c>
      <c r="AA308">
        <v>52</v>
      </c>
      <c r="AB308">
        <v>59.5</v>
      </c>
      <c r="AC308">
        <v>61.25</v>
      </c>
      <c r="AD308">
        <v>64.5</v>
      </c>
      <c r="AE308">
        <v>59</v>
      </c>
      <c r="AF308">
        <v>68.5</v>
      </c>
      <c r="AG308">
        <v>71</v>
      </c>
      <c r="AH308">
        <v>62.75</v>
      </c>
      <c r="AI308">
        <v>55</v>
      </c>
      <c r="AJ308">
        <v>59.75</v>
      </c>
      <c r="AK308">
        <v>55.25</v>
      </c>
      <c r="AL308">
        <v>42.75</v>
      </c>
      <c r="AM308">
        <v>46.5</v>
      </c>
      <c r="AN308">
        <v>67.75</v>
      </c>
      <c r="AO308">
        <v>71.25</v>
      </c>
      <c r="AP308">
        <v>66.5</v>
      </c>
      <c r="AQ308">
        <v>58.25</v>
      </c>
      <c r="AR308">
        <v>56</v>
      </c>
      <c r="AS308">
        <v>51.25</v>
      </c>
      <c r="AT308">
        <v>41.75</v>
      </c>
      <c r="AU308">
        <v>44.5</v>
      </c>
      <c r="AV308">
        <v>62.75</v>
      </c>
      <c r="AW308">
        <v>73</v>
      </c>
      <c r="AX308">
        <v>64.75</v>
      </c>
      <c r="AY308">
        <v>57</v>
      </c>
      <c r="AZ308">
        <v>47.75</v>
      </c>
      <c r="BA308">
        <v>53.75</v>
      </c>
      <c r="BB308">
        <v>56.25</v>
      </c>
      <c r="BC308">
        <v>54.75</v>
      </c>
      <c r="BD308">
        <v>65.25</v>
      </c>
      <c r="BE308">
        <v>71.25</v>
      </c>
      <c r="BF308">
        <v>61.25</v>
      </c>
      <c r="BG308">
        <v>54</v>
      </c>
      <c r="BH308">
        <v>48.25</v>
      </c>
      <c r="BI308">
        <v>55.75</v>
      </c>
      <c r="BJ308">
        <v>58</v>
      </c>
      <c r="BK308">
        <v>62</v>
      </c>
      <c r="BL308">
        <v>64</v>
      </c>
      <c r="BM308">
        <v>60.75</v>
      </c>
      <c r="BN308">
        <v>56</v>
      </c>
      <c r="BO308">
        <v>47.25</v>
      </c>
      <c r="BP308" s="1">
        <f t="shared" si="7218"/>
        <v>0</v>
      </c>
      <c r="BQ308">
        <f t="shared" si="7219"/>
        <v>0</v>
      </c>
      <c r="BR308">
        <f t="shared" si="7220"/>
        <v>0</v>
      </c>
      <c r="BS308">
        <f t="shared" si="7221"/>
        <v>0</v>
      </c>
      <c r="BT308">
        <f t="shared" si="7222"/>
        <v>0</v>
      </c>
      <c r="BU308">
        <f t="shared" si="7223"/>
        <v>0</v>
      </c>
      <c r="BV308">
        <f t="shared" si="7224"/>
        <v>1</v>
      </c>
      <c r="BW308">
        <f t="shared" si="7225"/>
        <v>1</v>
      </c>
      <c r="BX308">
        <f t="shared" si="7226"/>
        <v>1</v>
      </c>
      <c r="BY308">
        <f t="shared" si="7227"/>
        <v>1</v>
      </c>
      <c r="BZ308">
        <f t="shared" si="7228"/>
        <v>0</v>
      </c>
      <c r="CA308">
        <f t="shared" si="7229"/>
        <v>0</v>
      </c>
      <c r="CB308">
        <f t="shared" si="7230"/>
        <v>1</v>
      </c>
      <c r="CC308">
        <f t="shared" si="7231"/>
        <v>0</v>
      </c>
      <c r="CD308">
        <f t="shared" si="7232"/>
        <v>0</v>
      </c>
      <c r="CE308">
        <f t="shared" si="7233"/>
        <v>1</v>
      </c>
      <c r="CF308" t="str">
        <f t="shared" si="7234"/>
        <v>Raw</v>
      </c>
      <c r="CG308">
        <f t="shared" si="7235"/>
        <v>62.875</v>
      </c>
      <c r="DS308">
        <f t="shared" si="7216"/>
        <v>6</v>
      </c>
    </row>
    <row r="309" spans="1:123" x14ac:dyDescent="0.55000000000000004">
      <c r="A309">
        <v>717587</v>
      </c>
      <c r="B309">
        <f t="shared" si="7217"/>
        <v>717.58699999999999</v>
      </c>
      <c r="C309">
        <v>0.28000000000000003</v>
      </c>
      <c r="D309">
        <v>44.25</v>
      </c>
      <c r="E309">
        <v>49.75</v>
      </c>
      <c r="F309">
        <v>53.75</v>
      </c>
      <c r="G309">
        <v>56</v>
      </c>
      <c r="H309">
        <v>53.75</v>
      </c>
      <c r="I309">
        <v>51</v>
      </c>
      <c r="J309">
        <v>46</v>
      </c>
      <c r="K309">
        <v>37.5</v>
      </c>
      <c r="L309">
        <v>52</v>
      </c>
      <c r="M309">
        <v>58.5</v>
      </c>
      <c r="N309">
        <v>61.75</v>
      </c>
      <c r="O309">
        <v>63.75</v>
      </c>
      <c r="P309">
        <v>63.5</v>
      </c>
      <c r="Q309">
        <v>58.5</v>
      </c>
      <c r="R309">
        <v>53.25</v>
      </c>
      <c r="S309">
        <v>44.5</v>
      </c>
      <c r="T309">
        <v>58</v>
      </c>
      <c r="U309">
        <v>62</v>
      </c>
      <c r="V309">
        <v>66.5</v>
      </c>
      <c r="W309">
        <v>69</v>
      </c>
      <c r="X309">
        <v>70.25</v>
      </c>
      <c r="Y309">
        <v>66.25</v>
      </c>
      <c r="Z309">
        <v>59.5</v>
      </c>
      <c r="AA309">
        <v>51.75</v>
      </c>
      <c r="AB309">
        <v>60</v>
      </c>
      <c r="AC309">
        <v>60.75</v>
      </c>
      <c r="AD309">
        <v>64</v>
      </c>
      <c r="AE309">
        <v>67.25</v>
      </c>
      <c r="AF309">
        <v>70.25</v>
      </c>
      <c r="AG309">
        <v>64.75</v>
      </c>
      <c r="AH309">
        <v>60.75</v>
      </c>
      <c r="AI309">
        <v>55.75</v>
      </c>
      <c r="AJ309">
        <v>59.75</v>
      </c>
      <c r="AK309">
        <v>47.5</v>
      </c>
      <c r="AL309">
        <v>42.5</v>
      </c>
      <c r="AM309">
        <v>51.25</v>
      </c>
      <c r="AN309">
        <v>65</v>
      </c>
      <c r="AO309">
        <v>64.75</v>
      </c>
      <c r="AP309">
        <v>61.25</v>
      </c>
      <c r="AQ309">
        <v>57.5</v>
      </c>
      <c r="AR309">
        <v>52</v>
      </c>
      <c r="AS309">
        <v>47.75</v>
      </c>
      <c r="AT309">
        <v>45</v>
      </c>
      <c r="AU309">
        <v>58.25</v>
      </c>
      <c r="AV309">
        <v>63.75</v>
      </c>
      <c r="AW309">
        <v>65.5</v>
      </c>
      <c r="AX309">
        <v>62.5</v>
      </c>
      <c r="AY309">
        <v>56.75</v>
      </c>
      <c r="AZ309">
        <v>54.75</v>
      </c>
      <c r="BA309">
        <v>60.5</v>
      </c>
      <c r="BB309">
        <v>58.75</v>
      </c>
      <c r="BC309">
        <v>66.75</v>
      </c>
      <c r="BD309">
        <v>67.75</v>
      </c>
      <c r="BE309">
        <v>65.25</v>
      </c>
      <c r="BF309">
        <v>61</v>
      </c>
      <c r="BG309">
        <v>54.25</v>
      </c>
      <c r="BH309">
        <v>53.5</v>
      </c>
      <c r="BI309">
        <v>59.5</v>
      </c>
      <c r="BJ309">
        <v>62.5</v>
      </c>
      <c r="BK309">
        <v>65.25</v>
      </c>
      <c r="BL309">
        <v>64.75</v>
      </c>
      <c r="BM309">
        <v>60.75</v>
      </c>
      <c r="BN309">
        <v>56.75</v>
      </c>
      <c r="BO309">
        <v>48</v>
      </c>
      <c r="BP309" s="1">
        <f t="shared" si="7218"/>
        <v>0</v>
      </c>
      <c r="BQ309">
        <f t="shared" si="7219"/>
        <v>0</v>
      </c>
      <c r="BR309">
        <f t="shared" si="7220"/>
        <v>0</v>
      </c>
      <c r="BS309">
        <f t="shared" si="7221"/>
        <v>1</v>
      </c>
      <c r="BT309">
        <f t="shared" si="7222"/>
        <v>1</v>
      </c>
      <c r="BU309">
        <f t="shared" si="7223"/>
        <v>1</v>
      </c>
      <c r="BV309">
        <f t="shared" si="7224"/>
        <v>1</v>
      </c>
      <c r="BW309">
        <f t="shared" si="7225"/>
        <v>0</v>
      </c>
      <c r="BX309">
        <f t="shared" si="7226"/>
        <v>0</v>
      </c>
      <c r="BY309">
        <f t="shared" si="7227"/>
        <v>0</v>
      </c>
      <c r="BZ309">
        <f t="shared" si="7228"/>
        <v>0</v>
      </c>
      <c r="CA309">
        <f t="shared" si="7229"/>
        <v>0</v>
      </c>
      <c r="CB309">
        <f t="shared" si="7230"/>
        <v>0</v>
      </c>
      <c r="CC309">
        <f t="shared" si="7231"/>
        <v>1</v>
      </c>
      <c r="CD309">
        <f t="shared" si="7232"/>
        <v>1</v>
      </c>
      <c r="CE309">
        <f t="shared" si="7233"/>
        <v>0</v>
      </c>
      <c r="CF309" t="str">
        <f t="shared" si="7234"/>
        <v>Raw</v>
      </c>
      <c r="CG309">
        <f t="shared" si="7235"/>
        <v>65.203125</v>
      </c>
      <c r="CI309">
        <f t="shared" ref="CI309:CI340" si="8580">D310</f>
        <v>44.25</v>
      </c>
      <c r="CJ309">
        <f t="shared" ref="CJ309:CJ372" si="8581">E310</f>
        <v>50.5</v>
      </c>
      <c r="CK309">
        <f t="shared" ref="CK309:CK372" si="8582">F310</f>
        <v>54.25</v>
      </c>
      <c r="CL309">
        <f t="shared" ref="CL309:CL372" si="8583">G310</f>
        <v>55.75</v>
      </c>
      <c r="CM309">
        <f t="shared" ref="CM309:CM372" si="8584">H310</f>
        <v>54</v>
      </c>
      <c r="CN309">
        <f t="shared" ref="CN309:CN372" si="8585">I310</f>
        <v>50.25</v>
      </c>
      <c r="CO309">
        <f t="shared" ref="CO309:CO372" si="8586">J310</f>
        <v>45.25</v>
      </c>
      <c r="CP309">
        <f t="shared" ref="CP309:CP372" si="8587">K310</f>
        <v>37.75</v>
      </c>
      <c r="CR309">
        <f t="shared" ref="CR309" si="8588">D311</f>
        <v>43.25</v>
      </c>
      <c r="CS309">
        <f t="shared" ref="CS309:CS372" si="8589">E311</f>
        <v>49</v>
      </c>
      <c r="CT309">
        <f t="shared" ref="CT309:CT372" si="8590">F311</f>
        <v>53.25</v>
      </c>
      <c r="CU309">
        <f t="shared" ref="CU309:CU372" si="8591">G311</f>
        <v>54.5</v>
      </c>
      <c r="CV309">
        <f t="shared" ref="CV309:CV372" si="8592">H311</f>
        <v>53</v>
      </c>
      <c r="CW309">
        <f t="shared" ref="CW309:CW372" si="8593">I311</f>
        <v>50</v>
      </c>
      <c r="CX309">
        <f t="shared" ref="CX309:CX372" si="8594">J311</f>
        <v>45.75</v>
      </c>
      <c r="CY309">
        <f t="shared" ref="CY309:CY372" si="8595">K311</f>
        <v>38</v>
      </c>
      <c r="DA309">
        <f t="shared" ref="DA309" si="8596">D314</f>
        <v>42.5</v>
      </c>
      <c r="DB309">
        <f t="shared" ref="DB309:DB372" si="8597">E314</f>
        <v>48.5</v>
      </c>
      <c r="DC309">
        <f t="shared" ref="DC309:DC372" si="8598">F314</f>
        <v>52</v>
      </c>
      <c r="DD309">
        <f t="shared" ref="DD309:DD372" si="8599">G314</f>
        <v>54.5</v>
      </c>
      <c r="DE309">
        <f t="shared" ref="DE309:DE372" si="8600">H314</f>
        <v>53.25</v>
      </c>
      <c r="DF309">
        <f t="shared" ref="DF309:DF372" si="8601">I314</f>
        <v>49.25</v>
      </c>
      <c r="DG309">
        <f t="shared" ref="DG309:DG372" si="8602">J314</f>
        <v>45.5</v>
      </c>
      <c r="DH309">
        <f t="shared" ref="DH309:DH372" si="8603">K314</f>
        <v>36.75</v>
      </c>
      <c r="DJ309">
        <f t="shared" ref="DJ309" si="8604">D317</f>
        <v>43.75</v>
      </c>
      <c r="DK309">
        <f t="shared" ref="DK309:DK372" si="8605">E317</f>
        <v>50</v>
      </c>
      <c r="DL309">
        <f t="shared" ref="DL309:DL372" si="8606">F317</f>
        <v>52.75</v>
      </c>
      <c r="DM309">
        <f t="shared" ref="DM309:DM372" si="8607">G317</f>
        <v>54.5</v>
      </c>
      <c r="DN309">
        <f t="shared" ref="DN309:DN372" si="8608">H317</f>
        <v>53.75</v>
      </c>
      <c r="DO309">
        <f t="shared" ref="DO309:DO372" si="8609">I317</f>
        <v>51</v>
      </c>
      <c r="DP309">
        <f t="shared" ref="DP309:DP372" si="8610">J317</f>
        <v>46.25</v>
      </c>
      <c r="DQ309">
        <f t="shared" ref="DQ309" si="8611">K317</f>
        <v>38.25</v>
      </c>
      <c r="DS309">
        <f t="shared" si="7216"/>
        <v>8</v>
      </c>
    </row>
    <row r="310" spans="1:123" x14ac:dyDescent="0.55000000000000004">
      <c r="A310">
        <v>718201</v>
      </c>
      <c r="B310">
        <f t="shared" si="7217"/>
        <v>718.20100000000002</v>
      </c>
      <c r="C310">
        <v>0.17</v>
      </c>
      <c r="D310">
        <v>44.25</v>
      </c>
      <c r="E310">
        <v>50.5</v>
      </c>
      <c r="F310">
        <v>54.25</v>
      </c>
      <c r="G310">
        <v>55.75</v>
      </c>
      <c r="H310">
        <v>54</v>
      </c>
      <c r="I310">
        <v>50.25</v>
      </c>
      <c r="J310">
        <v>45.25</v>
      </c>
      <c r="K310">
        <v>37.75</v>
      </c>
      <c r="L310">
        <v>52.5</v>
      </c>
      <c r="M310">
        <v>59.75</v>
      </c>
      <c r="N310">
        <v>62</v>
      </c>
      <c r="O310">
        <v>62.25</v>
      </c>
      <c r="P310">
        <v>61.5</v>
      </c>
      <c r="Q310">
        <v>58.5</v>
      </c>
      <c r="R310">
        <v>53.5</v>
      </c>
      <c r="S310">
        <v>45</v>
      </c>
      <c r="T310">
        <v>59.5</v>
      </c>
      <c r="U310">
        <v>63</v>
      </c>
      <c r="V310">
        <v>67.25</v>
      </c>
      <c r="W310">
        <v>66.75</v>
      </c>
      <c r="X310">
        <v>62.5</v>
      </c>
      <c r="Y310">
        <v>64.5</v>
      </c>
      <c r="Z310">
        <v>59.5</v>
      </c>
      <c r="AA310">
        <v>52.25</v>
      </c>
      <c r="AB310">
        <v>61.5</v>
      </c>
      <c r="AC310">
        <v>64.5</v>
      </c>
      <c r="AD310">
        <v>67.25</v>
      </c>
      <c r="AE310">
        <v>63</v>
      </c>
      <c r="AF310">
        <v>64.25</v>
      </c>
      <c r="AG310">
        <v>70</v>
      </c>
      <c r="AH310">
        <v>63.5</v>
      </c>
      <c r="AI310">
        <v>55.5</v>
      </c>
      <c r="AJ310">
        <v>59.5</v>
      </c>
      <c r="AK310">
        <v>49.75</v>
      </c>
      <c r="AL310">
        <v>47.25</v>
      </c>
      <c r="AM310">
        <v>54.5</v>
      </c>
      <c r="AN310">
        <v>69.75</v>
      </c>
      <c r="AO310">
        <v>63.5</v>
      </c>
      <c r="AP310">
        <v>60.75</v>
      </c>
      <c r="AQ310">
        <v>57.5</v>
      </c>
      <c r="AR310">
        <v>54.5</v>
      </c>
      <c r="AS310">
        <v>47</v>
      </c>
      <c r="AT310">
        <v>42.25</v>
      </c>
      <c r="AU310">
        <v>52.5</v>
      </c>
      <c r="AV310">
        <v>72.75</v>
      </c>
      <c r="AW310">
        <v>72.5</v>
      </c>
      <c r="AX310">
        <v>62.5</v>
      </c>
      <c r="AY310">
        <v>56.75</v>
      </c>
      <c r="AZ310">
        <v>51</v>
      </c>
      <c r="BA310">
        <v>56.25</v>
      </c>
      <c r="BB310">
        <v>50</v>
      </c>
      <c r="BC310">
        <v>67.75</v>
      </c>
      <c r="BD310">
        <v>71.75</v>
      </c>
      <c r="BE310">
        <v>66.75</v>
      </c>
      <c r="BF310">
        <v>60.75</v>
      </c>
      <c r="BG310">
        <v>53.75</v>
      </c>
      <c r="BH310">
        <v>50.25</v>
      </c>
      <c r="BI310">
        <v>57.5</v>
      </c>
      <c r="BJ310">
        <v>62.5</v>
      </c>
      <c r="BK310">
        <v>67.5</v>
      </c>
      <c r="BL310">
        <v>67.75</v>
      </c>
      <c r="BM310">
        <v>61.5</v>
      </c>
      <c r="BN310">
        <v>56.75</v>
      </c>
      <c r="BO310">
        <v>48.25</v>
      </c>
      <c r="BP310" s="1">
        <f t="shared" si="7218"/>
        <v>0</v>
      </c>
      <c r="BQ310">
        <f t="shared" si="7219"/>
        <v>0</v>
      </c>
      <c r="BR310">
        <f t="shared" si="7220"/>
        <v>0</v>
      </c>
      <c r="BS310">
        <f t="shared" si="7221"/>
        <v>1</v>
      </c>
      <c r="BT310">
        <f t="shared" si="7222"/>
        <v>0</v>
      </c>
      <c r="BU310">
        <f t="shared" si="7223"/>
        <v>0</v>
      </c>
      <c r="BV310">
        <f t="shared" si="7224"/>
        <v>0</v>
      </c>
      <c r="BW310">
        <f t="shared" si="7225"/>
        <v>1</v>
      </c>
      <c r="BX310">
        <f t="shared" si="7226"/>
        <v>1</v>
      </c>
      <c r="BY310">
        <f t="shared" si="7227"/>
        <v>0</v>
      </c>
      <c r="BZ310">
        <f t="shared" si="7228"/>
        <v>0</v>
      </c>
      <c r="CA310">
        <f t="shared" si="7229"/>
        <v>1</v>
      </c>
      <c r="CB310">
        <f t="shared" si="7230"/>
        <v>1</v>
      </c>
      <c r="CC310">
        <f t="shared" si="7231"/>
        <v>1</v>
      </c>
      <c r="CD310">
        <f t="shared" si="7232"/>
        <v>1</v>
      </c>
      <c r="CE310">
        <f t="shared" si="7233"/>
        <v>1</v>
      </c>
      <c r="CF310" t="str">
        <f t="shared" si="7234"/>
        <v>Raw</v>
      </c>
      <c r="CG310">
        <f t="shared" si="7235"/>
        <v>65.46875</v>
      </c>
      <c r="CI310">
        <f t="shared" ref="CI310:CI341" si="8612">L310</f>
        <v>52.5</v>
      </c>
      <c r="CJ310">
        <f t="shared" ref="CJ310:CJ373" si="8613">M310</f>
        <v>59.75</v>
      </c>
      <c r="CK310">
        <f t="shared" ref="CK310:CK373" si="8614">N310</f>
        <v>62</v>
      </c>
      <c r="CL310">
        <f t="shared" ref="CL310:CL373" si="8615">O310</f>
        <v>62.25</v>
      </c>
      <c r="CM310">
        <f t="shared" ref="CM310:CM373" si="8616">P310</f>
        <v>61.5</v>
      </c>
      <c r="CN310">
        <f t="shared" ref="CN310:CN373" si="8617">Q310</f>
        <v>58.5</v>
      </c>
      <c r="CO310">
        <f t="shared" ref="CO310:CO373" si="8618">R310</f>
        <v>53.5</v>
      </c>
      <c r="CP310">
        <f t="shared" ref="CP310:CP373" si="8619">S310</f>
        <v>45</v>
      </c>
      <c r="CR310">
        <f t="shared" ref="CR310:CR341" si="8620">L311</f>
        <v>52.5</v>
      </c>
      <c r="CS310">
        <f t="shared" ref="CS310:CS373" si="8621">M311</f>
        <v>58.75</v>
      </c>
      <c r="CT310">
        <f t="shared" ref="CT310:CT373" si="8622">N311</f>
        <v>61.25</v>
      </c>
      <c r="CU310">
        <f t="shared" ref="CU310:CU373" si="8623">O311</f>
        <v>61.25</v>
      </c>
      <c r="CV310">
        <f t="shared" ref="CV310:CV373" si="8624">P311</f>
        <v>60.75</v>
      </c>
      <c r="CW310">
        <f t="shared" ref="CW310:CW373" si="8625">Q311</f>
        <v>56.75</v>
      </c>
      <c r="CX310">
        <f t="shared" ref="CX310:CX373" si="8626">R311</f>
        <v>53.5</v>
      </c>
      <c r="CY310">
        <f t="shared" ref="CY310:CY373" si="8627">S311</f>
        <v>45</v>
      </c>
      <c r="DA310">
        <f t="shared" ref="DA310" si="8628">L314</f>
        <v>51</v>
      </c>
      <c r="DB310">
        <f t="shared" ref="DB310:DB373" si="8629">M314</f>
        <v>58.5</v>
      </c>
      <c r="DC310">
        <f t="shared" ref="DC310:DC373" si="8630">N314</f>
        <v>60</v>
      </c>
      <c r="DD310">
        <f t="shared" ref="DD310:DD373" si="8631">O314</f>
        <v>60.5</v>
      </c>
      <c r="DE310">
        <f t="shared" ref="DE310:DE373" si="8632">P314</f>
        <v>59.5</v>
      </c>
      <c r="DF310">
        <f t="shared" ref="DF310:DF373" si="8633">Q314</f>
        <v>56.75</v>
      </c>
      <c r="DG310">
        <f t="shared" ref="DG310:DG373" si="8634">R314</f>
        <v>52.5</v>
      </c>
      <c r="DH310">
        <f t="shared" ref="DH310:DH373" si="8635">S314</f>
        <v>45</v>
      </c>
      <c r="DJ310">
        <f t="shared" ref="DJ310" si="8636">L317</f>
        <v>53</v>
      </c>
      <c r="DK310">
        <f t="shared" ref="DK310:DK373" si="8637">M317</f>
        <v>60</v>
      </c>
      <c r="DL310">
        <f t="shared" ref="DL310:DL373" si="8638">N317</f>
        <v>59.75</v>
      </c>
      <c r="DM310">
        <f t="shared" ref="DM310:DM373" si="8639">O317</f>
        <v>60.75</v>
      </c>
      <c r="DN310">
        <f t="shared" ref="DN310:DN373" si="8640">P317</f>
        <v>58.75</v>
      </c>
      <c r="DO310">
        <f t="shared" ref="DO310:DO373" si="8641">Q317</f>
        <v>58.5</v>
      </c>
      <c r="DP310">
        <f t="shared" ref="DP310:DP373" si="8642">R317</f>
        <v>54.25</v>
      </c>
      <c r="DQ310">
        <f t="shared" ref="DQ310" si="8643">S317</f>
        <v>47</v>
      </c>
      <c r="DS310">
        <f t="shared" si="7216"/>
        <v>9</v>
      </c>
    </row>
    <row r="311" spans="1:123" x14ac:dyDescent="0.55000000000000004">
      <c r="A311">
        <v>718816</v>
      </c>
      <c r="B311">
        <f t="shared" si="7217"/>
        <v>718.81600000000003</v>
      </c>
      <c r="C311">
        <v>0.18</v>
      </c>
      <c r="D311">
        <v>43.25</v>
      </c>
      <c r="E311">
        <v>49</v>
      </c>
      <c r="F311">
        <v>53.25</v>
      </c>
      <c r="G311">
        <v>54.5</v>
      </c>
      <c r="H311">
        <v>53</v>
      </c>
      <c r="I311">
        <v>50</v>
      </c>
      <c r="J311">
        <v>45.75</v>
      </c>
      <c r="K311">
        <v>38</v>
      </c>
      <c r="L311">
        <v>52.5</v>
      </c>
      <c r="M311">
        <v>58.75</v>
      </c>
      <c r="N311">
        <v>61.25</v>
      </c>
      <c r="O311">
        <v>61.25</v>
      </c>
      <c r="P311">
        <v>60.75</v>
      </c>
      <c r="Q311">
        <v>56.75</v>
      </c>
      <c r="R311">
        <v>53.5</v>
      </c>
      <c r="S311">
        <v>45</v>
      </c>
      <c r="T311">
        <v>57.75</v>
      </c>
      <c r="U311">
        <v>60</v>
      </c>
      <c r="V311">
        <v>62.5</v>
      </c>
      <c r="W311">
        <v>67</v>
      </c>
      <c r="X311">
        <v>69.25</v>
      </c>
      <c r="Y311">
        <v>67.25</v>
      </c>
      <c r="Z311">
        <v>57.25</v>
      </c>
      <c r="AA311">
        <v>52.75</v>
      </c>
      <c r="AB311">
        <v>60.5</v>
      </c>
      <c r="AC311">
        <v>61</v>
      </c>
      <c r="AD311">
        <v>52.25</v>
      </c>
      <c r="AE311">
        <v>67.5</v>
      </c>
      <c r="AF311">
        <v>71.75</v>
      </c>
      <c r="AG311">
        <v>72.75</v>
      </c>
      <c r="AH311">
        <v>61.75</v>
      </c>
      <c r="AI311">
        <v>55.75</v>
      </c>
      <c r="AJ311">
        <v>60.75</v>
      </c>
      <c r="AK311">
        <v>50</v>
      </c>
      <c r="AL311">
        <v>43.25</v>
      </c>
      <c r="AM311">
        <v>51.25</v>
      </c>
      <c r="AN311">
        <v>68.5</v>
      </c>
      <c r="AO311">
        <v>74.25</v>
      </c>
      <c r="AP311">
        <v>64.5</v>
      </c>
      <c r="AQ311">
        <v>57.75</v>
      </c>
      <c r="AR311">
        <v>52.5</v>
      </c>
      <c r="AS311">
        <v>48.5</v>
      </c>
      <c r="AT311">
        <v>44</v>
      </c>
      <c r="AU311">
        <v>53.5</v>
      </c>
      <c r="AV311">
        <v>61.75</v>
      </c>
      <c r="AW311">
        <v>73.75</v>
      </c>
      <c r="AX311">
        <v>63.5</v>
      </c>
      <c r="AY311">
        <v>57.5</v>
      </c>
      <c r="AZ311">
        <v>50</v>
      </c>
      <c r="BA311">
        <v>58.5</v>
      </c>
      <c r="BB311">
        <v>62.25</v>
      </c>
      <c r="BC311">
        <v>67.75</v>
      </c>
      <c r="BD311">
        <v>62.25</v>
      </c>
      <c r="BE311">
        <v>64.5</v>
      </c>
      <c r="BF311">
        <v>61.75</v>
      </c>
      <c r="BG311">
        <v>54.75</v>
      </c>
      <c r="BH311">
        <v>50.75</v>
      </c>
      <c r="BI311">
        <v>57.25</v>
      </c>
      <c r="BJ311">
        <v>62.25</v>
      </c>
      <c r="BK311">
        <v>65.5</v>
      </c>
      <c r="BL311">
        <v>61.75</v>
      </c>
      <c r="BM311">
        <v>60</v>
      </c>
      <c r="BN311">
        <v>54.75</v>
      </c>
      <c r="BO311">
        <v>47</v>
      </c>
      <c r="BP311" s="1">
        <f t="shared" si="7218"/>
        <v>0</v>
      </c>
      <c r="BQ311">
        <f t="shared" si="7219"/>
        <v>0</v>
      </c>
      <c r="BR311">
        <f t="shared" si="7220"/>
        <v>0</v>
      </c>
      <c r="BS311">
        <f t="shared" si="7221"/>
        <v>1</v>
      </c>
      <c r="BT311">
        <f t="shared" si="7222"/>
        <v>1</v>
      </c>
      <c r="BU311">
        <f t="shared" si="7223"/>
        <v>1</v>
      </c>
      <c r="BV311">
        <f t="shared" si="7224"/>
        <v>1</v>
      </c>
      <c r="BW311">
        <f t="shared" si="7225"/>
        <v>1</v>
      </c>
      <c r="BX311">
        <f t="shared" si="7226"/>
        <v>1</v>
      </c>
      <c r="BY311">
        <f t="shared" si="7227"/>
        <v>1</v>
      </c>
      <c r="BZ311">
        <f t="shared" si="7228"/>
        <v>0</v>
      </c>
      <c r="CA311">
        <f t="shared" si="7229"/>
        <v>0</v>
      </c>
      <c r="CB311">
        <f t="shared" si="7230"/>
        <v>1</v>
      </c>
      <c r="CC311">
        <f t="shared" si="7231"/>
        <v>1</v>
      </c>
      <c r="CD311">
        <f t="shared" si="7232"/>
        <v>0</v>
      </c>
      <c r="CE311">
        <f t="shared" si="7233"/>
        <v>0</v>
      </c>
      <c r="CF311" t="str">
        <f t="shared" si="7234"/>
        <v>Raw</v>
      </c>
      <c r="CG311">
        <f t="shared" si="7235"/>
        <v>65.8125</v>
      </c>
      <c r="CI311">
        <f t="shared" ref="CI311:CI342" si="8644">T310</f>
        <v>59.5</v>
      </c>
      <c r="CJ311">
        <f t="shared" ref="CJ311:CJ374" si="8645">U310</f>
        <v>63</v>
      </c>
      <c r="CK311">
        <f t="shared" ref="CK311:CK374" si="8646">V310</f>
        <v>67.25</v>
      </c>
      <c r="CL311">
        <f t="shared" ref="CL311:CL374" si="8647">W310</f>
        <v>66.75</v>
      </c>
      <c r="CM311">
        <f t="shared" ref="CM311:CM374" si="8648">X310</f>
        <v>62.5</v>
      </c>
      <c r="CN311">
        <f t="shared" ref="CN311:CN374" si="8649">Y310</f>
        <v>64.5</v>
      </c>
      <c r="CO311">
        <f t="shared" ref="CO311:CO374" si="8650">Z310</f>
        <v>59.5</v>
      </c>
      <c r="CP311">
        <f t="shared" ref="CP311:CP374" si="8651">AA310</f>
        <v>52.25</v>
      </c>
      <c r="CR311">
        <f t="shared" ref="CR311:CR342" si="8652">T311</f>
        <v>57.75</v>
      </c>
      <c r="CS311">
        <f t="shared" ref="CS311:CS374" si="8653">U311</f>
        <v>60</v>
      </c>
      <c r="CT311">
        <f t="shared" ref="CT311:CT374" si="8654">V311</f>
        <v>62.5</v>
      </c>
      <c r="CU311">
        <f t="shared" ref="CU311:CU374" si="8655">W311</f>
        <v>67</v>
      </c>
      <c r="CV311">
        <f t="shared" ref="CV311:CV374" si="8656">X311</f>
        <v>69.25</v>
      </c>
      <c r="CW311">
        <f t="shared" ref="CW311:CW374" si="8657">Y311</f>
        <v>67.25</v>
      </c>
      <c r="CX311">
        <f t="shared" ref="CX311:CX374" si="8658">Z311</f>
        <v>57.25</v>
      </c>
      <c r="CY311">
        <f t="shared" ref="CY311:CY374" si="8659">AA311</f>
        <v>52.75</v>
      </c>
      <c r="DA311">
        <f t="shared" ref="DA311" si="8660">T314</f>
        <v>59</v>
      </c>
      <c r="DB311">
        <f t="shared" ref="DB311:DB374" si="8661">U314</f>
        <v>61</v>
      </c>
      <c r="DC311">
        <f t="shared" ref="DC311:DC374" si="8662">V314</f>
        <v>65.25</v>
      </c>
      <c r="DD311">
        <f t="shared" ref="DD311:DD374" si="8663">W314</f>
        <v>65.5</v>
      </c>
      <c r="DE311">
        <f t="shared" ref="DE311:DE374" si="8664">X314</f>
        <v>62.5</v>
      </c>
      <c r="DF311">
        <f t="shared" ref="DF311:DF374" si="8665">Y314</f>
        <v>66.75</v>
      </c>
      <c r="DG311">
        <f t="shared" ref="DG311:DG374" si="8666">Z314</f>
        <v>57.25</v>
      </c>
      <c r="DH311">
        <f t="shared" ref="DH311:DH374" si="8667">AA314</f>
        <v>51.5</v>
      </c>
      <c r="DJ311">
        <f t="shared" ref="DJ311" si="8668">T317</f>
        <v>60.5</v>
      </c>
      <c r="DK311">
        <f t="shared" ref="DK311:DK374" si="8669">U317</f>
        <v>64.25</v>
      </c>
      <c r="DL311">
        <f t="shared" ref="DL311:DL374" si="8670">V317</f>
        <v>64.5</v>
      </c>
      <c r="DM311">
        <f t="shared" ref="DM311:DM374" si="8671">W317</f>
        <v>62.5</v>
      </c>
      <c r="DN311">
        <f t="shared" ref="DN311:DN374" si="8672">X317</f>
        <v>66</v>
      </c>
      <c r="DO311">
        <f t="shared" ref="DO311:DO374" si="8673">Y317</f>
        <v>65</v>
      </c>
      <c r="DP311">
        <f t="shared" ref="DP311:DP374" si="8674">Z317</f>
        <v>58.5</v>
      </c>
      <c r="DQ311">
        <f t="shared" ref="DQ311" si="8675">AA317</f>
        <v>54.5</v>
      </c>
      <c r="DS311">
        <f t="shared" si="7216"/>
        <v>0</v>
      </c>
    </row>
    <row r="312" spans="1:123" x14ac:dyDescent="0.55000000000000004">
      <c r="A312">
        <v>719412</v>
      </c>
      <c r="B312">
        <f t="shared" si="7217"/>
        <v>719.41200000000003</v>
      </c>
      <c r="C312">
        <v>0.28999999999999998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 s="1">
        <f t="shared" si="7218"/>
        <v>0</v>
      </c>
      <c r="BQ312">
        <f t="shared" si="7219"/>
        <v>0</v>
      </c>
      <c r="BR312">
        <f t="shared" si="7220"/>
        <v>0</v>
      </c>
      <c r="BS312">
        <f t="shared" si="7221"/>
        <v>0</v>
      </c>
      <c r="BT312">
        <f t="shared" si="7222"/>
        <v>0</v>
      </c>
      <c r="BU312">
        <f t="shared" si="7223"/>
        <v>0</v>
      </c>
      <c r="BV312">
        <f t="shared" si="7224"/>
        <v>0</v>
      </c>
      <c r="BW312">
        <f t="shared" si="7225"/>
        <v>0</v>
      </c>
      <c r="BX312">
        <f t="shared" si="7226"/>
        <v>0</v>
      </c>
      <c r="BY312">
        <f t="shared" si="7227"/>
        <v>0</v>
      </c>
      <c r="BZ312">
        <f t="shared" si="7228"/>
        <v>0</v>
      </c>
      <c r="CA312">
        <f t="shared" si="7229"/>
        <v>0</v>
      </c>
      <c r="CB312">
        <f t="shared" si="7230"/>
        <v>0</v>
      </c>
      <c r="CC312">
        <f t="shared" si="7231"/>
        <v>0</v>
      </c>
      <c r="CD312">
        <f t="shared" si="7232"/>
        <v>0</v>
      </c>
      <c r="CE312">
        <f t="shared" si="7233"/>
        <v>0</v>
      </c>
      <c r="CF312" t="str">
        <f t="shared" si="7234"/>
        <v>Raw</v>
      </c>
      <c r="CG312">
        <f t="shared" si="7235"/>
        <v>0</v>
      </c>
      <c r="CI312">
        <f t="shared" ref="CI312" si="8676">AB310</f>
        <v>61.5</v>
      </c>
      <c r="CJ312">
        <f t="shared" ref="CJ312:CJ375" si="8677">AC310</f>
        <v>64.5</v>
      </c>
      <c r="CK312">
        <f t="shared" ref="CK312:CK375" si="8678">AD310</f>
        <v>67.25</v>
      </c>
      <c r="CL312">
        <f t="shared" ref="CL312:CL375" si="8679">AE310</f>
        <v>63</v>
      </c>
      <c r="CM312">
        <f t="shared" ref="CM312:CM375" si="8680">AF310</f>
        <v>64.25</v>
      </c>
      <c r="CN312">
        <f t="shared" ref="CN312:CN375" si="8681">AG310</f>
        <v>70</v>
      </c>
      <c r="CO312">
        <f t="shared" ref="CO312:CO375" si="8682">AH310</f>
        <v>63.5</v>
      </c>
      <c r="CP312">
        <f t="shared" ref="CP312:CP375" si="8683">AI310</f>
        <v>55.5</v>
      </c>
      <c r="CR312">
        <f t="shared" ref="CR312:CR343" si="8684">AB311</f>
        <v>60.5</v>
      </c>
      <c r="CS312">
        <f t="shared" ref="CS312:CS375" si="8685">AC311</f>
        <v>61</v>
      </c>
      <c r="CT312">
        <f t="shared" ref="CT312:CT375" si="8686">AD311</f>
        <v>52.25</v>
      </c>
      <c r="CU312">
        <f t="shared" ref="CU312:CU375" si="8687">AE311</f>
        <v>67.5</v>
      </c>
      <c r="CV312">
        <f t="shared" ref="CV312:CV375" si="8688">AF311</f>
        <v>71.75</v>
      </c>
      <c r="CW312">
        <f t="shared" ref="CW312:CW375" si="8689">AG311</f>
        <v>72.75</v>
      </c>
      <c r="CX312">
        <f t="shared" ref="CX312:CX375" si="8690">AH311</f>
        <v>61.75</v>
      </c>
      <c r="CY312">
        <f t="shared" ref="CY312:CY375" si="8691">AI311</f>
        <v>55.75</v>
      </c>
      <c r="DA312">
        <f t="shared" ref="DA312" si="8692">AB314</f>
        <v>59.25</v>
      </c>
      <c r="DB312">
        <f t="shared" ref="DB312:DB375" si="8693">AC314</f>
        <v>63.75</v>
      </c>
      <c r="DC312">
        <f t="shared" ref="DC312:DC375" si="8694">AD314</f>
        <v>67.25</v>
      </c>
      <c r="DD312">
        <f t="shared" ref="DD312:DD375" si="8695">AE314</f>
        <v>63.25</v>
      </c>
      <c r="DE312">
        <f t="shared" ref="DE312:DE375" si="8696">AF314</f>
        <v>62.75</v>
      </c>
      <c r="DF312">
        <f t="shared" ref="DF312:DF375" si="8697">AG314</f>
        <v>65.25</v>
      </c>
      <c r="DG312">
        <f t="shared" ref="DG312:DG375" si="8698">AH314</f>
        <v>57.75</v>
      </c>
      <c r="DH312">
        <f t="shared" ref="DH312:DH375" si="8699">AI314</f>
        <v>54.75</v>
      </c>
      <c r="DJ312">
        <f t="shared" ref="DJ312" si="8700">AB317</f>
        <v>62</v>
      </c>
      <c r="DK312">
        <f t="shared" ref="DK312:DK375" si="8701">AC317</f>
        <v>67</v>
      </c>
      <c r="DL312">
        <f t="shared" ref="DL312:DL375" si="8702">AD317</f>
        <v>66</v>
      </c>
      <c r="DM312">
        <f t="shared" ref="DM312:DM375" si="8703">AE317</f>
        <v>63.25</v>
      </c>
      <c r="DN312">
        <f t="shared" ref="DN312:DN375" si="8704">AF317</f>
        <v>73.5</v>
      </c>
      <c r="DO312">
        <f t="shared" ref="DO312:DO375" si="8705">AG317</f>
        <v>73.75</v>
      </c>
      <c r="DP312">
        <f t="shared" ref="DP312:DP375" si="8706">AH317</f>
        <v>62</v>
      </c>
      <c r="DQ312">
        <f t="shared" ref="DQ312" si="8707">AI317</f>
        <v>57</v>
      </c>
      <c r="DS312">
        <f t="shared" si="7216"/>
        <v>8</v>
      </c>
    </row>
    <row r="313" spans="1:123" x14ac:dyDescent="0.55000000000000004">
      <c r="A313">
        <v>724544</v>
      </c>
      <c r="B313">
        <f t="shared" si="7217"/>
        <v>724.54399999999998</v>
      </c>
      <c r="C313">
        <v>1.42</v>
      </c>
      <c r="D313">
        <v>43.25</v>
      </c>
      <c r="E313">
        <v>49</v>
      </c>
      <c r="F313">
        <v>53</v>
      </c>
      <c r="G313">
        <v>55.25</v>
      </c>
      <c r="H313">
        <v>54.25</v>
      </c>
      <c r="I313">
        <v>50.5</v>
      </c>
      <c r="J313">
        <v>45.5</v>
      </c>
      <c r="K313">
        <v>37</v>
      </c>
      <c r="L313">
        <v>52.25</v>
      </c>
      <c r="M313">
        <v>58.25</v>
      </c>
      <c r="N313">
        <v>61</v>
      </c>
      <c r="O313">
        <v>63.5</v>
      </c>
      <c r="P313">
        <v>63.5</v>
      </c>
      <c r="Q313">
        <v>57.25</v>
      </c>
      <c r="R313">
        <v>52.75</v>
      </c>
      <c r="S313">
        <v>44.25</v>
      </c>
      <c r="T313">
        <v>59.25</v>
      </c>
      <c r="U313">
        <v>61.25</v>
      </c>
      <c r="V313">
        <v>67.25</v>
      </c>
      <c r="W313">
        <v>70</v>
      </c>
      <c r="X313">
        <v>70.5</v>
      </c>
      <c r="Y313">
        <v>66.25</v>
      </c>
      <c r="Z313">
        <v>57</v>
      </c>
      <c r="AA313">
        <v>50</v>
      </c>
      <c r="AB313">
        <v>58.25</v>
      </c>
      <c r="AC313">
        <v>59.5</v>
      </c>
      <c r="AD313">
        <v>64.5</v>
      </c>
      <c r="AE313">
        <v>69.25</v>
      </c>
      <c r="AF313">
        <v>72.5</v>
      </c>
      <c r="AG313">
        <v>64</v>
      </c>
      <c r="AH313">
        <v>57</v>
      </c>
      <c r="AI313">
        <v>53.5</v>
      </c>
      <c r="AJ313">
        <v>56.25</v>
      </c>
      <c r="AK313">
        <v>44.5</v>
      </c>
      <c r="AL313">
        <v>42.25</v>
      </c>
      <c r="AM313">
        <v>53.5</v>
      </c>
      <c r="AN313">
        <v>65</v>
      </c>
      <c r="AO313">
        <v>66.75</v>
      </c>
      <c r="AP313">
        <v>63.5</v>
      </c>
      <c r="AQ313">
        <v>56.75</v>
      </c>
      <c r="AR313">
        <v>51.5</v>
      </c>
      <c r="AS313">
        <v>45.5</v>
      </c>
      <c r="AT313">
        <v>42.75</v>
      </c>
      <c r="AU313">
        <v>57.5</v>
      </c>
      <c r="AV313">
        <v>60</v>
      </c>
      <c r="AW313">
        <v>62.5</v>
      </c>
      <c r="AX313">
        <v>62</v>
      </c>
      <c r="AY313">
        <v>56</v>
      </c>
      <c r="AZ313">
        <v>50.5</v>
      </c>
      <c r="BA313">
        <v>56</v>
      </c>
      <c r="BB313">
        <v>58.25</v>
      </c>
      <c r="BC313">
        <v>66.25</v>
      </c>
      <c r="BD313">
        <v>68.5</v>
      </c>
      <c r="BE313">
        <v>66.25</v>
      </c>
      <c r="BF313">
        <v>59.25</v>
      </c>
      <c r="BG313">
        <v>53</v>
      </c>
      <c r="BH313">
        <v>50.25</v>
      </c>
      <c r="BI313">
        <v>56.5</v>
      </c>
      <c r="BJ313">
        <v>59.5</v>
      </c>
      <c r="BK313">
        <v>63</v>
      </c>
      <c r="BL313">
        <v>63.75</v>
      </c>
      <c r="BM313">
        <v>59.75</v>
      </c>
      <c r="BN313">
        <v>55.75</v>
      </c>
      <c r="BO313">
        <v>46.75</v>
      </c>
      <c r="BP313" s="1">
        <f t="shared" si="7218"/>
        <v>0</v>
      </c>
      <c r="BQ313">
        <f t="shared" si="7219"/>
        <v>0</v>
      </c>
      <c r="BR313">
        <f t="shared" si="7220"/>
        <v>0</v>
      </c>
      <c r="BS313">
        <f t="shared" si="7221"/>
        <v>1</v>
      </c>
      <c r="BT313">
        <f t="shared" si="7222"/>
        <v>1</v>
      </c>
      <c r="BU313">
        <f t="shared" si="7223"/>
        <v>1</v>
      </c>
      <c r="BV313">
        <f t="shared" si="7224"/>
        <v>1</v>
      </c>
      <c r="BW313">
        <f t="shared" si="7225"/>
        <v>0</v>
      </c>
      <c r="BX313">
        <f t="shared" si="7226"/>
        <v>0</v>
      </c>
      <c r="BY313">
        <f t="shared" si="7227"/>
        <v>1</v>
      </c>
      <c r="BZ313">
        <f t="shared" si="7228"/>
        <v>0</v>
      </c>
      <c r="CA313">
        <f t="shared" si="7229"/>
        <v>0</v>
      </c>
      <c r="CB313">
        <f t="shared" si="7230"/>
        <v>0</v>
      </c>
      <c r="CC313">
        <f t="shared" si="7231"/>
        <v>1</v>
      </c>
      <c r="CD313">
        <f t="shared" si="7232"/>
        <v>1</v>
      </c>
      <c r="CE313">
        <f t="shared" si="7233"/>
        <v>1</v>
      </c>
      <c r="CF313" t="str">
        <f t="shared" si="7234"/>
        <v>Raw</v>
      </c>
      <c r="CG313">
        <f t="shared" si="7235"/>
        <v>65.015625</v>
      </c>
      <c r="CI313">
        <f t="shared" ref="CI313" si="8708">AJ310</f>
        <v>59.5</v>
      </c>
      <c r="CJ313">
        <f t="shared" ref="CJ313:CJ376" si="8709">AK310</f>
        <v>49.75</v>
      </c>
      <c r="CK313">
        <f t="shared" ref="CK313:CK376" si="8710">AL310</f>
        <v>47.25</v>
      </c>
      <c r="CL313">
        <f t="shared" ref="CL313:CL376" si="8711">AM310</f>
        <v>54.5</v>
      </c>
      <c r="CM313">
        <f t="shared" ref="CM313:CM376" si="8712">AN310</f>
        <v>69.75</v>
      </c>
      <c r="CN313">
        <f t="shared" ref="CN313:CN376" si="8713">AO310</f>
        <v>63.5</v>
      </c>
      <c r="CO313">
        <f t="shared" ref="CO313:CO376" si="8714">AP310</f>
        <v>60.75</v>
      </c>
      <c r="CP313">
        <f t="shared" ref="CP313:CP376" si="8715">AQ310</f>
        <v>57.5</v>
      </c>
      <c r="CR313">
        <f t="shared" ref="CR313" si="8716">AJ311</f>
        <v>60.75</v>
      </c>
      <c r="CS313">
        <f t="shared" ref="CS313:CS376" si="8717">AK311</f>
        <v>50</v>
      </c>
      <c r="CT313">
        <f t="shared" ref="CT313:CT376" si="8718">AL311</f>
        <v>43.25</v>
      </c>
      <c r="CU313">
        <f t="shared" ref="CU313:CU376" si="8719">AM311</f>
        <v>51.25</v>
      </c>
      <c r="CV313">
        <f t="shared" ref="CV313:CV376" si="8720">AN311</f>
        <v>68.5</v>
      </c>
      <c r="CW313">
        <f t="shared" ref="CW313:CW376" si="8721">AO311</f>
        <v>74.25</v>
      </c>
      <c r="CX313">
        <f t="shared" ref="CX313:CX376" si="8722">AP311</f>
        <v>64.5</v>
      </c>
      <c r="CY313">
        <f t="shared" ref="CY313:CY376" si="8723">AQ311</f>
        <v>57.75</v>
      </c>
      <c r="DA313">
        <f t="shared" ref="DA313:DA344" si="8724">AJ314</f>
        <v>58.75</v>
      </c>
      <c r="DB313">
        <f t="shared" ref="DB313:DB376" si="8725">AK314</f>
        <v>57.25</v>
      </c>
      <c r="DC313">
        <f t="shared" ref="DC313:DC376" si="8726">AL314</f>
        <v>44</v>
      </c>
      <c r="DD313">
        <f t="shared" ref="DD313:DD376" si="8727">AM314</f>
        <v>49.25</v>
      </c>
      <c r="DE313">
        <f t="shared" ref="DE313:DE376" si="8728">AN314</f>
        <v>62.5</v>
      </c>
      <c r="DF313">
        <f t="shared" ref="DF313:DF376" si="8729">AO314</f>
        <v>71.75</v>
      </c>
      <c r="DG313">
        <f t="shared" ref="DG313:DG376" si="8730">AP314</f>
        <v>65.5</v>
      </c>
      <c r="DH313">
        <f t="shared" ref="DH313:DH376" si="8731">AQ314</f>
        <v>58</v>
      </c>
      <c r="DJ313">
        <f t="shared" ref="DJ313" si="8732">AJ317</f>
        <v>61</v>
      </c>
      <c r="DK313">
        <f t="shared" ref="DK313:DK376" si="8733">AK317</f>
        <v>51.75</v>
      </c>
      <c r="DL313">
        <f t="shared" ref="DL313:DL376" si="8734">AL317</f>
        <v>46</v>
      </c>
      <c r="DM313">
        <f t="shared" ref="DM313:DM376" si="8735">AM317</f>
        <v>55.5</v>
      </c>
      <c r="DN313">
        <f t="shared" ref="DN313:DN376" si="8736">AN317</f>
        <v>74.75</v>
      </c>
      <c r="DO313">
        <f t="shared" ref="DO313:DO376" si="8737">AO317</f>
        <v>75.75</v>
      </c>
      <c r="DP313">
        <f t="shared" ref="DP313:DP376" si="8738">AP317</f>
        <v>69</v>
      </c>
      <c r="DQ313">
        <f t="shared" ref="DQ313" si="8739">AQ317</f>
        <v>59.75</v>
      </c>
      <c r="DS313">
        <f t="shared" si="7216"/>
        <v>5</v>
      </c>
    </row>
    <row r="314" spans="1:123" x14ac:dyDescent="0.55000000000000004">
      <c r="A314">
        <v>725158</v>
      </c>
      <c r="B314">
        <f t="shared" si="7217"/>
        <v>725.15800000000002</v>
      </c>
      <c r="C314">
        <v>0.26</v>
      </c>
      <c r="D314">
        <v>42.5</v>
      </c>
      <c r="E314">
        <v>48.5</v>
      </c>
      <c r="F314">
        <v>52</v>
      </c>
      <c r="G314">
        <v>54.5</v>
      </c>
      <c r="H314">
        <v>53.25</v>
      </c>
      <c r="I314">
        <v>49.25</v>
      </c>
      <c r="J314">
        <v>45.5</v>
      </c>
      <c r="K314">
        <v>36.75</v>
      </c>
      <c r="L314">
        <v>51</v>
      </c>
      <c r="M314">
        <v>58.5</v>
      </c>
      <c r="N314">
        <v>60</v>
      </c>
      <c r="O314">
        <v>60.5</v>
      </c>
      <c r="P314">
        <v>59.5</v>
      </c>
      <c r="Q314">
        <v>56.75</v>
      </c>
      <c r="R314">
        <v>52.5</v>
      </c>
      <c r="S314">
        <v>45</v>
      </c>
      <c r="T314">
        <v>59</v>
      </c>
      <c r="U314">
        <v>61</v>
      </c>
      <c r="V314">
        <v>65.25</v>
      </c>
      <c r="W314">
        <v>65.5</v>
      </c>
      <c r="X314">
        <v>62.5</v>
      </c>
      <c r="Y314">
        <v>66.75</v>
      </c>
      <c r="Z314">
        <v>57.25</v>
      </c>
      <c r="AA314">
        <v>51.5</v>
      </c>
      <c r="AB314">
        <v>59.25</v>
      </c>
      <c r="AC314">
        <v>63.75</v>
      </c>
      <c r="AD314">
        <v>67.25</v>
      </c>
      <c r="AE314">
        <v>63.25</v>
      </c>
      <c r="AF314">
        <v>62.75</v>
      </c>
      <c r="AG314">
        <v>65.25</v>
      </c>
      <c r="AH314">
        <v>57.75</v>
      </c>
      <c r="AI314">
        <v>54.75</v>
      </c>
      <c r="AJ314">
        <v>58.75</v>
      </c>
      <c r="AK314">
        <v>57.25</v>
      </c>
      <c r="AL314">
        <v>44</v>
      </c>
      <c r="AM314">
        <v>49.25</v>
      </c>
      <c r="AN314">
        <v>62.5</v>
      </c>
      <c r="AO314">
        <v>71.75</v>
      </c>
      <c r="AP314">
        <v>65.5</v>
      </c>
      <c r="AQ314">
        <v>58</v>
      </c>
      <c r="AR314">
        <v>58</v>
      </c>
      <c r="AS314">
        <v>54.5</v>
      </c>
      <c r="AT314">
        <v>41.75</v>
      </c>
      <c r="AU314">
        <v>43.25</v>
      </c>
      <c r="AV314">
        <v>65</v>
      </c>
      <c r="AW314">
        <v>74.25</v>
      </c>
      <c r="AX314">
        <v>66.5</v>
      </c>
      <c r="AY314">
        <v>59.5</v>
      </c>
      <c r="AZ314">
        <v>49.25</v>
      </c>
      <c r="BA314">
        <v>50.25</v>
      </c>
      <c r="BB314">
        <v>48.75</v>
      </c>
      <c r="BC314">
        <v>50</v>
      </c>
      <c r="BD314">
        <v>70.25</v>
      </c>
      <c r="BE314">
        <v>71.75</v>
      </c>
      <c r="BF314">
        <v>63.75</v>
      </c>
      <c r="BG314">
        <v>56.75</v>
      </c>
      <c r="BH314">
        <v>46.75</v>
      </c>
      <c r="BI314">
        <v>54.5</v>
      </c>
      <c r="BJ314">
        <v>58.25</v>
      </c>
      <c r="BK314">
        <v>61.75</v>
      </c>
      <c r="BL314">
        <v>63.75</v>
      </c>
      <c r="BM314">
        <v>61.25</v>
      </c>
      <c r="BN314">
        <v>58</v>
      </c>
      <c r="BO314">
        <v>48.75</v>
      </c>
      <c r="BP314" s="1">
        <f t="shared" si="7218"/>
        <v>0</v>
      </c>
      <c r="BQ314">
        <f t="shared" si="7219"/>
        <v>0</v>
      </c>
      <c r="BR314">
        <f t="shared" si="7220"/>
        <v>0</v>
      </c>
      <c r="BS314">
        <f t="shared" si="7221"/>
        <v>0</v>
      </c>
      <c r="BT314">
        <f t="shared" si="7222"/>
        <v>0</v>
      </c>
      <c r="BU314">
        <f t="shared" si="7223"/>
        <v>1</v>
      </c>
      <c r="BV314">
        <f t="shared" si="7224"/>
        <v>0</v>
      </c>
      <c r="BW314">
        <f t="shared" si="7225"/>
        <v>0</v>
      </c>
      <c r="BX314">
        <f t="shared" si="7226"/>
        <v>0</v>
      </c>
      <c r="BY314">
        <f t="shared" si="7227"/>
        <v>1</v>
      </c>
      <c r="BZ314">
        <f t="shared" si="7228"/>
        <v>0</v>
      </c>
      <c r="CA314">
        <f t="shared" si="7229"/>
        <v>0</v>
      </c>
      <c r="CB314">
        <f t="shared" si="7230"/>
        <v>1</v>
      </c>
      <c r="CC314">
        <f t="shared" si="7231"/>
        <v>0</v>
      </c>
      <c r="CD314">
        <f t="shared" si="7232"/>
        <v>1</v>
      </c>
      <c r="CE314">
        <f t="shared" si="7233"/>
        <v>1</v>
      </c>
      <c r="CF314" t="str">
        <f t="shared" si="7234"/>
        <v>Raw</v>
      </c>
      <c r="CG314">
        <f t="shared" si="7235"/>
        <v>63.015625</v>
      </c>
      <c r="CI314">
        <f t="shared" ref="CI314" si="8740">AR310</f>
        <v>54.5</v>
      </c>
      <c r="CJ314">
        <f t="shared" ref="CJ314:CJ377" si="8741">AS310</f>
        <v>47</v>
      </c>
      <c r="CK314">
        <f t="shared" ref="CK314:CK377" si="8742">AT310</f>
        <v>42.25</v>
      </c>
      <c r="CL314">
        <f t="shared" ref="CL314:CL377" si="8743">AU310</f>
        <v>52.5</v>
      </c>
      <c r="CM314">
        <f t="shared" ref="CM314:CM377" si="8744">AV310</f>
        <v>72.75</v>
      </c>
      <c r="CN314">
        <f t="shared" ref="CN314:CN377" si="8745">AW310</f>
        <v>72.5</v>
      </c>
      <c r="CO314">
        <f t="shared" ref="CO314:CO377" si="8746">AX310</f>
        <v>62.5</v>
      </c>
      <c r="CP314">
        <f t="shared" ref="CP314:CP377" si="8747">AY310</f>
        <v>56.75</v>
      </c>
      <c r="CR314">
        <f t="shared" ref="CR314" si="8748">AR311</f>
        <v>52.5</v>
      </c>
      <c r="CS314">
        <f t="shared" ref="CS314:CS377" si="8749">AS311</f>
        <v>48.5</v>
      </c>
      <c r="CT314">
        <f t="shared" ref="CT314:CT377" si="8750">AT311</f>
        <v>44</v>
      </c>
      <c r="CU314">
        <f t="shared" ref="CU314:CU377" si="8751">AU311</f>
        <v>53.5</v>
      </c>
      <c r="CV314">
        <f t="shared" ref="CV314:CV377" si="8752">AV311</f>
        <v>61.75</v>
      </c>
      <c r="CW314">
        <f t="shared" ref="CW314:CW377" si="8753">AW311</f>
        <v>73.75</v>
      </c>
      <c r="CX314">
        <f t="shared" ref="CX314:CX377" si="8754">AX311</f>
        <v>63.5</v>
      </c>
      <c r="CY314">
        <f t="shared" ref="CY314:CY377" si="8755">AY311</f>
        <v>57.5</v>
      </c>
      <c r="DA314">
        <f t="shared" ref="DA314:DA345" si="8756">AR314</f>
        <v>58</v>
      </c>
      <c r="DB314">
        <f t="shared" ref="DB314:DB377" si="8757">AS314</f>
        <v>54.5</v>
      </c>
      <c r="DC314">
        <f t="shared" ref="DC314:DC377" si="8758">AT314</f>
        <v>41.75</v>
      </c>
      <c r="DD314">
        <f t="shared" ref="DD314:DD377" si="8759">AU314</f>
        <v>43.25</v>
      </c>
      <c r="DE314">
        <f t="shared" ref="DE314:DE377" si="8760">AV314</f>
        <v>65</v>
      </c>
      <c r="DF314">
        <f t="shared" ref="DF314:DF377" si="8761">AW314</f>
        <v>74.25</v>
      </c>
      <c r="DG314">
        <f t="shared" ref="DG314:DG377" si="8762">AX314</f>
        <v>66.5</v>
      </c>
      <c r="DH314">
        <f t="shared" ref="DH314:DH377" si="8763">AY314</f>
        <v>59.5</v>
      </c>
      <c r="DJ314">
        <f t="shared" ref="DJ314" si="8764">AR317</f>
        <v>56.25</v>
      </c>
      <c r="DK314">
        <f t="shared" ref="DK314:DK377" si="8765">AS317</f>
        <v>49.25</v>
      </c>
      <c r="DL314">
        <f t="shared" ref="DL314:DL377" si="8766">AT317</f>
        <v>43.25</v>
      </c>
      <c r="DM314">
        <f t="shared" ref="DM314:DM377" si="8767">AU317</f>
        <v>54.75</v>
      </c>
      <c r="DN314">
        <f t="shared" ref="DN314:DN377" si="8768">AV317</f>
        <v>76.75</v>
      </c>
      <c r="DO314">
        <f t="shared" ref="DO314:DO377" si="8769">AW317</f>
        <v>72.75</v>
      </c>
      <c r="DP314">
        <f t="shared" ref="DP314:DP377" si="8770">AX317</f>
        <v>64.75</v>
      </c>
      <c r="DQ314">
        <f t="shared" ref="DQ314" si="8771">AY317</f>
        <v>59.25</v>
      </c>
      <c r="DS314">
        <f t="shared" si="7216"/>
        <v>11</v>
      </c>
    </row>
    <row r="315" spans="1:123" x14ac:dyDescent="0.55000000000000004">
      <c r="A315">
        <v>725773</v>
      </c>
      <c r="B315">
        <f t="shared" si="7217"/>
        <v>725.77300000000002</v>
      </c>
      <c r="C315">
        <v>0.24</v>
      </c>
      <c r="D315">
        <v>42.75</v>
      </c>
      <c r="E315">
        <v>49</v>
      </c>
      <c r="F315">
        <v>53.5</v>
      </c>
      <c r="G315">
        <v>56</v>
      </c>
      <c r="H315">
        <v>55</v>
      </c>
      <c r="I315">
        <v>51.5</v>
      </c>
      <c r="J315">
        <v>47.5</v>
      </c>
      <c r="K315">
        <v>38.5</v>
      </c>
      <c r="L315">
        <v>52</v>
      </c>
      <c r="M315">
        <v>58.75</v>
      </c>
      <c r="N315">
        <v>60.75</v>
      </c>
      <c r="O315">
        <v>64.5</v>
      </c>
      <c r="P315">
        <v>64.75</v>
      </c>
      <c r="Q315">
        <v>60.25</v>
      </c>
      <c r="R315">
        <v>55.5</v>
      </c>
      <c r="S315">
        <v>47.75</v>
      </c>
      <c r="T315">
        <v>58.75</v>
      </c>
      <c r="U315">
        <v>60.5</v>
      </c>
      <c r="V315">
        <v>64.25</v>
      </c>
      <c r="W315">
        <v>71</v>
      </c>
      <c r="X315">
        <v>71.5</v>
      </c>
      <c r="Y315">
        <v>69.25</v>
      </c>
      <c r="Z315">
        <v>61</v>
      </c>
      <c r="AA315">
        <v>54.25</v>
      </c>
      <c r="AB315">
        <v>59.5</v>
      </c>
      <c r="AC315">
        <v>61.5</v>
      </c>
      <c r="AD315">
        <v>62.5</v>
      </c>
      <c r="AE315">
        <v>71</v>
      </c>
      <c r="AF315">
        <v>74</v>
      </c>
      <c r="AG315">
        <v>70.5</v>
      </c>
      <c r="AH315">
        <v>65</v>
      </c>
      <c r="AI315">
        <v>57.25</v>
      </c>
      <c r="AJ315">
        <v>59</v>
      </c>
      <c r="AK315">
        <v>53.75</v>
      </c>
      <c r="AL315">
        <v>46.25</v>
      </c>
      <c r="AM315">
        <v>64</v>
      </c>
      <c r="AN315">
        <v>73</v>
      </c>
      <c r="AO315">
        <v>74.25</v>
      </c>
      <c r="AP315">
        <v>65.5</v>
      </c>
      <c r="AQ315">
        <v>59</v>
      </c>
      <c r="AR315">
        <v>55</v>
      </c>
      <c r="AS315">
        <v>45.5</v>
      </c>
      <c r="AT315">
        <v>43</v>
      </c>
      <c r="AU315">
        <v>51.25</v>
      </c>
      <c r="AV315">
        <v>69.5</v>
      </c>
      <c r="AW315">
        <v>72.75</v>
      </c>
      <c r="AX315">
        <v>67.75</v>
      </c>
      <c r="AY315">
        <v>59.75</v>
      </c>
      <c r="AZ315">
        <v>51</v>
      </c>
      <c r="BA315">
        <v>52.75</v>
      </c>
      <c r="BB315">
        <v>55.5</v>
      </c>
      <c r="BC315">
        <v>66.5</v>
      </c>
      <c r="BD315">
        <v>63.5</v>
      </c>
      <c r="BE315">
        <v>68.5</v>
      </c>
      <c r="BF315">
        <v>62.25</v>
      </c>
      <c r="BG315">
        <v>56.25</v>
      </c>
      <c r="BH315">
        <v>50.75</v>
      </c>
      <c r="BI315">
        <v>56.75</v>
      </c>
      <c r="BJ315">
        <v>60.75</v>
      </c>
      <c r="BK315">
        <v>63.75</v>
      </c>
      <c r="BL315">
        <v>61.75</v>
      </c>
      <c r="BM315">
        <v>62.25</v>
      </c>
      <c r="BN315">
        <v>58</v>
      </c>
      <c r="BO315">
        <v>49.5</v>
      </c>
      <c r="BP315" s="1">
        <f t="shared" si="7218"/>
        <v>0</v>
      </c>
      <c r="BQ315">
        <f t="shared" si="7219"/>
        <v>0</v>
      </c>
      <c r="BR315">
        <f t="shared" si="7220"/>
        <v>0</v>
      </c>
      <c r="BS315">
        <f t="shared" si="7221"/>
        <v>1</v>
      </c>
      <c r="BT315">
        <f t="shared" si="7222"/>
        <v>1</v>
      </c>
      <c r="BU315">
        <f t="shared" si="7223"/>
        <v>1</v>
      </c>
      <c r="BV315">
        <f t="shared" si="7224"/>
        <v>1</v>
      </c>
      <c r="BW315">
        <f t="shared" si="7225"/>
        <v>1</v>
      </c>
      <c r="BX315">
        <f t="shared" si="7226"/>
        <v>1</v>
      </c>
      <c r="BY315">
        <f t="shared" si="7227"/>
        <v>1</v>
      </c>
      <c r="BZ315">
        <f t="shared" si="7228"/>
        <v>0</v>
      </c>
      <c r="CA315">
        <f t="shared" si="7229"/>
        <v>1</v>
      </c>
      <c r="CB315">
        <f t="shared" si="7230"/>
        <v>1</v>
      </c>
      <c r="CC315">
        <f t="shared" si="7231"/>
        <v>1</v>
      </c>
      <c r="CD315">
        <f t="shared" si="7232"/>
        <v>0</v>
      </c>
      <c r="CE315">
        <f t="shared" si="7233"/>
        <v>1</v>
      </c>
      <c r="CF315" t="str">
        <f t="shared" si="7234"/>
        <v>Raw</v>
      </c>
      <c r="CG315">
        <f t="shared" si="7235"/>
        <v>67.8125</v>
      </c>
      <c r="CI315">
        <f t="shared" ref="CI315" si="8772">AZ310</f>
        <v>51</v>
      </c>
      <c r="CJ315">
        <f t="shared" ref="CJ315:CJ378" si="8773">BA310</f>
        <v>56.25</v>
      </c>
      <c r="CK315">
        <f t="shared" ref="CK315:CK378" si="8774">BB310</f>
        <v>50</v>
      </c>
      <c r="CL315">
        <f t="shared" ref="CL315:CL378" si="8775">BC310</f>
        <v>67.75</v>
      </c>
      <c r="CM315">
        <f t="shared" ref="CM315:CM378" si="8776">BD310</f>
        <v>71.75</v>
      </c>
      <c r="CN315">
        <f t="shared" ref="CN315:CN378" si="8777">BE310</f>
        <v>66.75</v>
      </c>
      <c r="CO315">
        <f t="shared" ref="CO315:CO378" si="8778">BF310</f>
        <v>60.75</v>
      </c>
      <c r="CP315">
        <f t="shared" ref="CP315:CP378" si="8779">BG310</f>
        <v>53.75</v>
      </c>
      <c r="CR315">
        <f t="shared" ref="CR315" si="8780">AZ311</f>
        <v>50</v>
      </c>
      <c r="CS315">
        <f t="shared" ref="CS315:CS378" si="8781">BA311</f>
        <v>58.5</v>
      </c>
      <c r="CT315">
        <f t="shared" ref="CT315:CT378" si="8782">BB311</f>
        <v>62.25</v>
      </c>
      <c r="CU315">
        <f t="shared" ref="CU315:CU378" si="8783">BC311</f>
        <v>67.75</v>
      </c>
      <c r="CV315">
        <f t="shared" ref="CV315:CV378" si="8784">BD311</f>
        <v>62.25</v>
      </c>
      <c r="CW315">
        <f t="shared" ref="CW315:CW378" si="8785">BE311</f>
        <v>64.5</v>
      </c>
      <c r="CX315">
        <f t="shared" ref="CX315:CX378" si="8786">BF311</f>
        <v>61.75</v>
      </c>
      <c r="CY315">
        <f t="shared" ref="CY315:CY378" si="8787">BG311</f>
        <v>54.75</v>
      </c>
      <c r="DA315">
        <f t="shared" ref="DA315:DA346" si="8788">AZ314</f>
        <v>49.25</v>
      </c>
      <c r="DB315">
        <f t="shared" ref="DB315:DB378" si="8789">BA314</f>
        <v>50.25</v>
      </c>
      <c r="DC315">
        <f t="shared" ref="DC315:DC378" si="8790">BB314</f>
        <v>48.75</v>
      </c>
      <c r="DD315">
        <f t="shared" ref="DD315:DD378" si="8791">BC314</f>
        <v>50</v>
      </c>
      <c r="DE315">
        <f t="shared" ref="DE315:DE378" si="8792">BD314</f>
        <v>70.25</v>
      </c>
      <c r="DF315">
        <f t="shared" ref="DF315:DF378" si="8793">BE314</f>
        <v>71.75</v>
      </c>
      <c r="DG315">
        <f t="shared" ref="DG315:DG378" si="8794">BF314</f>
        <v>63.75</v>
      </c>
      <c r="DH315">
        <f t="shared" ref="DH315:DH378" si="8795">BG314</f>
        <v>56.75</v>
      </c>
      <c r="DJ315">
        <f t="shared" ref="DJ315" si="8796">AZ317</f>
        <v>50.25</v>
      </c>
      <c r="DK315">
        <f t="shared" ref="DK315:DK378" si="8797">BA317</f>
        <v>55.75</v>
      </c>
      <c r="DL315">
        <f t="shared" ref="DL315:DL378" si="8798">BB317</f>
        <v>51.75</v>
      </c>
      <c r="DM315">
        <f t="shared" ref="DM315:DM378" si="8799">BC317</f>
        <v>64.25</v>
      </c>
      <c r="DN315">
        <f t="shared" ref="DN315:DN378" si="8800">BD317</f>
        <v>71.25</v>
      </c>
      <c r="DO315">
        <f t="shared" ref="DO315:DO378" si="8801">BE317</f>
        <v>68</v>
      </c>
      <c r="DP315">
        <f t="shared" ref="DP315:DP378" si="8802">BF317</f>
        <v>60.75</v>
      </c>
      <c r="DQ315">
        <f t="shared" ref="DQ315" si="8803">BG317</f>
        <v>56.25</v>
      </c>
      <c r="DS315">
        <f t="shared" si="7216"/>
        <v>8</v>
      </c>
    </row>
    <row r="316" spans="1:123" x14ac:dyDescent="0.55000000000000004">
      <c r="A316">
        <v>726386</v>
      </c>
      <c r="B316">
        <f t="shared" si="7217"/>
        <v>726.38599999999997</v>
      </c>
      <c r="C316">
        <v>0.22</v>
      </c>
      <c r="D316">
        <v>43.25</v>
      </c>
      <c r="E316">
        <v>49.25</v>
      </c>
      <c r="F316">
        <v>52.75</v>
      </c>
      <c r="G316">
        <v>55</v>
      </c>
      <c r="H316">
        <v>53.75</v>
      </c>
      <c r="I316">
        <v>51</v>
      </c>
      <c r="J316">
        <v>46.25</v>
      </c>
      <c r="K316">
        <v>38</v>
      </c>
      <c r="L316">
        <v>51.5</v>
      </c>
      <c r="M316">
        <v>58.75</v>
      </c>
      <c r="N316">
        <v>60.25</v>
      </c>
      <c r="O316">
        <v>61.25</v>
      </c>
      <c r="P316">
        <v>59</v>
      </c>
      <c r="Q316">
        <v>58.5</v>
      </c>
      <c r="R316">
        <v>53.75</v>
      </c>
      <c r="S316">
        <v>45.5</v>
      </c>
      <c r="T316">
        <v>58.5</v>
      </c>
      <c r="U316">
        <v>61.25</v>
      </c>
      <c r="V316">
        <v>64.75</v>
      </c>
      <c r="W316">
        <v>68</v>
      </c>
      <c r="X316">
        <v>66.75</v>
      </c>
      <c r="Y316">
        <v>63.5</v>
      </c>
      <c r="Z316">
        <v>58.75</v>
      </c>
      <c r="AA316">
        <v>52</v>
      </c>
      <c r="AB316">
        <v>58.25</v>
      </c>
      <c r="AC316">
        <v>59</v>
      </c>
      <c r="AD316">
        <v>60</v>
      </c>
      <c r="AE316">
        <v>66.75</v>
      </c>
      <c r="AF316">
        <v>71.75</v>
      </c>
      <c r="AG316">
        <v>64.5</v>
      </c>
      <c r="AH316">
        <v>60.75</v>
      </c>
      <c r="AI316">
        <v>56</v>
      </c>
      <c r="AJ316">
        <v>55.5</v>
      </c>
      <c r="AK316">
        <v>42</v>
      </c>
      <c r="AL316">
        <v>43.25</v>
      </c>
      <c r="AM316">
        <v>54.75</v>
      </c>
      <c r="AN316">
        <v>59</v>
      </c>
      <c r="AO316">
        <v>64.25</v>
      </c>
      <c r="AP316">
        <v>62.75</v>
      </c>
      <c r="AQ316">
        <v>57.75</v>
      </c>
      <c r="AR316">
        <v>51.5</v>
      </c>
      <c r="AS316">
        <v>46.25</v>
      </c>
      <c r="AT316">
        <v>43</v>
      </c>
      <c r="AU316">
        <v>58</v>
      </c>
      <c r="AV316">
        <v>72.75</v>
      </c>
      <c r="AW316">
        <v>68.25</v>
      </c>
      <c r="AX316">
        <v>62</v>
      </c>
      <c r="AY316">
        <v>57</v>
      </c>
      <c r="AZ316">
        <v>52.5</v>
      </c>
      <c r="BA316">
        <v>58</v>
      </c>
      <c r="BB316">
        <v>60</v>
      </c>
      <c r="BC316">
        <v>69.25</v>
      </c>
      <c r="BD316">
        <v>74.25</v>
      </c>
      <c r="BE316">
        <v>71.75</v>
      </c>
      <c r="BF316">
        <v>60.75</v>
      </c>
      <c r="BG316">
        <v>55.5</v>
      </c>
      <c r="BH316">
        <v>51</v>
      </c>
      <c r="BI316">
        <v>58</v>
      </c>
      <c r="BJ316">
        <v>62.5</v>
      </c>
      <c r="BK316">
        <v>67.5</v>
      </c>
      <c r="BL316">
        <v>68</v>
      </c>
      <c r="BM316">
        <v>63.75</v>
      </c>
      <c r="BN316">
        <v>58.5</v>
      </c>
      <c r="BO316">
        <v>50</v>
      </c>
      <c r="BP316" s="1">
        <f t="shared" si="7218"/>
        <v>0</v>
      </c>
      <c r="BQ316">
        <f t="shared" si="7219"/>
        <v>0</v>
      </c>
      <c r="BR316">
        <f t="shared" si="7220"/>
        <v>0</v>
      </c>
      <c r="BS316">
        <f t="shared" si="7221"/>
        <v>1</v>
      </c>
      <c r="BT316">
        <f t="shared" si="7222"/>
        <v>1</v>
      </c>
      <c r="BU316">
        <f t="shared" si="7223"/>
        <v>0</v>
      </c>
      <c r="BV316">
        <f t="shared" si="7224"/>
        <v>1</v>
      </c>
      <c r="BW316">
        <f t="shared" si="7225"/>
        <v>0</v>
      </c>
      <c r="BX316">
        <f t="shared" si="7226"/>
        <v>0</v>
      </c>
      <c r="BY316">
        <f t="shared" si="7227"/>
        <v>0</v>
      </c>
      <c r="BZ316">
        <f t="shared" si="7228"/>
        <v>0</v>
      </c>
      <c r="CA316">
        <f t="shared" si="7229"/>
        <v>1</v>
      </c>
      <c r="CB316">
        <f t="shared" si="7230"/>
        <v>1</v>
      </c>
      <c r="CC316">
        <f t="shared" si="7231"/>
        <v>1</v>
      </c>
      <c r="CD316">
        <f t="shared" si="7232"/>
        <v>1</v>
      </c>
      <c r="CE316">
        <f t="shared" si="7233"/>
        <v>1</v>
      </c>
      <c r="CF316" t="str">
        <f t="shared" si="7234"/>
        <v>Raw</v>
      </c>
      <c r="CG316">
        <f t="shared" si="7235"/>
        <v>65.671875</v>
      </c>
      <c r="CI316">
        <f t="shared" ref="CI316" si="8804">BH310</f>
        <v>50.25</v>
      </c>
      <c r="CJ316">
        <f t="shared" ref="CJ316:CJ379" si="8805">BI310</f>
        <v>57.5</v>
      </c>
      <c r="CK316">
        <f t="shared" ref="CK316:CK379" si="8806">BJ310</f>
        <v>62.5</v>
      </c>
      <c r="CL316">
        <f t="shared" ref="CL316:CL379" si="8807">BK310</f>
        <v>67.5</v>
      </c>
      <c r="CM316">
        <f t="shared" ref="CM316:CM379" si="8808">BL310</f>
        <v>67.75</v>
      </c>
      <c r="CN316">
        <f t="shared" ref="CN316:CN379" si="8809">BM310</f>
        <v>61.5</v>
      </c>
      <c r="CO316">
        <f t="shared" ref="CO316:CO379" si="8810">BN310</f>
        <v>56.75</v>
      </c>
      <c r="CP316">
        <f t="shared" ref="CP316:CP379" si="8811">BO310</f>
        <v>48.25</v>
      </c>
      <c r="CR316">
        <f t="shared" ref="CR316" si="8812">BH311</f>
        <v>50.75</v>
      </c>
      <c r="CS316">
        <f t="shared" ref="CS316:CS379" si="8813">BI311</f>
        <v>57.25</v>
      </c>
      <c r="CT316">
        <f t="shared" ref="CT316:CT379" si="8814">BJ311</f>
        <v>62.25</v>
      </c>
      <c r="CU316">
        <f t="shared" ref="CU316:CU379" si="8815">BK311</f>
        <v>65.5</v>
      </c>
      <c r="CV316">
        <f t="shared" ref="CV316:CV379" si="8816">BL311</f>
        <v>61.75</v>
      </c>
      <c r="CW316">
        <f t="shared" ref="CW316:CW379" si="8817">BM311</f>
        <v>60</v>
      </c>
      <c r="CX316">
        <f t="shared" ref="CX316:CX379" si="8818">BN311</f>
        <v>54.75</v>
      </c>
      <c r="CY316">
        <f t="shared" ref="CY316:CY379" si="8819">BO311</f>
        <v>47</v>
      </c>
      <c r="DA316">
        <f t="shared" ref="DA316" si="8820">BH314</f>
        <v>46.75</v>
      </c>
      <c r="DB316">
        <f t="shared" ref="DB316:DB379" si="8821">BI314</f>
        <v>54.5</v>
      </c>
      <c r="DC316">
        <f t="shared" ref="DC316:DC379" si="8822">BJ314</f>
        <v>58.25</v>
      </c>
      <c r="DD316">
        <f t="shared" ref="DD316:DD379" si="8823">BK314</f>
        <v>61.75</v>
      </c>
      <c r="DE316">
        <f t="shared" ref="DE316:DE379" si="8824">BL314</f>
        <v>63.75</v>
      </c>
      <c r="DF316">
        <f t="shared" ref="DF316:DF379" si="8825">BM314</f>
        <v>61.25</v>
      </c>
      <c r="DG316">
        <f t="shared" ref="DG316:DG379" si="8826">BN314</f>
        <v>58</v>
      </c>
      <c r="DH316">
        <f t="shared" ref="DH316:DH379" si="8827">BO314</f>
        <v>48.75</v>
      </c>
      <c r="DJ316">
        <f t="shared" ref="DJ316:DJ347" si="8828">BH317</f>
        <v>49.5</v>
      </c>
      <c r="DK316">
        <f t="shared" ref="DK316:DK379" si="8829">BI317</f>
        <v>57</v>
      </c>
      <c r="DL316">
        <f t="shared" ref="DL316:DL379" si="8830">BJ317</f>
        <v>60.75</v>
      </c>
      <c r="DM316">
        <f t="shared" ref="DM316:DM379" si="8831">BK317</f>
        <v>62.5</v>
      </c>
      <c r="DN316">
        <f t="shared" ref="DN316:DN379" si="8832">BL317</f>
        <v>62.75</v>
      </c>
      <c r="DO316">
        <f t="shared" ref="DO316:DO379" si="8833">BM317</f>
        <v>61.5</v>
      </c>
      <c r="DP316">
        <f t="shared" ref="DP316:DP379" si="8834">BN317</f>
        <v>57.75</v>
      </c>
      <c r="DQ316">
        <f t="shared" ref="DQ316:DQ347" si="8835">BO317</f>
        <v>49.25</v>
      </c>
      <c r="DS316">
        <f t="shared" si="7216"/>
        <v>8</v>
      </c>
    </row>
    <row r="317" spans="1:123" x14ac:dyDescent="0.55000000000000004">
      <c r="A317">
        <v>727001</v>
      </c>
      <c r="B317">
        <f t="shared" si="7217"/>
        <v>727.00099999999998</v>
      </c>
      <c r="C317">
        <v>0.24</v>
      </c>
      <c r="D317">
        <v>43.75</v>
      </c>
      <c r="E317">
        <v>50</v>
      </c>
      <c r="F317">
        <v>52.75</v>
      </c>
      <c r="G317">
        <v>54.5</v>
      </c>
      <c r="H317">
        <v>53.75</v>
      </c>
      <c r="I317">
        <v>51</v>
      </c>
      <c r="J317">
        <v>46.25</v>
      </c>
      <c r="K317">
        <v>38.25</v>
      </c>
      <c r="L317">
        <v>53</v>
      </c>
      <c r="M317">
        <v>60</v>
      </c>
      <c r="N317">
        <v>59.75</v>
      </c>
      <c r="O317">
        <v>60.75</v>
      </c>
      <c r="P317">
        <v>58.75</v>
      </c>
      <c r="Q317">
        <v>58.5</v>
      </c>
      <c r="R317">
        <v>54.25</v>
      </c>
      <c r="S317">
        <v>47</v>
      </c>
      <c r="T317">
        <v>60.5</v>
      </c>
      <c r="U317">
        <v>64.25</v>
      </c>
      <c r="V317">
        <v>64.5</v>
      </c>
      <c r="W317">
        <v>62.5</v>
      </c>
      <c r="X317">
        <v>66</v>
      </c>
      <c r="Y317">
        <v>65</v>
      </c>
      <c r="Z317">
        <v>58.5</v>
      </c>
      <c r="AA317">
        <v>54.5</v>
      </c>
      <c r="AB317">
        <v>62</v>
      </c>
      <c r="AC317">
        <v>67</v>
      </c>
      <c r="AD317">
        <v>66</v>
      </c>
      <c r="AE317">
        <v>63.25</v>
      </c>
      <c r="AF317">
        <v>73.5</v>
      </c>
      <c r="AG317">
        <v>73.75</v>
      </c>
      <c r="AH317">
        <v>62</v>
      </c>
      <c r="AI317">
        <v>57</v>
      </c>
      <c r="AJ317">
        <v>61</v>
      </c>
      <c r="AK317">
        <v>51.75</v>
      </c>
      <c r="AL317">
        <v>46</v>
      </c>
      <c r="AM317">
        <v>55.5</v>
      </c>
      <c r="AN317">
        <v>74.75</v>
      </c>
      <c r="AO317">
        <v>75.75</v>
      </c>
      <c r="AP317">
        <v>69</v>
      </c>
      <c r="AQ317">
        <v>59.75</v>
      </c>
      <c r="AR317">
        <v>56.25</v>
      </c>
      <c r="AS317">
        <v>49.25</v>
      </c>
      <c r="AT317">
        <v>43.25</v>
      </c>
      <c r="AU317">
        <v>54.75</v>
      </c>
      <c r="AV317">
        <v>76.75</v>
      </c>
      <c r="AW317">
        <v>72.75</v>
      </c>
      <c r="AX317">
        <v>64.75</v>
      </c>
      <c r="AY317">
        <v>59.25</v>
      </c>
      <c r="AZ317">
        <v>50.25</v>
      </c>
      <c r="BA317">
        <v>55.75</v>
      </c>
      <c r="BB317">
        <v>51.75</v>
      </c>
      <c r="BC317">
        <v>64.25</v>
      </c>
      <c r="BD317">
        <v>71.25</v>
      </c>
      <c r="BE317">
        <v>68</v>
      </c>
      <c r="BF317">
        <v>60.75</v>
      </c>
      <c r="BG317">
        <v>56.25</v>
      </c>
      <c r="BH317">
        <v>49.5</v>
      </c>
      <c r="BI317">
        <v>57</v>
      </c>
      <c r="BJ317">
        <v>60.75</v>
      </c>
      <c r="BK317">
        <v>62.5</v>
      </c>
      <c r="BL317">
        <v>62.75</v>
      </c>
      <c r="BM317">
        <v>61.5</v>
      </c>
      <c r="BN317">
        <v>57.75</v>
      </c>
      <c r="BO317">
        <v>49.25</v>
      </c>
      <c r="BP317" s="1">
        <f t="shared" si="7218"/>
        <v>0</v>
      </c>
      <c r="BQ317">
        <f t="shared" si="7219"/>
        <v>0</v>
      </c>
      <c r="BR317">
        <f t="shared" si="7220"/>
        <v>0</v>
      </c>
      <c r="BS317">
        <f t="shared" si="7221"/>
        <v>0</v>
      </c>
      <c r="BT317">
        <f t="shared" si="7222"/>
        <v>0</v>
      </c>
      <c r="BU317">
        <f t="shared" si="7223"/>
        <v>0</v>
      </c>
      <c r="BV317">
        <f t="shared" si="7224"/>
        <v>1</v>
      </c>
      <c r="BW317">
        <f t="shared" si="7225"/>
        <v>1</v>
      </c>
      <c r="BX317">
        <f t="shared" si="7226"/>
        <v>1</v>
      </c>
      <c r="BY317">
        <f t="shared" si="7227"/>
        <v>1</v>
      </c>
      <c r="BZ317">
        <f t="shared" si="7228"/>
        <v>0</v>
      </c>
      <c r="CA317">
        <f t="shared" si="7229"/>
        <v>1</v>
      </c>
      <c r="CB317">
        <f t="shared" si="7230"/>
        <v>1</v>
      </c>
      <c r="CC317">
        <f t="shared" si="7231"/>
        <v>0</v>
      </c>
      <c r="CD317">
        <f t="shared" si="7232"/>
        <v>1</v>
      </c>
      <c r="CE317">
        <f t="shared" si="7233"/>
        <v>1</v>
      </c>
      <c r="CF317" t="str">
        <f t="shared" si="7234"/>
        <v>Raw</v>
      </c>
      <c r="CG317">
        <f t="shared" si="7235"/>
        <v>67.3125</v>
      </c>
      <c r="DS317">
        <f t="shared" si="7216"/>
        <v>7</v>
      </c>
    </row>
    <row r="318" spans="1:123" x14ac:dyDescent="0.55000000000000004">
      <c r="A318">
        <v>727615</v>
      </c>
      <c r="B318">
        <f t="shared" si="7217"/>
        <v>727.61500000000001</v>
      </c>
      <c r="C318">
        <v>0.18</v>
      </c>
      <c r="D318">
        <v>43</v>
      </c>
      <c r="E318">
        <v>49.25</v>
      </c>
      <c r="F318">
        <v>53.75</v>
      </c>
      <c r="G318">
        <v>55.75</v>
      </c>
      <c r="H318">
        <v>54.5</v>
      </c>
      <c r="I318">
        <v>51</v>
      </c>
      <c r="J318">
        <v>46</v>
      </c>
      <c r="K318">
        <v>37.5</v>
      </c>
      <c r="L318">
        <v>52</v>
      </c>
      <c r="M318">
        <v>60</v>
      </c>
      <c r="N318">
        <v>62.5</v>
      </c>
      <c r="O318">
        <v>65.5</v>
      </c>
      <c r="P318">
        <v>63.25</v>
      </c>
      <c r="Q318">
        <v>57.25</v>
      </c>
      <c r="R318">
        <v>53</v>
      </c>
      <c r="S318">
        <v>46</v>
      </c>
      <c r="T318">
        <v>58.25</v>
      </c>
      <c r="U318">
        <v>62.5</v>
      </c>
      <c r="V318">
        <v>67.5</v>
      </c>
      <c r="W318">
        <v>70</v>
      </c>
      <c r="X318">
        <v>68.75</v>
      </c>
      <c r="Y318">
        <v>62.25</v>
      </c>
      <c r="Z318">
        <v>58.5</v>
      </c>
      <c r="AA318">
        <v>52.75</v>
      </c>
      <c r="AB318">
        <v>59</v>
      </c>
      <c r="AC318">
        <v>62.5</v>
      </c>
      <c r="AD318">
        <v>68</v>
      </c>
      <c r="AE318">
        <v>71.5</v>
      </c>
      <c r="AF318">
        <v>72.5</v>
      </c>
      <c r="AG318">
        <v>69.25</v>
      </c>
      <c r="AH318">
        <v>64.75</v>
      </c>
      <c r="AI318">
        <v>56.5</v>
      </c>
      <c r="AJ318">
        <v>60</v>
      </c>
      <c r="AK318">
        <v>52</v>
      </c>
      <c r="AL318">
        <v>45.5</v>
      </c>
      <c r="AM318">
        <v>59.25</v>
      </c>
      <c r="AN318">
        <v>68.75</v>
      </c>
      <c r="AO318">
        <v>71.75</v>
      </c>
      <c r="AP318">
        <v>69</v>
      </c>
      <c r="AQ318">
        <v>59</v>
      </c>
      <c r="AR318">
        <v>55.5</v>
      </c>
      <c r="AS318">
        <v>46</v>
      </c>
      <c r="AT318">
        <v>42</v>
      </c>
      <c r="AU318">
        <v>52</v>
      </c>
      <c r="AV318">
        <v>60.75</v>
      </c>
      <c r="AW318">
        <v>67.5</v>
      </c>
      <c r="AX318">
        <v>64.5</v>
      </c>
      <c r="AY318">
        <v>58.75</v>
      </c>
      <c r="AZ318">
        <v>50</v>
      </c>
      <c r="BA318">
        <v>52.25</v>
      </c>
      <c r="BB318">
        <v>47.25</v>
      </c>
      <c r="BC318">
        <v>65.75</v>
      </c>
      <c r="BD318">
        <v>63.5</v>
      </c>
      <c r="BE318">
        <v>61.5</v>
      </c>
      <c r="BF318">
        <v>61.25</v>
      </c>
      <c r="BG318">
        <v>55.25</v>
      </c>
      <c r="BH318">
        <v>50.25</v>
      </c>
      <c r="BI318">
        <v>55.25</v>
      </c>
      <c r="BJ318">
        <v>58</v>
      </c>
      <c r="BK318">
        <v>60.5</v>
      </c>
      <c r="BL318">
        <v>60.25</v>
      </c>
      <c r="BM318">
        <v>60.75</v>
      </c>
      <c r="BN318">
        <v>56.25</v>
      </c>
      <c r="BO318">
        <v>49</v>
      </c>
      <c r="BP318" s="1">
        <f t="shared" si="7218"/>
        <v>0</v>
      </c>
      <c r="BQ318">
        <f t="shared" si="7219"/>
        <v>0</v>
      </c>
      <c r="BR318">
        <f t="shared" si="7220"/>
        <v>0</v>
      </c>
      <c r="BS318">
        <f t="shared" si="7221"/>
        <v>1</v>
      </c>
      <c r="BT318">
        <f t="shared" si="7222"/>
        <v>1</v>
      </c>
      <c r="BU318">
        <f t="shared" si="7223"/>
        <v>0</v>
      </c>
      <c r="BV318">
        <f t="shared" si="7224"/>
        <v>1</v>
      </c>
      <c r="BW318">
        <f t="shared" si="7225"/>
        <v>1</v>
      </c>
      <c r="BX318">
        <f t="shared" si="7226"/>
        <v>1</v>
      </c>
      <c r="BY318">
        <f t="shared" si="7227"/>
        <v>1</v>
      </c>
      <c r="BZ318">
        <f t="shared" si="7228"/>
        <v>0</v>
      </c>
      <c r="CA318">
        <f t="shared" si="7229"/>
        <v>0</v>
      </c>
      <c r="CB318">
        <f t="shared" si="7230"/>
        <v>1</v>
      </c>
      <c r="CC318">
        <f t="shared" si="7231"/>
        <v>0</v>
      </c>
      <c r="CD318">
        <f t="shared" si="7232"/>
        <v>0</v>
      </c>
      <c r="CE318">
        <f t="shared" si="7233"/>
        <v>0</v>
      </c>
      <c r="CF318" t="str">
        <f t="shared" si="7234"/>
        <v>Raw</v>
      </c>
      <c r="CG318">
        <f t="shared" si="7235"/>
        <v>65.015625</v>
      </c>
      <c r="CI318">
        <f t="shared" ref="CI318:CI349" si="8836">D319</f>
        <v>42.25</v>
      </c>
      <c r="CJ318">
        <f t="shared" ref="CJ318:CJ381" si="8837">E319</f>
        <v>47.75</v>
      </c>
      <c r="CK318">
        <f t="shared" ref="CK318:CK381" si="8838">F319</f>
        <v>51.75</v>
      </c>
      <c r="CL318">
        <f t="shared" ref="CL318:CL381" si="8839">G319</f>
        <v>53</v>
      </c>
      <c r="CM318">
        <f t="shared" ref="CM318:CM381" si="8840">H319</f>
        <v>52.75</v>
      </c>
      <c r="CN318">
        <f t="shared" ref="CN318:CN381" si="8841">I319</f>
        <v>50.5</v>
      </c>
      <c r="CO318">
        <f t="shared" ref="CO318:CO381" si="8842">J319</f>
        <v>45</v>
      </c>
      <c r="CP318">
        <f t="shared" ref="CP318:CP381" si="8843">K319</f>
        <v>37.75</v>
      </c>
      <c r="CR318">
        <f t="shared" ref="CR318" si="8844">D320</f>
        <v>43.5</v>
      </c>
      <c r="CS318">
        <f t="shared" ref="CS318:CS381" si="8845">E320</f>
        <v>49</v>
      </c>
      <c r="CT318">
        <f t="shared" ref="CT318:CT381" si="8846">F320</f>
        <v>53.25</v>
      </c>
      <c r="CU318">
        <f t="shared" ref="CU318:CU381" si="8847">G320</f>
        <v>54.25</v>
      </c>
      <c r="CV318">
        <f t="shared" ref="CV318:CV381" si="8848">H320</f>
        <v>53.5</v>
      </c>
      <c r="CW318">
        <f t="shared" ref="CW318:CW381" si="8849">I320</f>
        <v>50.75</v>
      </c>
      <c r="CX318">
        <f t="shared" ref="CX318:CX381" si="8850">J320</f>
        <v>46.25</v>
      </c>
      <c r="CY318">
        <f t="shared" ref="CY318:CY381" si="8851">K320</f>
        <v>37.75</v>
      </c>
      <c r="DA318">
        <f t="shared" ref="DA318" si="8852">D323</f>
        <v>44.25</v>
      </c>
      <c r="DB318">
        <f t="shared" ref="DB318:DB381" si="8853">E323</f>
        <v>50.25</v>
      </c>
      <c r="DC318">
        <f t="shared" ref="DC318:DC381" si="8854">F323</f>
        <v>53.75</v>
      </c>
      <c r="DD318">
        <f t="shared" ref="DD318:DD381" si="8855">G323</f>
        <v>55.75</v>
      </c>
      <c r="DE318">
        <f t="shared" ref="DE318:DE381" si="8856">H323</f>
        <v>54.5</v>
      </c>
      <c r="DF318">
        <f t="shared" ref="DF318:DF381" si="8857">I323</f>
        <v>51</v>
      </c>
      <c r="DG318">
        <f t="shared" ref="DG318:DG381" si="8858">J323</f>
        <v>46.5</v>
      </c>
      <c r="DH318">
        <f t="shared" ref="DH318:DH381" si="8859">K323</f>
        <v>38.25</v>
      </c>
      <c r="DJ318">
        <f t="shared" ref="DJ318" si="8860">D326</f>
        <v>44.25</v>
      </c>
      <c r="DK318">
        <f t="shared" ref="DK318:DK381" si="8861">E326</f>
        <v>50.5</v>
      </c>
      <c r="DL318">
        <f t="shared" ref="DL318:DL381" si="8862">F326</f>
        <v>54</v>
      </c>
      <c r="DM318">
        <f t="shared" ref="DM318:DM381" si="8863">G326</f>
        <v>55.5</v>
      </c>
      <c r="DN318">
        <f t="shared" ref="DN318:DN381" si="8864">H326</f>
        <v>55</v>
      </c>
      <c r="DO318">
        <f t="shared" ref="DO318:DO381" si="8865">I326</f>
        <v>50.75</v>
      </c>
      <c r="DP318">
        <f t="shared" ref="DP318:DP381" si="8866">J326</f>
        <v>45.75</v>
      </c>
      <c r="DQ318">
        <f t="shared" ref="DQ318" si="8867">K326</f>
        <v>38</v>
      </c>
      <c r="DS318">
        <f t="shared" si="7216"/>
        <v>7</v>
      </c>
    </row>
    <row r="319" spans="1:123" x14ac:dyDescent="0.55000000000000004">
      <c r="A319">
        <v>728229</v>
      </c>
      <c r="B319">
        <f t="shared" si="7217"/>
        <v>728.22900000000004</v>
      </c>
      <c r="C319">
        <v>0.2</v>
      </c>
      <c r="D319">
        <v>42.25</v>
      </c>
      <c r="E319">
        <v>47.75</v>
      </c>
      <c r="F319">
        <v>51.75</v>
      </c>
      <c r="G319">
        <v>53</v>
      </c>
      <c r="H319">
        <v>52.75</v>
      </c>
      <c r="I319">
        <v>50.5</v>
      </c>
      <c r="J319">
        <v>45</v>
      </c>
      <c r="K319">
        <v>37.75</v>
      </c>
      <c r="L319">
        <v>50.75</v>
      </c>
      <c r="M319">
        <v>57.5</v>
      </c>
      <c r="N319">
        <v>55.75</v>
      </c>
      <c r="O319">
        <v>53</v>
      </c>
      <c r="P319">
        <v>56.75</v>
      </c>
      <c r="Q319">
        <v>56.75</v>
      </c>
      <c r="R319">
        <v>52.25</v>
      </c>
      <c r="S319">
        <v>45.25</v>
      </c>
      <c r="T319">
        <v>56.75</v>
      </c>
      <c r="U319">
        <v>53.5</v>
      </c>
      <c r="V319">
        <v>58.75</v>
      </c>
      <c r="W319">
        <v>67.25</v>
      </c>
      <c r="X319">
        <v>65</v>
      </c>
      <c r="Y319">
        <v>60</v>
      </c>
      <c r="Z319">
        <v>58.75</v>
      </c>
      <c r="AA319">
        <v>52.25</v>
      </c>
      <c r="AB319">
        <v>58</v>
      </c>
      <c r="AC319">
        <v>56.5</v>
      </c>
      <c r="AD319">
        <v>57.75</v>
      </c>
      <c r="AE319">
        <v>67.25</v>
      </c>
      <c r="AF319">
        <v>61.75</v>
      </c>
      <c r="AG319">
        <v>64</v>
      </c>
      <c r="AH319">
        <v>60.5</v>
      </c>
      <c r="AI319">
        <v>55</v>
      </c>
      <c r="AJ319">
        <v>55</v>
      </c>
      <c r="AK319">
        <v>41.5</v>
      </c>
      <c r="AL319">
        <v>44.75</v>
      </c>
      <c r="AM319">
        <v>54.75</v>
      </c>
      <c r="AN319">
        <v>62.5</v>
      </c>
      <c r="AO319">
        <v>68</v>
      </c>
      <c r="AP319">
        <v>68</v>
      </c>
      <c r="AQ319">
        <v>58.75</v>
      </c>
      <c r="AR319">
        <v>50.5</v>
      </c>
      <c r="AS319">
        <v>45.5</v>
      </c>
      <c r="AT319">
        <v>41.5</v>
      </c>
      <c r="AU319">
        <v>55</v>
      </c>
      <c r="AV319">
        <v>72.75</v>
      </c>
      <c r="AW319">
        <v>74.75</v>
      </c>
      <c r="AX319">
        <v>68.25</v>
      </c>
      <c r="AY319">
        <v>59.5</v>
      </c>
      <c r="AZ319">
        <v>52</v>
      </c>
      <c r="BA319">
        <v>56.5</v>
      </c>
      <c r="BB319">
        <v>61</v>
      </c>
      <c r="BC319">
        <v>69.5</v>
      </c>
      <c r="BD319">
        <v>73.5</v>
      </c>
      <c r="BE319">
        <v>73.75</v>
      </c>
      <c r="BF319">
        <v>63.25</v>
      </c>
      <c r="BG319">
        <v>56.5</v>
      </c>
      <c r="BH319">
        <v>50.5</v>
      </c>
      <c r="BI319">
        <v>57.5</v>
      </c>
      <c r="BJ319">
        <v>62.75</v>
      </c>
      <c r="BK319">
        <v>66.25</v>
      </c>
      <c r="BL319">
        <v>66.75</v>
      </c>
      <c r="BM319">
        <v>63.75</v>
      </c>
      <c r="BN319">
        <v>59.25</v>
      </c>
      <c r="BO319">
        <v>49.75</v>
      </c>
      <c r="BP319" s="1">
        <f t="shared" si="7218"/>
        <v>0</v>
      </c>
      <c r="BQ319">
        <f t="shared" si="7219"/>
        <v>0</v>
      </c>
      <c r="BR319">
        <f t="shared" si="7220"/>
        <v>0</v>
      </c>
      <c r="BS319">
        <f t="shared" si="7221"/>
        <v>1</v>
      </c>
      <c r="BT319">
        <f t="shared" si="7222"/>
        <v>0</v>
      </c>
      <c r="BU319">
        <f t="shared" si="7223"/>
        <v>0</v>
      </c>
      <c r="BV319">
        <f t="shared" si="7224"/>
        <v>0</v>
      </c>
      <c r="BW319">
        <f t="shared" si="7225"/>
        <v>0</v>
      </c>
      <c r="BX319">
        <f t="shared" si="7226"/>
        <v>0</v>
      </c>
      <c r="BY319">
        <f t="shared" si="7227"/>
        <v>1</v>
      </c>
      <c r="BZ319">
        <f t="shared" si="7228"/>
        <v>0</v>
      </c>
      <c r="CA319">
        <f t="shared" si="7229"/>
        <v>1</v>
      </c>
      <c r="CB319">
        <f t="shared" si="7230"/>
        <v>1</v>
      </c>
      <c r="CC319">
        <f t="shared" si="7231"/>
        <v>1</v>
      </c>
      <c r="CD319">
        <f t="shared" si="7232"/>
        <v>1</v>
      </c>
      <c r="CE319">
        <f t="shared" si="7233"/>
        <v>1</v>
      </c>
      <c r="CF319" t="str">
        <f t="shared" si="7234"/>
        <v>Raw</v>
      </c>
      <c r="CG319">
        <f t="shared" si="7235"/>
        <v>64.640625</v>
      </c>
      <c r="CI319">
        <f t="shared" ref="CI319:CI350" si="8868">L319</f>
        <v>50.75</v>
      </c>
      <c r="CJ319">
        <f t="shared" ref="CJ319:CJ381" si="8869">M319</f>
        <v>57.5</v>
      </c>
      <c r="CK319">
        <f t="shared" ref="CK319:CK381" si="8870">N319</f>
        <v>55.75</v>
      </c>
      <c r="CL319">
        <f t="shared" ref="CL319:CL381" si="8871">O319</f>
        <v>53</v>
      </c>
      <c r="CM319">
        <f t="shared" ref="CM319:CM381" si="8872">P319</f>
        <v>56.75</v>
      </c>
      <c r="CN319">
        <f t="shared" ref="CN319:CN381" si="8873">Q319</f>
        <v>56.75</v>
      </c>
      <c r="CO319">
        <f t="shared" ref="CO319:CO381" si="8874">R319</f>
        <v>52.25</v>
      </c>
      <c r="CP319">
        <f t="shared" ref="CP319:CP381" si="8875">S319</f>
        <v>45.25</v>
      </c>
      <c r="CR319">
        <f t="shared" ref="CR319:CR350" si="8876">L320</f>
        <v>52.5</v>
      </c>
      <c r="CS319">
        <f t="shared" ref="CS319:CS381" si="8877">M320</f>
        <v>59.75</v>
      </c>
      <c r="CT319">
        <f t="shared" ref="CT319:CT381" si="8878">N320</f>
        <v>61.25</v>
      </c>
      <c r="CU319">
        <f t="shared" ref="CU319:CU381" si="8879">O320</f>
        <v>60.75</v>
      </c>
      <c r="CV319">
        <f t="shared" ref="CV319:CV381" si="8880">P320</f>
        <v>58.25</v>
      </c>
      <c r="CW319">
        <f t="shared" ref="CW319:CW381" si="8881">Q320</f>
        <v>56</v>
      </c>
      <c r="CX319">
        <f t="shared" ref="CX319:CX381" si="8882">R320</f>
        <v>53.75</v>
      </c>
      <c r="CY319">
        <f t="shared" ref="CY319:CY381" si="8883">S320</f>
        <v>47.25</v>
      </c>
      <c r="DA319">
        <f t="shared" ref="DA319" si="8884">L323</f>
        <v>53.5</v>
      </c>
      <c r="DB319">
        <f t="shared" ref="DB319:DB381" si="8885">M323</f>
        <v>59.5</v>
      </c>
      <c r="DC319">
        <f t="shared" ref="DC319:DC381" si="8886">N323</f>
        <v>62.5</v>
      </c>
      <c r="DD319">
        <f t="shared" ref="DD319:DD381" si="8887">O323</f>
        <v>65.5</v>
      </c>
      <c r="DE319">
        <f t="shared" ref="DE319:DE381" si="8888">P323</f>
        <v>62.5</v>
      </c>
      <c r="DF319">
        <f t="shared" ref="DF319:DF381" si="8889">Q323</f>
        <v>56.75</v>
      </c>
      <c r="DG319">
        <f t="shared" ref="DG319:DG381" si="8890">R323</f>
        <v>53.5</v>
      </c>
      <c r="DH319">
        <f t="shared" ref="DH319:DH381" si="8891">S323</f>
        <v>46.5</v>
      </c>
      <c r="DJ319">
        <f t="shared" ref="DJ319" si="8892">L326</f>
        <v>53.5</v>
      </c>
      <c r="DK319">
        <f t="shared" ref="DK319:DK381" si="8893">M326</f>
        <v>60.25</v>
      </c>
      <c r="DL319">
        <f t="shared" ref="DL319:DL381" si="8894">N326</f>
        <v>63.25</v>
      </c>
      <c r="DM319">
        <f t="shared" ref="DM319:DM381" si="8895">O326</f>
        <v>64.5</v>
      </c>
      <c r="DN319">
        <f t="shared" ref="DN319:DN381" si="8896">P326</f>
        <v>61.25</v>
      </c>
      <c r="DO319">
        <f t="shared" ref="DO319:DO381" si="8897">Q326</f>
        <v>59.5</v>
      </c>
      <c r="DP319">
        <f t="shared" ref="DP319:DP381" si="8898">R326</f>
        <v>53.5</v>
      </c>
      <c r="DQ319">
        <f t="shared" ref="DQ319" si="8899">S326</f>
        <v>47</v>
      </c>
      <c r="DS319">
        <f t="shared" si="7216"/>
        <v>8</v>
      </c>
    </row>
    <row r="320" spans="1:123" x14ac:dyDescent="0.55000000000000004">
      <c r="A320">
        <v>728843</v>
      </c>
      <c r="B320">
        <f t="shared" si="7217"/>
        <v>728.84299999999996</v>
      </c>
      <c r="C320">
        <v>0.22</v>
      </c>
      <c r="D320">
        <v>43.5</v>
      </c>
      <c r="E320">
        <v>49</v>
      </c>
      <c r="F320">
        <v>53.25</v>
      </c>
      <c r="G320">
        <v>54.25</v>
      </c>
      <c r="H320">
        <v>53.5</v>
      </c>
      <c r="I320">
        <v>50.75</v>
      </c>
      <c r="J320">
        <v>46.25</v>
      </c>
      <c r="K320">
        <v>37.75</v>
      </c>
      <c r="L320">
        <v>52.5</v>
      </c>
      <c r="M320">
        <v>59.75</v>
      </c>
      <c r="N320">
        <v>61.25</v>
      </c>
      <c r="O320">
        <v>60.75</v>
      </c>
      <c r="P320">
        <v>58.25</v>
      </c>
      <c r="Q320">
        <v>56</v>
      </c>
      <c r="R320">
        <v>53.75</v>
      </c>
      <c r="S320">
        <v>47.25</v>
      </c>
      <c r="T320">
        <v>58.5</v>
      </c>
      <c r="U320">
        <v>62.25</v>
      </c>
      <c r="V320">
        <v>60.5</v>
      </c>
      <c r="W320">
        <v>63</v>
      </c>
      <c r="X320">
        <v>68.5</v>
      </c>
      <c r="Y320">
        <v>61</v>
      </c>
      <c r="Z320">
        <v>56.75</v>
      </c>
      <c r="AA320">
        <v>53.75</v>
      </c>
      <c r="AB320">
        <v>60.25</v>
      </c>
      <c r="AC320">
        <v>66.5</v>
      </c>
      <c r="AD320">
        <v>64.75</v>
      </c>
      <c r="AE320">
        <v>63</v>
      </c>
      <c r="AF320">
        <v>74</v>
      </c>
      <c r="AG320">
        <v>69.5</v>
      </c>
      <c r="AH320">
        <v>58.25</v>
      </c>
      <c r="AI320">
        <v>56.5</v>
      </c>
      <c r="AJ320">
        <v>60.25</v>
      </c>
      <c r="AK320">
        <v>50.5</v>
      </c>
      <c r="AL320">
        <v>46.25</v>
      </c>
      <c r="AM320">
        <v>55.5</v>
      </c>
      <c r="AN320">
        <v>74</v>
      </c>
      <c r="AO320">
        <v>65.5</v>
      </c>
      <c r="AP320">
        <v>61.75</v>
      </c>
      <c r="AQ320">
        <v>57</v>
      </c>
      <c r="AR320">
        <v>56.25</v>
      </c>
      <c r="AS320">
        <v>48.5</v>
      </c>
      <c r="AT320">
        <v>44</v>
      </c>
      <c r="AU320">
        <v>55.25</v>
      </c>
      <c r="AV320">
        <v>73</v>
      </c>
      <c r="AW320">
        <v>76</v>
      </c>
      <c r="AX320">
        <v>64.75</v>
      </c>
      <c r="AY320">
        <v>58.25</v>
      </c>
      <c r="AZ320">
        <v>51</v>
      </c>
      <c r="BA320">
        <v>55.75</v>
      </c>
      <c r="BB320">
        <v>55.5</v>
      </c>
      <c r="BC320">
        <v>62.25</v>
      </c>
      <c r="BD320">
        <v>70.5</v>
      </c>
      <c r="BE320">
        <v>70</v>
      </c>
      <c r="BF320">
        <v>62.5</v>
      </c>
      <c r="BG320">
        <v>56.25</v>
      </c>
      <c r="BH320">
        <v>50.75</v>
      </c>
      <c r="BI320">
        <v>57</v>
      </c>
      <c r="BJ320">
        <v>60.75</v>
      </c>
      <c r="BK320">
        <v>62.75</v>
      </c>
      <c r="BL320">
        <v>63</v>
      </c>
      <c r="BM320">
        <v>63.25</v>
      </c>
      <c r="BN320">
        <v>58.25</v>
      </c>
      <c r="BO320">
        <v>50</v>
      </c>
      <c r="BP320" s="1">
        <f t="shared" si="7218"/>
        <v>0</v>
      </c>
      <c r="BQ320">
        <f t="shared" si="7219"/>
        <v>0</v>
      </c>
      <c r="BR320">
        <f t="shared" si="7220"/>
        <v>0</v>
      </c>
      <c r="BS320">
        <f t="shared" si="7221"/>
        <v>0</v>
      </c>
      <c r="BT320">
        <f t="shared" si="7222"/>
        <v>1</v>
      </c>
      <c r="BU320">
        <f t="shared" si="7223"/>
        <v>0</v>
      </c>
      <c r="BV320">
        <f t="shared" si="7224"/>
        <v>1</v>
      </c>
      <c r="BW320">
        <f t="shared" si="7225"/>
        <v>1</v>
      </c>
      <c r="BX320">
        <f t="shared" si="7226"/>
        <v>1</v>
      </c>
      <c r="BY320">
        <f t="shared" si="7227"/>
        <v>0</v>
      </c>
      <c r="BZ320">
        <f t="shared" si="7228"/>
        <v>0</v>
      </c>
      <c r="CA320">
        <f t="shared" si="7229"/>
        <v>1</v>
      </c>
      <c r="CB320">
        <f t="shared" si="7230"/>
        <v>1</v>
      </c>
      <c r="CC320">
        <f t="shared" si="7231"/>
        <v>0</v>
      </c>
      <c r="CD320">
        <f t="shared" si="7232"/>
        <v>1</v>
      </c>
      <c r="CE320">
        <f t="shared" si="7233"/>
        <v>1</v>
      </c>
      <c r="CF320" t="str">
        <f t="shared" si="7234"/>
        <v>Raw</v>
      </c>
      <c r="CG320">
        <f t="shared" si="7235"/>
        <v>66.09375</v>
      </c>
      <c r="CI320">
        <f t="shared" ref="CI320:CI351" si="8900">T319</f>
        <v>56.75</v>
      </c>
      <c r="CJ320">
        <f t="shared" ref="CJ320:CJ381" si="8901">U319</f>
        <v>53.5</v>
      </c>
      <c r="CK320">
        <f t="shared" ref="CK320:CK381" si="8902">V319</f>
        <v>58.75</v>
      </c>
      <c r="CL320">
        <f t="shared" ref="CL320:CL381" si="8903">W319</f>
        <v>67.25</v>
      </c>
      <c r="CM320">
        <f t="shared" ref="CM320:CM381" si="8904">X319</f>
        <v>65</v>
      </c>
      <c r="CN320">
        <f t="shared" ref="CN320:CN381" si="8905">Y319</f>
        <v>60</v>
      </c>
      <c r="CO320">
        <f t="shared" ref="CO320:CO381" si="8906">Z319</f>
        <v>58.75</v>
      </c>
      <c r="CP320">
        <f t="shared" ref="CP320:CP381" si="8907">AA319</f>
        <v>52.25</v>
      </c>
      <c r="CR320">
        <f t="shared" ref="CR320:CR351" si="8908">T320</f>
        <v>58.5</v>
      </c>
      <c r="CS320">
        <f t="shared" ref="CS320:CS381" si="8909">U320</f>
        <v>62.25</v>
      </c>
      <c r="CT320">
        <f t="shared" ref="CT320:CT381" si="8910">V320</f>
        <v>60.5</v>
      </c>
      <c r="CU320">
        <f t="shared" ref="CU320:CU381" si="8911">W320</f>
        <v>63</v>
      </c>
      <c r="CV320">
        <f t="shared" ref="CV320:CV381" si="8912">X320</f>
        <v>68.5</v>
      </c>
      <c r="CW320">
        <f t="shared" ref="CW320:CW381" si="8913">Y320</f>
        <v>61</v>
      </c>
      <c r="CX320">
        <f t="shared" ref="CX320:CX381" si="8914">Z320</f>
        <v>56.75</v>
      </c>
      <c r="CY320">
        <f t="shared" ref="CY320:CY381" si="8915">AA320</f>
        <v>53.75</v>
      </c>
      <c r="DA320">
        <f t="shared" ref="DA320" si="8916">T323</f>
        <v>59.25</v>
      </c>
      <c r="DB320">
        <f t="shared" ref="DB320:DB381" si="8917">U323</f>
        <v>63.75</v>
      </c>
      <c r="DC320">
        <f t="shared" ref="DC320:DC381" si="8918">V323</f>
        <v>66.5</v>
      </c>
      <c r="DD320">
        <f t="shared" ref="DD320:DD381" si="8919">W323</f>
        <v>69</v>
      </c>
      <c r="DE320">
        <f t="shared" ref="DE320:DE381" si="8920">X323</f>
        <v>67.5</v>
      </c>
      <c r="DF320">
        <f t="shared" ref="DF320:DF381" si="8921">Y323</f>
        <v>66.75</v>
      </c>
      <c r="DG320">
        <f t="shared" ref="DG320:DG381" si="8922">Z323</f>
        <v>58.25</v>
      </c>
      <c r="DH320">
        <f t="shared" ref="DH320:DH381" si="8923">AA323</f>
        <v>51.75</v>
      </c>
      <c r="DJ320">
        <f t="shared" ref="DJ320" si="8924">T326</f>
        <v>59.25</v>
      </c>
      <c r="DK320">
        <f t="shared" ref="DK320:DK381" si="8925">U326</f>
        <v>64.75</v>
      </c>
      <c r="DL320">
        <f t="shared" ref="DL320:DL381" si="8926">V326</f>
        <v>68.5</v>
      </c>
      <c r="DM320">
        <f t="shared" ref="DM320:DM381" si="8927">W326</f>
        <v>65.25</v>
      </c>
      <c r="DN320">
        <f t="shared" ref="DN320:DN381" si="8928">X326</f>
        <v>61.25</v>
      </c>
      <c r="DO320">
        <f t="shared" ref="DO320:DO381" si="8929">Y326</f>
        <v>59.5</v>
      </c>
      <c r="DP320">
        <f t="shared" ref="DP320:DP381" si="8930">Z326</f>
        <v>58</v>
      </c>
      <c r="DQ320">
        <f t="shared" ref="DQ320" si="8931">AA326</f>
        <v>53.75</v>
      </c>
      <c r="DS320">
        <f t="shared" si="7216"/>
        <v>7</v>
      </c>
    </row>
    <row r="321" spans="1:123" x14ac:dyDescent="0.55000000000000004">
      <c r="A321">
        <v>729457</v>
      </c>
      <c r="B321">
        <f t="shared" si="7217"/>
        <v>729.45699999999999</v>
      </c>
      <c r="C321">
        <v>0.15</v>
      </c>
      <c r="D321">
        <v>42.5</v>
      </c>
      <c r="E321">
        <v>49</v>
      </c>
      <c r="F321">
        <v>53.25</v>
      </c>
      <c r="G321">
        <v>55</v>
      </c>
      <c r="H321">
        <v>54</v>
      </c>
      <c r="I321">
        <v>51.25</v>
      </c>
      <c r="J321">
        <v>46.5</v>
      </c>
      <c r="K321">
        <v>37.5</v>
      </c>
      <c r="L321">
        <v>52</v>
      </c>
      <c r="M321">
        <v>59.25</v>
      </c>
      <c r="N321">
        <v>60.75</v>
      </c>
      <c r="O321">
        <v>61.5</v>
      </c>
      <c r="P321">
        <v>62</v>
      </c>
      <c r="Q321">
        <v>57.25</v>
      </c>
      <c r="R321">
        <v>54.25</v>
      </c>
      <c r="S321">
        <v>47</v>
      </c>
      <c r="T321">
        <v>57.75</v>
      </c>
      <c r="U321">
        <v>61.5</v>
      </c>
      <c r="V321">
        <v>61.25</v>
      </c>
      <c r="W321">
        <v>65.5</v>
      </c>
      <c r="X321">
        <v>69.25</v>
      </c>
      <c r="Y321">
        <v>67.75</v>
      </c>
      <c r="Z321">
        <v>59.75</v>
      </c>
      <c r="AA321">
        <v>54.5</v>
      </c>
      <c r="AB321">
        <v>60</v>
      </c>
      <c r="AC321">
        <v>60</v>
      </c>
      <c r="AD321">
        <v>58.25</v>
      </c>
      <c r="AE321">
        <v>68</v>
      </c>
      <c r="AF321">
        <v>72.75</v>
      </c>
      <c r="AG321">
        <v>74.25</v>
      </c>
      <c r="AH321">
        <v>65.25</v>
      </c>
      <c r="AI321">
        <v>58.5</v>
      </c>
      <c r="AJ321">
        <v>59.25</v>
      </c>
      <c r="AK321">
        <v>50.25</v>
      </c>
      <c r="AL321">
        <v>40.75</v>
      </c>
      <c r="AM321">
        <v>53</v>
      </c>
      <c r="AN321">
        <v>67.5</v>
      </c>
      <c r="AO321">
        <v>75</v>
      </c>
      <c r="AP321">
        <v>69.5</v>
      </c>
      <c r="AQ321">
        <v>60.25</v>
      </c>
      <c r="AR321">
        <v>51.5</v>
      </c>
      <c r="AS321">
        <v>46.5</v>
      </c>
      <c r="AT321">
        <v>43.5</v>
      </c>
      <c r="AU321">
        <v>53.5</v>
      </c>
      <c r="AV321">
        <v>62.25</v>
      </c>
      <c r="AW321">
        <v>66.75</v>
      </c>
      <c r="AX321">
        <v>63.5</v>
      </c>
      <c r="AY321">
        <v>57.75</v>
      </c>
      <c r="AZ321">
        <v>51.25</v>
      </c>
      <c r="BA321">
        <v>56.5</v>
      </c>
      <c r="BB321">
        <v>52.5</v>
      </c>
      <c r="BC321">
        <v>63.75</v>
      </c>
      <c r="BD321">
        <v>63</v>
      </c>
      <c r="BE321">
        <v>62</v>
      </c>
      <c r="BF321">
        <v>61.5</v>
      </c>
      <c r="BG321">
        <v>55.75</v>
      </c>
      <c r="BH321">
        <v>51.5</v>
      </c>
      <c r="BI321">
        <v>56.5</v>
      </c>
      <c r="BJ321">
        <v>58.5</v>
      </c>
      <c r="BK321">
        <v>60</v>
      </c>
      <c r="BL321">
        <v>60.5</v>
      </c>
      <c r="BM321">
        <v>60.25</v>
      </c>
      <c r="BN321">
        <v>56.25</v>
      </c>
      <c r="BO321">
        <v>48</v>
      </c>
      <c r="BP321" s="1">
        <f t="shared" si="7218"/>
        <v>0</v>
      </c>
      <c r="BQ321">
        <f t="shared" si="7219"/>
        <v>0</v>
      </c>
      <c r="BR321">
        <f t="shared" si="7220"/>
        <v>0</v>
      </c>
      <c r="BS321">
        <f t="shared" si="7221"/>
        <v>0</v>
      </c>
      <c r="BT321">
        <f t="shared" si="7222"/>
        <v>1</v>
      </c>
      <c r="BU321">
        <f t="shared" si="7223"/>
        <v>1</v>
      </c>
      <c r="BV321">
        <f t="shared" si="7224"/>
        <v>1</v>
      </c>
      <c r="BW321">
        <f t="shared" si="7225"/>
        <v>1</v>
      </c>
      <c r="BX321">
        <f t="shared" si="7226"/>
        <v>1</v>
      </c>
      <c r="BY321">
        <f t="shared" si="7227"/>
        <v>1</v>
      </c>
      <c r="BZ321">
        <f t="shared" si="7228"/>
        <v>0</v>
      </c>
      <c r="CA321">
        <f t="shared" si="7229"/>
        <v>0</v>
      </c>
      <c r="CB321">
        <f t="shared" si="7230"/>
        <v>1</v>
      </c>
      <c r="CC321">
        <f t="shared" si="7231"/>
        <v>0</v>
      </c>
      <c r="CD321">
        <f t="shared" si="7232"/>
        <v>0</v>
      </c>
      <c r="CE321">
        <f t="shared" si="7233"/>
        <v>0</v>
      </c>
      <c r="CF321" t="str">
        <f t="shared" si="7234"/>
        <v>Raw</v>
      </c>
      <c r="CG321">
        <f t="shared" si="7235"/>
        <v>65.25</v>
      </c>
      <c r="CI321">
        <f t="shared" ref="CI321" si="8932">AB319</f>
        <v>58</v>
      </c>
      <c r="CJ321">
        <f t="shared" ref="CJ321:CJ381" si="8933">AC319</f>
        <v>56.5</v>
      </c>
      <c r="CK321">
        <f t="shared" ref="CK321:CK381" si="8934">AD319</f>
        <v>57.75</v>
      </c>
      <c r="CL321">
        <f t="shared" ref="CL321:CL381" si="8935">AE319</f>
        <v>67.25</v>
      </c>
      <c r="CM321">
        <f t="shared" ref="CM321:CM381" si="8936">AF319</f>
        <v>61.75</v>
      </c>
      <c r="CN321">
        <f t="shared" ref="CN321:CN381" si="8937">AG319</f>
        <v>64</v>
      </c>
      <c r="CO321">
        <f t="shared" ref="CO321:CO381" si="8938">AH319</f>
        <v>60.5</v>
      </c>
      <c r="CP321">
        <f t="shared" ref="CP321:CP381" si="8939">AI319</f>
        <v>55</v>
      </c>
      <c r="CR321">
        <f t="shared" ref="CR321:CR352" si="8940">AB320</f>
        <v>60.25</v>
      </c>
      <c r="CS321">
        <f t="shared" ref="CS321:CS381" si="8941">AC320</f>
        <v>66.5</v>
      </c>
      <c r="CT321">
        <f t="shared" ref="CT321:CT381" si="8942">AD320</f>
        <v>64.75</v>
      </c>
      <c r="CU321">
        <f t="shared" ref="CU321:CU381" si="8943">AE320</f>
        <v>63</v>
      </c>
      <c r="CV321">
        <f t="shared" ref="CV321:CV381" si="8944">AF320</f>
        <v>74</v>
      </c>
      <c r="CW321">
        <f t="shared" ref="CW321:CW381" si="8945">AG320</f>
        <v>69.5</v>
      </c>
      <c r="CX321">
        <f t="shared" ref="CX321:CX381" si="8946">AH320</f>
        <v>58.25</v>
      </c>
      <c r="CY321">
        <f t="shared" ref="CY321:CY381" si="8947">AI320</f>
        <v>56.5</v>
      </c>
      <c r="DA321">
        <f t="shared" ref="DA321" si="8948">AB323</f>
        <v>61.75</v>
      </c>
      <c r="DB321">
        <f t="shared" ref="DB321:DB381" si="8949">AC323</f>
        <v>66</v>
      </c>
      <c r="DC321">
        <f t="shared" ref="DC321:DC381" si="8950">AD323</f>
        <v>68.5</v>
      </c>
      <c r="DD321">
        <f t="shared" ref="DD321:DD381" si="8951">AE323</f>
        <v>69.25</v>
      </c>
      <c r="DE321">
        <f t="shared" ref="DE321:DE381" si="8952">AF323</f>
        <v>66.75</v>
      </c>
      <c r="DF321">
        <f t="shared" ref="DF321:DF381" si="8953">AG323</f>
        <v>63.25</v>
      </c>
      <c r="DG321">
        <f t="shared" ref="DG321:DG381" si="8954">AH323</f>
        <v>60.25</v>
      </c>
      <c r="DH321">
        <f t="shared" ref="DH321:DH381" si="8955">AI323</f>
        <v>56</v>
      </c>
      <c r="DJ321">
        <f t="shared" ref="DJ321" si="8956">AB326</f>
        <v>62</v>
      </c>
      <c r="DK321">
        <f t="shared" ref="DK321:DK381" si="8957">AC326</f>
        <v>66</v>
      </c>
      <c r="DL321">
        <f t="shared" ref="DL321:DL381" si="8958">AD326</f>
        <v>68</v>
      </c>
      <c r="DM321">
        <f t="shared" ref="DM321:DM381" si="8959">AE326</f>
        <v>63.25</v>
      </c>
      <c r="DN321">
        <f t="shared" ref="DN321:DN381" si="8960">AF326</f>
        <v>61.25</v>
      </c>
      <c r="DO321">
        <f t="shared" ref="DO321:DO381" si="8961">AG326</f>
        <v>68</v>
      </c>
      <c r="DP321">
        <f t="shared" ref="DP321:DP381" si="8962">AH326</f>
        <v>61.25</v>
      </c>
      <c r="DQ321">
        <f t="shared" ref="DQ321" si="8963">AI326</f>
        <v>57.75</v>
      </c>
      <c r="DS321">
        <f t="shared" si="7216"/>
        <v>0</v>
      </c>
    </row>
    <row r="322" spans="1:123" x14ac:dyDescent="0.55000000000000004">
      <c r="A322">
        <v>730054</v>
      </c>
      <c r="B322">
        <f t="shared" si="7217"/>
        <v>730.05399999999997</v>
      </c>
      <c r="C322">
        <v>0.27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 s="1">
        <f t="shared" si="7218"/>
        <v>0</v>
      </c>
      <c r="BQ322">
        <f t="shared" si="7219"/>
        <v>0</v>
      </c>
      <c r="BR322">
        <f t="shared" si="7220"/>
        <v>0</v>
      </c>
      <c r="BS322">
        <f t="shared" si="7221"/>
        <v>0</v>
      </c>
      <c r="BT322">
        <f t="shared" si="7222"/>
        <v>0</v>
      </c>
      <c r="BU322">
        <f t="shared" si="7223"/>
        <v>0</v>
      </c>
      <c r="BV322">
        <f t="shared" si="7224"/>
        <v>0</v>
      </c>
      <c r="BW322">
        <f t="shared" si="7225"/>
        <v>0</v>
      </c>
      <c r="BX322">
        <f t="shared" si="7226"/>
        <v>0</v>
      </c>
      <c r="BY322">
        <f t="shared" si="7227"/>
        <v>0</v>
      </c>
      <c r="BZ322">
        <f t="shared" si="7228"/>
        <v>0</v>
      </c>
      <c r="CA322">
        <f t="shared" si="7229"/>
        <v>0</v>
      </c>
      <c r="CB322">
        <f t="shared" si="7230"/>
        <v>0</v>
      </c>
      <c r="CC322">
        <f t="shared" si="7231"/>
        <v>0</v>
      </c>
      <c r="CD322">
        <f t="shared" si="7232"/>
        <v>0</v>
      </c>
      <c r="CE322">
        <f t="shared" si="7233"/>
        <v>0</v>
      </c>
      <c r="CF322" t="str">
        <f t="shared" si="7234"/>
        <v>Raw</v>
      </c>
      <c r="CG322">
        <f t="shared" si="7235"/>
        <v>0</v>
      </c>
      <c r="CI322">
        <f t="shared" ref="CI322" si="8964">AJ319</f>
        <v>55</v>
      </c>
      <c r="CJ322">
        <f t="shared" ref="CJ322:CJ381" si="8965">AK319</f>
        <v>41.5</v>
      </c>
      <c r="CK322">
        <f t="shared" ref="CK322:CK381" si="8966">AL319</f>
        <v>44.75</v>
      </c>
      <c r="CL322">
        <f t="shared" ref="CL322:CL381" si="8967">AM319</f>
        <v>54.75</v>
      </c>
      <c r="CM322">
        <f t="shared" ref="CM322:CM381" si="8968">AN319</f>
        <v>62.5</v>
      </c>
      <c r="CN322">
        <f t="shared" ref="CN322:CN381" si="8969">AO319</f>
        <v>68</v>
      </c>
      <c r="CO322">
        <f t="shared" ref="CO322:CO381" si="8970">AP319</f>
        <v>68</v>
      </c>
      <c r="CP322">
        <f t="shared" ref="CP322:CP381" si="8971">AQ319</f>
        <v>58.75</v>
      </c>
      <c r="CR322">
        <f t="shared" ref="CR322" si="8972">AJ320</f>
        <v>60.25</v>
      </c>
      <c r="CS322">
        <f t="shared" ref="CS322:CS381" si="8973">AK320</f>
        <v>50.5</v>
      </c>
      <c r="CT322">
        <f t="shared" ref="CT322:CT381" si="8974">AL320</f>
        <v>46.25</v>
      </c>
      <c r="CU322">
        <f t="shared" ref="CU322:CU381" si="8975">AM320</f>
        <v>55.5</v>
      </c>
      <c r="CV322">
        <f t="shared" ref="CV322:CV381" si="8976">AN320</f>
        <v>74</v>
      </c>
      <c r="CW322">
        <f t="shared" ref="CW322:CW381" si="8977">AO320</f>
        <v>65.5</v>
      </c>
      <c r="CX322">
        <f t="shared" ref="CX322:CX381" si="8978">AP320</f>
        <v>61.75</v>
      </c>
      <c r="CY322">
        <f t="shared" ref="CY322:CY381" si="8979">AQ320</f>
        <v>57</v>
      </c>
      <c r="DA322">
        <f t="shared" ref="DA322:DA353" si="8980">AJ323</f>
        <v>60.5</v>
      </c>
      <c r="DB322">
        <f t="shared" ref="DB322:DB381" si="8981">AK323</f>
        <v>59.5</v>
      </c>
      <c r="DC322">
        <f t="shared" ref="DC322:DC381" si="8982">AL323</f>
        <v>49.5</v>
      </c>
      <c r="DD322">
        <f t="shared" ref="DD322:DD381" si="8983">AM323</f>
        <v>55.25</v>
      </c>
      <c r="DE322">
        <f t="shared" ref="DE322:DE381" si="8984">AN323</f>
        <v>59.5</v>
      </c>
      <c r="DF322">
        <f t="shared" ref="DF322:DF381" si="8985">AO323</f>
        <v>61</v>
      </c>
      <c r="DG322">
        <f t="shared" ref="DG322:DG381" si="8986">AP323</f>
        <v>62</v>
      </c>
      <c r="DH322">
        <f t="shared" ref="DH322:DH381" si="8987">AQ323</f>
        <v>57</v>
      </c>
      <c r="DJ322">
        <f t="shared" ref="DJ322" si="8988">AJ326</f>
        <v>62</v>
      </c>
      <c r="DK322">
        <f t="shared" ref="DK322:DK381" si="8989">AK326</f>
        <v>61.5</v>
      </c>
      <c r="DL322">
        <f t="shared" ref="DL322:DL381" si="8990">AL326</f>
        <v>44.75</v>
      </c>
      <c r="DM322">
        <f t="shared" ref="DM322:DM381" si="8991">AM326</f>
        <v>53</v>
      </c>
      <c r="DN322">
        <f t="shared" ref="DN322:DN381" si="8992">AN326</f>
        <v>66</v>
      </c>
      <c r="DO322">
        <f t="shared" ref="DO322:DO381" si="8993">AO326</f>
        <v>74.75</v>
      </c>
      <c r="DP322">
        <f t="shared" ref="DP322:DP381" si="8994">AP326</f>
        <v>68.5</v>
      </c>
      <c r="DQ322">
        <f t="shared" ref="DQ322" si="8995">AQ326</f>
        <v>59</v>
      </c>
      <c r="DS322">
        <f t="shared" si="7216"/>
        <v>5</v>
      </c>
    </row>
    <row r="323" spans="1:123" x14ac:dyDescent="0.55000000000000004">
      <c r="A323">
        <v>735186</v>
      </c>
      <c r="B323">
        <f t="shared" si="7217"/>
        <v>735.18600000000004</v>
      </c>
      <c r="C323">
        <v>1.42</v>
      </c>
      <c r="D323">
        <v>44.25</v>
      </c>
      <c r="E323">
        <v>50.25</v>
      </c>
      <c r="F323">
        <v>53.75</v>
      </c>
      <c r="G323">
        <v>55.75</v>
      </c>
      <c r="H323">
        <v>54.5</v>
      </c>
      <c r="I323">
        <v>51</v>
      </c>
      <c r="J323">
        <v>46.5</v>
      </c>
      <c r="K323">
        <v>38.25</v>
      </c>
      <c r="L323">
        <v>53.5</v>
      </c>
      <c r="M323">
        <v>59.5</v>
      </c>
      <c r="N323">
        <v>62.5</v>
      </c>
      <c r="O323">
        <v>65.5</v>
      </c>
      <c r="P323">
        <v>62.5</v>
      </c>
      <c r="Q323">
        <v>56.75</v>
      </c>
      <c r="R323">
        <v>53.5</v>
      </c>
      <c r="S323">
        <v>46.5</v>
      </c>
      <c r="T323">
        <v>59.25</v>
      </c>
      <c r="U323">
        <v>63.75</v>
      </c>
      <c r="V323">
        <v>66.5</v>
      </c>
      <c r="W323">
        <v>69</v>
      </c>
      <c r="X323">
        <v>67.5</v>
      </c>
      <c r="Y323">
        <v>66.75</v>
      </c>
      <c r="Z323">
        <v>58.25</v>
      </c>
      <c r="AA323">
        <v>51.75</v>
      </c>
      <c r="AB323">
        <v>61.75</v>
      </c>
      <c r="AC323">
        <v>66</v>
      </c>
      <c r="AD323">
        <v>68.5</v>
      </c>
      <c r="AE323">
        <v>69.25</v>
      </c>
      <c r="AF323">
        <v>66.75</v>
      </c>
      <c r="AG323">
        <v>63.25</v>
      </c>
      <c r="AH323">
        <v>60.25</v>
      </c>
      <c r="AI323">
        <v>56</v>
      </c>
      <c r="AJ323">
        <v>60.5</v>
      </c>
      <c r="AK323">
        <v>59.5</v>
      </c>
      <c r="AL323">
        <v>49.5</v>
      </c>
      <c r="AM323">
        <v>55.25</v>
      </c>
      <c r="AN323">
        <v>59.5</v>
      </c>
      <c r="AO323">
        <v>61</v>
      </c>
      <c r="AP323">
        <v>62</v>
      </c>
      <c r="AQ323">
        <v>57</v>
      </c>
      <c r="AR323">
        <v>57.5</v>
      </c>
      <c r="AS323">
        <v>44.75</v>
      </c>
      <c r="AT323">
        <v>43</v>
      </c>
      <c r="AU323">
        <v>51</v>
      </c>
      <c r="AV323">
        <v>68</v>
      </c>
      <c r="AW323">
        <v>65.5</v>
      </c>
      <c r="AX323">
        <v>63</v>
      </c>
      <c r="AY323">
        <v>57.5</v>
      </c>
      <c r="AZ323">
        <v>50.25</v>
      </c>
      <c r="BA323">
        <v>48.75</v>
      </c>
      <c r="BB323">
        <v>43</v>
      </c>
      <c r="BC323">
        <v>53.25</v>
      </c>
      <c r="BD323">
        <v>63.5</v>
      </c>
      <c r="BE323">
        <v>61.5</v>
      </c>
      <c r="BF323">
        <v>60.25</v>
      </c>
      <c r="BG323">
        <v>54.25</v>
      </c>
      <c r="BH323">
        <v>49</v>
      </c>
      <c r="BI323">
        <v>54.25</v>
      </c>
      <c r="BJ323">
        <v>58</v>
      </c>
      <c r="BK323">
        <v>62</v>
      </c>
      <c r="BL323">
        <v>62</v>
      </c>
      <c r="BM323">
        <v>60</v>
      </c>
      <c r="BN323">
        <v>55.75</v>
      </c>
      <c r="BO323">
        <v>47</v>
      </c>
      <c r="BP323" s="1">
        <f t="shared" si="7218"/>
        <v>0</v>
      </c>
      <c r="BQ323">
        <f t="shared" si="7219"/>
        <v>0</v>
      </c>
      <c r="BR323">
        <f t="shared" si="7220"/>
        <v>0</v>
      </c>
      <c r="BS323">
        <f t="shared" si="7221"/>
        <v>1</v>
      </c>
      <c r="BT323">
        <f t="shared" si="7222"/>
        <v>1</v>
      </c>
      <c r="BU323">
        <f t="shared" si="7223"/>
        <v>1</v>
      </c>
      <c r="BV323">
        <f t="shared" si="7224"/>
        <v>1</v>
      </c>
      <c r="BW323">
        <f t="shared" si="7225"/>
        <v>0</v>
      </c>
      <c r="BX323">
        <f t="shared" si="7226"/>
        <v>0</v>
      </c>
      <c r="BY323">
        <f t="shared" si="7227"/>
        <v>0</v>
      </c>
      <c r="BZ323">
        <f t="shared" si="7228"/>
        <v>0</v>
      </c>
      <c r="CA323">
        <f t="shared" si="7229"/>
        <v>1</v>
      </c>
      <c r="CB323">
        <f t="shared" si="7230"/>
        <v>0</v>
      </c>
      <c r="CC323">
        <f t="shared" si="7231"/>
        <v>0</v>
      </c>
      <c r="CD323">
        <f t="shared" si="7232"/>
        <v>0</v>
      </c>
      <c r="CE323">
        <f t="shared" si="7233"/>
        <v>0</v>
      </c>
      <c r="CF323" t="str">
        <f t="shared" si="7234"/>
        <v>Raw</v>
      </c>
      <c r="CG323">
        <f t="shared" si="7235"/>
        <v>62.578125</v>
      </c>
      <c r="CI323">
        <f t="shared" ref="CI323" si="8996">AR319</f>
        <v>50.5</v>
      </c>
      <c r="CJ323">
        <f t="shared" ref="CJ323:CJ381" si="8997">AS319</f>
        <v>45.5</v>
      </c>
      <c r="CK323">
        <f t="shared" ref="CK323:CK381" si="8998">AT319</f>
        <v>41.5</v>
      </c>
      <c r="CL323">
        <f t="shared" ref="CL323:CL381" si="8999">AU319</f>
        <v>55</v>
      </c>
      <c r="CM323">
        <f t="shared" ref="CM323:CM381" si="9000">AV319</f>
        <v>72.75</v>
      </c>
      <c r="CN323">
        <f t="shared" ref="CN323:CN381" si="9001">AW319</f>
        <v>74.75</v>
      </c>
      <c r="CO323">
        <f t="shared" ref="CO323:CO381" si="9002">AX319</f>
        <v>68.25</v>
      </c>
      <c r="CP323">
        <f t="shared" ref="CP323:CP381" si="9003">AY319</f>
        <v>59.5</v>
      </c>
      <c r="CR323">
        <f t="shared" ref="CR323" si="9004">AR320</f>
        <v>56.25</v>
      </c>
      <c r="CS323">
        <f t="shared" ref="CS323:CS381" si="9005">AS320</f>
        <v>48.5</v>
      </c>
      <c r="CT323">
        <f t="shared" ref="CT323:CT381" si="9006">AT320</f>
        <v>44</v>
      </c>
      <c r="CU323">
        <f t="shared" ref="CU323:CU381" si="9007">AU320</f>
        <v>55.25</v>
      </c>
      <c r="CV323">
        <f t="shared" ref="CV323:CV381" si="9008">AV320</f>
        <v>73</v>
      </c>
      <c r="CW323">
        <f t="shared" ref="CW323:CW381" si="9009">AW320</f>
        <v>76</v>
      </c>
      <c r="CX323">
        <f t="shared" ref="CX323:CX381" si="9010">AX320</f>
        <v>64.75</v>
      </c>
      <c r="CY323">
        <f t="shared" ref="CY323:CY381" si="9011">AY320</f>
        <v>58.25</v>
      </c>
      <c r="DA323">
        <f t="shared" ref="DA323:DA354" si="9012">AR323</f>
        <v>57.5</v>
      </c>
      <c r="DB323">
        <f t="shared" ref="DB323:DB381" si="9013">AS323</f>
        <v>44.75</v>
      </c>
      <c r="DC323">
        <f t="shared" ref="DC323:DC381" si="9014">AT323</f>
        <v>43</v>
      </c>
      <c r="DD323">
        <f t="shared" ref="DD323:DD381" si="9015">AU323</f>
        <v>51</v>
      </c>
      <c r="DE323">
        <f t="shared" ref="DE323:DE381" si="9016">AV323</f>
        <v>68</v>
      </c>
      <c r="DF323">
        <f t="shared" ref="DF323:DF381" si="9017">AW323</f>
        <v>65.5</v>
      </c>
      <c r="DG323">
        <f t="shared" ref="DG323:DG381" si="9018">AX323</f>
        <v>63</v>
      </c>
      <c r="DH323">
        <f t="shared" ref="DH323:DH381" si="9019">AY323</f>
        <v>57.5</v>
      </c>
      <c r="DJ323">
        <f t="shared" ref="DJ323" si="9020">AR326</f>
        <v>59.5</v>
      </c>
      <c r="DK323">
        <f t="shared" ref="DK323:DK381" si="9021">AS326</f>
        <v>52</v>
      </c>
      <c r="DL323">
        <f t="shared" ref="DL323:DL381" si="9022">AT326</f>
        <v>43.75</v>
      </c>
      <c r="DM323">
        <f t="shared" ref="DM323:DM381" si="9023">AU326</f>
        <v>45.5</v>
      </c>
      <c r="DN323">
        <f t="shared" ref="DN323:DN381" si="9024">AV326</f>
        <v>68.75</v>
      </c>
      <c r="DO323">
        <f t="shared" ref="DO323:DO381" si="9025">AW326</f>
        <v>76</v>
      </c>
      <c r="DP323">
        <f t="shared" ref="DP323:DP381" si="9026">AX326</f>
        <v>68</v>
      </c>
      <c r="DQ323">
        <f t="shared" ref="DQ323" si="9027">AY326</f>
        <v>59.5</v>
      </c>
      <c r="DS323">
        <f t="shared" si="7216"/>
        <v>10</v>
      </c>
    </row>
    <row r="324" spans="1:123" x14ac:dyDescent="0.55000000000000004">
      <c r="A324">
        <v>735801</v>
      </c>
      <c r="B324">
        <f t="shared" si="7217"/>
        <v>735.80100000000004</v>
      </c>
      <c r="C324">
        <v>0.24</v>
      </c>
      <c r="D324">
        <v>43.25</v>
      </c>
      <c r="E324">
        <v>49.5</v>
      </c>
      <c r="F324">
        <v>53</v>
      </c>
      <c r="G324">
        <v>55.25</v>
      </c>
      <c r="H324">
        <v>54.75</v>
      </c>
      <c r="I324">
        <v>52</v>
      </c>
      <c r="J324">
        <v>47.25</v>
      </c>
      <c r="K324">
        <v>38.75</v>
      </c>
      <c r="L324">
        <v>52.25</v>
      </c>
      <c r="M324">
        <v>58.75</v>
      </c>
      <c r="N324">
        <v>61.75</v>
      </c>
      <c r="O324">
        <v>65.25</v>
      </c>
      <c r="P324">
        <v>63.25</v>
      </c>
      <c r="Q324">
        <v>58</v>
      </c>
      <c r="R324">
        <v>54.25</v>
      </c>
      <c r="S324">
        <v>47.25</v>
      </c>
      <c r="T324">
        <v>58</v>
      </c>
      <c r="U324">
        <v>59.75</v>
      </c>
      <c r="V324">
        <v>62</v>
      </c>
      <c r="W324">
        <v>67.75</v>
      </c>
      <c r="X324">
        <v>67</v>
      </c>
      <c r="Y324">
        <v>67.25</v>
      </c>
      <c r="Z324">
        <v>58.5</v>
      </c>
      <c r="AA324">
        <v>54.25</v>
      </c>
      <c r="AB324">
        <v>60.75</v>
      </c>
      <c r="AC324">
        <v>64.75</v>
      </c>
      <c r="AD324">
        <v>59.75</v>
      </c>
      <c r="AE324">
        <v>63.5</v>
      </c>
      <c r="AF324">
        <v>71.25</v>
      </c>
      <c r="AG324">
        <v>73</v>
      </c>
      <c r="AH324">
        <v>64.5</v>
      </c>
      <c r="AI324">
        <v>57.75</v>
      </c>
      <c r="AJ324">
        <v>58.75</v>
      </c>
      <c r="AK324">
        <v>51.5</v>
      </c>
      <c r="AL324">
        <v>46.25</v>
      </c>
      <c r="AM324">
        <v>61</v>
      </c>
      <c r="AN324">
        <v>68</v>
      </c>
      <c r="AO324">
        <v>67</v>
      </c>
      <c r="AP324">
        <v>64.75</v>
      </c>
      <c r="AQ324">
        <v>58.25</v>
      </c>
      <c r="AR324">
        <v>53.5</v>
      </c>
      <c r="AS324">
        <v>46</v>
      </c>
      <c r="AT324">
        <v>42</v>
      </c>
      <c r="AU324">
        <v>52.5</v>
      </c>
      <c r="AV324">
        <v>69.5</v>
      </c>
      <c r="AW324">
        <v>70.75</v>
      </c>
      <c r="AX324">
        <v>62.25</v>
      </c>
      <c r="AY324">
        <v>58.25</v>
      </c>
      <c r="AZ324">
        <v>51.25</v>
      </c>
      <c r="BA324">
        <v>54</v>
      </c>
      <c r="BB324">
        <v>55.25</v>
      </c>
      <c r="BC324">
        <v>59.25</v>
      </c>
      <c r="BD324">
        <v>65.25</v>
      </c>
      <c r="BE324">
        <v>72.25</v>
      </c>
      <c r="BF324">
        <v>62.25</v>
      </c>
      <c r="BG324">
        <v>56.25</v>
      </c>
      <c r="BH324">
        <v>50.75</v>
      </c>
      <c r="BI324">
        <v>56.25</v>
      </c>
      <c r="BJ324">
        <v>59.5</v>
      </c>
      <c r="BK324">
        <v>61.75</v>
      </c>
      <c r="BL324">
        <v>63.5</v>
      </c>
      <c r="BM324">
        <v>63.75</v>
      </c>
      <c r="BN324">
        <v>58.75</v>
      </c>
      <c r="BO324">
        <v>49.5</v>
      </c>
      <c r="BP324" s="1">
        <f t="shared" si="7218"/>
        <v>0</v>
      </c>
      <c r="BQ324">
        <f t="shared" si="7219"/>
        <v>0</v>
      </c>
      <c r="BR324">
        <f t="shared" si="7220"/>
        <v>0</v>
      </c>
      <c r="BS324">
        <f t="shared" si="7221"/>
        <v>1</v>
      </c>
      <c r="BT324">
        <f t="shared" si="7222"/>
        <v>1</v>
      </c>
      <c r="BU324">
        <f t="shared" si="7223"/>
        <v>1</v>
      </c>
      <c r="BV324">
        <f t="shared" si="7224"/>
        <v>1</v>
      </c>
      <c r="BW324">
        <f t="shared" si="7225"/>
        <v>1</v>
      </c>
      <c r="BX324">
        <f t="shared" si="7226"/>
        <v>1</v>
      </c>
      <c r="BY324">
        <f t="shared" si="7227"/>
        <v>1</v>
      </c>
      <c r="BZ324">
        <f t="shared" si="7228"/>
        <v>0</v>
      </c>
      <c r="CA324">
        <f t="shared" si="7229"/>
        <v>1</v>
      </c>
      <c r="CB324">
        <f t="shared" si="7230"/>
        <v>1</v>
      </c>
      <c r="CC324">
        <f t="shared" si="7231"/>
        <v>0</v>
      </c>
      <c r="CD324">
        <f t="shared" si="7232"/>
        <v>0</v>
      </c>
      <c r="CE324">
        <f t="shared" si="7233"/>
        <v>1</v>
      </c>
      <c r="CF324" t="str">
        <f t="shared" si="7234"/>
        <v>Raw</v>
      </c>
      <c r="CG324">
        <f t="shared" si="7235"/>
        <v>66.078125</v>
      </c>
      <c r="CI324">
        <f t="shared" ref="CI324" si="9028">AZ319</f>
        <v>52</v>
      </c>
      <c r="CJ324">
        <f t="shared" ref="CJ324:CJ381" si="9029">BA319</f>
        <v>56.5</v>
      </c>
      <c r="CK324">
        <f t="shared" ref="CK324:CK381" si="9030">BB319</f>
        <v>61</v>
      </c>
      <c r="CL324">
        <f t="shared" ref="CL324:CL381" si="9031">BC319</f>
        <v>69.5</v>
      </c>
      <c r="CM324">
        <f t="shared" ref="CM324:CM381" si="9032">BD319</f>
        <v>73.5</v>
      </c>
      <c r="CN324">
        <f t="shared" ref="CN324:CN381" si="9033">BE319</f>
        <v>73.75</v>
      </c>
      <c r="CO324">
        <f t="shared" ref="CO324:CO381" si="9034">BF319</f>
        <v>63.25</v>
      </c>
      <c r="CP324">
        <f t="shared" ref="CP324:CP381" si="9035">BG319</f>
        <v>56.5</v>
      </c>
      <c r="CR324">
        <f t="shared" ref="CR324" si="9036">AZ320</f>
        <v>51</v>
      </c>
      <c r="CS324">
        <f t="shared" ref="CS324:CS381" si="9037">BA320</f>
        <v>55.75</v>
      </c>
      <c r="CT324">
        <f t="shared" ref="CT324:CT381" si="9038">BB320</f>
        <v>55.5</v>
      </c>
      <c r="CU324">
        <f t="shared" ref="CU324:CU381" si="9039">BC320</f>
        <v>62.25</v>
      </c>
      <c r="CV324">
        <f t="shared" ref="CV324:CV381" si="9040">BD320</f>
        <v>70.5</v>
      </c>
      <c r="CW324">
        <f t="shared" ref="CW324:CW381" si="9041">BE320</f>
        <v>70</v>
      </c>
      <c r="CX324">
        <f t="shared" ref="CX324:CX381" si="9042">BF320</f>
        <v>62.5</v>
      </c>
      <c r="CY324">
        <f t="shared" ref="CY324:CY381" si="9043">BG320</f>
        <v>56.25</v>
      </c>
      <c r="DA324">
        <f t="shared" ref="DA324:DA355" si="9044">AZ323</f>
        <v>50.25</v>
      </c>
      <c r="DB324">
        <f t="shared" ref="DB324:DB381" si="9045">BA323</f>
        <v>48.75</v>
      </c>
      <c r="DC324">
        <f t="shared" ref="DC324:DC381" si="9046">BB323</f>
        <v>43</v>
      </c>
      <c r="DD324">
        <f t="shared" ref="DD324:DD381" si="9047">BC323</f>
        <v>53.25</v>
      </c>
      <c r="DE324">
        <f t="shared" ref="DE324:DE381" si="9048">BD323</f>
        <v>63.5</v>
      </c>
      <c r="DF324">
        <f t="shared" ref="DF324:DF381" si="9049">BE323</f>
        <v>61.5</v>
      </c>
      <c r="DG324">
        <f t="shared" ref="DG324:DG381" si="9050">BF323</f>
        <v>60.25</v>
      </c>
      <c r="DH324">
        <f t="shared" ref="DH324:DH381" si="9051">BG323</f>
        <v>54.25</v>
      </c>
      <c r="DJ324">
        <f t="shared" ref="DJ324" si="9052">AZ326</f>
        <v>50.25</v>
      </c>
      <c r="DK324">
        <f t="shared" ref="DK324:DK381" si="9053">BA326</f>
        <v>53</v>
      </c>
      <c r="DL324">
        <f t="shared" ref="DL324:DL381" si="9054">BB326</f>
        <v>48</v>
      </c>
      <c r="DM324">
        <f t="shared" ref="DM324:DM381" si="9055">BC326</f>
        <v>60.5</v>
      </c>
      <c r="DN324">
        <f t="shared" ref="DN324:DN381" si="9056">BD326</f>
        <v>68</v>
      </c>
      <c r="DO324">
        <f t="shared" ref="DO324:DO381" si="9057">BE326</f>
        <v>68</v>
      </c>
      <c r="DP324">
        <f t="shared" ref="DP324:DP381" si="9058">BF326</f>
        <v>62.75</v>
      </c>
      <c r="DQ324">
        <f t="shared" ref="DQ324" si="9059">BG326</f>
        <v>56.25</v>
      </c>
      <c r="DS324">
        <f t="shared" ref="DS324:DS352" si="9060">SUM(BP325:CE325)</f>
        <v>8</v>
      </c>
    </row>
    <row r="325" spans="1:123" x14ac:dyDescent="0.55000000000000004">
      <c r="A325">
        <v>736414</v>
      </c>
      <c r="B325">
        <f t="shared" ref="B325:B352" si="9061">A325/1000</f>
        <v>736.41399999999999</v>
      </c>
      <c r="C325">
        <v>0.24</v>
      </c>
      <c r="D325">
        <v>44</v>
      </c>
      <c r="E325">
        <v>49.25</v>
      </c>
      <c r="F325">
        <v>52.25</v>
      </c>
      <c r="G325">
        <v>54</v>
      </c>
      <c r="H325">
        <v>53.25</v>
      </c>
      <c r="I325">
        <v>51</v>
      </c>
      <c r="J325">
        <v>46.5</v>
      </c>
      <c r="K325">
        <v>38.25</v>
      </c>
      <c r="L325">
        <v>52.25</v>
      </c>
      <c r="M325">
        <v>58.5</v>
      </c>
      <c r="N325">
        <v>59</v>
      </c>
      <c r="O325">
        <v>58.5</v>
      </c>
      <c r="P325">
        <v>58.5</v>
      </c>
      <c r="Q325">
        <v>57.5</v>
      </c>
      <c r="R325">
        <v>53</v>
      </c>
      <c r="S325">
        <v>46</v>
      </c>
      <c r="T325">
        <v>57.75</v>
      </c>
      <c r="U325">
        <v>62.5</v>
      </c>
      <c r="V325">
        <v>66</v>
      </c>
      <c r="W325">
        <v>66.75</v>
      </c>
      <c r="X325">
        <v>66.75</v>
      </c>
      <c r="Y325">
        <v>60.5</v>
      </c>
      <c r="Z325">
        <v>58</v>
      </c>
      <c r="AA325">
        <v>52.75</v>
      </c>
      <c r="AB325">
        <v>59.5</v>
      </c>
      <c r="AC325">
        <v>60.5</v>
      </c>
      <c r="AD325">
        <v>60</v>
      </c>
      <c r="AE325">
        <v>64</v>
      </c>
      <c r="AF325">
        <v>70</v>
      </c>
      <c r="AG325">
        <v>64.25</v>
      </c>
      <c r="AH325">
        <v>60</v>
      </c>
      <c r="AI325">
        <v>56.75</v>
      </c>
      <c r="AJ325">
        <v>57.75</v>
      </c>
      <c r="AK325">
        <v>43.5</v>
      </c>
      <c r="AL325">
        <v>43</v>
      </c>
      <c r="AM325">
        <v>53.25</v>
      </c>
      <c r="AN325">
        <v>57.25</v>
      </c>
      <c r="AO325">
        <v>62</v>
      </c>
      <c r="AP325">
        <v>61.75</v>
      </c>
      <c r="AQ325">
        <v>56.5</v>
      </c>
      <c r="AR325">
        <v>51</v>
      </c>
      <c r="AS325">
        <v>47</v>
      </c>
      <c r="AT325">
        <v>43</v>
      </c>
      <c r="AU325">
        <v>57.75</v>
      </c>
      <c r="AV325">
        <v>67</v>
      </c>
      <c r="AW325">
        <v>66.5</v>
      </c>
      <c r="AX325">
        <v>61.25</v>
      </c>
      <c r="AY325">
        <v>57.5</v>
      </c>
      <c r="AZ325">
        <v>51.75</v>
      </c>
      <c r="BA325">
        <v>59.5</v>
      </c>
      <c r="BB325">
        <v>62.75</v>
      </c>
      <c r="BC325">
        <v>68.25</v>
      </c>
      <c r="BD325">
        <v>70.75</v>
      </c>
      <c r="BE325">
        <v>68</v>
      </c>
      <c r="BF325">
        <v>60.75</v>
      </c>
      <c r="BG325">
        <v>54.75</v>
      </c>
      <c r="BH325">
        <v>51</v>
      </c>
      <c r="BI325">
        <v>57.75</v>
      </c>
      <c r="BJ325">
        <v>62.5</v>
      </c>
      <c r="BK325">
        <v>65.5</v>
      </c>
      <c r="BL325">
        <v>65.25</v>
      </c>
      <c r="BM325">
        <v>63.5</v>
      </c>
      <c r="BN325">
        <v>58.5</v>
      </c>
      <c r="BO325">
        <v>49.75</v>
      </c>
      <c r="BP325" s="1">
        <f t="shared" ref="BP325:BP352" si="9062">IF(O325&gt;66,1,0)</f>
        <v>0</v>
      </c>
      <c r="BQ325">
        <f t="shared" ref="BQ325:BQ352" si="9063">IF(P325&gt;66,1,0)</f>
        <v>0</v>
      </c>
      <c r="BR325">
        <f t="shared" ref="BR325:BR352" si="9064">IF(Q325&gt;66,1,0)</f>
        <v>0</v>
      </c>
      <c r="BS325">
        <f t="shared" ref="BS325:BS352" si="9065">IF(W325&gt;66,1,0)</f>
        <v>1</v>
      </c>
      <c r="BT325">
        <f t="shared" ref="BT325:BT352" si="9066">IF(X325&gt;66,1,0)</f>
        <v>1</v>
      </c>
      <c r="BU325">
        <f t="shared" ref="BU325:BU352" si="9067">IF(Y325&gt;66,1,0)</f>
        <v>0</v>
      </c>
      <c r="BV325">
        <f t="shared" ref="BV325:BV352" si="9068">IF(AF325&gt;66,1,0)</f>
        <v>1</v>
      </c>
      <c r="BW325">
        <f t="shared" ref="BW325:BW352" si="9069">IF(AG325&gt;66,1,0)</f>
        <v>0</v>
      </c>
      <c r="BX325">
        <f t="shared" ref="BX325:BX352" si="9070">IF(AN325&gt;66,1,0)</f>
        <v>0</v>
      </c>
      <c r="BY325">
        <f t="shared" ref="BY325:BY352" si="9071">IF(AO325&gt;66,1,0)</f>
        <v>0</v>
      </c>
      <c r="BZ325">
        <f t="shared" ref="BZ325:BZ352" si="9072">IF(AU325&gt;66,1,0)</f>
        <v>0</v>
      </c>
      <c r="CA325">
        <f t="shared" ref="CA325:CA352" si="9073">IF(AV325&gt;66,1,0)</f>
        <v>1</v>
      </c>
      <c r="CB325">
        <f t="shared" ref="CB325:CB352" si="9074">IF(AW325&gt;66,1,0)</f>
        <v>1</v>
      </c>
      <c r="CC325">
        <f t="shared" ref="CC325:CC352" si="9075">IF(BC325&gt;66,1,0)</f>
        <v>1</v>
      </c>
      <c r="CD325">
        <f t="shared" ref="CD325:CD352" si="9076">IF(BD325&gt;66,1,0)</f>
        <v>1</v>
      </c>
      <c r="CE325">
        <f t="shared" ref="CE325:CE352" si="9077">IF(BE325&gt;66,1,0)</f>
        <v>1</v>
      </c>
      <c r="CF325" t="str">
        <f t="shared" ref="CF325:CF352" si="9078">IF(SUM(BP325:CE325)&gt;=14,"Done","Raw")</f>
        <v>Raw</v>
      </c>
      <c r="CG325">
        <f t="shared" ref="CG325:CG352" si="9079">AVERAGE(O325:Q325,W325:Y325,AF325:AG325,AN325:AO325,AU325:AW325,BC325:BE325)</f>
        <v>63.765625</v>
      </c>
      <c r="CI325">
        <f t="shared" ref="CI325" si="9080">BH319</f>
        <v>50.5</v>
      </c>
      <c r="CJ325">
        <f t="shared" ref="CJ325:CJ381" si="9081">BI319</f>
        <v>57.5</v>
      </c>
      <c r="CK325">
        <f t="shared" ref="CK325:CK381" si="9082">BJ319</f>
        <v>62.75</v>
      </c>
      <c r="CL325">
        <f t="shared" ref="CL325:CL381" si="9083">BK319</f>
        <v>66.25</v>
      </c>
      <c r="CM325">
        <f t="shared" ref="CM325:CM381" si="9084">BL319</f>
        <v>66.75</v>
      </c>
      <c r="CN325">
        <f t="shared" ref="CN325:CN381" si="9085">BM319</f>
        <v>63.75</v>
      </c>
      <c r="CO325">
        <f t="shared" ref="CO325:CO381" si="9086">BN319</f>
        <v>59.25</v>
      </c>
      <c r="CP325">
        <f t="shared" ref="CP325:CP381" si="9087">BO319</f>
        <v>49.75</v>
      </c>
      <c r="CR325">
        <f t="shared" ref="CR325" si="9088">BH320</f>
        <v>50.75</v>
      </c>
      <c r="CS325">
        <f t="shared" ref="CS325:CS381" si="9089">BI320</f>
        <v>57</v>
      </c>
      <c r="CT325">
        <f t="shared" ref="CT325:CT381" si="9090">BJ320</f>
        <v>60.75</v>
      </c>
      <c r="CU325">
        <f t="shared" ref="CU325:CU381" si="9091">BK320</f>
        <v>62.75</v>
      </c>
      <c r="CV325">
        <f t="shared" ref="CV325:CV381" si="9092">BL320</f>
        <v>63</v>
      </c>
      <c r="CW325">
        <f t="shared" ref="CW325:CW381" si="9093">BM320</f>
        <v>63.25</v>
      </c>
      <c r="CX325">
        <f t="shared" ref="CX325:CX381" si="9094">BN320</f>
        <v>58.25</v>
      </c>
      <c r="CY325">
        <f t="shared" ref="CY325:CY381" si="9095">BO320</f>
        <v>50</v>
      </c>
      <c r="DA325">
        <f t="shared" ref="DA325" si="9096">BH323</f>
        <v>49</v>
      </c>
      <c r="DB325">
        <f t="shared" ref="DB325:DB381" si="9097">BI323</f>
        <v>54.25</v>
      </c>
      <c r="DC325">
        <f t="shared" ref="DC325:DC381" si="9098">BJ323</f>
        <v>58</v>
      </c>
      <c r="DD325">
        <f t="shared" ref="DD325:DD381" si="9099">BK323</f>
        <v>62</v>
      </c>
      <c r="DE325">
        <f t="shared" ref="DE325:DE381" si="9100">BL323</f>
        <v>62</v>
      </c>
      <c r="DF325">
        <f t="shared" ref="DF325:DF381" si="9101">BM323</f>
        <v>60</v>
      </c>
      <c r="DG325">
        <f t="shared" ref="DG325:DG381" si="9102">BN323</f>
        <v>55.75</v>
      </c>
      <c r="DH325">
        <f t="shared" ref="DH325:DH381" si="9103">BO323</f>
        <v>47</v>
      </c>
      <c r="DJ325">
        <f t="shared" ref="DJ325:DJ356" si="9104">BH326</f>
        <v>49</v>
      </c>
      <c r="DK325">
        <f t="shared" ref="DK325:DK381" si="9105">BI326</f>
        <v>56</v>
      </c>
      <c r="DL325">
        <f t="shared" ref="DL325:DL381" si="9106">BJ326</f>
        <v>59.75</v>
      </c>
      <c r="DM325">
        <f t="shared" ref="DM325:DM381" si="9107">BK326</f>
        <v>64.75</v>
      </c>
      <c r="DN325">
        <f t="shared" ref="DN325:DN381" si="9108">BL326</f>
        <v>62.75</v>
      </c>
      <c r="DO325">
        <f t="shared" ref="DO325:DO381" si="9109">BM326</f>
        <v>62</v>
      </c>
      <c r="DP325">
        <f t="shared" ref="DP325:DP381" si="9110">BN326</f>
        <v>58.5</v>
      </c>
      <c r="DQ325">
        <f t="shared" ref="DQ325:DQ356" si="9111">BO326</f>
        <v>49.75</v>
      </c>
      <c r="DS325">
        <f t="shared" si="9060"/>
        <v>6</v>
      </c>
    </row>
    <row r="326" spans="1:123" x14ac:dyDescent="0.55000000000000004">
      <c r="A326">
        <v>737029</v>
      </c>
      <c r="B326">
        <f t="shared" si="9061"/>
        <v>737.029</v>
      </c>
      <c r="C326">
        <v>0.23</v>
      </c>
      <c r="D326">
        <v>44.25</v>
      </c>
      <c r="E326">
        <v>50.5</v>
      </c>
      <c r="F326">
        <v>54</v>
      </c>
      <c r="G326">
        <v>55.5</v>
      </c>
      <c r="H326">
        <v>55</v>
      </c>
      <c r="I326">
        <v>50.75</v>
      </c>
      <c r="J326">
        <v>45.75</v>
      </c>
      <c r="K326">
        <v>38</v>
      </c>
      <c r="L326">
        <v>53.5</v>
      </c>
      <c r="M326">
        <v>60.25</v>
      </c>
      <c r="N326">
        <v>63.25</v>
      </c>
      <c r="O326">
        <v>64.5</v>
      </c>
      <c r="P326">
        <v>61.25</v>
      </c>
      <c r="Q326">
        <v>59.5</v>
      </c>
      <c r="R326">
        <v>53.5</v>
      </c>
      <c r="S326">
        <v>47</v>
      </c>
      <c r="T326">
        <v>59.25</v>
      </c>
      <c r="U326">
        <v>64.75</v>
      </c>
      <c r="V326">
        <v>68.5</v>
      </c>
      <c r="W326">
        <v>65.25</v>
      </c>
      <c r="X326">
        <v>61.25</v>
      </c>
      <c r="Y326">
        <v>59.5</v>
      </c>
      <c r="Z326">
        <v>58</v>
      </c>
      <c r="AA326">
        <v>53.75</v>
      </c>
      <c r="AB326">
        <v>62</v>
      </c>
      <c r="AC326">
        <v>66</v>
      </c>
      <c r="AD326">
        <v>68</v>
      </c>
      <c r="AE326">
        <v>63.25</v>
      </c>
      <c r="AF326">
        <v>61.25</v>
      </c>
      <c r="AG326">
        <v>68</v>
      </c>
      <c r="AH326">
        <v>61.25</v>
      </c>
      <c r="AI326">
        <v>57.75</v>
      </c>
      <c r="AJ326">
        <v>62</v>
      </c>
      <c r="AK326">
        <v>61.5</v>
      </c>
      <c r="AL326">
        <v>44.75</v>
      </c>
      <c r="AM326">
        <v>53</v>
      </c>
      <c r="AN326">
        <v>66</v>
      </c>
      <c r="AO326">
        <v>74.75</v>
      </c>
      <c r="AP326">
        <v>68.5</v>
      </c>
      <c r="AQ326">
        <v>59</v>
      </c>
      <c r="AR326">
        <v>59.5</v>
      </c>
      <c r="AS326">
        <v>52</v>
      </c>
      <c r="AT326">
        <v>43.75</v>
      </c>
      <c r="AU326">
        <v>45.5</v>
      </c>
      <c r="AV326">
        <v>68.75</v>
      </c>
      <c r="AW326">
        <v>76</v>
      </c>
      <c r="AX326">
        <v>68</v>
      </c>
      <c r="AY326">
        <v>59.5</v>
      </c>
      <c r="AZ326">
        <v>50.25</v>
      </c>
      <c r="BA326">
        <v>53</v>
      </c>
      <c r="BB326">
        <v>48</v>
      </c>
      <c r="BC326">
        <v>60.5</v>
      </c>
      <c r="BD326">
        <v>68</v>
      </c>
      <c r="BE326">
        <v>68</v>
      </c>
      <c r="BF326">
        <v>62.75</v>
      </c>
      <c r="BG326">
        <v>56.25</v>
      </c>
      <c r="BH326">
        <v>49</v>
      </c>
      <c r="BI326">
        <v>56</v>
      </c>
      <c r="BJ326">
        <v>59.75</v>
      </c>
      <c r="BK326">
        <v>64.75</v>
      </c>
      <c r="BL326">
        <v>62.75</v>
      </c>
      <c r="BM326">
        <v>62</v>
      </c>
      <c r="BN326">
        <v>58.5</v>
      </c>
      <c r="BO326">
        <v>49.75</v>
      </c>
      <c r="BP326" s="1">
        <f t="shared" si="9062"/>
        <v>0</v>
      </c>
      <c r="BQ326">
        <f t="shared" si="9063"/>
        <v>0</v>
      </c>
      <c r="BR326">
        <f t="shared" si="9064"/>
        <v>0</v>
      </c>
      <c r="BS326">
        <f t="shared" si="9065"/>
        <v>0</v>
      </c>
      <c r="BT326">
        <f t="shared" si="9066"/>
        <v>0</v>
      </c>
      <c r="BU326">
        <f t="shared" si="9067"/>
        <v>0</v>
      </c>
      <c r="BV326">
        <f t="shared" si="9068"/>
        <v>0</v>
      </c>
      <c r="BW326">
        <f t="shared" si="9069"/>
        <v>1</v>
      </c>
      <c r="BX326">
        <f t="shared" si="9070"/>
        <v>0</v>
      </c>
      <c r="BY326">
        <f t="shared" si="9071"/>
        <v>1</v>
      </c>
      <c r="BZ326">
        <f t="shared" si="9072"/>
        <v>0</v>
      </c>
      <c r="CA326">
        <f t="shared" si="9073"/>
        <v>1</v>
      </c>
      <c r="CB326">
        <f t="shared" si="9074"/>
        <v>1</v>
      </c>
      <c r="CC326">
        <f t="shared" si="9075"/>
        <v>0</v>
      </c>
      <c r="CD326">
        <f t="shared" si="9076"/>
        <v>1</v>
      </c>
      <c r="CE326">
        <f t="shared" si="9077"/>
        <v>1</v>
      </c>
      <c r="CF326" t="str">
        <f t="shared" si="9078"/>
        <v>Raw</v>
      </c>
      <c r="CG326">
        <f t="shared" si="9079"/>
        <v>64.25</v>
      </c>
      <c r="DS326">
        <f t="shared" si="9060"/>
        <v>8</v>
      </c>
    </row>
    <row r="327" spans="1:123" x14ac:dyDescent="0.55000000000000004">
      <c r="A327">
        <v>737643</v>
      </c>
      <c r="B327">
        <f t="shared" si="9061"/>
        <v>737.64300000000003</v>
      </c>
      <c r="C327">
        <v>0.17</v>
      </c>
      <c r="D327">
        <v>43.25</v>
      </c>
      <c r="E327">
        <v>49.5</v>
      </c>
      <c r="F327">
        <v>53.5</v>
      </c>
      <c r="G327">
        <v>55.5</v>
      </c>
      <c r="H327">
        <v>54.75</v>
      </c>
      <c r="I327">
        <v>52.25</v>
      </c>
      <c r="J327">
        <v>47.25</v>
      </c>
      <c r="K327">
        <v>39</v>
      </c>
      <c r="L327">
        <v>51.75</v>
      </c>
      <c r="M327">
        <v>58.25</v>
      </c>
      <c r="N327">
        <v>62.5</v>
      </c>
      <c r="O327">
        <v>64.5</v>
      </c>
      <c r="P327">
        <v>63.25</v>
      </c>
      <c r="Q327">
        <v>59.25</v>
      </c>
      <c r="R327">
        <v>54.5</v>
      </c>
      <c r="S327">
        <v>47.25</v>
      </c>
      <c r="T327">
        <v>58.25</v>
      </c>
      <c r="U327">
        <v>61.25</v>
      </c>
      <c r="V327">
        <v>63.25</v>
      </c>
      <c r="W327">
        <v>67.75</v>
      </c>
      <c r="X327">
        <v>69.5</v>
      </c>
      <c r="Y327">
        <v>66.75</v>
      </c>
      <c r="Z327">
        <v>58.5</v>
      </c>
      <c r="AA327">
        <v>54</v>
      </c>
      <c r="AB327">
        <v>61</v>
      </c>
      <c r="AC327">
        <v>64.75</v>
      </c>
      <c r="AD327">
        <v>57.75</v>
      </c>
      <c r="AE327">
        <v>66</v>
      </c>
      <c r="AF327">
        <v>72.25</v>
      </c>
      <c r="AG327">
        <v>73.25</v>
      </c>
      <c r="AH327">
        <v>65.5</v>
      </c>
      <c r="AI327">
        <v>58.5</v>
      </c>
      <c r="AJ327">
        <v>60</v>
      </c>
      <c r="AK327">
        <v>55</v>
      </c>
      <c r="AL327">
        <v>44.5</v>
      </c>
      <c r="AM327">
        <v>60.75</v>
      </c>
      <c r="AN327">
        <v>71.25</v>
      </c>
      <c r="AO327">
        <v>74.75</v>
      </c>
      <c r="AP327">
        <v>68.75</v>
      </c>
      <c r="AQ327">
        <v>59</v>
      </c>
      <c r="AR327">
        <v>53.5</v>
      </c>
      <c r="AS327">
        <v>46.5</v>
      </c>
      <c r="AT327">
        <v>42</v>
      </c>
      <c r="AU327">
        <v>48</v>
      </c>
      <c r="AV327">
        <v>64</v>
      </c>
      <c r="AW327">
        <v>70.25</v>
      </c>
      <c r="AX327">
        <v>66.75</v>
      </c>
      <c r="AY327">
        <v>58.75</v>
      </c>
      <c r="AZ327">
        <v>50.75</v>
      </c>
      <c r="BA327">
        <v>53.25</v>
      </c>
      <c r="BB327">
        <v>56</v>
      </c>
      <c r="BC327">
        <v>58.5</v>
      </c>
      <c r="BD327">
        <v>60.75</v>
      </c>
      <c r="BE327">
        <v>65.25</v>
      </c>
      <c r="BF327">
        <v>63</v>
      </c>
      <c r="BG327">
        <v>55.5</v>
      </c>
      <c r="BH327">
        <v>50.25</v>
      </c>
      <c r="BI327">
        <v>55.75</v>
      </c>
      <c r="BJ327">
        <v>60</v>
      </c>
      <c r="BK327">
        <v>60.25</v>
      </c>
      <c r="BL327">
        <v>61.75</v>
      </c>
      <c r="BM327">
        <v>62.25</v>
      </c>
      <c r="BN327">
        <v>57.25</v>
      </c>
      <c r="BO327">
        <v>48.75</v>
      </c>
      <c r="BP327" s="1">
        <f t="shared" si="9062"/>
        <v>0</v>
      </c>
      <c r="BQ327">
        <f t="shared" si="9063"/>
        <v>0</v>
      </c>
      <c r="BR327">
        <f t="shared" si="9064"/>
        <v>0</v>
      </c>
      <c r="BS327">
        <f t="shared" si="9065"/>
        <v>1</v>
      </c>
      <c r="BT327">
        <f t="shared" si="9066"/>
        <v>1</v>
      </c>
      <c r="BU327">
        <f t="shared" si="9067"/>
        <v>1</v>
      </c>
      <c r="BV327">
        <f t="shared" si="9068"/>
        <v>1</v>
      </c>
      <c r="BW327">
        <f t="shared" si="9069"/>
        <v>1</v>
      </c>
      <c r="BX327">
        <f t="shared" si="9070"/>
        <v>1</v>
      </c>
      <c r="BY327">
        <f t="shared" si="9071"/>
        <v>1</v>
      </c>
      <c r="BZ327">
        <f t="shared" si="9072"/>
        <v>0</v>
      </c>
      <c r="CA327">
        <f t="shared" si="9073"/>
        <v>0</v>
      </c>
      <c r="CB327">
        <f t="shared" si="9074"/>
        <v>1</v>
      </c>
      <c r="CC327">
        <f t="shared" si="9075"/>
        <v>0</v>
      </c>
      <c r="CD327">
        <f t="shared" si="9076"/>
        <v>0</v>
      </c>
      <c r="CE327">
        <f t="shared" si="9077"/>
        <v>0</v>
      </c>
      <c r="CF327" t="str">
        <f t="shared" si="9078"/>
        <v>Raw</v>
      </c>
      <c r="CG327">
        <f t="shared" si="9079"/>
        <v>65.578125</v>
      </c>
      <c r="CI327">
        <f t="shared" ref="CI327:CI358" si="9112">D328</f>
        <v>42.25</v>
      </c>
      <c r="CJ327">
        <f t="shared" ref="CJ327:CJ381" si="9113">E328</f>
        <v>48.75</v>
      </c>
      <c r="CK327">
        <f t="shared" ref="CK327:CK381" si="9114">F328</f>
        <v>52</v>
      </c>
      <c r="CL327">
        <f t="shared" ref="CL327:CL381" si="9115">G328</f>
        <v>54.75</v>
      </c>
      <c r="CM327">
        <f t="shared" ref="CM327:CM381" si="9116">H328</f>
        <v>54.5</v>
      </c>
      <c r="CN327">
        <f t="shared" ref="CN327:CN381" si="9117">I328</f>
        <v>52.25</v>
      </c>
      <c r="CO327">
        <f t="shared" ref="CO327:CO381" si="9118">J328</f>
        <v>46.75</v>
      </c>
      <c r="CP327">
        <f t="shared" ref="CP327:CP381" si="9119">K328</f>
        <v>37.75</v>
      </c>
      <c r="CR327">
        <f t="shared" ref="CR327" si="9120">D329</f>
        <v>42.75</v>
      </c>
      <c r="CS327">
        <f t="shared" ref="CS327:CS381" si="9121">E329</f>
        <v>49.25</v>
      </c>
      <c r="CT327">
        <f t="shared" ref="CT327:CT381" si="9122">F329</f>
        <v>52.5</v>
      </c>
      <c r="CU327">
        <f t="shared" ref="CU327:CU381" si="9123">G329</f>
        <v>54.25</v>
      </c>
      <c r="CV327">
        <f t="shared" ref="CV327:CV381" si="9124">H329</f>
        <v>53.25</v>
      </c>
      <c r="CW327">
        <f t="shared" ref="CW327:CW381" si="9125">I329</f>
        <v>50.75</v>
      </c>
      <c r="CX327">
        <f t="shared" ref="CX327:CX381" si="9126">J329</f>
        <v>44.5</v>
      </c>
      <c r="CY327">
        <f t="shared" ref="CY327:CY381" si="9127">K329</f>
        <v>36.75</v>
      </c>
      <c r="DA327">
        <f t="shared" ref="DA327" si="9128">D332</f>
        <v>0</v>
      </c>
      <c r="DB327">
        <f t="shared" ref="DB327:DB381" si="9129">E332</f>
        <v>0</v>
      </c>
      <c r="DC327">
        <f t="shared" ref="DC327:DC381" si="9130">F332</f>
        <v>0</v>
      </c>
      <c r="DD327">
        <f t="shared" ref="DD327:DD381" si="9131">G332</f>
        <v>0</v>
      </c>
      <c r="DE327">
        <f t="shared" ref="DE327:DE381" si="9132">H332</f>
        <v>0</v>
      </c>
      <c r="DF327">
        <f t="shared" ref="DF327:DF381" si="9133">I332</f>
        <v>0</v>
      </c>
      <c r="DG327">
        <f t="shared" ref="DG327:DG381" si="9134">J332</f>
        <v>0</v>
      </c>
      <c r="DH327">
        <f t="shared" ref="DH327:DH381" si="9135">K332</f>
        <v>0</v>
      </c>
      <c r="DJ327">
        <f t="shared" ref="DJ327" si="9136">D335</f>
        <v>46.5</v>
      </c>
      <c r="DK327">
        <f t="shared" ref="DK327:DK381" si="9137">E335</f>
        <v>52.75</v>
      </c>
      <c r="DL327">
        <f t="shared" ref="DL327:DL381" si="9138">F335</f>
        <v>56.25</v>
      </c>
      <c r="DM327">
        <f t="shared" ref="DM327:DM381" si="9139">G335</f>
        <v>57.75</v>
      </c>
      <c r="DN327">
        <f t="shared" ref="DN327:DN381" si="9140">H335</f>
        <v>57.5</v>
      </c>
      <c r="DO327">
        <f t="shared" ref="DO327:DO381" si="9141">I335</f>
        <v>55</v>
      </c>
      <c r="DP327">
        <f t="shared" ref="DP327:DP381" si="9142">J335</f>
        <v>50.25</v>
      </c>
      <c r="DQ327">
        <f t="shared" ref="DQ327" si="9143">K335</f>
        <v>42.5</v>
      </c>
      <c r="DS327">
        <f t="shared" si="9060"/>
        <v>5</v>
      </c>
    </row>
    <row r="328" spans="1:123" x14ac:dyDescent="0.55000000000000004">
      <c r="A328">
        <v>738257</v>
      </c>
      <c r="B328">
        <f t="shared" si="9061"/>
        <v>738.25699999999995</v>
      </c>
      <c r="C328">
        <v>0.18</v>
      </c>
      <c r="D328">
        <v>42.25</v>
      </c>
      <c r="E328">
        <v>48.75</v>
      </c>
      <c r="F328">
        <v>52</v>
      </c>
      <c r="G328">
        <v>54.75</v>
      </c>
      <c r="H328">
        <v>54.5</v>
      </c>
      <c r="I328">
        <v>52.25</v>
      </c>
      <c r="J328">
        <v>46.75</v>
      </c>
      <c r="K328">
        <v>37.75</v>
      </c>
      <c r="L328">
        <v>51</v>
      </c>
      <c r="M328">
        <v>58.25</v>
      </c>
      <c r="N328">
        <v>59.75</v>
      </c>
      <c r="O328">
        <v>64</v>
      </c>
      <c r="P328">
        <v>64.25</v>
      </c>
      <c r="Q328">
        <v>58.5</v>
      </c>
      <c r="R328">
        <v>54.25</v>
      </c>
      <c r="S328">
        <v>46.75</v>
      </c>
      <c r="T328">
        <v>56.75</v>
      </c>
      <c r="U328">
        <v>60.25</v>
      </c>
      <c r="V328">
        <v>65.5</v>
      </c>
      <c r="W328">
        <v>69.25</v>
      </c>
      <c r="X328">
        <v>70.5</v>
      </c>
      <c r="Y328">
        <v>68.5</v>
      </c>
      <c r="Z328">
        <v>58.5</v>
      </c>
      <c r="AA328">
        <v>53.25</v>
      </c>
      <c r="AB328">
        <v>58.25</v>
      </c>
      <c r="AC328">
        <v>56</v>
      </c>
      <c r="AD328">
        <v>61</v>
      </c>
      <c r="AE328">
        <v>67</v>
      </c>
      <c r="AF328">
        <v>70.75</v>
      </c>
      <c r="AG328">
        <v>71</v>
      </c>
      <c r="AH328">
        <v>63.5</v>
      </c>
      <c r="AI328">
        <v>56.75</v>
      </c>
      <c r="AJ328">
        <v>56.75</v>
      </c>
      <c r="AK328">
        <v>44.5</v>
      </c>
      <c r="AL328">
        <v>41.25</v>
      </c>
      <c r="AM328">
        <v>50.5</v>
      </c>
      <c r="AN328">
        <v>57.5</v>
      </c>
      <c r="AO328">
        <v>61.75</v>
      </c>
      <c r="AP328">
        <v>61</v>
      </c>
      <c r="AQ328">
        <v>58</v>
      </c>
      <c r="AR328">
        <v>51</v>
      </c>
      <c r="AS328">
        <v>47.25</v>
      </c>
      <c r="AT328">
        <v>41.5</v>
      </c>
      <c r="AU328">
        <v>54.25</v>
      </c>
      <c r="AV328">
        <v>62</v>
      </c>
      <c r="AW328">
        <v>62.75</v>
      </c>
      <c r="AX328">
        <v>60.25</v>
      </c>
      <c r="AY328">
        <v>56.75</v>
      </c>
      <c r="AZ328">
        <v>50.5</v>
      </c>
      <c r="BA328">
        <v>58</v>
      </c>
      <c r="BB328">
        <v>60.5</v>
      </c>
      <c r="BC328">
        <v>61</v>
      </c>
      <c r="BD328">
        <v>62.5</v>
      </c>
      <c r="BE328">
        <v>65.75</v>
      </c>
      <c r="BF328">
        <v>60.5</v>
      </c>
      <c r="BG328">
        <v>54.25</v>
      </c>
      <c r="BH328">
        <v>50.25</v>
      </c>
      <c r="BI328">
        <v>56.75</v>
      </c>
      <c r="BJ328">
        <v>61.75</v>
      </c>
      <c r="BK328">
        <v>62.75</v>
      </c>
      <c r="BL328">
        <v>62.5</v>
      </c>
      <c r="BM328">
        <v>61</v>
      </c>
      <c r="BN328">
        <v>56.5</v>
      </c>
      <c r="BO328">
        <v>48.25</v>
      </c>
      <c r="BP328" s="1">
        <f t="shared" si="9062"/>
        <v>0</v>
      </c>
      <c r="BQ328">
        <f t="shared" si="9063"/>
        <v>0</v>
      </c>
      <c r="BR328">
        <f t="shared" si="9064"/>
        <v>0</v>
      </c>
      <c r="BS328">
        <f t="shared" si="9065"/>
        <v>1</v>
      </c>
      <c r="BT328">
        <f t="shared" si="9066"/>
        <v>1</v>
      </c>
      <c r="BU328">
        <f t="shared" si="9067"/>
        <v>1</v>
      </c>
      <c r="BV328">
        <f t="shared" si="9068"/>
        <v>1</v>
      </c>
      <c r="BW328">
        <f t="shared" si="9069"/>
        <v>1</v>
      </c>
      <c r="BX328">
        <f t="shared" si="9070"/>
        <v>0</v>
      </c>
      <c r="BY328">
        <f t="shared" si="9071"/>
        <v>0</v>
      </c>
      <c r="BZ328">
        <f t="shared" si="9072"/>
        <v>0</v>
      </c>
      <c r="CA328">
        <f t="shared" si="9073"/>
        <v>0</v>
      </c>
      <c r="CB328">
        <f t="shared" si="9074"/>
        <v>0</v>
      </c>
      <c r="CC328">
        <f t="shared" si="9075"/>
        <v>0</v>
      </c>
      <c r="CD328">
        <f t="shared" si="9076"/>
        <v>0</v>
      </c>
      <c r="CE328">
        <f t="shared" si="9077"/>
        <v>0</v>
      </c>
      <c r="CF328" t="str">
        <f t="shared" si="9078"/>
        <v>Raw</v>
      </c>
      <c r="CG328">
        <f t="shared" si="9079"/>
        <v>64.015625</v>
      </c>
      <c r="CI328">
        <f t="shared" ref="CI328:CI359" si="9144">L328</f>
        <v>51</v>
      </c>
      <c r="CJ328">
        <f t="shared" ref="CJ328:CJ381" si="9145">M328</f>
        <v>58.25</v>
      </c>
      <c r="CK328">
        <f t="shared" ref="CK328:CK381" si="9146">N328</f>
        <v>59.75</v>
      </c>
      <c r="CL328">
        <f t="shared" ref="CL328:CL381" si="9147">O328</f>
        <v>64</v>
      </c>
      <c r="CM328">
        <f t="shared" ref="CM328:CM381" si="9148">P328</f>
        <v>64.25</v>
      </c>
      <c r="CN328">
        <f t="shared" ref="CN328:CN381" si="9149">Q328</f>
        <v>58.5</v>
      </c>
      <c r="CO328">
        <f t="shared" ref="CO328:CO381" si="9150">R328</f>
        <v>54.25</v>
      </c>
      <c r="CP328">
        <f t="shared" ref="CP328:CP381" si="9151">S328</f>
        <v>46.75</v>
      </c>
      <c r="CR328">
        <f t="shared" ref="CR328:CR359" si="9152">L329</f>
        <v>51.5</v>
      </c>
      <c r="CS328">
        <f t="shared" ref="CS328:CS381" si="9153">M329</f>
        <v>58.75</v>
      </c>
      <c r="CT328">
        <f t="shared" ref="CT328:CT381" si="9154">N329</f>
        <v>61</v>
      </c>
      <c r="CU328">
        <f t="shared" ref="CU328:CU381" si="9155">O329</f>
        <v>63.75</v>
      </c>
      <c r="CV328">
        <f t="shared" ref="CV328:CV381" si="9156">P329</f>
        <v>62.5</v>
      </c>
      <c r="CW328">
        <f t="shared" ref="CW328:CW381" si="9157">Q329</f>
        <v>57.75</v>
      </c>
      <c r="CX328">
        <f t="shared" ref="CX328:CX381" si="9158">R329</f>
        <v>53</v>
      </c>
      <c r="CY328">
        <f t="shared" ref="CY328:CY381" si="9159">S329</f>
        <v>45.25</v>
      </c>
      <c r="DA328">
        <f t="shared" ref="DA328" si="9160">L332</f>
        <v>0</v>
      </c>
      <c r="DB328">
        <f t="shared" ref="DB328:DB381" si="9161">M332</f>
        <v>0</v>
      </c>
      <c r="DC328">
        <f t="shared" ref="DC328:DC381" si="9162">N332</f>
        <v>0</v>
      </c>
      <c r="DD328">
        <f t="shared" ref="DD328:DD381" si="9163">O332</f>
        <v>0</v>
      </c>
      <c r="DE328">
        <f t="shared" ref="DE328:DE381" si="9164">P332</f>
        <v>0</v>
      </c>
      <c r="DF328">
        <f t="shared" ref="DF328:DF381" si="9165">Q332</f>
        <v>0</v>
      </c>
      <c r="DG328">
        <f t="shared" ref="DG328:DG381" si="9166">R332</f>
        <v>0</v>
      </c>
      <c r="DH328">
        <f t="shared" ref="DH328:DH381" si="9167">S332</f>
        <v>0</v>
      </c>
      <c r="DJ328">
        <f t="shared" ref="DJ328" si="9168">L335</f>
        <v>54.75</v>
      </c>
      <c r="DK328">
        <f t="shared" ref="DK328:DK381" si="9169">M335</f>
        <v>61</v>
      </c>
      <c r="DL328">
        <f t="shared" ref="DL328:DL381" si="9170">N335</f>
        <v>64.75</v>
      </c>
      <c r="DM328">
        <f t="shared" ref="DM328:DM381" si="9171">O335</f>
        <v>66.75</v>
      </c>
      <c r="DN328">
        <f t="shared" ref="DN328:DN381" si="9172">P335</f>
        <v>66.5</v>
      </c>
      <c r="DO328">
        <f t="shared" ref="DO328:DO381" si="9173">Q335</f>
        <v>62</v>
      </c>
      <c r="DP328">
        <f t="shared" ref="DP328:DP381" si="9174">R335</f>
        <v>57.75</v>
      </c>
      <c r="DQ328">
        <f t="shared" ref="DQ328" si="9175">S335</f>
        <v>51</v>
      </c>
      <c r="DS328">
        <f t="shared" si="9060"/>
        <v>5</v>
      </c>
    </row>
    <row r="329" spans="1:123" x14ac:dyDescent="0.55000000000000004">
      <c r="A329">
        <v>738871</v>
      </c>
      <c r="B329">
        <f t="shared" si="9061"/>
        <v>738.87099999999998</v>
      </c>
      <c r="C329">
        <v>0.22</v>
      </c>
      <c r="D329">
        <v>42.75</v>
      </c>
      <c r="E329">
        <v>49.25</v>
      </c>
      <c r="F329">
        <v>52.5</v>
      </c>
      <c r="G329">
        <v>54.25</v>
      </c>
      <c r="H329">
        <v>53.25</v>
      </c>
      <c r="I329">
        <v>50.75</v>
      </c>
      <c r="J329">
        <v>44.5</v>
      </c>
      <c r="K329">
        <v>36.75</v>
      </c>
      <c r="L329">
        <v>51.5</v>
      </c>
      <c r="M329">
        <v>58.75</v>
      </c>
      <c r="N329">
        <v>61</v>
      </c>
      <c r="O329">
        <v>63.75</v>
      </c>
      <c r="P329">
        <v>62.5</v>
      </c>
      <c r="Q329">
        <v>57.75</v>
      </c>
      <c r="R329">
        <v>53</v>
      </c>
      <c r="S329">
        <v>45.25</v>
      </c>
      <c r="T329">
        <v>58</v>
      </c>
      <c r="U329">
        <v>61.25</v>
      </c>
      <c r="V329">
        <v>64</v>
      </c>
      <c r="W329">
        <v>69</v>
      </c>
      <c r="X329">
        <v>64.5</v>
      </c>
      <c r="Y329">
        <v>58.75</v>
      </c>
      <c r="Z329">
        <v>58.5</v>
      </c>
      <c r="AA329">
        <v>52</v>
      </c>
      <c r="AB329">
        <v>61</v>
      </c>
      <c r="AC329">
        <v>65.25</v>
      </c>
      <c r="AD329">
        <v>66.75</v>
      </c>
      <c r="AE329">
        <v>67</v>
      </c>
      <c r="AF329">
        <v>61</v>
      </c>
      <c r="AG329">
        <v>60.75</v>
      </c>
      <c r="AH329">
        <v>61.25</v>
      </c>
      <c r="AI329">
        <v>57</v>
      </c>
      <c r="AJ329">
        <v>60.75</v>
      </c>
      <c r="AK329">
        <v>59.75</v>
      </c>
      <c r="AL329">
        <v>44</v>
      </c>
      <c r="AM329">
        <v>51.5</v>
      </c>
      <c r="AN329">
        <v>62.25</v>
      </c>
      <c r="AO329">
        <v>68</v>
      </c>
      <c r="AP329">
        <v>65.25</v>
      </c>
      <c r="AQ329">
        <v>58.25</v>
      </c>
      <c r="AR329">
        <v>57.75</v>
      </c>
      <c r="AS329">
        <v>48.5</v>
      </c>
      <c r="AT329">
        <v>41.25</v>
      </c>
      <c r="AU329">
        <v>44.75</v>
      </c>
      <c r="AV329">
        <v>64.5</v>
      </c>
      <c r="AW329">
        <v>72.75</v>
      </c>
      <c r="AX329">
        <v>66.25</v>
      </c>
      <c r="AY329">
        <v>58.5</v>
      </c>
      <c r="AZ329">
        <v>49</v>
      </c>
      <c r="BA329">
        <v>50.5</v>
      </c>
      <c r="BB329">
        <v>43.25</v>
      </c>
      <c r="BC329">
        <v>55.5</v>
      </c>
      <c r="BD329">
        <v>69.5</v>
      </c>
      <c r="BE329">
        <v>71</v>
      </c>
      <c r="BF329">
        <v>61.25</v>
      </c>
      <c r="BG329">
        <v>56</v>
      </c>
      <c r="BH329">
        <v>47.25</v>
      </c>
      <c r="BI329">
        <v>54.5</v>
      </c>
      <c r="BJ329">
        <v>58.5</v>
      </c>
      <c r="BK329">
        <v>63</v>
      </c>
      <c r="BL329">
        <v>63.75</v>
      </c>
      <c r="BM329">
        <v>62.25</v>
      </c>
      <c r="BN329">
        <v>58</v>
      </c>
      <c r="BO329">
        <v>49.25</v>
      </c>
      <c r="BP329" s="1">
        <f t="shared" si="9062"/>
        <v>0</v>
      </c>
      <c r="BQ329">
        <f t="shared" si="9063"/>
        <v>0</v>
      </c>
      <c r="BR329">
        <f t="shared" si="9064"/>
        <v>0</v>
      </c>
      <c r="BS329">
        <f t="shared" si="9065"/>
        <v>1</v>
      </c>
      <c r="BT329">
        <f t="shared" si="9066"/>
        <v>0</v>
      </c>
      <c r="BU329">
        <f t="shared" si="9067"/>
        <v>0</v>
      </c>
      <c r="BV329">
        <f t="shared" si="9068"/>
        <v>0</v>
      </c>
      <c r="BW329">
        <f t="shared" si="9069"/>
        <v>0</v>
      </c>
      <c r="BX329">
        <f t="shared" si="9070"/>
        <v>0</v>
      </c>
      <c r="BY329">
        <f t="shared" si="9071"/>
        <v>1</v>
      </c>
      <c r="BZ329">
        <f t="shared" si="9072"/>
        <v>0</v>
      </c>
      <c r="CA329">
        <f t="shared" si="9073"/>
        <v>0</v>
      </c>
      <c r="CB329">
        <f t="shared" si="9074"/>
        <v>1</v>
      </c>
      <c r="CC329">
        <f t="shared" si="9075"/>
        <v>0</v>
      </c>
      <c r="CD329">
        <f t="shared" si="9076"/>
        <v>1</v>
      </c>
      <c r="CE329">
        <f t="shared" si="9077"/>
        <v>1</v>
      </c>
      <c r="CF329" t="str">
        <f t="shared" si="9078"/>
        <v>Raw</v>
      </c>
      <c r="CG329">
        <f t="shared" si="9079"/>
        <v>62.890625</v>
      </c>
      <c r="CI329">
        <f t="shared" ref="CI329:CI360" si="9176">T328</f>
        <v>56.75</v>
      </c>
      <c r="CJ329">
        <f t="shared" ref="CJ329:CJ381" si="9177">U328</f>
        <v>60.25</v>
      </c>
      <c r="CK329">
        <f t="shared" ref="CK329:CK381" si="9178">V328</f>
        <v>65.5</v>
      </c>
      <c r="CL329">
        <f t="shared" ref="CL329:CL381" si="9179">W328</f>
        <v>69.25</v>
      </c>
      <c r="CM329">
        <f t="shared" ref="CM329:CM381" si="9180">X328</f>
        <v>70.5</v>
      </c>
      <c r="CN329">
        <f t="shared" ref="CN329:CN381" si="9181">Y328</f>
        <v>68.5</v>
      </c>
      <c r="CO329">
        <f t="shared" ref="CO329:CO381" si="9182">Z328</f>
        <v>58.5</v>
      </c>
      <c r="CP329">
        <f t="shared" ref="CP329:CP381" si="9183">AA328</f>
        <v>53.25</v>
      </c>
      <c r="CR329">
        <f t="shared" ref="CR329:CR360" si="9184">T329</f>
        <v>58</v>
      </c>
      <c r="CS329">
        <f t="shared" ref="CS329:CS381" si="9185">U329</f>
        <v>61.25</v>
      </c>
      <c r="CT329">
        <f t="shared" ref="CT329:CT381" si="9186">V329</f>
        <v>64</v>
      </c>
      <c r="CU329">
        <f t="shared" ref="CU329:CU381" si="9187">W329</f>
        <v>69</v>
      </c>
      <c r="CV329">
        <f t="shared" ref="CV329:CV381" si="9188">X329</f>
        <v>64.5</v>
      </c>
      <c r="CW329">
        <f t="shared" ref="CW329:CW381" si="9189">Y329</f>
        <v>58.75</v>
      </c>
      <c r="CX329">
        <f t="shared" ref="CX329:CX381" si="9190">Z329</f>
        <v>58.5</v>
      </c>
      <c r="CY329">
        <f t="shared" ref="CY329:CY381" si="9191">AA329</f>
        <v>52</v>
      </c>
      <c r="DA329">
        <f t="shared" ref="DA329" si="9192">T332</f>
        <v>0</v>
      </c>
      <c r="DB329">
        <f t="shared" ref="DB329:DB381" si="9193">U332</f>
        <v>0</v>
      </c>
      <c r="DC329">
        <f t="shared" ref="DC329:DC381" si="9194">V332</f>
        <v>0</v>
      </c>
      <c r="DD329">
        <f t="shared" ref="DD329:DD381" si="9195">W332</f>
        <v>0</v>
      </c>
      <c r="DE329">
        <f t="shared" ref="DE329:DE381" si="9196">X332</f>
        <v>0</v>
      </c>
      <c r="DF329">
        <f t="shared" ref="DF329:DF381" si="9197">Y332</f>
        <v>0</v>
      </c>
      <c r="DG329">
        <f t="shared" ref="DG329:DG381" si="9198">Z332</f>
        <v>0</v>
      </c>
      <c r="DH329">
        <f t="shared" ref="DH329:DH381" si="9199">AA332</f>
        <v>0</v>
      </c>
      <c r="DJ329">
        <f t="shared" ref="DJ329" si="9200">T335</f>
        <v>61</v>
      </c>
      <c r="DK329">
        <f t="shared" ref="DK329:DK381" si="9201">U335</f>
        <v>64</v>
      </c>
      <c r="DL329">
        <f t="shared" ref="DL329:DL381" si="9202">V335</f>
        <v>69.25</v>
      </c>
      <c r="DM329">
        <f t="shared" ref="DM329:DM381" si="9203">W335</f>
        <v>72.5</v>
      </c>
      <c r="DN329">
        <f t="shared" ref="DN329:DN381" si="9204">X335</f>
        <v>72.75</v>
      </c>
      <c r="DO329">
        <f t="shared" ref="DO329:DO381" si="9205">Y335</f>
        <v>71.25</v>
      </c>
      <c r="DP329">
        <f t="shared" ref="DP329:DP381" si="9206">Z335</f>
        <v>63.25</v>
      </c>
      <c r="DQ329">
        <f t="shared" ref="DQ329" si="9207">AA335</f>
        <v>57</v>
      </c>
      <c r="DS329">
        <f t="shared" si="9060"/>
        <v>10</v>
      </c>
    </row>
    <row r="330" spans="1:123" x14ac:dyDescent="0.55000000000000004">
      <c r="A330">
        <v>739485</v>
      </c>
      <c r="B330">
        <f t="shared" si="9061"/>
        <v>739.48500000000001</v>
      </c>
      <c r="C330">
        <v>0.17</v>
      </c>
      <c r="D330">
        <v>42.25</v>
      </c>
      <c r="E330">
        <v>48.75</v>
      </c>
      <c r="F330">
        <v>52.25</v>
      </c>
      <c r="G330">
        <v>54.25</v>
      </c>
      <c r="H330">
        <v>54</v>
      </c>
      <c r="I330">
        <v>51.5</v>
      </c>
      <c r="J330">
        <v>46.5</v>
      </c>
      <c r="K330">
        <v>37</v>
      </c>
      <c r="L330">
        <v>51.25</v>
      </c>
      <c r="M330">
        <v>59</v>
      </c>
      <c r="N330">
        <v>60.25</v>
      </c>
      <c r="O330">
        <v>62.25</v>
      </c>
      <c r="P330">
        <v>63.25</v>
      </c>
      <c r="Q330">
        <v>57.75</v>
      </c>
      <c r="R330">
        <v>53.25</v>
      </c>
      <c r="S330">
        <v>46.25</v>
      </c>
      <c r="T330">
        <v>56.75</v>
      </c>
      <c r="U330">
        <v>59.75</v>
      </c>
      <c r="V330">
        <v>62.25</v>
      </c>
      <c r="W330">
        <v>65.5</v>
      </c>
      <c r="X330">
        <v>69.25</v>
      </c>
      <c r="Y330">
        <v>66.75</v>
      </c>
      <c r="Z330">
        <v>57</v>
      </c>
      <c r="AA330">
        <v>53.25</v>
      </c>
      <c r="AB330">
        <v>60</v>
      </c>
      <c r="AC330">
        <v>62.5</v>
      </c>
      <c r="AD330">
        <v>58</v>
      </c>
      <c r="AE330">
        <v>67.25</v>
      </c>
      <c r="AF330">
        <v>70.75</v>
      </c>
      <c r="AG330">
        <v>70.25</v>
      </c>
      <c r="AH330">
        <v>64.5</v>
      </c>
      <c r="AI330">
        <v>57.5</v>
      </c>
      <c r="AJ330">
        <v>57.5</v>
      </c>
      <c r="AK330">
        <v>50.75</v>
      </c>
      <c r="AL330">
        <v>45.75</v>
      </c>
      <c r="AM330">
        <v>63.75</v>
      </c>
      <c r="AN330">
        <v>70.75</v>
      </c>
      <c r="AO330">
        <v>71.5</v>
      </c>
      <c r="AP330">
        <v>69</v>
      </c>
      <c r="AQ330">
        <v>59.5</v>
      </c>
      <c r="AR330">
        <v>52</v>
      </c>
      <c r="AS330">
        <v>43</v>
      </c>
      <c r="AT330">
        <v>40.75</v>
      </c>
      <c r="AU330">
        <v>56.75</v>
      </c>
      <c r="AV330">
        <v>72.5</v>
      </c>
      <c r="AW330">
        <v>73.25</v>
      </c>
      <c r="AX330">
        <v>66.75</v>
      </c>
      <c r="AY330">
        <v>58.5</v>
      </c>
      <c r="AZ330">
        <v>50.5</v>
      </c>
      <c r="BA330">
        <v>52.5</v>
      </c>
      <c r="BB330">
        <v>54.25</v>
      </c>
      <c r="BC330">
        <v>60</v>
      </c>
      <c r="BD330">
        <v>70.75</v>
      </c>
      <c r="BE330">
        <v>70.5</v>
      </c>
      <c r="BF330">
        <v>61.25</v>
      </c>
      <c r="BG330">
        <v>55.5</v>
      </c>
      <c r="BH330">
        <v>50</v>
      </c>
      <c r="BI330">
        <v>55.75</v>
      </c>
      <c r="BJ330">
        <v>59.25</v>
      </c>
      <c r="BK330">
        <v>60</v>
      </c>
      <c r="BL330">
        <v>65</v>
      </c>
      <c r="BM330">
        <v>62.25</v>
      </c>
      <c r="BN330">
        <v>57.5</v>
      </c>
      <c r="BO330">
        <v>49</v>
      </c>
      <c r="BP330" s="1">
        <f t="shared" si="9062"/>
        <v>0</v>
      </c>
      <c r="BQ330">
        <f t="shared" si="9063"/>
        <v>0</v>
      </c>
      <c r="BR330">
        <f t="shared" si="9064"/>
        <v>0</v>
      </c>
      <c r="BS330">
        <f t="shared" si="9065"/>
        <v>0</v>
      </c>
      <c r="BT330">
        <f t="shared" si="9066"/>
        <v>1</v>
      </c>
      <c r="BU330">
        <f t="shared" si="9067"/>
        <v>1</v>
      </c>
      <c r="BV330">
        <f t="shared" si="9068"/>
        <v>1</v>
      </c>
      <c r="BW330">
        <f t="shared" si="9069"/>
        <v>1</v>
      </c>
      <c r="BX330">
        <f t="shared" si="9070"/>
        <v>1</v>
      </c>
      <c r="BY330">
        <f t="shared" si="9071"/>
        <v>1</v>
      </c>
      <c r="BZ330">
        <f t="shared" si="9072"/>
        <v>0</v>
      </c>
      <c r="CA330">
        <f t="shared" si="9073"/>
        <v>1</v>
      </c>
      <c r="CB330">
        <f t="shared" si="9074"/>
        <v>1</v>
      </c>
      <c r="CC330">
        <f t="shared" si="9075"/>
        <v>0</v>
      </c>
      <c r="CD330">
        <f t="shared" si="9076"/>
        <v>1</v>
      </c>
      <c r="CE330">
        <f t="shared" si="9077"/>
        <v>1</v>
      </c>
      <c r="CF330" t="str">
        <f t="shared" si="9078"/>
        <v>Raw</v>
      </c>
      <c r="CG330">
        <f t="shared" si="9079"/>
        <v>66.984375</v>
      </c>
      <c r="CI330">
        <f t="shared" ref="CI330" si="9208">AB328</f>
        <v>58.25</v>
      </c>
      <c r="CJ330">
        <f t="shared" ref="CJ330:CJ381" si="9209">AC328</f>
        <v>56</v>
      </c>
      <c r="CK330">
        <f t="shared" ref="CK330:CK381" si="9210">AD328</f>
        <v>61</v>
      </c>
      <c r="CL330">
        <f t="shared" ref="CL330:CL381" si="9211">AE328</f>
        <v>67</v>
      </c>
      <c r="CM330">
        <f t="shared" ref="CM330:CM381" si="9212">AF328</f>
        <v>70.75</v>
      </c>
      <c r="CN330">
        <f t="shared" ref="CN330:CN381" si="9213">AG328</f>
        <v>71</v>
      </c>
      <c r="CO330">
        <f t="shared" ref="CO330:CO381" si="9214">AH328</f>
        <v>63.5</v>
      </c>
      <c r="CP330">
        <f t="shared" ref="CP330:CP381" si="9215">AI328</f>
        <v>56.75</v>
      </c>
      <c r="CR330">
        <f t="shared" ref="CR330:CR361" si="9216">AB329</f>
        <v>61</v>
      </c>
      <c r="CS330">
        <f t="shared" ref="CS330:CS381" si="9217">AC329</f>
        <v>65.25</v>
      </c>
      <c r="CT330">
        <f t="shared" ref="CT330:CT381" si="9218">AD329</f>
        <v>66.75</v>
      </c>
      <c r="CU330">
        <f t="shared" ref="CU330:CU381" si="9219">AE329</f>
        <v>67</v>
      </c>
      <c r="CV330">
        <f t="shared" ref="CV330:CV381" si="9220">AF329</f>
        <v>61</v>
      </c>
      <c r="CW330">
        <f t="shared" ref="CW330:CW381" si="9221">AG329</f>
        <v>60.75</v>
      </c>
      <c r="CX330">
        <f t="shared" ref="CX330:CX381" si="9222">AH329</f>
        <v>61.25</v>
      </c>
      <c r="CY330">
        <f t="shared" ref="CY330:CY381" si="9223">AI329</f>
        <v>57</v>
      </c>
      <c r="DA330">
        <f t="shared" ref="DA330" si="9224">AB332</f>
        <v>0</v>
      </c>
      <c r="DB330">
        <f t="shared" ref="DB330:DB381" si="9225">AC332</f>
        <v>0</v>
      </c>
      <c r="DC330">
        <f t="shared" ref="DC330:DC381" si="9226">AD332</f>
        <v>0</v>
      </c>
      <c r="DD330">
        <f t="shared" ref="DD330:DD381" si="9227">AE332</f>
        <v>0</v>
      </c>
      <c r="DE330">
        <f t="shared" ref="DE330:DE381" si="9228">AF332</f>
        <v>0</v>
      </c>
      <c r="DF330">
        <f t="shared" ref="DF330:DF381" si="9229">AG332</f>
        <v>0</v>
      </c>
      <c r="DG330">
        <f t="shared" ref="DG330:DG381" si="9230">AH332</f>
        <v>0</v>
      </c>
      <c r="DH330">
        <f t="shared" ref="DH330:DH381" si="9231">AI332</f>
        <v>0</v>
      </c>
      <c r="DJ330">
        <f t="shared" ref="DJ330" si="9232">AB335</f>
        <v>63.25</v>
      </c>
      <c r="DK330">
        <f t="shared" ref="DK330:DK381" si="9233">AC335</f>
        <v>67.75</v>
      </c>
      <c r="DL330">
        <f t="shared" ref="DL330:DL381" si="9234">AD335</f>
        <v>70.25</v>
      </c>
      <c r="DM330">
        <f t="shared" ref="DM330:DM381" si="9235">AE335</f>
        <v>71.75</v>
      </c>
      <c r="DN330">
        <f t="shared" ref="DN330:DN381" si="9236">AF335</f>
        <v>73.25</v>
      </c>
      <c r="DO330">
        <f t="shared" ref="DO330:DO381" si="9237">AG335</f>
        <v>74</v>
      </c>
      <c r="DP330">
        <f t="shared" ref="DP330:DP381" si="9238">AH335</f>
        <v>68</v>
      </c>
      <c r="DQ330">
        <f t="shared" ref="DQ330" si="9239">AI335</f>
        <v>60.5</v>
      </c>
      <c r="DS330">
        <f t="shared" si="9060"/>
        <v>4</v>
      </c>
    </row>
    <row r="331" spans="1:123" x14ac:dyDescent="0.55000000000000004">
      <c r="A331">
        <v>740100</v>
      </c>
      <c r="B331">
        <f t="shared" si="9061"/>
        <v>740.1</v>
      </c>
      <c r="C331">
        <v>0.2</v>
      </c>
      <c r="D331">
        <v>42</v>
      </c>
      <c r="E331">
        <v>48.25</v>
      </c>
      <c r="F331">
        <v>51</v>
      </c>
      <c r="G331">
        <v>53</v>
      </c>
      <c r="H331">
        <v>52.5</v>
      </c>
      <c r="I331">
        <v>50</v>
      </c>
      <c r="J331">
        <v>45.25</v>
      </c>
      <c r="K331">
        <v>36</v>
      </c>
      <c r="L331">
        <v>50.5</v>
      </c>
      <c r="M331">
        <v>57.75</v>
      </c>
      <c r="N331">
        <v>58.5</v>
      </c>
      <c r="O331">
        <v>58.5</v>
      </c>
      <c r="P331">
        <v>58.5</v>
      </c>
      <c r="Q331">
        <v>55.75</v>
      </c>
      <c r="R331">
        <v>52</v>
      </c>
      <c r="S331">
        <v>44.25</v>
      </c>
      <c r="T331">
        <v>56</v>
      </c>
      <c r="U331">
        <v>61.5</v>
      </c>
      <c r="V331">
        <v>64</v>
      </c>
      <c r="W331">
        <v>66.25</v>
      </c>
      <c r="X331">
        <v>65.5</v>
      </c>
      <c r="Y331">
        <v>58.5</v>
      </c>
      <c r="Z331">
        <v>57</v>
      </c>
      <c r="AA331">
        <v>50.75</v>
      </c>
      <c r="AB331">
        <v>56.25</v>
      </c>
      <c r="AC331">
        <v>52</v>
      </c>
      <c r="AD331">
        <v>56</v>
      </c>
      <c r="AE331">
        <v>65.75</v>
      </c>
      <c r="AF331">
        <v>69.5</v>
      </c>
      <c r="AG331">
        <v>63.75</v>
      </c>
      <c r="AH331">
        <v>60.25</v>
      </c>
      <c r="AI331">
        <v>56</v>
      </c>
      <c r="AJ331">
        <v>57.75</v>
      </c>
      <c r="AK331">
        <v>44.75</v>
      </c>
      <c r="AL331">
        <v>40</v>
      </c>
      <c r="AM331">
        <v>48.75</v>
      </c>
      <c r="AN331">
        <v>56.75</v>
      </c>
      <c r="AO331">
        <v>62.75</v>
      </c>
      <c r="AP331">
        <v>63.25</v>
      </c>
      <c r="AQ331">
        <v>58</v>
      </c>
      <c r="AR331">
        <v>49.25</v>
      </c>
      <c r="AS331">
        <v>47</v>
      </c>
      <c r="AT331">
        <v>41.5</v>
      </c>
      <c r="AU331">
        <v>58.25</v>
      </c>
      <c r="AV331">
        <v>61.75</v>
      </c>
      <c r="AW331">
        <v>62.25</v>
      </c>
      <c r="AX331">
        <v>62.25</v>
      </c>
      <c r="AY331">
        <v>56.25</v>
      </c>
      <c r="AZ331">
        <v>51</v>
      </c>
      <c r="BA331">
        <v>58.5</v>
      </c>
      <c r="BB331">
        <v>61.5</v>
      </c>
      <c r="BC331">
        <v>66.25</v>
      </c>
      <c r="BD331">
        <v>68.5</v>
      </c>
      <c r="BE331">
        <v>64.75</v>
      </c>
      <c r="BF331">
        <v>59</v>
      </c>
      <c r="BG331">
        <v>53</v>
      </c>
      <c r="BH331">
        <v>50</v>
      </c>
      <c r="BI331">
        <v>57</v>
      </c>
      <c r="BJ331">
        <v>61.5</v>
      </c>
      <c r="BK331">
        <v>64</v>
      </c>
      <c r="BL331">
        <v>63.75</v>
      </c>
      <c r="BM331">
        <v>60.75</v>
      </c>
      <c r="BN331">
        <v>56.25</v>
      </c>
      <c r="BO331">
        <v>47.25</v>
      </c>
      <c r="BP331" s="1">
        <f t="shared" si="9062"/>
        <v>0</v>
      </c>
      <c r="BQ331">
        <f t="shared" si="9063"/>
        <v>0</v>
      </c>
      <c r="BR331">
        <f t="shared" si="9064"/>
        <v>0</v>
      </c>
      <c r="BS331">
        <f t="shared" si="9065"/>
        <v>1</v>
      </c>
      <c r="BT331">
        <f t="shared" si="9066"/>
        <v>0</v>
      </c>
      <c r="BU331">
        <f t="shared" si="9067"/>
        <v>0</v>
      </c>
      <c r="BV331">
        <f t="shared" si="9068"/>
        <v>1</v>
      </c>
      <c r="BW331">
        <f t="shared" si="9069"/>
        <v>0</v>
      </c>
      <c r="BX331">
        <f t="shared" si="9070"/>
        <v>0</v>
      </c>
      <c r="BY331">
        <f t="shared" si="9071"/>
        <v>0</v>
      </c>
      <c r="BZ331">
        <f t="shared" si="9072"/>
        <v>0</v>
      </c>
      <c r="CA331">
        <f t="shared" si="9073"/>
        <v>0</v>
      </c>
      <c r="CB331">
        <f t="shared" si="9074"/>
        <v>0</v>
      </c>
      <c r="CC331">
        <f t="shared" si="9075"/>
        <v>1</v>
      </c>
      <c r="CD331">
        <f t="shared" si="9076"/>
        <v>1</v>
      </c>
      <c r="CE331">
        <f t="shared" si="9077"/>
        <v>0</v>
      </c>
      <c r="CF331" t="str">
        <f t="shared" si="9078"/>
        <v>Raw</v>
      </c>
      <c r="CG331">
        <f t="shared" si="9079"/>
        <v>62.34375</v>
      </c>
      <c r="CI331">
        <f t="shared" ref="CI331" si="9240">AJ328</f>
        <v>56.75</v>
      </c>
      <c r="CJ331">
        <f t="shared" ref="CJ331:CJ381" si="9241">AK328</f>
        <v>44.5</v>
      </c>
      <c r="CK331">
        <f t="shared" ref="CK331:CK381" si="9242">AL328</f>
        <v>41.25</v>
      </c>
      <c r="CL331">
        <f t="shared" ref="CL331:CL381" si="9243">AM328</f>
        <v>50.5</v>
      </c>
      <c r="CM331">
        <f t="shared" ref="CM331:CM381" si="9244">AN328</f>
        <v>57.5</v>
      </c>
      <c r="CN331">
        <f t="shared" ref="CN331:CN381" si="9245">AO328</f>
        <v>61.75</v>
      </c>
      <c r="CO331">
        <f t="shared" ref="CO331:CO381" si="9246">AP328</f>
        <v>61</v>
      </c>
      <c r="CP331">
        <f t="shared" ref="CP331:CP381" si="9247">AQ328</f>
        <v>58</v>
      </c>
      <c r="CR331">
        <f t="shared" ref="CR331" si="9248">AJ329</f>
        <v>60.75</v>
      </c>
      <c r="CS331">
        <f t="shared" ref="CS331:CS381" si="9249">AK329</f>
        <v>59.75</v>
      </c>
      <c r="CT331">
        <f t="shared" ref="CT331:CT381" si="9250">AL329</f>
        <v>44</v>
      </c>
      <c r="CU331">
        <f t="shared" ref="CU331:CU381" si="9251">AM329</f>
        <v>51.5</v>
      </c>
      <c r="CV331">
        <f t="shared" ref="CV331:CV381" si="9252">AN329</f>
        <v>62.25</v>
      </c>
      <c r="CW331">
        <f t="shared" ref="CW331:CW381" si="9253">AO329</f>
        <v>68</v>
      </c>
      <c r="CX331">
        <f t="shared" ref="CX331:CX381" si="9254">AP329</f>
        <v>65.25</v>
      </c>
      <c r="CY331">
        <f t="shared" ref="CY331:CY381" si="9255">AQ329</f>
        <v>58.25</v>
      </c>
      <c r="DA331">
        <f t="shared" ref="DA331:DA362" si="9256">AJ332</f>
        <v>0</v>
      </c>
      <c r="DB331">
        <f t="shared" ref="DB331:DB381" si="9257">AK332</f>
        <v>0</v>
      </c>
      <c r="DC331">
        <f t="shared" ref="DC331:DC381" si="9258">AL332</f>
        <v>0</v>
      </c>
      <c r="DD331">
        <f t="shared" ref="DD331:DD381" si="9259">AM332</f>
        <v>0</v>
      </c>
      <c r="DE331">
        <f t="shared" ref="DE331:DE381" si="9260">AN332</f>
        <v>0</v>
      </c>
      <c r="DF331">
        <f t="shared" ref="DF331:DF381" si="9261">AO332</f>
        <v>0</v>
      </c>
      <c r="DG331">
        <f t="shared" ref="DG331:DG381" si="9262">AP332</f>
        <v>0</v>
      </c>
      <c r="DH331">
        <f t="shared" ref="DH331:DH381" si="9263">AQ332</f>
        <v>0</v>
      </c>
      <c r="DJ331">
        <f t="shared" ref="DJ331" si="9264">AJ335</f>
        <v>61.75</v>
      </c>
      <c r="DK331">
        <f t="shared" ref="DK331:DK381" si="9265">AK335</f>
        <v>58</v>
      </c>
      <c r="DL331">
        <f t="shared" ref="DL331:DL381" si="9266">AL335</f>
        <v>53.75</v>
      </c>
      <c r="DM331">
        <f t="shared" ref="DM331:DM381" si="9267">AM335</f>
        <v>57.75</v>
      </c>
      <c r="DN331">
        <f t="shared" ref="DN331:DN381" si="9268">AN335</f>
        <v>63.25</v>
      </c>
      <c r="DO331">
        <f t="shared" ref="DO331:DO381" si="9269">AO335</f>
        <v>66.25</v>
      </c>
      <c r="DP331">
        <f t="shared" ref="DP331:DP381" si="9270">AP335</f>
        <v>62.75</v>
      </c>
      <c r="DQ331">
        <f t="shared" ref="DQ331" si="9271">AQ335</f>
        <v>60.75</v>
      </c>
      <c r="DS331">
        <f t="shared" si="9060"/>
        <v>0</v>
      </c>
    </row>
    <row r="332" spans="1:123" x14ac:dyDescent="0.55000000000000004">
      <c r="A332">
        <v>740696</v>
      </c>
      <c r="B332">
        <f t="shared" si="9061"/>
        <v>740.69600000000003</v>
      </c>
      <c r="C332">
        <v>0.26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 s="1">
        <f t="shared" si="9062"/>
        <v>0</v>
      </c>
      <c r="BQ332">
        <f t="shared" si="9063"/>
        <v>0</v>
      </c>
      <c r="BR332">
        <f t="shared" si="9064"/>
        <v>0</v>
      </c>
      <c r="BS332">
        <f t="shared" si="9065"/>
        <v>0</v>
      </c>
      <c r="BT332">
        <f t="shared" si="9066"/>
        <v>0</v>
      </c>
      <c r="BU332">
        <f t="shared" si="9067"/>
        <v>0</v>
      </c>
      <c r="BV332">
        <f t="shared" si="9068"/>
        <v>0</v>
      </c>
      <c r="BW332">
        <f t="shared" si="9069"/>
        <v>0</v>
      </c>
      <c r="BX332">
        <f t="shared" si="9070"/>
        <v>0</v>
      </c>
      <c r="BY332">
        <f t="shared" si="9071"/>
        <v>0</v>
      </c>
      <c r="BZ332">
        <f t="shared" si="9072"/>
        <v>0</v>
      </c>
      <c r="CA332">
        <f t="shared" si="9073"/>
        <v>0</v>
      </c>
      <c r="CB332">
        <f t="shared" si="9074"/>
        <v>0</v>
      </c>
      <c r="CC332">
        <f t="shared" si="9075"/>
        <v>0</v>
      </c>
      <c r="CD332">
        <f t="shared" si="9076"/>
        <v>0</v>
      </c>
      <c r="CE332">
        <f t="shared" si="9077"/>
        <v>0</v>
      </c>
      <c r="CF332" t="str">
        <f t="shared" si="9078"/>
        <v>Raw</v>
      </c>
      <c r="CG332">
        <f t="shared" si="9079"/>
        <v>0</v>
      </c>
      <c r="CI332">
        <f t="shared" ref="CI332" si="9272">AR328</f>
        <v>51</v>
      </c>
      <c r="CJ332">
        <f t="shared" ref="CJ332:CJ381" si="9273">AS328</f>
        <v>47.25</v>
      </c>
      <c r="CK332">
        <f t="shared" ref="CK332:CK381" si="9274">AT328</f>
        <v>41.5</v>
      </c>
      <c r="CL332">
        <f t="shared" ref="CL332:CL381" si="9275">AU328</f>
        <v>54.25</v>
      </c>
      <c r="CM332">
        <f t="shared" ref="CM332:CM381" si="9276">AV328</f>
        <v>62</v>
      </c>
      <c r="CN332">
        <f t="shared" ref="CN332:CN381" si="9277">AW328</f>
        <v>62.75</v>
      </c>
      <c r="CO332">
        <f t="shared" ref="CO332:CO381" si="9278">AX328</f>
        <v>60.25</v>
      </c>
      <c r="CP332">
        <f t="shared" ref="CP332:CP381" si="9279">AY328</f>
        <v>56.75</v>
      </c>
      <c r="CR332">
        <f t="shared" ref="CR332" si="9280">AR329</f>
        <v>57.75</v>
      </c>
      <c r="CS332">
        <f t="shared" ref="CS332:CS381" si="9281">AS329</f>
        <v>48.5</v>
      </c>
      <c r="CT332">
        <f t="shared" ref="CT332:CT381" si="9282">AT329</f>
        <v>41.25</v>
      </c>
      <c r="CU332">
        <f t="shared" ref="CU332:CU381" si="9283">AU329</f>
        <v>44.75</v>
      </c>
      <c r="CV332">
        <f t="shared" ref="CV332:CV381" si="9284">AV329</f>
        <v>64.5</v>
      </c>
      <c r="CW332">
        <f t="shared" ref="CW332:CW381" si="9285">AW329</f>
        <v>72.75</v>
      </c>
      <c r="CX332">
        <f t="shared" ref="CX332:CX381" si="9286">AX329</f>
        <v>66.25</v>
      </c>
      <c r="CY332">
        <f t="shared" ref="CY332:CY381" si="9287">AY329</f>
        <v>58.5</v>
      </c>
      <c r="DA332">
        <f t="shared" ref="DA332:DA363" si="9288">AR332</f>
        <v>0</v>
      </c>
      <c r="DB332">
        <f t="shared" ref="DB332:DB381" si="9289">AS332</f>
        <v>0</v>
      </c>
      <c r="DC332">
        <f t="shared" ref="DC332:DC381" si="9290">AT332</f>
        <v>0</v>
      </c>
      <c r="DD332">
        <f t="shared" ref="DD332:DD381" si="9291">AU332</f>
        <v>0</v>
      </c>
      <c r="DE332">
        <f t="shared" ref="DE332:DE381" si="9292">AV332</f>
        <v>0</v>
      </c>
      <c r="DF332">
        <f t="shared" ref="DF332:DF381" si="9293">AW332</f>
        <v>0</v>
      </c>
      <c r="DG332">
        <f t="shared" ref="DG332:DG381" si="9294">AX332</f>
        <v>0</v>
      </c>
      <c r="DH332">
        <f t="shared" ref="DH332:DH381" si="9295">AY332</f>
        <v>0</v>
      </c>
      <c r="DJ332">
        <f t="shared" ref="DJ332" si="9296">AR335</f>
        <v>59.25</v>
      </c>
      <c r="DK332">
        <f t="shared" ref="DK332:DK381" si="9297">AS335</f>
        <v>51.5</v>
      </c>
      <c r="DL332">
        <f t="shared" ref="DL332:DL381" si="9298">AT335</f>
        <v>46</v>
      </c>
      <c r="DM332">
        <f t="shared" ref="DM332:DM381" si="9299">AU335</f>
        <v>53.5</v>
      </c>
      <c r="DN332">
        <f t="shared" ref="DN332:DN381" si="9300">AV335</f>
        <v>68.25</v>
      </c>
      <c r="DO332">
        <f t="shared" ref="DO332:DO381" si="9301">AW335</f>
        <v>69</v>
      </c>
      <c r="DP332">
        <f t="shared" ref="DP332:DP381" si="9302">AX335</f>
        <v>65.25</v>
      </c>
      <c r="DQ332">
        <f t="shared" ref="DQ332" si="9303">AY335</f>
        <v>59.5</v>
      </c>
      <c r="DS332">
        <f t="shared" si="9060"/>
        <v>7</v>
      </c>
    </row>
    <row r="333" spans="1:123" x14ac:dyDescent="0.55000000000000004">
      <c r="A333">
        <v>745828</v>
      </c>
      <c r="B333">
        <f t="shared" si="9061"/>
        <v>745.82799999999997</v>
      </c>
      <c r="C333">
        <v>1.39</v>
      </c>
      <c r="D333">
        <v>46</v>
      </c>
      <c r="E333">
        <v>51.75</v>
      </c>
      <c r="F333">
        <v>54.5</v>
      </c>
      <c r="G333">
        <v>56.25</v>
      </c>
      <c r="H333">
        <v>56</v>
      </c>
      <c r="I333">
        <v>54</v>
      </c>
      <c r="J333">
        <v>48.75</v>
      </c>
      <c r="K333">
        <v>41</v>
      </c>
      <c r="L333">
        <v>54</v>
      </c>
      <c r="M333">
        <v>60</v>
      </c>
      <c r="N333">
        <v>61.5</v>
      </c>
      <c r="O333">
        <v>64.5</v>
      </c>
      <c r="P333">
        <v>64.25</v>
      </c>
      <c r="Q333">
        <v>59.75</v>
      </c>
      <c r="R333">
        <v>55.5</v>
      </c>
      <c r="S333">
        <v>48.75</v>
      </c>
      <c r="T333">
        <v>59.5</v>
      </c>
      <c r="U333">
        <v>61.5</v>
      </c>
      <c r="V333">
        <v>63.75</v>
      </c>
      <c r="W333">
        <v>69.25</v>
      </c>
      <c r="X333">
        <v>70.75</v>
      </c>
      <c r="Y333">
        <v>66.5</v>
      </c>
      <c r="Z333">
        <v>61</v>
      </c>
      <c r="AA333">
        <v>54.25</v>
      </c>
      <c r="AB333">
        <v>62.25</v>
      </c>
      <c r="AC333">
        <v>64.75</v>
      </c>
      <c r="AD333">
        <v>61</v>
      </c>
      <c r="AE333">
        <v>66.5</v>
      </c>
      <c r="AF333">
        <v>64.75</v>
      </c>
      <c r="AG333">
        <v>64.5</v>
      </c>
      <c r="AH333">
        <v>60.75</v>
      </c>
      <c r="AI333">
        <v>58.25</v>
      </c>
      <c r="AJ333">
        <v>59.75</v>
      </c>
      <c r="AK333">
        <v>45.75</v>
      </c>
      <c r="AL333">
        <v>47</v>
      </c>
      <c r="AM333">
        <v>56.75</v>
      </c>
      <c r="AN333">
        <v>60.5</v>
      </c>
      <c r="AO333">
        <v>65.5</v>
      </c>
      <c r="AP333">
        <v>62.75</v>
      </c>
      <c r="AQ333">
        <v>59.25</v>
      </c>
      <c r="AR333">
        <v>53.75</v>
      </c>
      <c r="AS333">
        <v>49</v>
      </c>
      <c r="AT333">
        <v>44.5</v>
      </c>
      <c r="AU333">
        <v>52.75</v>
      </c>
      <c r="AV333">
        <v>70.75</v>
      </c>
      <c r="AW333">
        <v>72.75</v>
      </c>
      <c r="AX333">
        <v>67.25</v>
      </c>
      <c r="AY333">
        <v>59.5</v>
      </c>
      <c r="AZ333">
        <v>52.75</v>
      </c>
      <c r="BA333">
        <v>58.25</v>
      </c>
      <c r="BB333">
        <v>56.25</v>
      </c>
      <c r="BC333">
        <v>64</v>
      </c>
      <c r="BD333">
        <v>68.5</v>
      </c>
      <c r="BE333">
        <v>70</v>
      </c>
      <c r="BF333">
        <v>62.5</v>
      </c>
      <c r="BG333">
        <v>57.75</v>
      </c>
      <c r="BH333">
        <v>52</v>
      </c>
      <c r="BI333">
        <v>58</v>
      </c>
      <c r="BJ333">
        <v>62</v>
      </c>
      <c r="BK333">
        <v>63</v>
      </c>
      <c r="BL333">
        <v>63.5</v>
      </c>
      <c r="BM333">
        <v>61.5</v>
      </c>
      <c r="BN333">
        <v>58.5</v>
      </c>
      <c r="BO333">
        <v>51</v>
      </c>
      <c r="BP333" s="1">
        <f t="shared" si="9062"/>
        <v>0</v>
      </c>
      <c r="BQ333">
        <f t="shared" si="9063"/>
        <v>0</v>
      </c>
      <c r="BR333">
        <f t="shared" si="9064"/>
        <v>0</v>
      </c>
      <c r="BS333">
        <f t="shared" si="9065"/>
        <v>1</v>
      </c>
      <c r="BT333">
        <f t="shared" si="9066"/>
        <v>1</v>
      </c>
      <c r="BU333">
        <f t="shared" si="9067"/>
        <v>1</v>
      </c>
      <c r="BV333">
        <f t="shared" si="9068"/>
        <v>0</v>
      </c>
      <c r="BW333">
        <f t="shared" si="9069"/>
        <v>0</v>
      </c>
      <c r="BX333">
        <f t="shared" si="9070"/>
        <v>0</v>
      </c>
      <c r="BY333">
        <f t="shared" si="9071"/>
        <v>0</v>
      </c>
      <c r="BZ333">
        <f t="shared" si="9072"/>
        <v>0</v>
      </c>
      <c r="CA333">
        <f t="shared" si="9073"/>
        <v>1</v>
      </c>
      <c r="CB333">
        <f t="shared" si="9074"/>
        <v>1</v>
      </c>
      <c r="CC333">
        <f t="shared" si="9075"/>
        <v>0</v>
      </c>
      <c r="CD333">
        <f t="shared" si="9076"/>
        <v>1</v>
      </c>
      <c r="CE333">
        <f t="shared" si="9077"/>
        <v>1</v>
      </c>
      <c r="CF333" t="str">
        <f t="shared" si="9078"/>
        <v>Raw</v>
      </c>
      <c r="CG333">
        <f t="shared" si="9079"/>
        <v>65.5625</v>
      </c>
      <c r="CI333">
        <f t="shared" ref="CI333" si="9304">AZ328</f>
        <v>50.5</v>
      </c>
      <c r="CJ333">
        <f t="shared" ref="CJ333:CJ381" si="9305">BA328</f>
        <v>58</v>
      </c>
      <c r="CK333">
        <f t="shared" ref="CK333:CK381" si="9306">BB328</f>
        <v>60.5</v>
      </c>
      <c r="CL333">
        <f t="shared" ref="CL333:CL381" si="9307">BC328</f>
        <v>61</v>
      </c>
      <c r="CM333">
        <f t="shared" ref="CM333:CM381" si="9308">BD328</f>
        <v>62.5</v>
      </c>
      <c r="CN333">
        <f t="shared" ref="CN333:CN381" si="9309">BE328</f>
        <v>65.75</v>
      </c>
      <c r="CO333">
        <f t="shared" ref="CO333:CO381" si="9310">BF328</f>
        <v>60.5</v>
      </c>
      <c r="CP333">
        <f t="shared" ref="CP333:CP381" si="9311">BG328</f>
        <v>54.25</v>
      </c>
      <c r="CR333">
        <f t="shared" ref="CR333" si="9312">AZ329</f>
        <v>49</v>
      </c>
      <c r="CS333">
        <f t="shared" ref="CS333:CS381" si="9313">BA329</f>
        <v>50.5</v>
      </c>
      <c r="CT333">
        <f t="shared" ref="CT333:CT381" si="9314">BB329</f>
        <v>43.25</v>
      </c>
      <c r="CU333">
        <f t="shared" ref="CU333:CU381" si="9315">BC329</f>
        <v>55.5</v>
      </c>
      <c r="CV333">
        <f t="shared" ref="CV333:CV381" si="9316">BD329</f>
        <v>69.5</v>
      </c>
      <c r="CW333">
        <f t="shared" ref="CW333:CW381" si="9317">BE329</f>
        <v>71</v>
      </c>
      <c r="CX333">
        <f t="shared" ref="CX333:CX381" si="9318">BF329</f>
        <v>61.25</v>
      </c>
      <c r="CY333">
        <f t="shared" ref="CY333:CY381" si="9319">BG329</f>
        <v>56</v>
      </c>
      <c r="DA333">
        <f t="shared" ref="DA333:DA364" si="9320">AZ332</f>
        <v>0</v>
      </c>
      <c r="DB333">
        <f t="shared" ref="DB333:DB381" si="9321">BA332</f>
        <v>0</v>
      </c>
      <c r="DC333">
        <f t="shared" ref="DC333:DC381" si="9322">BB332</f>
        <v>0</v>
      </c>
      <c r="DD333">
        <f t="shared" ref="DD333:DD381" si="9323">BC332</f>
        <v>0</v>
      </c>
      <c r="DE333">
        <f t="shared" ref="DE333:DE381" si="9324">BD332</f>
        <v>0</v>
      </c>
      <c r="DF333">
        <f t="shared" ref="DF333:DF381" si="9325">BE332</f>
        <v>0</v>
      </c>
      <c r="DG333">
        <f t="shared" ref="DG333:DG381" si="9326">BF332</f>
        <v>0</v>
      </c>
      <c r="DH333">
        <f t="shared" ref="DH333:DH381" si="9327">BG332</f>
        <v>0</v>
      </c>
      <c r="DJ333">
        <f t="shared" ref="DJ333" si="9328">AZ335</f>
        <v>53</v>
      </c>
      <c r="DK333">
        <f t="shared" ref="DK333:DK381" si="9329">BA335</f>
        <v>52.75</v>
      </c>
      <c r="DL333">
        <f t="shared" ref="DL333:DL381" si="9330">BB335</f>
        <v>46.75</v>
      </c>
      <c r="DM333">
        <f t="shared" ref="DM333:DM381" si="9331">BC335</f>
        <v>56</v>
      </c>
      <c r="DN333">
        <f t="shared" ref="DN333:DN381" si="9332">BD335</f>
        <v>72.25</v>
      </c>
      <c r="DO333">
        <f t="shared" ref="DO333:DO381" si="9333">BE335</f>
        <v>73</v>
      </c>
      <c r="DP333">
        <f t="shared" ref="DP333:DP381" si="9334">BF335</f>
        <v>63.75</v>
      </c>
      <c r="DQ333">
        <f t="shared" ref="DQ333" si="9335">BG335</f>
        <v>58.75</v>
      </c>
      <c r="DS333">
        <f t="shared" si="9060"/>
        <v>10</v>
      </c>
    </row>
    <row r="334" spans="1:123" x14ac:dyDescent="0.55000000000000004">
      <c r="A334">
        <v>746442</v>
      </c>
      <c r="B334">
        <f t="shared" si="9061"/>
        <v>746.44200000000001</v>
      </c>
      <c r="C334">
        <v>0.17</v>
      </c>
      <c r="D334">
        <v>46.25</v>
      </c>
      <c r="E334">
        <v>52.75</v>
      </c>
      <c r="F334">
        <v>55.5</v>
      </c>
      <c r="G334">
        <v>58</v>
      </c>
      <c r="H334">
        <v>57.25</v>
      </c>
      <c r="I334">
        <v>55.5</v>
      </c>
      <c r="J334">
        <v>51.5</v>
      </c>
      <c r="K334">
        <v>43.25</v>
      </c>
      <c r="L334">
        <v>55.25</v>
      </c>
      <c r="M334">
        <v>60.75</v>
      </c>
      <c r="N334">
        <v>62.75</v>
      </c>
      <c r="O334">
        <v>65.25</v>
      </c>
      <c r="P334">
        <v>66</v>
      </c>
      <c r="Q334">
        <v>62.5</v>
      </c>
      <c r="R334">
        <v>59</v>
      </c>
      <c r="S334">
        <v>52.5</v>
      </c>
      <c r="T334">
        <v>61.5</v>
      </c>
      <c r="U334">
        <v>62.25</v>
      </c>
      <c r="V334">
        <v>63</v>
      </c>
      <c r="W334">
        <v>70</v>
      </c>
      <c r="X334">
        <v>73.25</v>
      </c>
      <c r="Y334">
        <v>71.25</v>
      </c>
      <c r="Z334">
        <v>63.75</v>
      </c>
      <c r="AA334">
        <v>59</v>
      </c>
      <c r="AB334">
        <v>64</v>
      </c>
      <c r="AC334">
        <v>67.25</v>
      </c>
      <c r="AD334">
        <v>59</v>
      </c>
      <c r="AE334">
        <v>71</v>
      </c>
      <c r="AF334">
        <v>75.5</v>
      </c>
      <c r="AG334">
        <v>76.5</v>
      </c>
      <c r="AH334">
        <v>69.75</v>
      </c>
      <c r="AI334">
        <v>62.25</v>
      </c>
      <c r="AJ334">
        <v>63.5</v>
      </c>
      <c r="AK334">
        <v>57.5</v>
      </c>
      <c r="AL334">
        <v>49.25</v>
      </c>
      <c r="AM334">
        <v>58</v>
      </c>
      <c r="AN334">
        <v>73.75</v>
      </c>
      <c r="AO334">
        <v>74.5</v>
      </c>
      <c r="AP334">
        <v>71.25</v>
      </c>
      <c r="AQ334">
        <v>63.25</v>
      </c>
      <c r="AR334">
        <v>58.5</v>
      </c>
      <c r="AS334">
        <v>54</v>
      </c>
      <c r="AT334">
        <v>48.75</v>
      </c>
      <c r="AU334">
        <v>54.25</v>
      </c>
      <c r="AV334">
        <v>65</v>
      </c>
      <c r="AW334">
        <v>73.25</v>
      </c>
      <c r="AX334">
        <v>70</v>
      </c>
      <c r="AY334">
        <v>63</v>
      </c>
      <c r="AZ334">
        <v>53.5</v>
      </c>
      <c r="BA334">
        <v>60</v>
      </c>
      <c r="BB334">
        <v>60.75</v>
      </c>
      <c r="BC334">
        <v>65</v>
      </c>
      <c r="BD334">
        <v>66.25</v>
      </c>
      <c r="BE334">
        <v>69.5</v>
      </c>
      <c r="BF334">
        <v>66.25</v>
      </c>
      <c r="BG334">
        <v>60.25</v>
      </c>
      <c r="BH334">
        <v>54</v>
      </c>
      <c r="BI334">
        <v>60.25</v>
      </c>
      <c r="BJ334">
        <v>63.75</v>
      </c>
      <c r="BK334">
        <v>64.75</v>
      </c>
      <c r="BL334">
        <v>64.25</v>
      </c>
      <c r="BM334">
        <v>64.5</v>
      </c>
      <c r="BN334">
        <v>61</v>
      </c>
      <c r="BO334">
        <v>53.25</v>
      </c>
      <c r="BP334" s="1">
        <f t="shared" si="9062"/>
        <v>0</v>
      </c>
      <c r="BQ334">
        <f t="shared" si="9063"/>
        <v>0</v>
      </c>
      <c r="BR334">
        <f t="shared" si="9064"/>
        <v>0</v>
      </c>
      <c r="BS334">
        <f t="shared" si="9065"/>
        <v>1</v>
      </c>
      <c r="BT334">
        <f t="shared" si="9066"/>
        <v>1</v>
      </c>
      <c r="BU334">
        <f t="shared" si="9067"/>
        <v>1</v>
      </c>
      <c r="BV334">
        <f t="shared" si="9068"/>
        <v>1</v>
      </c>
      <c r="BW334">
        <f t="shared" si="9069"/>
        <v>1</v>
      </c>
      <c r="BX334">
        <f t="shared" si="9070"/>
        <v>1</v>
      </c>
      <c r="BY334">
        <f t="shared" si="9071"/>
        <v>1</v>
      </c>
      <c r="BZ334">
        <f t="shared" si="9072"/>
        <v>0</v>
      </c>
      <c r="CA334">
        <f t="shared" si="9073"/>
        <v>0</v>
      </c>
      <c r="CB334">
        <f t="shared" si="9074"/>
        <v>1</v>
      </c>
      <c r="CC334">
        <f t="shared" si="9075"/>
        <v>0</v>
      </c>
      <c r="CD334">
        <f t="shared" si="9076"/>
        <v>1</v>
      </c>
      <c r="CE334">
        <f t="shared" si="9077"/>
        <v>1</v>
      </c>
      <c r="CF334" t="str">
        <f t="shared" si="9078"/>
        <v>Raw</v>
      </c>
      <c r="CG334">
        <f t="shared" si="9079"/>
        <v>68.859375</v>
      </c>
      <c r="CI334">
        <f t="shared" ref="CI334" si="9336">BH328</f>
        <v>50.25</v>
      </c>
      <c r="CJ334">
        <f t="shared" ref="CJ334:CJ381" si="9337">BI328</f>
        <v>56.75</v>
      </c>
      <c r="CK334">
        <f t="shared" ref="CK334:CK381" si="9338">BJ328</f>
        <v>61.75</v>
      </c>
      <c r="CL334">
        <f t="shared" ref="CL334:CL381" si="9339">BK328</f>
        <v>62.75</v>
      </c>
      <c r="CM334">
        <f t="shared" ref="CM334:CM381" si="9340">BL328</f>
        <v>62.5</v>
      </c>
      <c r="CN334">
        <f t="shared" ref="CN334:CN381" si="9341">BM328</f>
        <v>61</v>
      </c>
      <c r="CO334">
        <f t="shared" ref="CO334:CO381" si="9342">BN328</f>
        <v>56.5</v>
      </c>
      <c r="CP334">
        <f t="shared" ref="CP334:CP381" si="9343">BO328</f>
        <v>48.25</v>
      </c>
      <c r="CR334">
        <f t="shared" ref="CR334" si="9344">BH329</f>
        <v>47.25</v>
      </c>
      <c r="CS334">
        <f t="shared" ref="CS334:CS381" si="9345">BI329</f>
        <v>54.5</v>
      </c>
      <c r="CT334">
        <f t="shared" ref="CT334:CT381" si="9346">BJ329</f>
        <v>58.5</v>
      </c>
      <c r="CU334">
        <f t="shared" ref="CU334:CU381" si="9347">BK329</f>
        <v>63</v>
      </c>
      <c r="CV334">
        <f t="shared" ref="CV334:CV381" si="9348">BL329</f>
        <v>63.75</v>
      </c>
      <c r="CW334">
        <f t="shared" ref="CW334:CW381" si="9349">BM329</f>
        <v>62.25</v>
      </c>
      <c r="CX334">
        <f t="shared" ref="CX334:CX381" si="9350">BN329</f>
        <v>58</v>
      </c>
      <c r="CY334">
        <f t="shared" ref="CY334:CY381" si="9351">BO329</f>
        <v>49.25</v>
      </c>
      <c r="DA334">
        <f t="shared" ref="DA334" si="9352">BH332</f>
        <v>0</v>
      </c>
      <c r="DB334">
        <f t="shared" ref="DB334:DB381" si="9353">BI332</f>
        <v>0</v>
      </c>
      <c r="DC334">
        <f t="shared" ref="DC334:DC381" si="9354">BJ332</f>
        <v>0</v>
      </c>
      <c r="DD334">
        <f t="shared" ref="DD334:DD381" si="9355">BK332</f>
        <v>0</v>
      </c>
      <c r="DE334">
        <f t="shared" ref="DE334:DE381" si="9356">BL332</f>
        <v>0</v>
      </c>
      <c r="DF334">
        <f t="shared" ref="DF334:DF381" si="9357">BM332</f>
        <v>0</v>
      </c>
      <c r="DG334">
        <f t="shared" ref="DG334:DG381" si="9358">BN332</f>
        <v>0</v>
      </c>
      <c r="DH334">
        <f t="shared" ref="DH334:DH381" si="9359">BO332</f>
        <v>0</v>
      </c>
      <c r="DJ334">
        <f t="shared" ref="DJ334:DJ381" si="9360">BH335</f>
        <v>51</v>
      </c>
      <c r="DK334">
        <f t="shared" ref="DK334:DK381" si="9361">BI335</f>
        <v>57.5</v>
      </c>
      <c r="DL334">
        <f t="shared" ref="DL334:DL381" si="9362">BJ335</f>
        <v>61.5</v>
      </c>
      <c r="DM334">
        <f t="shared" ref="DM334:DM381" si="9363">BK335</f>
        <v>65.25</v>
      </c>
      <c r="DN334">
        <f t="shared" ref="DN334:DN381" si="9364">BL335</f>
        <v>64.75</v>
      </c>
      <c r="DO334">
        <f t="shared" ref="DO334:DO381" si="9365">BM335</f>
        <v>63.75</v>
      </c>
      <c r="DP334">
        <f t="shared" ref="DP334:DP381" si="9366">BN335</f>
        <v>60.5</v>
      </c>
      <c r="DQ334">
        <f t="shared" ref="DQ334:DQ381" si="9367">BO335</f>
        <v>52</v>
      </c>
      <c r="DS334">
        <f t="shared" si="9060"/>
        <v>12</v>
      </c>
    </row>
    <row r="335" spans="1:123" x14ac:dyDescent="0.55000000000000004">
      <c r="A335">
        <v>747057</v>
      </c>
      <c r="B335">
        <f t="shared" si="9061"/>
        <v>747.05700000000002</v>
      </c>
      <c r="C335">
        <v>0.23</v>
      </c>
      <c r="D335">
        <v>46.5</v>
      </c>
      <c r="E335">
        <v>52.75</v>
      </c>
      <c r="F335">
        <v>56.25</v>
      </c>
      <c r="G335">
        <v>57.75</v>
      </c>
      <c r="H335">
        <v>57.5</v>
      </c>
      <c r="I335">
        <v>55</v>
      </c>
      <c r="J335">
        <v>50.25</v>
      </c>
      <c r="K335">
        <v>42.5</v>
      </c>
      <c r="L335">
        <v>54.75</v>
      </c>
      <c r="M335">
        <v>61</v>
      </c>
      <c r="N335">
        <v>64.75</v>
      </c>
      <c r="O335">
        <v>66.75</v>
      </c>
      <c r="P335">
        <v>66.5</v>
      </c>
      <c r="Q335">
        <v>62</v>
      </c>
      <c r="R335">
        <v>57.75</v>
      </c>
      <c r="S335">
        <v>51</v>
      </c>
      <c r="T335">
        <v>61</v>
      </c>
      <c r="U335">
        <v>64</v>
      </c>
      <c r="V335">
        <v>69.25</v>
      </c>
      <c r="W335">
        <v>72.5</v>
      </c>
      <c r="X335">
        <v>72.75</v>
      </c>
      <c r="Y335">
        <v>71.25</v>
      </c>
      <c r="Z335">
        <v>63.25</v>
      </c>
      <c r="AA335">
        <v>57</v>
      </c>
      <c r="AB335">
        <v>63.25</v>
      </c>
      <c r="AC335">
        <v>67.75</v>
      </c>
      <c r="AD335">
        <v>70.25</v>
      </c>
      <c r="AE335">
        <v>71.75</v>
      </c>
      <c r="AF335">
        <v>73.25</v>
      </c>
      <c r="AG335">
        <v>74</v>
      </c>
      <c r="AH335">
        <v>68</v>
      </c>
      <c r="AI335">
        <v>60.5</v>
      </c>
      <c r="AJ335">
        <v>61.75</v>
      </c>
      <c r="AK335">
        <v>58</v>
      </c>
      <c r="AL335">
        <v>53.75</v>
      </c>
      <c r="AM335">
        <v>57.75</v>
      </c>
      <c r="AN335">
        <v>63.25</v>
      </c>
      <c r="AO335">
        <v>66.25</v>
      </c>
      <c r="AP335">
        <v>62.75</v>
      </c>
      <c r="AQ335">
        <v>60.75</v>
      </c>
      <c r="AR335">
        <v>59.25</v>
      </c>
      <c r="AS335">
        <v>51.5</v>
      </c>
      <c r="AT335">
        <v>46</v>
      </c>
      <c r="AU335">
        <v>53.5</v>
      </c>
      <c r="AV335">
        <v>68.25</v>
      </c>
      <c r="AW335">
        <v>69</v>
      </c>
      <c r="AX335">
        <v>65.25</v>
      </c>
      <c r="AY335">
        <v>59.5</v>
      </c>
      <c r="AZ335">
        <v>53</v>
      </c>
      <c r="BA335">
        <v>52.75</v>
      </c>
      <c r="BB335">
        <v>46.75</v>
      </c>
      <c r="BC335">
        <v>56</v>
      </c>
      <c r="BD335">
        <v>72.25</v>
      </c>
      <c r="BE335">
        <v>73</v>
      </c>
      <c r="BF335">
        <v>63.75</v>
      </c>
      <c r="BG335">
        <v>58.75</v>
      </c>
      <c r="BH335">
        <v>51</v>
      </c>
      <c r="BI335">
        <v>57.5</v>
      </c>
      <c r="BJ335">
        <v>61.5</v>
      </c>
      <c r="BK335">
        <v>65.25</v>
      </c>
      <c r="BL335">
        <v>64.75</v>
      </c>
      <c r="BM335">
        <v>63.75</v>
      </c>
      <c r="BN335">
        <v>60.5</v>
      </c>
      <c r="BO335">
        <v>52</v>
      </c>
      <c r="BP335" s="1">
        <f t="shared" si="9062"/>
        <v>1</v>
      </c>
      <c r="BQ335">
        <f t="shared" si="9063"/>
        <v>1</v>
      </c>
      <c r="BR335">
        <f t="shared" si="9064"/>
        <v>0</v>
      </c>
      <c r="BS335">
        <f t="shared" si="9065"/>
        <v>1</v>
      </c>
      <c r="BT335">
        <f t="shared" si="9066"/>
        <v>1</v>
      </c>
      <c r="BU335">
        <f t="shared" si="9067"/>
        <v>1</v>
      </c>
      <c r="BV335">
        <f t="shared" si="9068"/>
        <v>1</v>
      </c>
      <c r="BW335">
        <f t="shared" si="9069"/>
        <v>1</v>
      </c>
      <c r="BX335">
        <f t="shared" si="9070"/>
        <v>0</v>
      </c>
      <c r="BY335">
        <f t="shared" si="9071"/>
        <v>1</v>
      </c>
      <c r="BZ335">
        <f t="shared" si="9072"/>
        <v>0</v>
      </c>
      <c r="CA335">
        <f t="shared" si="9073"/>
        <v>1</v>
      </c>
      <c r="CB335">
        <f t="shared" si="9074"/>
        <v>1</v>
      </c>
      <c r="CC335">
        <f t="shared" si="9075"/>
        <v>0</v>
      </c>
      <c r="CD335">
        <f t="shared" si="9076"/>
        <v>1</v>
      </c>
      <c r="CE335">
        <f t="shared" si="9077"/>
        <v>1</v>
      </c>
      <c r="CF335" t="str">
        <f t="shared" si="9078"/>
        <v>Raw</v>
      </c>
      <c r="CG335">
        <f t="shared" si="9079"/>
        <v>67.53125</v>
      </c>
      <c r="DS335">
        <f t="shared" si="9060"/>
        <v>11</v>
      </c>
    </row>
    <row r="336" spans="1:123" x14ac:dyDescent="0.55000000000000004">
      <c r="A336">
        <v>747671</v>
      </c>
      <c r="B336">
        <f t="shared" si="9061"/>
        <v>747.67100000000005</v>
      </c>
      <c r="C336">
        <v>0.18</v>
      </c>
      <c r="D336">
        <v>43.75</v>
      </c>
      <c r="E336">
        <v>50.5</v>
      </c>
      <c r="F336">
        <v>53.5</v>
      </c>
      <c r="G336">
        <v>55.25</v>
      </c>
      <c r="H336">
        <v>55.25</v>
      </c>
      <c r="I336">
        <v>52.75</v>
      </c>
      <c r="J336">
        <v>48.5</v>
      </c>
      <c r="K336">
        <v>39.75</v>
      </c>
      <c r="L336">
        <v>52</v>
      </c>
      <c r="M336">
        <v>58.25</v>
      </c>
      <c r="N336">
        <v>60.5</v>
      </c>
      <c r="O336">
        <v>63</v>
      </c>
      <c r="P336">
        <v>64</v>
      </c>
      <c r="Q336">
        <v>60.5</v>
      </c>
      <c r="R336">
        <v>56.25</v>
      </c>
      <c r="S336">
        <v>49</v>
      </c>
      <c r="T336">
        <v>58</v>
      </c>
      <c r="U336">
        <v>60.75</v>
      </c>
      <c r="V336">
        <v>63.75</v>
      </c>
      <c r="W336">
        <v>65</v>
      </c>
      <c r="X336">
        <v>67.5</v>
      </c>
      <c r="Y336">
        <v>69.25</v>
      </c>
      <c r="Z336">
        <v>61.5</v>
      </c>
      <c r="AA336">
        <v>55.75</v>
      </c>
      <c r="AB336">
        <v>58.5</v>
      </c>
      <c r="AC336">
        <v>60.5</v>
      </c>
      <c r="AD336">
        <v>65.5</v>
      </c>
      <c r="AE336">
        <v>59.5</v>
      </c>
      <c r="AF336">
        <v>70.25</v>
      </c>
      <c r="AG336">
        <v>72</v>
      </c>
      <c r="AH336">
        <v>67.5</v>
      </c>
      <c r="AI336">
        <v>59.5</v>
      </c>
      <c r="AJ336">
        <v>57.25</v>
      </c>
      <c r="AK336">
        <v>44.25</v>
      </c>
      <c r="AL336">
        <v>48.5</v>
      </c>
      <c r="AM336">
        <v>60.5</v>
      </c>
      <c r="AN336">
        <v>72</v>
      </c>
      <c r="AO336">
        <v>73</v>
      </c>
      <c r="AP336">
        <v>70.25</v>
      </c>
      <c r="AQ336">
        <v>60.75</v>
      </c>
      <c r="AR336">
        <v>52.25</v>
      </c>
      <c r="AS336">
        <v>46</v>
      </c>
      <c r="AT336">
        <v>42.75</v>
      </c>
      <c r="AU336">
        <v>64.25</v>
      </c>
      <c r="AV336">
        <v>72.75</v>
      </c>
      <c r="AW336">
        <v>74</v>
      </c>
      <c r="AX336">
        <v>68.5</v>
      </c>
      <c r="AY336">
        <v>59.75</v>
      </c>
      <c r="AZ336">
        <v>53</v>
      </c>
      <c r="BA336">
        <v>55.25</v>
      </c>
      <c r="BB336">
        <v>55.25</v>
      </c>
      <c r="BC336">
        <v>70</v>
      </c>
      <c r="BD336">
        <v>72.25</v>
      </c>
      <c r="BE336">
        <v>71.75</v>
      </c>
      <c r="BF336">
        <v>63.5</v>
      </c>
      <c r="BG336">
        <v>57.5</v>
      </c>
      <c r="BH336">
        <v>51</v>
      </c>
      <c r="BI336">
        <v>57.25</v>
      </c>
      <c r="BJ336">
        <v>63.5</v>
      </c>
      <c r="BK336">
        <v>67.5</v>
      </c>
      <c r="BL336">
        <v>66.5</v>
      </c>
      <c r="BM336">
        <v>63.75</v>
      </c>
      <c r="BN336">
        <v>60</v>
      </c>
      <c r="BO336">
        <v>51.25</v>
      </c>
      <c r="BP336" s="1">
        <f t="shared" si="9062"/>
        <v>0</v>
      </c>
      <c r="BQ336">
        <f t="shared" si="9063"/>
        <v>0</v>
      </c>
      <c r="BR336">
        <f t="shared" si="9064"/>
        <v>0</v>
      </c>
      <c r="BS336">
        <f t="shared" si="9065"/>
        <v>0</v>
      </c>
      <c r="BT336">
        <f t="shared" si="9066"/>
        <v>1</v>
      </c>
      <c r="BU336">
        <f t="shared" si="9067"/>
        <v>1</v>
      </c>
      <c r="BV336">
        <f t="shared" si="9068"/>
        <v>1</v>
      </c>
      <c r="BW336">
        <f t="shared" si="9069"/>
        <v>1</v>
      </c>
      <c r="BX336">
        <f t="shared" si="9070"/>
        <v>1</v>
      </c>
      <c r="BY336">
        <f t="shared" si="9071"/>
        <v>1</v>
      </c>
      <c r="BZ336">
        <f t="shared" si="9072"/>
        <v>0</v>
      </c>
      <c r="CA336">
        <f t="shared" si="9073"/>
        <v>1</v>
      </c>
      <c r="CB336">
        <f t="shared" si="9074"/>
        <v>1</v>
      </c>
      <c r="CC336">
        <f t="shared" si="9075"/>
        <v>1</v>
      </c>
      <c r="CD336">
        <f t="shared" si="9076"/>
        <v>1</v>
      </c>
      <c r="CE336">
        <f t="shared" si="9077"/>
        <v>1</v>
      </c>
      <c r="CF336" t="str">
        <f t="shared" si="9078"/>
        <v>Raw</v>
      </c>
      <c r="CG336">
        <f t="shared" si="9079"/>
        <v>68.84375</v>
      </c>
      <c r="CI336">
        <f t="shared" ref="CI336:CI381" si="9368">D337</f>
        <v>43.25</v>
      </c>
      <c r="CJ336">
        <f t="shared" ref="CJ336:CJ381" si="9369">E337</f>
        <v>49.25</v>
      </c>
      <c r="CK336">
        <f t="shared" ref="CK336:CK381" si="9370">F337</f>
        <v>53</v>
      </c>
      <c r="CL336">
        <f t="shared" ref="CL336:CL381" si="9371">G337</f>
        <v>53.75</v>
      </c>
      <c r="CM336">
        <f t="shared" ref="CM336:CM381" si="9372">H337</f>
        <v>53</v>
      </c>
      <c r="CN336">
        <f t="shared" ref="CN336:CN381" si="9373">I337</f>
        <v>51</v>
      </c>
      <c r="CO336">
        <f t="shared" ref="CO336:CO381" si="9374">J337</f>
        <v>47.25</v>
      </c>
      <c r="CP336">
        <f t="shared" ref="CP336:CP381" si="9375">K337</f>
        <v>39.75</v>
      </c>
      <c r="CR336">
        <f t="shared" ref="CR336" si="9376">D338</f>
        <v>43.5</v>
      </c>
      <c r="CS336">
        <f t="shared" ref="CS336:CS381" si="9377">E338</f>
        <v>50.25</v>
      </c>
      <c r="CT336">
        <f t="shared" ref="CT336:CT381" si="9378">F338</f>
        <v>53.5</v>
      </c>
      <c r="CU336">
        <f t="shared" ref="CU336:CU381" si="9379">G338</f>
        <v>55</v>
      </c>
      <c r="CV336">
        <f t="shared" ref="CV336:CV381" si="9380">H338</f>
        <v>54</v>
      </c>
      <c r="CW336">
        <f t="shared" ref="CW336:CW381" si="9381">I338</f>
        <v>51.25</v>
      </c>
      <c r="CX336">
        <f t="shared" ref="CX336:CX381" si="9382">J338</f>
        <v>46.25</v>
      </c>
      <c r="CY336">
        <f t="shared" ref="CY336:CY381" si="9383">K338</f>
        <v>38.25</v>
      </c>
      <c r="DA336">
        <f t="shared" ref="DA336" si="9384">D341</f>
        <v>43.25</v>
      </c>
      <c r="DB336">
        <f t="shared" ref="DB336:DB381" si="9385">E341</f>
        <v>49.5</v>
      </c>
      <c r="DC336">
        <f t="shared" ref="DC336:DC381" si="9386">F341</f>
        <v>53</v>
      </c>
      <c r="DD336">
        <f t="shared" ref="DD336:DD381" si="9387">G341</f>
        <v>54</v>
      </c>
      <c r="DE336">
        <f t="shared" ref="DE336:DE381" si="9388">H341</f>
        <v>53</v>
      </c>
      <c r="DF336">
        <f t="shared" ref="DF336:DF381" si="9389">I341</f>
        <v>50.25</v>
      </c>
      <c r="DG336">
        <f t="shared" ref="DG336:DG381" si="9390">J341</f>
        <v>45.75</v>
      </c>
      <c r="DH336">
        <f t="shared" ref="DH336:DH381" si="9391">K341</f>
        <v>37.25</v>
      </c>
      <c r="DJ336">
        <f t="shared" ref="DJ336" si="9392">D344</f>
        <v>44.5</v>
      </c>
      <c r="DK336">
        <f t="shared" ref="DK336:DK381" si="9393">E344</f>
        <v>50.75</v>
      </c>
      <c r="DL336">
        <f t="shared" ref="DL336:DL381" si="9394">F344</f>
        <v>54</v>
      </c>
      <c r="DM336">
        <f t="shared" ref="DM336:DM381" si="9395">G344</f>
        <v>56.25</v>
      </c>
      <c r="DN336">
        <f t="shared" ref="DN336:DN381" si="9396">H344</f>
        <v>55.5</v>
      </c>
      <c r="DO336">
        <f t="shared" ref="DO336:DO381" si="9397">I344</f>
        <v>52.5</v>
      </c>
      <c r="DP336">
        <f t="shared" ref="DP336:DP381" si="9398">J344</f>
        <v>47.75</v>
      </c>
      <c r="DQ336">
        <f t="shared" ref="DQ336" si="9399">K344</f>
        <v>38.5</v>
      </c>
      <c r="DS336">
        <f t="shared" si="9060"/>
        <v>8</v>
      </c>
    </row>
    <row r="337" spans="1:123" x14ac:dyDescent="0.55000000000000004">
      <c r="A337">
        <v>748284</v>
      </c>
      <c r="B337">
        <f t="shared" si="9061"/>
        <v>748.28399999999999</v>
      </c>
      <c r="C337">
        <v>0.22</v>
      </c>
      <c r="D337">
        <v>43.25</v>
      </c>
      <c r="E337">
        <v>49.25</v>
      </c>
      <c r="F337">
        <v>53</v>
      </c>
      <c r="G337">
        <v>53.75</v>
      </c>
      <c r="H337">
        <v>53</v>
      </c>
      <c r="I337">
        <v>51</v>
      </c>
      <c r="J337">
        <v>47.25</v>
      </c>
      <c r="K337">
        <v>39.75</v>
      </c>
      <c r="L337">
        <v>51.75</v>
      </c>
      <c r="M337">
        <v>58</v>
      </c>
      <c r="N337">
        <v>59.75</v>
      </c>
      <c r="O337">
        <v>56.75</v>
      </c>
      <c r="P337">
        <v>56.25</v>
      </c>
      <c r="Q337">
        <v>57.75</v>
      </c>
      <c r="R337">
        <v>54.25</v>
      </c>
      <c r="S337">
        <v>48</v>
      </c>
      <c r="T337">
        <v>58.25</v>
      </c>
      <c r="U337">
        <v>59</v>
      </c>
      <c r="V337">
        <v>63.25</v>
      </c>
      <c r="W337">
        <v>69.25</v>
      </c>
      <c r="X337">
        <v>68.5</v>
      </c>
      <c r="Y337">
        <v>61</v>
      </c>
      <c r="Z337">
        <v>58</v>
      </c>
      <c r="AA337">
        <v>55</v>
      </c>
      <c r="AB337">
        <v>62</v>
      </c>
      <c r="AC337">
        <v>64.5</v>
      </c>
      <c r="AD337">
        <v>58.5</v>
      </c>
      <c r="AE337">
        <v>70.5</v>
      </c>
      <c r="AF337">
        <v>73.75</v>
      </c>
      <c r="AG337">
        <v>72.5</v>
      </c>
      <c r="AH337">
        <v>62.5</v>
      </c>
      <c r="AI337">
        <v>58.5</v>
      </c>
      <c r="AJ337">
        <v>61</v>
      </c>
      <c r="AK337">
        <v>52.5</v>
      </c>
      <c r="AL337">
        <v>45</v>
      </c>
      <c r="AM337">
        <v>61.25</v>
      </c>
      <c r="AN337">
        <v>73.25</v>
      </c>
      <c r="AO337">
        <v>74.25</v>
      </c>
      <c r="AP337">
        <v>68</v>
      </c>
      <c r="AQ337">
        <v>60.75</v>
      </c>
      <c r="AR337">
        <v>56</v>
      </c>
      <c r="AS337">
        <v>48</v>
      </c>
      <c r="AT337">
        <v>44.25</v>
      </c>
      <c r="AU337">
        <v>50</v>
      </c>
      <c r="AV337">
        <v>63.75</v>
      </c>
      <c r="AW337">
        <v>72.25</v>
      </c>
      <c r="AX337">
        <v>67.75</v>
      </c>
      <c r="AY337">
        <v>59.75</v>
      </c>
      <c r="AZ337">
        <v>51</v>
      </c>
      <c r="BA337">
        <v>56.75</v>
      </c>
      <c r="BB337">
        <v>58.25</v>
      </c>
      <c r="BC337">
        <v>64</v>
      </c>
      <c r="BD337">
        <v>64</v>
      </c>
      <c r="BE337">
        <v>67</v>
      </c>
      <c r="BF337">
        <v>62.25</v>
      </c>
      <c r="BG337">
        <v>56.75</v>
      </c>
      <c r="BH337">
        <v>51.25</v>
      </c>
      <c r="BI337">
        <v>58</v>
      </c>
      <c r="BJ337">
        <v>62.5</v>
      </c>
      <c r="BK337">
        <v>65</v>
      </c>
      <c r="BL337">
        <v>66</v>
      </c>
      <c r="BM337">
        <v>63.5</v>
      </c>
      <c r="BN337">
        <v>58.5</v>
      </c>
      <c r="BO337">
        <v>51</v>
      </c>
      <c r="BP337" s="1">
        <f t="shared" si="9062"/>
        <v>0</v>
      </c>
      <c r="BQ337">
        <f t="shared" si="9063"/>
        <v>0</v>
      </c>
      <c r="BR337">
        <f t="shared" si="9064"/>
        <v>0</v>
      </c>
      <c r="BS337">
        <f t="shared" si="9065"/>
        <v>1</v>
      </c>
      <c r="BT337">
        <f t="shared" si="9066"/>
        <v>1</v>
      </c>
      <c r="BU337">
        <f t="shared" si="9067"/>
        <v>0</v>
      </c>
      <c r="BV337">
        <f t="shared" si="9068"/>
        <v>1</v>
      </c>
      <c r="BW337">
        <f t="shared" si="9069"/>
        <v>1</v>
      </c>
      <c r="BX337">
        <f t="shared" si="9070"/>
        <v>1</v>
      </c>
      <c r="BY337">
        <f t="shared" si="9071"/>
        <v>1</v>
      </c>
      <c r="BZ337">
        <f t="shared" si="9072"/>
        <v>0</v>
      </c>
      <c r="CA337">
        <f t="shared" si="9073"/>
        <v>0</v>
      </c>
      <c r="CB337">
        <f t="shared" si="9074"/>
        <v>1</v>
      </c>
      <c r="CC337">
        <f t="shared" si="9075"/>
        <v>0</v>
      </c>
      <c r="CD337">
        <f t="shared" si="9076"/>
        <v>0</v>
      </c>
      <c r="CE337">
        <f t="shared" si="9077"/>
        <v>1</v>
      </c>
      <c r="CF337" t="str">
        <f t="shared" si="9078"/>
        <v>Raw</v>
      </c>
      <c r="CG337">
        <f t="shared" si="9079"/>
        <v>65.265625</v>
      </c>
      <c r="CI337">
        <f t="shared" ref="CI337:CI381" si="9400">L337</f>
        <v>51.75</v>
      </c>
      <c r="CJ337">
        <f t="shared" ref="CJ337:CJ381" si="9401">M337</f>
        <v>58</v>
      </c>
      <c r="CK337">
        <f t="shared" ref="CK337:CK381" si="9402">N337</f>
        <v>59.75</v>
      </c>
      <c r="CL337">
        <f t="shared" ref="CL337:CL381" si="9403">O337</f>
        <v>56.75</v>
      </c>
      <c r="CM337">
        <f t="shared" ref="CM337:CM381" si="9404">P337</f>
        <v>56.25</v>
      </c>
      <c r="CN337">
        <f t="shared" ref="CN337:CN381" si="9405">Q337</f>
        <v>57.75</v>
      </c>
      <c r="CO337">
        <f t="shared" ref="CO337:CO381" si="9406">R337</f>
        <v>54.25</v>
      </c>
      <c r="CP337">
        <f t="shared" ref="CP337:CP381" si="9407">S337</f>
        <v>48</v>
      </c>
      <c r="CR337">
        <f t="shared" ref="CR337:CR381" si="9408">L338</f>
        <v>52.25</v>
      </c>
      <c r="CS337">
        <f t="shared" ref="CS337:CS381" si="9409">M338</f>
        <v>58.5</v>
      </c>
      <c r="CT337">
        <f t="shared" ref="CT337:CT381" si="9410">N338</f>
        <v>62.25</v>
      </c>
      <c r="CU337">
        <f t="shared" ref="CU337:CU381" si="9411">O338</f>
        <v>63.5</v>
      </c>
      <c r="CV337">
        <f t="shared" ref="CV337:CV381" si="9412">P338</f>
        <v>61.25</v>
      </c>
      <c r="CW337">
        <f t="shared" ref="CW337:CW381" si="9413">Q338</f>
        <v>56.5</v>
      </c>
      <c r="CX337">
        <f t="shared" ref="CX337:CX381" si="9414">R338</f>
        <v>54</v>
      </c>
      <c r="CY337">
        <f t="shared" ref="CY337:CY381" si="9415">S338</f>
        <v>46.75</v>
      </c>
      <c r="DA337">
        <f t="shared" ref="DA337" si="9416">L341</f>
        <v>51.5</v>
      </c>
      <c r="DB337">
        <f t="shared" ref="DB337:DB381" si="9417">M341</f>
        <v>58.5</v>
      </c>
      <c r="DC337">
        <f t="shared" ref="DC337:DC381" si="9418">N341</f>
        <v>60.75</v>
      </c>
      <c r="DD337">
        <f t="shared" ref="DD337:DD381" si="9419">O341</f>
        <v>61.25</v>
      </c>
      <c r="DE337">
        <f t="shared" ref="DE337:DE381" si="9420">P341</f>
        <v>58</v>
      </c>
      <c r="DF337">
        <f t="shared" ref="DF337:DF381" si="9421">Q341</f>
        <v>55.25</v>
      </c>
      <c r="DG337">
        <f t="shared" ref="DG337:DG381" si="9422">R341</f>
        <v>53</v>
      </c>
      <c r="DH337">
        <f t="shared" ref="DH337:DH381" si="9423">S341</f>
        <v>45.75</v>
      </c>
      <c r="DJ337">
        <f t="shared" ref="DJ337" si="9424">L344</f>
        <v>53</v>
      </c>
      <c r="DK337">
        <f t="shared" ref="DK337:DK381" si="9425">M344</f>
        <v>59</v>
      </c>
      <c r="DL337">
        <f t="shared" ref="DL337:DL381" si="9426">N344</f>
        <v>62.75</v>
      </c>
      <c r="DM337">
        <f t="shared" ref="DM337:DM381" si="9427">O344</f>
        <v>65</v>
      </c>
      <c r="DN337">
        <f t="shared" ref="DN337:DN381" si="9428">P344</f>
        <v>64.75</v>
      </c>
      <c r="DO337">
        <f t="shared" ref="DO337:DO381" si="9429">Q344</f>
        <v>60</v>
      </c>
      <c r="DP337">
        <f t="shared" ref="DP337:DP381" si="9430">R344</f>
        <v>55.25</v>
      </c>
      <c r="DQ337">
        <f t="shared" ref="DQ337" si="9431">S344</f>
        <v>47.5</v>
      </c>
      <c r="DS337">
        <f t="shared" si="9060"/>
        <v>7</v>
      </c>
    </row>
    <row r="338" spans="1:123" x14ac:dyDescent="0.55000000000000004">
      <c r="A338">
        <v>748899</v>
      </c>
      <c r="B338">
        <f t="shared" si="9061"/>
        <v>748.899</v>
      </c>
      <c r="C338">
        <v>0.23</v>
      </c>
      <c r="D338">
        <v>43.5</v>
      </c>
      <c r="E338">
        <v>50.25</v>
      </c>
      <c r="F338">
        <v>53.5</v>
      </c>
      <c r="G338">
        <v>55</v>
      </c>
      <c r="H338">
        <v>54</v>
      </c>
      <c r="I338">
        <v>51.25</v>
      </c>
      <c r="J338">
        <v>46.25</v>
      </c>
      <c r="K338">
        <v>38.25</v>
      </c>
      <c r="L338">
        <v>52.25</v>
      </c>
      <c r="M338">
        <v>58.5</v>
      </c>
      <c r="N338">
        <v>62.25</v>
      </c>
      <c r="O338">
        <v>63.5</v>
      </c>
      <c r="P338">
        <v>61.25</v>
      </c>
      <c r="Q338">
        <v>56.5</v>
      </c>
      <c r="R338">
        <v>54</v>
      </c>
      <c r="S338">
        <v>46.75</v>
      </c>
      <c r="T338">
        <v>59.25</v>
      </c>
      <c r="U338">
        <v>62.75</v>
      </c>
      <c r="V338">
        <v>68.5</v>
      </c>
      <c r="W338">
        <v>69</v>
      </c>
      <c r="X338">
        <v>67.75</v>
      </c>
      <c r="Y338">
        <v>65.5</v>
      </c>
      <c r="Z338">
        <v>58.5</v>
      </c>
      <c r="AA338">
        <v>53.25</v>
      </c>
      <c r="AB338">
        <v>61.5</v>
      </c>
      <c r="AC338">
        <v>65.5</v>
      </c>
      <c r="AD338">
        <v>67.25</v>
      </c>
      <c r="AE338">
        <v>67.25</v>
      </c>
      <c r="AF338">
        <v>69.25</v>
      </c>
      <c r="AG338">
        <v>68.25</v>
      </c>
      <c r="AH338">
        <v>62.5</v>
      </c>
      <c r="AI338">
        <v>57</v>
      </c>
      <c r="AJ338">
        <v>60.5</v>
      </c>
      <c r="AK338">
        <v>47.25</v>
      </c>
      <c r="AL338">
        <v>42</v>
      </c>
      <c r="AM338">
        <v>52.5</v>
      </c>
      <c r="AN338">
        <v>58</v>
      </c>
      <c r="AO338">
        <v>59</v>
      </c>
      <c r="AP338">
        <v>60.25</v>
      </c>
      <c r="AQ338">
        <v>59</v>
      </c>
      <c r="AR338">
        <v>55.75</v>
      </c>
      <c r="AS338">
        <v>46.75</v>
      </c>
      <c r="AT338">
        <v>42.75</v>
      </c>
      <c r="AU338">
        <v>52.5</v>
      </c>
      <c r="AV338">
        <v>69</v>
      </c>
      <c r="AW338">
        <v>66</v>
      </c>
      <c r="AX338">
        <v>62</v>
      </c>
      <c r="AY338">
        <v>57.75</v>
      </c>
      <c r="AZ338">
        <v>50.5</v>
      </c>
      <c r="BA338">
        <v>53.25</v>
      </c>
      <c r="BB338">
        <v>48</v>
      </c>
      <c r="BC338">
        <v>61.25</v>
      </c>
      <c r="BD338">
        <v>69.75</v>
      </c>
      <c r="BE338">
        <v>66.5</v>
      </c>
      <c r="BF338">
        <v>59.5</v>
      </c>
      <c r="BG338">
        <v>56</v>
      </c>
      <c r="BH338">
        <v>50</v>
      </c>
      <c r="BI338">
        <v>55.75</v>
      </c>
      <c r="BJ338">
        <v>59</v>
      </c>
      <c r="BK338">
        <v>61.75</v>
      </c>
      <c r="BL338">
        <v>63.25</v>
      </c>
      <c r="BM338">
        <v>61</v>
      </c>
      <c r="BN338">
        <v>57</v>
      </c>
      <c r="BO338">
        <v>49.75</v>
      </c>
      <c r="BP338" s="1">
        <f t="shared" si="9062"/>
        <v>0</v>
      </c>
      <c r="BQ338">
        <f t="shared" si="9063"/>
        <v>0</v>
      </c>
      <c r="BR338">
        <f t="shared" si="9064"/>
        <v>0</v>
      </c>
      <c r="BS338">
        <f t="shared" si="9065"/>
        <v>1</v>
      </c>
      <c r="BT338">
        <f t="shared" si="9066"/>
        <v>1</v>
      </c>
      <c r="BU338">
        <f t="shared" si="9067"/>
        <v>0</v>
      </c>
      <c r="BV338">
        <f t="shared" si="9068"/>
        <v>1</v>
      </c>
      <c r="BW338">
        <f t="shared" si="9069"/>
        <v>1</v>
      </c>
      <c r="BX338">
        <f t="shared" si="9070"/>
        <v>0</v>
      </c>
      <c r="BY338">
        <f t="shared" si="9071"/>
        <v>0</v>
      </c>
      <c r="BZ338">
        <f t="shared" si="9072"/>
        <v>0</v>
      </c>
      <c r="CA338">
        <f t="shared" si="9073"/>
        <v>1</v>
      </c>
      <c r="CB338">
        <f t="shared" si="9074"/>
        <v>0</v>
      </c>
      <c r="CC338">
        <f t="shared" si="9075"/>
        <v>0</v>
      </c>
      <c r="CD338">
        <f t="shared" si="9076"/>
        <v>1</v>
      </c>
      <c r="CE338">
        <f t="shared" si="9077"/>
        <v>1</v>
      </c>
      <c r="CF338" t="str">
        <f t="shared" si="9078"/>
        <v>Raw</v>
      </c>
      <c r="CG338">
        <f t="shared" si="9079"/>
        <v>63.9375</v>
      </c>
      <c r="CI338">
        <f t="shared" ref="CI338:CI381" si="9432">T337</f>
        <v>58.25</v>
      </c>
      <c r="CJ338">
        <f t="shared" ref="CJ338:CJ381" si="9433">U337</f>
        <v>59</v>
      </c>
      <c r="CK338">
        <f t="shared" ref="CK338:CK381" si="9434">V337</f>
        <v>63.25</v>
      </c>
      <c r="CL338">
        <f t="shared" ref="CL338:CL381" si="9435">W337</f>
        <v>69.25</v>
      </c>
      <c r="CM338">
        <f t="shared" ref="CM338:CM381" si="9436">X337</f>
        <v>68.5</v>
      </c>
      <c r="CN338">
        <f t="shared" ref="CN338:CN381" si="9437">Y337</f>
        <v>61</v>
      </c>
      <c r="CO338">
        <f t="shared" ref="CO338:CO381" si="9438">Z337</f>
        <v>58</v>
      </c>
      <c r="CP338">
        <f t="shared" ref="CP338:CP381" si="9439">AA337</f>
        <v>55</v>
      </c>
      <c r="CR338">
        <f t="shared" ref="CR338:CR381" si="9440">T338</f>
        <v>59.25</v>
      </c>
      <c r="CS338">
        <f t="shared" ref="CS338:CS381" si="9441">U338</f>
        <v>62.75</v>
      </c>
      <c r="CT338">
        <f t="shared" ref="CT338:CT381" si="9442">V338</f>
        <v>68.5</v>
      </c>
      <c r="CU338">
        <f t="shared" ref="CU338:CU381" si="9443">W338</f>
        <v>69</v>
      </c>
      <c r="CV338">
        <f t="shared" ref="CV338:CV381" si="9444">X338</f>
        <v>67.75</v>
      </c>
      <c r="CW338">
        <f t="shared" ref="CW338:CW381" si="9445">Y338</f>
        <v>65.5</v>
      </c>
      <c r="CX338">
        <f t="shared" ref="CX338:CX381" si="9446">Z338</f>
        <v>58.5</v>
      </c>
      <c r="CY338">
        <f t="shared" ref="CY338:CY381" si="9447">AA338</f>
        <v>53.25</v>
      </c>
      <c r="DA338">
        <f t="shared" ref="DA338" si="9448">T341</f>
        <v>58</v>
      </c>
      <c r="DB338">
        <f t="shared" ref="DB338:DB381" si="9449">U341</f>
        <v>62.5</v>
      </c>
      <c r="DC338">
        <f t="shared" ref="DC338:DC381" si="9450">V341</f>
        <v>65.5</v>
      </c>
      <c r="DD338">
        <f t="shared" ref="DD338:DD381" si="9451">W341</f>
        <v>68.5</v>
      </c>
      <c r="DE338">
        <f t="shared" ref="DE338:DE381" si="9452">X341</f>
        <v>67.75</v>
      </c>
      <c r="DF338">
        <f t="shared" ref="DF338:DF381" si="9453">Y341</f>
        <v>61.25</v>
      </c>
      <c r="DG338">
        <f t="shared" ref="DG338:DG381" si="9454">Z341</f>
        <v>56.25</v>
      </c>
      <c r="DH338">
        <f t="shared" ref="DH338:DH381" si="9455">AA341</f>
        <v>51.75</v>
      </c>
      <c r="DJ338">
        <f t="shared" ref="DJ338" si="9456">T344</f>
        <v>58.75</v>
      </c>
      <c r="DK338">
        <f t="shared" ref="DK338:DK381" si="9457">U344</f>
        <v>64.25</v>
      </c>
      <c r="DL338">
        <f t="shared" ref="DL338:DL381" si="9458">V344</f>
        <v>68.5</v>
      </c>
      <c r="DM338">
        <f t="shared" ref="DM338:DM381" si="9459">W344</f>
        <v>70</v>
      </c>
      <c r="DN338">
        <f t="shared" ref="DN338:DN381" si="9460">X344</f>
        <v>71</v>
      </c>
      <c r="DO338">
        <f t="shared" ref="DO338:DO381" si="9461">Y344</f>
        <v>69.75</v>
      </c>
      <c r="DP338">
        <f t="shared" ref="DP338:DP381" si="9462">Z344</f>
        <v>58.5</v>
      </c>
      <c r="DQ338">
        <f t="shared" ref="DQ338" si="9463">AA344</f>
        <v>54.25</v>
      </c>
      <c r="DS338">
        <f t="shared" si="9060"/>
        <v>10</v>
      </c>
    </row>
    <row r="339" spans="1:123" x14ac:dyDescent="0.55000000000000004">
      <c r="A339">
        <v>749513</v>
      </c>
      <c r="B339">
        <f t="shared" si="9061"/>
        <v>749.51300000000003</v>
      </c>
      <c r="C339">
        <v>0.18</v>
      </c>
      <c r="D339">
        <v>44.25</v>
      </c>
      <c r="E339">
        <v>51</v>
      </c>
      <c r="F339">
        <v>53.25</v>
      </c>
      <c r="G339">
        <v>55.25</v>
      </c>
      <c r="H339">
        <v>55</v>
      </c>
      <c r="I339">
        <v>52.25</v>
      </c>
      <c r="J339">
        <v>48</v>
      </c>
      <c r="K339">
        <v>39.5</v>
      </c>
      <c r="L339">
        <v>53.25</v>
      </c>
      <c r="M339">
        <v>58.5</v>
      </c>
      <c r="N339">
        <v>59</v>
      </c>
      <c r="O339">
        <v>60</v>
      </c>
      <c r="P339">
        <v>63.25</v>
      </c>
      <c r="Q339">
        <v>60.25</v>
      </c>
      <c r="R339">
        <v>55.75</v>
      </c>
      <c r="S339">
        <v>48.75</v>
      </c>
      <c r="T339">
        <v>59.5</v>
      </c>
      <c r="U339">
        <v>61.75</v>
      </c>
      <c r="V339">
        <v>64.5</v>
      </c>
      <c r="W339">
        <v>63</v>
      </c>
      <c r="X339">
        <v>65.5</v>
      </c>
      <c r="Y339">
        <v>66.75</v>
      </c>
      <c r="Z339">
        <v>60.75</v>
      </c>
      <c r="AA339">
        <v>55.5</v>
      </c>
      <c r="AB339">
        <v>61.75</v>
      </c>
      <c r="AC339">
        <v>63.75</v>
      </c>
      <c r="AD339">
        <v>65.5</v>
      </c>
      <c r="AE339">
        <v>59.25</v>
      </c>
      <c r="AF339">
        <v>67.25</v>
      </c>
      <c r="AG339">
        <v>72</v>
      </c>
      <c r="AH339">
        <v>66.25</v>
      </c>
      <c r="AI339">
        <v>58.5</v>
      </c>
      <c r="AJ339">
        <v>60.25</v>
      </c>
      <c r="AK339">
        <v>46.5</v>
      </c>
      <c r="AL339">
        <v>48</v>
      </c>
      <c r="AM339">
        <v>57</v>
      </c>
      <c r="AN339">
        <v>71.75</v>
      </c>
      <c r="AO339">
        <v>73</v>
      </c>
      <c r="AP339">
        <v>69</v>
      </c>
      <c r="AQ339">
        <v>61.25</v>
      </c>
      <c r="AR339">
        <v>53.25</v>
      </c>
      <c r="AS339">
        <v>47.25</v>
      </c>
      <c r="AT339">
        <v>43</v>
      </c>
      <c r="AU339">
        <v>59.25</v>
      </c>
      <c r="AV339">
        <v>74.5</v>
      </c>
      <c r="AW339">
        <v>74.5</v>
      </c>
      <c r="AX339">
        <v>67.75</v>
      </c>
      <c r="AY339">
        <v>60.75</v>
      </c>
      <c r="AZ339">
        <v>53</v>
      </c>
      <c r="BA339">
        <v>57.25</v>
      </c>
      <c r="BB339">
        <v>52.5</v>
      </c>
      <c r="BC339">
        <v>70.75</v>
      </c>
      <c r="BD339">
        <v>74.5</v>
      </c>
      <c r="BE339">
        <v>74</v>
      </c>
      <c r="BF339">
        <v>63</v>
      </c>
      <c r="BG339">
        <v>57.5</v>
      </c>
      <c r="BH339">
        <v>51.5</v>
      </c>
      <c r="BI339">
        <v>57.25</v>
      </c>
      <c r="BJ339">
        <v>61.5</v>
      </c>
      <c r="BK339">
        <v>67</v>
      </c>
      <c r="BL339">
        <v>67.25</v>
      </c>
      <c r="BM339">
        <v>64</v>
      </c>
      <c r="BN339">
        <v>59.75</v>
      </c>
      <c r="BO339">
        <v>50.75</v>
      </c>
      <c r="BP339" s="1">
        <f t="shared" si="9062"/>
        <v>0</v>
      </c>
      <c r="BQ339">
        <f t="shared" si="9063"/>
        <v>0</v>
      </c>
      <c r="BR339">
        <f t="shared" si="9064"/>
        <v>0</v>
      </c>
      <c r="BS339">
        <f t="shared" si="9065"/>
        <v>0</v>
      </c>
      <c r="BT339">
        <f t="shared" si="9066"/>
        <v>0</v>
      </c>
      <c r="BU339">
        <f t="shared" si="9067"/>
        <v>1</v>
      </c>
      <c r="BV339">
        <f t="shared" si="9068"/>
        <v>1</v>
      </c>
      <c r="BW339">
        <f t="shared" si="9069"/>
        <v>1</v>
      </c>
      <c r="BX339">
        <f t="shared" si="9070"/>
        <v>1</v>
      </c>
      <c r="BY339">
        <f t="shared" si="9071"/>
        <v>1</v>
      </c>
      <c r="BZ339">
        <f t="shared" si="9072"/>
        <v>0</v>
      </c>
      <c r="CA339">
        <f t="shared" si="9073"/>
        <v>1</v>
      </c>
      <c r="CB339">
        <f t="shared" si="9074"/>
        <v>1</v>
      </c>
      <c r="CC339">
        <f t="shared" si="9075"/>
        <v>1</v>
      </c>
      <c r="CD339">
        <f t="shared" si="9076"/>
        <v>1</v>
      </c>
      <c r="CE339">
        <f t="shared" si="9077"/>
        <v>1</v>
      </c>
      <c r="CF339" t="str">
        <f t="shared" si="9078"/>
        <v>Raw</v>
      </c>
      <c r="CG339">
        <f t="shared" si="9079"/>
        <v>68.140625</v>
      </c>
      <c r="CI339">
        <f t="shared" ref="CI339" si="9464">AB337</f>
        <v>62</v>
      </c>
      <c r="CJ339">
        <f t="shared" ref="CJ339:CJ381" si="9465">AC337</f>
        <v>64.5</v>
      </c>
      <c r="CK339">
        <f t="shared" ref="CK339:CK381" si="9466">AD337</f>
        <v>58.5</v>
      </c>
      <c r="CL339">
        <f t="shared" ref="CL339:CL381" si="9467">AE337</f>
        <v>70.5</v>
      </c>
      <c r="CM339">
        <f t="shared" ref="CM339:CM381" si="9468">AF337</f>
        <v>73.75</v>
      </c>
      <c r="CN339">
        <f t="shared" ref="CN339:CN381" si="9469">AG337</f>
        <v>72.5</v>
      </c>
      <c r="CO339">
        <f t="shared" ref="CO339:CO381" si="9470">AH337</f>
        <v>62.5</v>
      </c>
      <c r="CP339">
        <f t="shared" ref="CP339:CP381" si="9471">AI337</f>
        <v>58.5</v>
      </c>
      <c r="CR339">
        <f t="shared" ref="CR339:CR381" si="9472">AB338</f>
        <v>61.5</v>
      </c>
      <c r="CS339">
        <f t="shared" ref="CS339:CS381" si="9473">AC338</f>
        <v>65.5</v>
      </c>
      <c r="CT339">
        <f t="shared" ref="CT339:CT381" si="9474">AD338</f>
        <v>67.25</v>
      </c>
      <c r="CU339">
        <f t="shared" ref="CU339:CU381" si="9475">AE338</f>
        <v>67.25</v>
      </c>
      <c r="CV339">
        <f t="shared" ref="CV339:CV381" si="9476">AF338</f>
        <v>69.25</v>
      </c>
      <c r="CW339">
        <f t="shared" ref="CW339:CW381" si="9477">AG338</f>
        <v>68.25</v>
      </c>
      <c r="CX339">
        <f t="shared" ref="CX339:CX381" si="9478">AH338</f>
        <v>62.5</v>
      </c>
      <c r="CY339">
        <f t="shared" ref="CY339:CY381" si="9479">AI338</f>
        <v>57</v>
      </c>
      <c r="DA339">
        <f t="shared" ref="DA339" si="9480">AB341</f>
        <v>60.5</v>
      </c>
      <c r="DB339">
        <f t="shared" ref="DB339:DB381" si="9481">AC341</f>
        <v>65</v>
      </c>
      <c r="DC339">
        <f t="shared" ref="DC339:DC381" si="9482">AD341</f>
        <v>66</v>
      </c>
      <c r="DD339">
        <f t="shared" ref="DD339:DD381" si="9483">AE341</f>
        <v>67.25</v>
      </c>
      <c r="DE339">
        <f t="shared" ref="DE339:DE381" si="9484">AF341</f>
        <v>69.75</v>
      </c>
      <c r="DF339">
        <f t="shared" ref="DF339:DF381" si="9485">AG341</f>
        <v>64.25</v>
      </c>
      <c r="DG339">
        <f t="shared" ref="DG339:DG381" si="9486">AH341</f>
        <v>58.5</v>
      </c>
      <c r="DH339">
        <f t="shared" ref="DH339:DH381" si="9487">AI341</f>
        <v>55.5</v>
      </c>
      <c r="DJ339">
        <f t="shared" ref="DJ339" si="9488">AB344</f>
        <v>60</v>
      </c>
      <c r="DK339">
        <f t="shared" ref="DK339:DK381" si="9489">AC344</f>
        <v>63.5</v>
      </c>
      <c r="DL339">
        <f t="shared" ref="DL339:DL381" si="9490">AD344</f>
        <v>68</v>
      </c>
      <c r="DM339">
        <f t="shared" ref="DM339:DM381" si="9491">AE344</f>
        <v>70.75</v>
      </c>
      <c r="DN339">
        <f t="shared" ref="DN339:DN381" si="9492">AF344</f>
        <v>71</v>
      </c>
      <c r="DO339">
        <f t="shared" ref="DO339:DO381" si="9493">AG344</f>
        <v>72.75</v>
      </c>
      <c r="DP339">
        <f t="shared" ref="DP339:DP381" si="9494">AH344</f>
        <v>64</v>
      </c>
      <c r="DQ339">
        <f t="shared" ref="DQ339" si="9495">AI344</f>
        <v>57</v>
      </c>
      <c r="DS339">
        <f t="shared" si="9060"/>
        <v>8</v>
      </c>
    </row>
    <row r="340" spans="1:123" x14ac:dyDescent="0.55000000000000004">
      <c r="A340">
        <v>750127</v>
      </c>
      <c r="B340">
        <f t="shared" si="9061"/>
        <v>750.12699999999995</v>
      </c>
      <c r="C340">
        <v>0.19</v>
      </c>
      <c r="D340">
        <v>43</v>
      </c>
      <c r="E340">
        <v>48.5</v>
      </c>
      <c r="F340">
        <v>52.25</v>
      </c>
      <c r="G340">
        <v>53.5</v>
      </c>
      <c r="H340">
        <v>52.5</v>
      </c>
      <c r="I340">
        <v>50</v>
      </c>
      <c r="J340">
        <v>46.5</v>
      </c>
      <c r="K340">
        <v>38.5</v>
      </c>
      <c r="L340">
        <v>51</v>
      </c>
      <c r="M340">
        <v>56.75</v>
      </c>
      <c r="N340">
        <v>57.25</v>
      </c>
      <c r="O340">
        <v>57</v>
      </c>
      <c r="P340">
        <v>54.5</v>
      </c>
      <c r="Q340">
        <v>54.25</v>
      </c>
      <c r="R340">
        <v>52.5</v>
      </c>
      <c r="S340">
        <v>47.5</v>
      </c>
      <c r="T340">
        <v>57.75</v>
      </c>
      <c r="U340">
        <v>59.5</v>
      </c>
      <c r="V340">
        <v>59.75</v>
      </c>
      <c r="W340">
        <v>67.25</v>
      </c>
      <c r="X340">
        <v>63.5</v>
      </c>
      <c r="Y340">
        <v>57.25</v>
      </c>
      <c r="Z340">
        <v>55.25</v>
      </c>
      <c r="AA340">
        <v>53.5</v>
      </c>
      <c r="AB340">
        <v>60.5</v>
      </c>
      <c r="AC340">
        <v>64.5</v>
      </c>
      <c r="AD340">
        <v>58</v>
      </c>
      <c r="AE340">
        <v>67</v>
      </c>
      <c r="AF340">
        <v>72.5</v>
      </c>
      <c r="AG340">
        <v>72</v>
      </c>
      <c r="AH340">
        <v>59.25</v>
      </c>
      <c r="AI340">
        <v>56.5</v>
      </c>
      <c r="AJ340">
        <v>60.25</v>
      </c>
      <c r="AK340">
        <v>52.25</v>
      </c>
      <c r="AL340">
        <v>44.25</v>
      </c>
      <c r="AM340">
        <v>57.5</v>
      </c>
      <c r="AN340">
        <v>74.25</v>
      </c>
      <c r="AO340">
        <v>75</v>
      </c>
      <c r="AP340">
        <v>65.75</v>
      </c>
      <c r="AQ340">
        <v>59.25</v>
      </c>
      <c r="AR340">
        <v>54.75</v>
      </c>
      <c r="AS340">
        <v>48.5</v>
      </c>
      <c r="AT340">
        <v>42.5</v>
      </c>
      <c r="AU340">
        <v>47.5</v>
      </c>
      <c r="AV340">
        <v>66.25</v>
      </c>
      <c r="AW340">
        <v>73.5</v>
      </c>
      <c r="AX340">
        <v>64.25</v>
      </c>
      <c r="AY340">
        <v>59.75</v>
      </c>
      <c r="AZ340">
        <v>49.25</v>
      </c>
      <c r="BA340">
        <v>55.75</v>
      </c>
      <c r="BB340">
        <v>58.25</v>
      </c>
      <c r="BC340">
        <v>59.5</v>
      </c>
      <c r="BD340">
        <v>62.75</v>
      </c>
      <c r="BE340">
        <v>69.25</v>
      </c>
      <c r="BF340">
        <v>60.75</v>
      </c>
      <c r="BG340">
        <v>55.75</v>
      </c>
      <c r="BH340">
        <v>49.75</v>
      </c>
      <c r="BI340">
        <v>55.75</v>
      </c>
      <c r="BJ340">
        <v>58.75</v>
      </c>
      <c r="BK340">
        <v>62.25</v>
      </c>
      <c r="BL340">
        <v>63.25</v>
      </c>
      <c r="BM340">
        <v>61.5</v>
      </c>
      <c r="BN340">
        <v>57.5</v>
      </c>
      <c r="BO340">
        <v>48.5</v>
      </c>
      <c r="BP340" s="1">
        <f t="shared" si="9062"/>
        <v>0</v>
      </c>
      <c r="BQ340">
        <f t="shared" si="9063"/>
        <v>0</v>
      </c>
      <c r="BR340">
        <f t="shared" si="9064"/>
        <v>0</v>
      </c>
      <c r="BS340">
        <f t="shared" si="9065"/>
        <v>1</v>
      </c>
      <c r="BT340">
        <f t="shared" si="9066"/>
        <v>0</v>
      </c>
      <c r="BU340">
        <f t="shared" si="9067"/>
        <v>0</v>
      </c>
      <c r="BV340">
        <f t="shared" si="9068"/>
        <v>1</v>
      </c>
      <c r="BW340">
        <f t="shared" si="9069"/>
        <v>1</v>
      </c>
      <c r="BX340">
        <f t="shared" si="9070"/>
        <v>1</v>
      </c>
      <c r="BY340">
        <f t="shared" si="9071"/>
        <v>1</v>
      </c>
      <c r="BZ340">
        <f t="shared" si="9072"/>
        <v>0</v>
      </c>
      <c r="CA340">
        <f t="shared" si="9073"/>
        <v>1</v>
      </c>
      <c r="CB340">
        <f t="shared" si="9074"/>
        <v>1</v>
      </c>
      <c r="CC340">
        <f t="shared" si="9075"/>
        <v>0</v>
      </c>
      <c r="CD340">
        <f t="shared" si="9076"/>
        <v>0</v>
      </c>
      <c r="CE340">
        <f t="shared" si="9077"/>
        <v>1</v>
      </c>
      <c r="CF340" t="str">
        <f t="shared" si="9078"/>
        <v>Raw</v>
      </c>
      <c r="CG340">
        <f t="shared" si="9079"/>
        <v>64.140625</v>
      </c>
      <c r="CI340">
        <f t="shared" ref="CI340" si="9496">AJ337</f>
        <v>61</v>
      </c>
      <c r="CJ340">
        <f t="shared" ref="CJ340:CJ381" si="9497">AK337</f>
        <v>52.5</v>
      </c>
      <c r="CK340">
        <f t="shared" ref="CK340:CK381" si="9498">AL337</f>
        <v>45</v>
      </c>
      <c r="CL340">
        <f t="shared" ref="CL340:CL381" si="9499">AM337</f>
        <v>61.25</v>
      </c>
      <c r="CM340">
        <f t="shared" ref="CM340:CM381" si="9500">AN337</f>
        <v>73.25</v>
      </c>
      <c r="CN340">
        <f t="shared" ref="CN340:CN381" si="9501">AO337</f>
        <v>74.25</v>
      </c>
      <c r="CO340">
        <f t="shared" ref="CO340:CO381" si="9502">AP337</f>
        <v>68</v>
      </c>
      <c r="CP340">
        <f t="shared" ref="CP340:CP381" si="9503">AQ337</f>
        <v>60.75</v>
      </c>
      <c r="CR340">
        <f t="shared" ref="CR340" si="9504">AJ338</f>
        <v>60.5</v>
      </c>
      <c r="CS340">
        <f t="shared" ref="CS340:CS381" si="9505">AK338</f>
        <v>47.25</v>
      </c>
      <c r="CT340">
        <f t="shared" ref="CT340:CT381" si="9506">AL338</f>
        <v>42</v>
      </c>
      <c r="CU340">
        <f t="shared" ref="CU340:CU381" si="9507">AM338</f>
        <v>52.5</v>
      </c>
      <c r="CV340">
        <f t="shared" ref="CV340:CV381" si="9508">AN338</f>
        <v>58</v>
      </c>
      <c r="CW340">
        <f t="shared" ref="CW340:CW381" si="9509">AO338</f>
        <v>59</v>
      </c>
      <c r="CX340">
        <f t="shared" ref="CX340:CX381" si="9510">AP338</f>
        <v>60.25</v>
      </c>
      <c r="CY340">
        <f t="shared" ref="CY340:CY381" si="9511">AQ338</f>
        <v>59</v>
      </c>
      <c r="DA340">
        <f t="shared" ref="DA340:DA381" si="9512">AJ341</f>
        <v>59.75</v>
      </c>
      <c r="DB340">
        <f t="shared" ref="DB340:DB381" si="9513">AK341</f>
        <v>53.75</v>
      </c>
      <c r="DC340">
        <f t="shared" ref="DC340:DC381" si="9514">AL341</f>
        <v>44.5</v>
      </c>
      <c r="DD340">
        <f t="shared" ref="DD340:DD381" si="9515">AM341</f>
        <v>51.75</v>
      </c>
      <c r="DE340">
        <f t="shared" ref="DE340:DE381" si="9516">AN341</f>
        <v>57.25</v>
      </c>
      <c r="DF340">
        <f t="shared" ref="DF340:DF381" si="9517">AO341</f>
        <v>58.75</v>
      </c>
      <c r="DG340">
        <f t="shared" ref="DG340:DG381" si="9518">AP341</f>
        <v>60.25</v>
      </c>
      <c r="DH340">
        <f t="shared" ref="DH340:DH381" si="9519">AQ341</f>
        <v>57.75</v>
      </c>
      <c r="DJ340">
        <f t="shared" ref="DJ340" si="9520">AJ344</f>
        <v>60.5</v>
      </c>
      <c r="DK340">
        <f t="shared" ref="DK340:DK381" si="9521">AK344</f>
        <v>50</v>
      </c>
      <c r="DL340">
        <f t="shared" ref="DL340:DL381" si="9522">AL344</f>
        <v>44.75</v>
      </c>
      <c r="DM340">
        <f t="shared" ref="DM340:DM381" si="9523">AM344</f>
        <v>55.75</v>
      </c>
      <c r="DN340">
        <f t="shared" ref="DN340:DN381" si="9524">AN344</f>
        <v>62.25</v>
      </c>
      <c r="DO340">
        <f t="shared" ref="DO340:DO381" si="9525">AO344</f>
        <v>66.5</v>
      </c>
      <c r="DP340">
        <f t="shared" ref="DP340:DP381" si="9526">AP344</f>
        <v>64</v>
      </c>
      <c r="DQ340">
        <f t="shared" ref="DQ340" si="9527">AQ344</f>
        <v>58.75</v>
      </c>
      <c r="DS340">
        <f t="shared" si="9060"/>
        <v>7</v>
      </c>
    </row>
    <row r="341" spans="1:123" x14ac:dyDescent="0.55000000000000004">
      <c r="A341">
        <v>750741</v>
      </c>
      <c r="B341">
        <f t="shared" si="9061"/>
        <v>750.74099999999999</v>
      </c>
      <c r="C341">
        <v>0.13</v>
      </c>
      <c r="D341">
        <v>43.25</v>
      </c>
      <c r="E341">
        <v>49.5</v>
      </c>
      <c r="F341">
        <v>53</v>
      </c>
      <c r="G341">
        <v>54</v>
      </c>
      <c r="H341">
        <v>53</v>
      </c>
      <c r="I341">
        <v>50.25</v>
      </c>
      <c r="J341">
        <v>45.75</v>
      </c>
      <c r="K341">
        <v>37.25</v>
      </c>
      <c r="L341">
        <v>51.5</v>
      </c>
      <c r="M341">
        <v>58.5</v>
      </c>
      <c r="N341">
        <v>60.75</v>
      </c>
      <c r="O341">
        <v>61.25</v>
      </c>
      <c r="P341">
        <v>58</v>
      </c>
      <c r="Q341">
        <v>55.25</v>
      </c>
      <c r="R341">
        <v>53</v>
      </c>
      <c r="S341">
        <v>45.75</v>
      </c>
      <c r="T341">
        <v>58</v>
      </c>
      <c r="U341">
        <v>62.5</v>
      </c>
      <c r="V341">
        <v>65.5</v>
      </c>
      <c r="W341">
        <v>68.5</v>
      </c>
      <c r="X341">
        <v>67.75</v>
      </c>
      <c r="Y341">
        <v>61.25</v>
      </c>
      <c r="Z341">
        <v>56.25</v>
      </c>
      <c r="AA341">
        <v>51.75</v>
      </c>
      <c r="AB341">
        <v>60.5</v>
      </c>
      <c r="AC341">
        <v>65</v>
      </c>
      <c r="AD341">
        <v>66</v>
      </c>
      <c r="AE341">
        <v>67.25</v>
      </c>
      <c r="AF341">
        <v>69.75</v>
      </c>
      <c r="AG341">
        <v>64.25</v>
      </c>
      <c r="AH341">
        <v>58.5</v>
      </c>
      <c r="AI341">
        <v>55.5</v>
      </c>
      <c r="AJ341">
        <v>59.75</v>
      </c>
      <c r="AK341">
        <v>53.75</v>
      </c>
      <c r="AL341">
        <v>44.5</v>
      </c>
      <c r="AM341">
        <v>51.75</v>
      </c>
      <c r="AN341">
        <v>57.25</v>
      </c>
      <c r="AO341">
        <v>58.75</v>
      </c>
      <c r="AP341">
        <v>60.25</v>
      </c>
      <c r="AQ341">
        <v>57.75</v>
      </c>
      <c r="AR341">
        <v>57.25</v>
      </c>
      <c r="AS341">
        <v>48</v>
      </c>
      <c r="AT341">
        <v>41.25</v>
      </c>
      <c r="AU341">
        <v>48.5</v>
      </c>
      <c r="AV341">
        <v>69</v>
      </c>
      <c r="AW341">
        <v>68</v>
      </c>
      <c r="AX341">
        <v>60.25</v>
      </c>
      <c r="AY341">
        <v>57.25</v>
      </c>
      <c r="AZ341">
        <v>48.75</v>
      </c>
      <c r="BA341">
        <v>49</v>
      </c>
      <c r="BB341">
        <v>43.5</v>
      </c>
      <c r="BC341">
        <v>54.75</v>
      </c>
      <c r="BD341">
        <v>70.75</v>
      </c>
      <c r="BE341">
        <v>69.25</v>
      </c>
      <c r="BF341">
        <v>59.25</v>
      </c>
      <c r="BG341">
        <v>55</v>
      </c>
      <c r="BH341">
        <v>48</v>
      </c>
      <c r="BI341">
        <v>54.25</v>
      </c>
      <c r="BJ341">
        <v>56.75</v>
      </c>
      <c r="BK341">
        <v>60.75</v>
      </c>
      <c r="BL341">
        <v>62.25</v>
      </c>
      <c r="BM341">
        <v>60.75</v>
      </c>
      <c r="BN341">
        <v>57</v>
      </c>
      <c r="BO341">
        <v>49</v>
      </c>
      <c r="BP341" s="1">
        <f t="shared" si="9062"/>
        <v>0</v>
      </c>
      <c r="BQ341">
        <f t="shared" si="9063"/>
        <v>0</v>
      </c>
      <c r="BR341">
        <f t="shared" si="9064"/>
        <v>0</v>
      </c>
      <c r="BS341">
        <f t="shared" si="9065"/>
        <v>1</v>
      </c>
      <c r="BT341">
        <f t="shared" si="9066"/>
        <v>1</v>
      </c>
      <c r="BU341">
        <f t="shared" si="9067"/>
        <v>0</v>
      </c>
      <c r="BV341">
        <f t="shared" si="9068"/>
        <v>1</v>
      </c>
      <c r="BW341">
        <f t="shared" si="9069"/>
        <v>0</v>
      </c>
      <c r="BX341">
        <f t="shared" si="9070"/>
        <v>0</v>
      </c>
      <c r="BY341">
        <f t="shared" si="9071"/>
        <v>0</v>
      </c>
      <c r="BZ341">
        <f t="shared" si="9072"/>
        <v>0</v>
      </c>
      <c r="CA341">
        <f t="shared" si="9073"/>
        <v>1</v>
      </c>
      <c r="CB341">
        <f t="shared" si="9074"/>
        <v>1</v>
      </c>
      <c r="CC341">
        <f t="shared" si="9075"/>
        <v>0</v>
      </c>
      <c r="CD341">
        <f t="shared" si="9076"/>
        <v>1</v>
      </c>
      <c r="CE341">
        <f t="shared" si="9077"/>
        <v>1</v>
      </c>
      <c r="CF341" t="str">
        <f t="shared" si="9078"/>
        <v>Raw</v>
      </c>
      <c r="CG341">
        <f t="shared" si="9079"/>
        <v>62.640625</v>
      </c>
      <c r="CI341">
        <f t="shared" ref="CI341" si="9528">AR337</f>
        <v>56</v>
      </c>
      <c r="CJ341">
        <f t="shared" ref="CJ341:CJ381" si="9529">AS337</f>
        <v>48</v>
      </c>
      <c r="CK341">
        <f t="shared" ref="CK341:CK381" si="9530">AT337</f>
        <v>44.25</v>
      </c>
      <c r="CL341">
        <f t="shared" ref="CL341:CL381" si="9531">AU337</f>
        <v>50</v>
      </c>
      <c r="CM341">
        <f t="shared" ref="CM341:CM381" si="9532">AV337</f>
        <v>63.75</v>
      </c>
      <c r="CN341">
        <f t="shared" ref="CN341:CN381" si="9533">AW337</f>
        <v>72.25</v>
      </c>
      <c r="CO341">
        <f t="shared" ref="CO341:CO381" si="9534">AX337</f>
        <v>67.75</v>
      </c>
      <c r="CP341">
        <f t="shared" ref="CP341:CP381" si="9535">AY337</f>
        <v>59.75</v>
      </c>
      <c r="CR341">
        <f t="shared" ref="CR341" si="9536">AR338</f>
        <v>55.75</v>
      </c>
      <c r="CS341">
        <f t="shared" ref="CS341:CS381" si="9537">AS338</f>
        <v>46.75</v>
      </c>
      <c r="CT341">
        <f t="shared" ref="CT341:CT381" si="9538">AT338</f>
        <v>42.75</v>
      </c>
      <c r="CU341">
        <f t="shared" ref="CU341:CU381" si="9539">AU338</f>
        <v>52.5</v>
      </c>
      <c r="CV341">
        <f t="shared" ref="CV341:CV381" si="9540">AV338</f>
        <v>69</v>
      </c>
      <c r="CW341">
        <f t="shared" ref="CW341:CW381" si="9541">AW338</f>
        <v>66</v>
      </c>
      <c r="CX341">
        <f t="shared" ref="CX341:CX381" si="9542">AX338</f>
        <v>62</v>
      </c>
      <c r="CY341">
        <f t="shared" ref="CY341:CY381" si="9543">AY338</f>
        <v>57.75</v>
      </c>
      <c r="DA341">
        <f t="shared" ref="DA341:DA381" si="9544">AR341</f>
        <v>57.25</v>
      </c>
      <c r="DB341">
        <f t="shared" ref="DB341:DB381" si="9545">AS341</f>
        <v>48</v>
      </c>
      <c r="DC341">
        <f t="shared" ref="DC341:DC381" si="9546">AT341</f>
        <v>41.25</v>
      </c>
      <c r="DD341">
        <f t="shared" ref="DD341:DD381" si="9547">AU341</f>
        <v>48.5</v>
      </c>
      <c r="DE341">
        <f t="shared" ref="DE341:DE381" si="9548">AV341</f>
        <v>69</v>
      </c>
      <c r="DF341">
        <f t="shared" ref="DF341:DF381" si="9549">AW341</f>
        <v>68</v>
      </c>
      <c r="DG341">
        <f t="shared" ref="DG341:DG381" si="9550">AX341</f>
        <v>60.25</v>
      </c>
      <c r="DH341">
        <f t="shared" ref="DH341:DH381" si="9551">AY341</f>
        <v>57.25</v>
      </c>
      <c r="DJ341">
        <f t="shared" ref="DJ341" si="9552">AR344</f>
        <v>56</v>
      </c>
      <c r="DK341">
        <f t="shared" ref="DK341:DK381" si="9553">AS344</f>
        <v>47</v>
      </c>
      <c r="DL341">
        <f t="shared" ref="DL341:DL381" si="9554">AT344</f>
        <v>44</v>
      </c>
      <c r="DM341">
        <f t="shared" ref="DM341:DM381" si="9555">AU344</f>
        <v>55.5</v>
      </c>
      <c r="DN341">
        <f t="shared" ref="DN341:DN381" si="9556">AV344</f>
        <v>62</v>
      </c>
      <c r="DO341">
        <f t="shared" ref="DO341:DO381" si="9557">AW344</f>
        <v>63.75</v>
      </c>
      <c r="DP341">
        <f t="shared" ref="DP341:DP381" si="9558">AX344</f>
        <v>63.5</v>
      </c>
      <c r="DQ341">
        <f t="shared" ref="DQ341" si="9559">AY344</f>
        <v>58</v>
      </c>
      <c r="DS341">
        <f t="shared" si="9060"/>
        <v>0</v>
      </c>
    </row>
    <row r="342" spans="1:123" x14ac:dyDescent="0.55000000000000004">
      <c r="A342">
        <v>751338</v>
      </c>
      <c r="B342">
        <f t="shared" si="9061"/>
        <v>751.33799999999997</v>
      </c>
      <c r="C342">
        <v>0.24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 s="1">
        <f t="shared" si="9062"/>
        <v>0</v>
      </c>
      <c r="BQ342">
        <f t="shared" si="9063"/>
        <v>0</v>
      </c>
      <c r="BR342">
        <f t="shared" si="9064"/>
        <v>0</v>
      </c>
      <c r="BS342">
        <f t="shared" si="9065"/>
        <v>0</v>
      </c>
      <c r="BT342">
        <f t="shared" si="9066"/>
        <v>0</v>
      </c>
      <c r="BU342">
        <f t="shared" si="9067"/>
        <v>0</v>
      </c>
      <c r="BV342">
        <f t="shared" si="9068"/>
        <v>0</v>
      </c>
      <c r="BW342">
        <f t="shared" si="9069"/>
        <v>0</v>
      </c>
      <c r="BX342">
        <f t="shared" si="9070"/>
        <v>0</v>
      </c>
      <c r="BY342">
        <f t="shared" si="9071"/>
        <v>0</v>
      </c>
      <c r="BZ342">
        <f t="shared" si="9072"/>
        <v>0</v>
      </c>
      <c r="CA342">
        <f t="shared" si="9073"/>
        <v>0</v>
      </c>
      <c r="CB342">
        <f t="shared" si="9074"/>
        <v>0</v>
      </c>
      <c r="CC342">
        <f t="shared" si="9075"/>
        <v>0</v>
      </c>
      <c r="CD342">
        <f t="shared" si="9076"/>
        <v>0</v>
      </c>
      <c r="CE342">
        <f t="shared" si="9077"/>
        <v>0</v>
      </c>
      <c r="CF342" t="str">
        <f t="shared" si="9078"/>
        <v>Raw</v>
      </c>
      <c r="CG342">
        <f t="shared" si="9079"/>
        <v>0</v>
      </c>
      <c r="CI342">
        <f t="shared" ref="CI342" si="9560">AZ337</f>
        <v>51</v>
      </c>
      <c r="CJ342">
        <f t="shared" ref="CJ342:CJ381" si="9561">BA337</f>
        <v>56.75</v>
      </c>
      <c r="CK342">
        <f t="shared" ref="CK342:CK381" si="9562">BB337</f>
        <v>58.25</v>
      </c>
      <c r="CL342">
        <f t="shared" ref="CL342:CL381" si="9563">BC337</f>
        <v>64</v>
      </c>
      <c r="CM342">
        <f t="shared" ref="CM342:CM381" si="9564">BD337</f>
        <v>64</v>
      </c>
      <c r="CN342">
        <f t="shared" ref="CN342:CN381" si="9565">BE337</f>
        <v>67</v>
      </c>
      <c r="CO342">
        <f t="shared" ref="CO342:CO381" si="9566">BF337</f>
        <v>62.25</v>
      </c>
      <c r="CP342">
        <f t="shared" ref="CP342:CP381" si="9567">BG337</f>
        <v>56.75</v>
      </c>
      <c r="CR342">
        <f t="shared" ref="CR342" si="9568">AZ338</f>
        <v>50.5</v>
      </c>
      <c r="CS342">
        <f t="shared" ref="CS342:CS381" si="9569">BA338</f>
        <v>53.25</v>
      </c>
      <c r="CT342">
        <f t="shared" ref="CT342:CT381" si="9570">BB338</f>
        <v>48</v>
      </c>
      <c r="CU342">
        <f t="shared" ref="CU342:CU381" si="9571">BC338</f>
        <v>61.25</v>
      </c>
      <c r="CV342">
        <f t="shared" ref="CV342:CV381" si="9572">BD338</f>
        <v>69.75</v>
      </c>
      <c r="CW342">
        <f t="shared" ref="CW342:CW381" si="9573">BE338</f>
        <v>66.5</v>
      </c>
      <c r="CX342">
        <f t="shared" ref="CX342:CX381" si="9574">BF338</f>
        <v>59.5</v>
      </c>
      <c r="CY342">
        <f t="shared" ref="CY342:CY381" si="9575">BG338</f>
        <v>56</v>
      </c>
      <c r="DA342">
        <f t="shared" ref="DA342:DA381" si="9576">AZ341</f>
        <v>48.75</v>
      </c>
      <c r="DB342">
        <f t="shared" ref="DB342:DB381" si="9577">BA341</f>
        <v>49</v>
      </c>
      <c r="DC342">
        <f t="shared" ref="DC342:DC381" si="9578">BB341</f>
        <v>43.5</v>
      </c>
      <c r="DD342">
        <f t="shared" ref="DD342:DD381" si="9579">BC341</f>
        <v>54.75</v>
      </c>
      <c r="DE342">
        <f t="shared" ref="DE342:DE381" si="9580">BD341</f>
        <v>70.75</v>
      </c>
      <c r="DF342">
        <f t="shared" ref="DF342:DF381" si="9581">BE341</f>
        <v>69.25</v>
      </c>
      <c r="DG342">
        <f t="shared" ref="DG342:DG381" si="9582">BF341</f>
        <v>59.25</v>
      </c>
      <c r="DH342">
        <f t="shared" ref="DH342:DH381" si="9583">BG341</f>
        <v>55</v>
      </c>
      <c r="DJ342">
        <f t="shared" ref="DJ342" si="9584">AZ344</f>
        <v>50.75</v>
      </c>
      <c r="DK342">
        <f t="shared" ref="DK342:DK381" si="9585">BA344</f>
        <v>53.5</v>
      </c>
      <c r="DL342">
        <f t="shared" ref="DL342:DL381" si="9586">BB344</f>
        <v>50.5</v>
      </c>
      <c r="DM342">
        <f t="shared" ref="DM342:DM381" si="9587">BC344</f>
        <v>63.75</v>
      </c>
      <c r="DN342">
        <f t="shared" ref="DN342:DN381" si="9588">BD344</f>
        <v>69</v>
      </c>
      <c r="DO342">
        <f t="shared" ref="DO342:DO381" si="9589">BE344</f>
        <v>67</v>
      </c>
      <c r="DP342">
        <f t="shared" ref="DP342:DP381" si="9590">BF344</f>
        <v>60.75</v>
      </c>
      <c r="DQ342">
        <f t="shared" ref="DQ342" si="9591">BG344</f>
        <v>54.75</v>
      </c>
      <c r="DS342">
        <f t="shared" si="9060"/>
        <v>8</v>
      </c>
    </row>
    <row r="343" spans="1:123" x14ac:dyDescent="0.55000000000000004">
      <c r="A343">
        <v>756470</v>
      </c>
      <c r="B343">
        <f t="shared" si="9061"/>
        <v>756.47</v>
      </c>
      <c r="C343">
        <v>1.39</v>
      </c>
      <c r="D343">
        <v>46.5</v>
      </c>
      <c r="E343">
        <v>52</v>
      </c>
      <c r="F343">
        <v>55</v>
      </c>
      <c r="G343">
        <v>57.25</v>
      </c>
      <c r="H343">
        <v>56.25</v>
      </c>
      <c r="I343">
        <v>53</v>
      </c>
      <c r="J343">
        <v>48.25</v>
      </c>
      <c r="K343">
        <v>40.75</v>
      </c>
      <c r="L343">
        <v>54.25</v>
      </c>
      <c r="M343">
        <v>60</v>
      </c>
      <c r="N343">
        <v>64</v>
      </c>
      <c r="O343">
        <v>64</v>
      </c>
      <c r="P343">
        <v>64.5</v>
      </c>
      <c r="Q343">
        <v>60</v>
      </c>
      <c r="R343">
        <v>55</v>
      </c>
      <c r="S343">
        <v>48.25</v>
      </c>
      <c r="T343">
        <v>59.75</v>
      </c>
      <c r="U343">
        <v>65</v>
      </c>
      <c r="V343">
        <v>68.5</v>
      </c>
      <c r="W343">
        <v>64.75</v>
      </c>
      <c r="X343">
        <v>65</v>
      </c>
      <c r="Y343">
        <v>64.25</v>
      </c>
      <c r="Z343">
        <v>58</v>
      </c>
      <c r="AA343">
        <v>55.25</v>
      </c>
      <c r="AB343">
        <v>62.5</v>
      </c>
      <c r="AC343">
        <v>65.5</v>
      </c>
      <c r="AD343">
        <v>65.25</v>
      </c>
      <c r="AE343">
        <v>60</v>
      </c>
      <c r="AF343">
        <v>70.25</v>
      </c>
      <c r="AG343">
        <v>74</v>
      </c>
      <c r="AH343">
        <v>63</v>
      </c>
      <c r="AI343">
        <v>57.75</v>
      </c>
      <c r="AJ343">
        <v>61.5</v>
      </c>
      <c r="AK343">
        <v>53.5</v>
      </c>
      <c r="AL343">
        <v>47.75</v>
      </c>
      <c r="AM343">
        <v>55.5</v>
      </c>
      <c r="AN343">
        <v>73</v>
      </c>
      <c r="AO343">
        <v>76.5</v>
      </c>
      <c r="AP343">
        <v>68.75</v>
      </c>
      <c r="AQ343">
        <v>60.5</v>
      </c>
      <c r="AR343">
        <v>56.5</v>
      </c>
      <c r="AS343">
        <v>50</v>
      </c>
      <c r="AT343">
        <v>45.75</v>
      </c>
      <c r="AU343">
        <v>55</v>
      </c>
      <c r="AV343">
        <v>73.5</v>
      </c>
      <c r="AW343">
        <v>76.75</v>
      </c>
      <c r="AX343">
        <v>68.75</v>
      </c>
      <c r="AY343">
        <v>60.5</v>
      </c>
      <c r="AZ343">
        <v>52.5</v>
      </c>
      <c r="BA343">
        <v>56.75</v>
      </c>
      <c r="BB343">
        <v>54</v>
      </c>
      <c r="BC343">
        <v>64</v>
      </c>
      <c r="BD343">
        <v>71.5</v>
      </c>
      <c r="BE343">
        <v>71.75</v>
      </c>
      <c r="BF343">
        <v>62.25</v>
      </c>
      <c r="BG343">
        <v>57</v>
      </c>
      <c r="BH343">
        <v>52.25</v>
      </c>
      <c r="BI343">
        <v>57.75</v>
      </c>
      <c r="BJ343">
        <v>61.25</v>
      </c>
      <c r="BK343">
        <v>63.5</v>
      </c>
      <c r="BL343">
        <v>64</v>
      </c>
      <c r="BM343">
        <v>62</v>
      </c>
      <c r="BN343">
        <v>58.75</v>
      </c>
      <c r="BO343">
        <v>50</v>
      </c>
      <c r="BP343" s="1">
        <f t="shared" si="9062"/>
        <v>0</v>
      </c>
      <c r="BQ343">
        <f t="shared" si="9063"/>
        <v>0</v>
      </c>
      <c r="BR343">
        <f t="shared" si="9064"/>
        <v>0</v>
      </c>
      <c r="BS343">
        <f t="shared" si="9065"/>
        <v>0</v>
      </c>
      <c r="BT343">
        <f t="shared" si="9066"/>
        <v>0</v>
      </c>
      <c r="BU343">
        <f t="shared" si="9067"/>
        <v>0</v>
      </c>
      <c r="BV343">
        <f t="shared" si="9068"/>
        <v>1</v>
      </c>
      <c r="BW343">
        <f t="shared" si="9069"/>
        <v>1</v>
      </c>
      <c r="BX343">
        <f t="shared" si="9070"/>
        <v>1</v>
      </c>
      <c r="BY343">
        <f t="shared" si="9071"/>
        <v>1</v>
      </c>
      <c r="BZ343">
        <f t="shared" si="9072"/>
        <v>0</v>
      </c>
      <c r="CA343">
        <f t="shared" si="9073"/>
        <v>1</v>
      </c>
      <c r="CB343">
        <f t="shared" si="9074"/>
        <v>1</v>
      </c>
      <c r="CC343">
        <f t="shared" si="9075"/>
        <v>0</v>
      </c>
      <c r="CD343">
        <f t="shared" si="9076"/>
        <v>1</v>
      </c>
      <c r="CE343">
        <f t="shared" si="9077"/>
        <v>1</v>
      </c>
      <c r="CF343" t="str">
        <f t="shared" si="9078"/>
        <v>Raw</v>
      </c>
      <c r="CG343">
        <f t="shared" si="9079"/>
        <v>68.046875</v>
      </c>
      <c r="CI343">
        <f t="shared" ref="CI343" si="9592">BH337</f>
        <v>51.25</v>
      </c>
      <c r="CJ343">
        <f t="shared" ref="CJ343:CJ381" si="9593">BI337</f>
        <v>58</v>
      </c>
      <c r="CK343">
        <f t="shared" ref="CK343:CK381" si="9594">BJ337</f>
        <v>62.5</v>
      </c>
      <c r="CL343">
        <f t="shared" ref="CL343:CL381" si="9595">BK337</f>
        <v>65</v>
      </c>
      <c r="CM343">
        <f t="shared" ref="CM343:CM381" si="9596">BL337</f>
        <v>66</v>
      </c>
      <c r="CN343">
        <f t="shared" ref="CN343:CN381" si="9597">BM337</f>
        <v>63.5</v>
      </c>
      <c r="CO343">
        <f t="shared" ref="CO343:CO381" si="9598">BN337</f>
        <v>58.5</v>
      </c>
      <c r="CP343">
        <f t="shared" ref="CP343:CP381" si="9599">BO337</f>
        <v>51</v>
      </c>
      <c r="CR343">
        <f t="shared" ref="CR343" si="9600">BH338</f>
        <v>50</v>
      </c>
      <c r="CS343">
        <f t="shared" ref="CS343:CS381" si="9601">BI338</f>
        <v>55.75</v>
      </c>
      <c r="CT343">
        <f t="shared" ref="CT343:CT381" si="9602">BJ338</f>
        <v>59</v>
      </c>
      <c r="CU343">
        <f t="shared" ref="CU343:CU381" si="9603">BK338</f>
        <v>61.75</v>
      </c>
      <c r="CV343">
        <f t="shared" ref="CV343:CV381" si="9604">BL338</f>
        <v>63.25</v>
      </c>
      <c r="CW343">
        <f t="shared" ref="CW343:CW381" si="9605">BM338</f>
        <v>61</v>
      </c>
      <c r="CX343">
        <f t="shared" ref="CX343:CX381" si="9606">BN338</f>
        <v>57</v>
      </c>
      <c r="CY343">
        <f t="shared" ref="CY343:CY381" si="9607">BO338</f>
        <v>49.75</v>
      </c>
      <c r="DA343">
        <f t="shared" ref="DA343" si="9608">BH341</f>
        <v>48</v>
      </c>
      <c r="DB343">
        <f t="shared" ref="DB343:DB381" si="9609">BI341</f>
        <v>54.25</v>
      </c>
      <c r="DC343">
        <f t="shared" ref="DC343:DC381" si="9610">BJ341</f>
        <v>56.75</v>
      </c>
      <c r="DD343">
        <f t="shared" ref="DD343:DD381" si="9611">BK341</f>
        <v>60.75</v>
      </c>
      <c r="DE343">
        <f t="shared" ref="DE343:DE381" si="9612">BL341</f>
        <v>62.25</v>
      </c>
      <c r="DF343">
        <f t="shared" ref="DF343:DF381" si="9613">BM341</f>
        <v>60.75</v>
      </c>
      <c r="DG343">
        <f t="shared" ref="DG343:DG381" si="9614">BN341</f>
        <v>57</v>
      </c>
      <c r="DH343">
        <f t="shared" ref="DH343:DH381" si="9615">BO341</f>
        <v>49</v>
      </c>
      <c r="DJ343">
        <f t="shared" ref="DJ343:DJ381" si="9616">BH344</f>
        <v>50.5</v>
      </c>
      <c r="DK343">
        <f t="shared" ref="DK343:DK381" si="9617">BI344</f>
        <v>55.75</v>
      </c>
      <c r="DL343">
        <f t="shared" ref="DL343:DL381" si="9618">BJ344</f>
        <v>60</v>
      </c>
      <c r="DM343">
        <f t="shared" ref="DM343:DM381" si="9619">BK344</f>
        <v>62.25</v>
      </c>
      <c r="DN343">
        <f t="shared" ref="DN343:DN381" si="9620">BL344</f>
        <v>62.5</v>
      </c>
      <c r="DO343">
        <f t="shared" ref="DO343:DO381" si="9621">BM344</f>
        <v>59.75</v>
      </c>
      <c r="DP343">
        <f t="shared" ref="DP343:DP381" si="9622">BN344</f>
        <v>56</v>
      </c>
      <c r="DQ343">
        <f t="shared" ref="DQ343:DQ381" si="9623">BO344</f>
        <v>47.25</v>
      </c>
      <c r="DS343">
        <f t="shared" si="9060"/>
        <v>8</v>
      </c>
    </row>
    <row r="344" spans="1:123" x14ac:dyDescent="0.55000000000000004">
      <c r="A344">
        <v>757085</v>
      </c>
      <c r="B344">
        <f t="shared" si="9061"/>
        <v>757.08500000000004</v>
      </c>
      <c r="C344">
        <v>0.18</v>
      </c>
      <c r="D344">
        <v>44.5</v>
      </c>
      <c r="E344">
        <v>50.75</v>
      </c>
      <c r="F344">
        <v>54</v>
      </c>
      <c r="G344">
        <v>56.25</v>
      </c>
      <c r="H344">
        <v>55.5</v>
      </c>
      <c r="I344">
        <v>52.5</v>
      </c>
      <c r="J344">
        <v>47.75</v>
      </c>
      <c r="K344">
        <v>38.5</v>
      </c>
      <c r="L344">
        <v>53</v>
      </c>
      <c r="M344">
        <v>59</v>
      </c>
      <c r="N344">
        <v>62.75</v>
      </c>
      <c r="O344">
        <v>65</v>
      </c>
      <c r="P344">
        <v>64.75</v>
      </c>
      <c r="Q344">
        <v>60</v>
      </c>
      <c r="R344">
        <v>55.25</v>
      </c>
      <c r="S344">
        <v>47.5</v>
      </c>
      <c r="T344">
        <v>58.75</v>
      </c>
      <c r="U344">
        <v>64.25</v>
      </c>
      <c r="V344">
        <v>68.5</v>
      </c>
      <c r="W344">
        <v>70</v>
      </c>
      <c r="X344">
        <v>71</v>
      </c>
      <c r="Y344">
        <v>69.75</v>
      </c>
      <c r="Z344">
        <v>58.5</v>
      </c>
      <c r="AA344">
        <v>54.25</v>
      </c>
      <c r="AB344">
        <v>60</v>
      </c>
      <c r="AC344">
        <v>63.5</v>
      </c>
      <c r="AD344">
        <v>68</v>
      </c>
      <c r="AE344">
        <v>70.75</v>
      </c>
      <c r="AF344">
        <v>71</v>
      </c>
      <c r="AG344">
        <v>72.75</v>
      </c>
      <c r="AH344">
        <v>64</v>
      </c>
      <c r="AI344">
        <v>57</v>
      </c>
      <c r="AJ344">
        <v>60.5</v>
      </c>
      <c r="AK344">
        <v>50</v>
      </c>
      <c r="AL344">
        <v>44.75</v>
      </c>
      <c r="AM344">
        <v>55.75</v>
      </c>
      <c r="AN344">
        <v>62.25</v>
      </c>
      <c r="AO344">
        <v>66.5</v>
      </c>
      <c r="AP344">
        <v>64</v>
      </c>
      <c r="AQ344">
        <v>58.75</v>
      </c>
      <c r="AR344">
        <v>56</v>
      </c>
      <c r="AS344">
        <v>47</v>
      </c>
      <c r="AT344">
        <v>44</v>
      </c>
      <c r="AU344">
        <v>55.5</v>
      </c>
      <c r="AV344">
        <v>62</v>
      </c>
      <c r="AW344">
        <v>63.75</v>
      </c>
      <c r="AX344">
        <v>63.5</v>
      </c>
      <c r="AY344">
        <v>58</v>
      </c>
      <c r="AZ344">
        <v>50.75</v>
      </c>
      <c r="BA344">
        <v>53.5</v>
      </c>
      <c r="BB344">
        <v>50.5</v>
      </c>
      <c r="BC344">
        <v>63.75</v>
      </c>
      <c r="BD344">
        <v>69</v>
      </c>
      <c r="BE344">
        <v>67</v>
      </c>
      <c r="BF344">
        <v>60.75</v>
      </c>
      <c r="BG344">
        <v>54.75</v>
      </c>
      <c r="BH344">
        <v>50.5</v>
      </c>
      <c r="BI344">
        <v>55.75</v>
      </c>
      <c r="BJ344">
        <v>60</v>
      </c>
      <c r="BK344">
        <v>62.25</v>
      </c>
      <c r="BL344">
        <v>62.5</v>
      </c>
      <c r="BM344">
        <v>59.75</v>
      </c>
      <c r="BN344">
        <v>56</v>
      </c>
      <c r="BO344">
        <v>47.25</v>
      </c>
      <c r="BP344" s="1">
        <f t="shared" si="9062"/>
        <v>0</v>
      </c>
      <c r="BQ344">
        <f t="shared" si="9063"/>
        <v>0</v>
      </c>
      <c r="BR344">
        <f t="shared" si="9064"/>
        <v>0</v>
      </c>
      <c r="BS344">
        <f t="shared" si="9065"/>
        <v>1</v>
      </c>
      <c r="BT344">
        <f t="shared" si="9066"/>
        <v>1</v>
      </c>
      <c r="BU344">
        <f t="shared" si="9067"/>
        <v>1</v>
      </c>
      <c r="BV344">
        <f t="shared" si="9068"/>
        <v>1</v>
      </c>
      <c r="BW344">
        <f t="shared" si="9069"/>
        <v>1</v>
      </c>
      <c r="BX344">
        <f t="shared" si="9070"/>
        <v>0</v>
      </c>
      <c r="BY344">
        <f t="shared" si="9071"/>
        <v>1</v>
      </c>
      <c r="BZ344">
        <f t="shared" si="9072"/>
        <v>0</v>
      </c>
      <c r="CA344">
        <f t="shared" si="9073"/>
        <v>0</v>
      </c>
      <c r="CB344">
        <f t="shared" si="9074"/>
        <v>0</v>
      </c>
      <c r="CC344">
        <f t="shared" si="9075"/>
        <v>0</v>
      </c>
      <c r="CD344">
        <f t="shared" si="9076"/>
        <v>1</v>
      </c>
      <c r="CE344">
        <f t="shared" si="9077"/>
        <v>1</v>
      </c>
      <c r="CF344" t="str">
        <f t="shared" si="9078"/>
        <v>Raw</v>
      </c>
      <c r="CG344">
        <f t="shared" si="9079"/>
        <v>65.875</v>
      </c>
      <c r="DS344">
        <f t="shared" si="9060"/>
        <v>3</v>
      </c>
    </row>
    <row r="345" spans="1:123" x14ac:dyDescent="0.55000000000000004">
      <c r="A345">
        <v>757698</v>
      </c>
      <c r="B345">
        <f t="shared" si="9061"/>
        <v>757.69799999999998</v>
      </c>
      <c r="C345">
        <v>0.2</v>
      </c>
      <c r="D345">
        <v>42.75</v>
      </c>
      <c r="E345">
        <v>49</v>
      </c>
      <c r="F345">
        <v>52.25</v>
      </c>
      <c r="G345">
        <v>53.75</v>
      </c>
      <c r="H345">
        <v>52.75</v>
      </c>
      <c r="I345">
        <v>49.75</v>
      </c>
      <c r="J345">
        <v>44.75</v>
      </c>
      <c r="K345">
        <v>37.25</v>
      </c>
      <c r="L345">
        <v>51.5</v>
      </c>
      <c r="M345">
        <v>57.5</v>
      </c>
      <c r="N345">
        <v>61</v>
      </c>
      <c r="O345">
        <v>59.75</v>
      </c>
      <c r="P345">
        <v>59.25</v>
      </c>
      <c r="Q345">
        <v>57.5</v>
      </c>
      <c r="R345">
        <v>51.5</v>
      </c>
      <c r="S345">
        <v>44</v>
      </c>
      <c r="T345">
        <v>57</v>
      </c>
      <c r="U345">
        <v>61.75</v>
      </c>
      <c r="V345">
        <v>66</v>
      </c>
      <c r="W345">
        <v>65.5</v>
      </c>
      <c r="X345">
        <v>61.75</v>
      </c>
      <c r="Y345">
        <v>60.25</v>
      </c>
      <c r="Z345">
        <v>57</v>
      </c>
      <c r="AA345">
        <v>51.25</v>
      </c>
      <c r="AB345">
        <v>58.75</v>
      </c>
      <c r="AC345">
        <v>62.5</v>
      </c>
      <c r="AD345">
        <v>58.5</v>
      </c>
      <c r="AE345">
        <v>64.25</v>
      </c>
      <c r="AF345">
        <v>62.25</v>
      </c>
      <c r="AG345">
        <v>63.75</v>
      </c>
      <c r="AH345">
        <v>60</v>
      </c>
      <c r="AI345">
        <v>54.25</v>
      </c>
      <c r="AJ345">
        <v>56.5</v>
      </c>
      <c r="AK345">
        <v>42.75</v>
      </c>
      <c r="AL345">
        <v>45.25</v>
      </c>
      <c r="AM345">
        <v>54.5</v>
      </c>
      <c r="AN345">
        <v>64</v>
      </c>
      <c r="AO345">
        <v>69.5</v>
      </c>
      <c r="AP345">
        <v>64.25</v>
      </c>
      <c r="AQ345">
        <v>56.75</v>
      </c>
      <c r="AR345">
        <v>49.5</v>
      </c>
      <c r="AS345">
        <v>45</v>
      </c>
      <c r="AT345">
        <v>40.25</v>
      </c>
      <c r="AU345">
        <v>52.25</v>
      </c>
      <c r="AV345">
        <v>63.75</v>
      </c>
      <c r="AW345">
        <v>69.25</v>
      </c>
      <c r="AX345">
        <v>63.5</v>
      </c>
      <c r="AY345">
        <v>56.75</v>
      </c>
      <c r="AZ345">
        <v>51</v>
      </c>
      <c r="BA345">
        <v>56.75</v>
      </c>
      <c r="BB345">
        <v>56.75</v>
      </c>
      <c r="BC345">
        <v>63.5</v>
      </c>
      <c r="BD345">
        <v>63.75</v>
      </c>
      <c r="BE345">
        <v>69.25</v>
      </c>
      <c r="BF345">
        <v>59</v>
      </c>
      <c r="BG345">
        <v>54.25</v>
      </c>
      <c r="BH345">
        <v>50</v>
      </c>
      <c r="BI345">
        <v>56.75</v>
      </c>
      <c r="BJ345">
        <v>59.25</v>
      </c>
      <c r="BK345">
        <v>62.25</v>
      </c>
      <c r="BL345">
        <v>62.5</v>
      </c>
      <c r="BM345">
        <v>60.75</v>
      </c>
      <c r="BN345">
        <v>56.25</v>
      </c>
      <c r="BO345">
        <v>47.75</v>
      </c>
      <c r="BP345" s="1">
        <f t="shared" si="9062"/>
        <v>0</v>
      </c>
      <c r="BQ345">
        <f t="shared" si="9063"/>
        <v>0</v>
      </c>
      <c r="BR345">
        <f t="shared" si="9064"/>
        <v>0</v>
      </c>
      <c r="BS345">
        <f t="shared" si="9065"/>
        <v>0</v>
      </c>
      <c r="BT345">
        <f t="shared" si="9066"/>
        <v>0</v>
      </c>
      <c r="BU345">
        <f t="shared" si="9067"/>
        <v>0</v>
      </c>
      <c r="BV345">
        <f t="shared" si="9068"/>
        <v>0</v>
      </c>
      <c r="BW345">
        <f t="shared" si="9069"/>
        <v>0</v>
      </c>
      <c r="BX345">
        <f t="shared" si="9070"/>
        <v>0</v>
      </c>
      <c r="BY345">
        <f t="shared" si="9071"/>
        <v>1</v>
      </c>
      <c r="BZ345">
        <f t="shared" si="9072"/>
        <v>0</v>
      </c>
      <c r="CA345">
        <f t="shared" si="9073"/>
        <v>0</v>
      </c>
      <c r="CB345">
        <f t="shared" si="9074"/>
        <v>1</v>
      </c>
      <c r="CC345">
        <f t="shared" si="9075"/>
        <v>0</v>
      </c>
      <c r="CD345">
        <f t="shared" si="9076"/>
        <v>0</v>
      </c>
      <c r="CE345">
        <f t="shared" si="9077"/>
        <v>1</v>
      </c>
      <c r="CF345" t="str">
        <f t="shared" si="9078"/>
        <v>Raw</v>
      </c>
      <c r="CG345">
        <f t="shared" si="9079"/>
        <v>62.828125</v>
      </c>
      <c r="CI345">
        <f t="shared" ref="CI345:CI381" si="9624">D346</f>
        <v>43.25</v>
      </c>
      <c r="CJ345">
        <f t="shared" ref="CJ345:CJ381" si="9625">E346</f>
        <v>49.25</v>
      </c>
      <c r="CK345">
        <f t="shared" ref="CK345:CK381" si="9626">F346</f>
        <v>51.75</v>
      </c>
      <c r="CL345">
        <f t="shared" ref="CL345:CL381" si="9627">G346</f>
        <v>53.5</v>
      </c>
      <c r="CM345">
        <f t="shared" ref="CM345:CM381" si="9628">H346</f>
        <v>52.75</v>
      </c>
      <c r="CN345">
        <f t="shared" ref="CN345:CN381" si="9629">I346</f>
        <v>50</v>
      </c>
      <c r="CO345">
        <f t="shared" ref="CO345:CO381" si="9630">J346</f>
        <v>45.75</v>
      </c>
      <c r="CP345">
        <f t="shared" ref="CP345:CP381" si="9631">K346</f>
        <v>37.75</v>
      </c>
      <c r="CR345">
        <f t="shared" ref="CR345" si="9632">D347</f>
        <v>43.25</v>
      </c>
      <c r="CS345">
        <f t="shared" ref="CS345:CS381" si="9633">E347</f>
        <v>49</v>
      </c>
      <c r="CT345">
        <f t="shared" ref="CT345:CT381" si="9634">F347</f>
        <v>53</v>
      </c>
      <c r="CU345">
        <f t="shared" ref="CU345:CU381" si="9635">G347</f>
        <v>54.75</v>
      </c>
      <c r="CV345">
        <f t="shared" ref="CV345:CV381" si="9636">H347</f>
        <v>54</v>
      </c>
      <c r="CW345">
        <f t="shared" ref="CW345:CW381" si="9637">I347</f>
        <v>50.5</v>
      </c>
      <c r="CX345">
        <f t="shared" ref="CX345:CX381" si="9638">J347</f>
        <v>45.5</v>
      </c>
      <c r="CY345">
        <f t="shared" ref="CY345:CY381" si="9639">K347</f>
        <v>37.5</v>
      </c>
      <c r="DA345">
        <f t="shared" ref="DA345" si="9640">D350</f>
        <v>42.5</v>
      </c>
      <c r="DB345">
        <f t="shared" ref="DB345:DB381" si="9641">E350</f>
        <v>49.5</v>
      </c>
      <c r="DC345">
        <f t="shared" ref="DC345:DC381" si="9642">F350</f>
        <v>53</v>
      </c>
      <c r="DD345">
        <f t="shared" ref="DD345:DD381" si="9643">G350</f>
        <v>55.25</v>
      </c>
      <c r="DE345">
        <f t="shared" ref="DE345:DE381" si="9644">H350</f>
        <v>54.25</v>
      </c>
      <c r="DF345">
        <f t="shared" ref="DF345:DF381" si="9645">I350</f>
        <v>50.75</v>
      </c>
      <c r="DG345">
        <f t="shared" ref="DG345:DG381" si="9646">J350</f>
        <v>45.5</v>
      </c>
      <c r="DH345">
        <f t="shared" ref="DH345:DH381" si="9647">K350</f>
        <v>37.25</v>
      </c>
      <c r="DJ345">
        <f t="shared" ref="DJ345" si="9648">D353</f>
        <v>0</v>
      </c>
      <c r="DK345">
        <f t="shared" ref="DK345:DK381" si="9649">E353</f>
        <v>0</v>
      </c>
      <c r="DL345">
        <f t="shared" ref="DL345:DL381" si="9650">F353</f>
        <v>0</v>
      </c>
      <c r="DM345">
        <f t="shared" ref="DM345:DM381" si="9651">G353</f>
        <v>0</v>
      </c>
      <c r="DN345">
        <f t="shared" ref="DN345:DN381" si="9652">H353</f>
        <v>0</v>
      </c>
      <c r="DO345">
        <f t="shared" ref="DO345:DO381" si="9653">I353</f>
        <v>0</v>
      </c>
      <c r="DP345">
        <f t="shared" ref="DP345:DP381" si="9654">J353</f>
        <v>0</v>
      </c>
      <c r="DQ345">
        <f t="shared" ref="DQ345" si="9655">K353</f>
        <v>0</v>
      </c>
      <c r="DS345">
        <f t="shared" si="9060"/>
        <v>8</v>
      </c>
    </row>
    <row r="346" spans="1:123" x14ac:dyDescent="0.55000000000000004">
      <c r="A346">
        <v>758312</v>
      </c>
      <c r="B346">
        <f t="shared" si="9061"/>
        <v>758.31200000000001</v>
      </c>
      <c r="C346">
        <v>0.17</v>
      </c>
      <c r="D346">
        <v>43.25</v>
      </c>
      <c r="E346">
        <v>49.25</v>
      </c>
      <c r="F346">
        <v>51.75</v>
      </c>
      <c r="G346">
        <v>53.5</v>
      </c>
      <c r="H346">
        <v>52.75</v>
      </c>
      <c r="I346">
        <v>50</v>
      </c>
      <c r="J346">
        <v>45.75</v>
      </c>
      <c r="K346">
        <v>37.75</v>
      </c>
      <c r="L346">
        <v>51.5</v>
      </c>
      <c r="M346">
        <v>57.5</v>
      </c>
      <c r="N346">
        <v>60</v>
      </c>
      <c r="O346">
        <v>60.75</v>
      </c>
      <c r="P346">
        <v>58.75</v>
      </c>
      <c r="Q346">
        <v>56.75</v>
      </c>
      <c r="R346">
        <v>52.75</v>
      </c>
      <c r="S346">
        <v>46.25</v>
      </c>
      <c r="T346">
        <v>57.5</v>
      </c>
      <c r="U346">
        <v>61.75</v>
      </c>
      <c r="V346">
        <v>63</v>
      </c>
      <c r="W346">
        <v>61.75</v>
      </c>
      <c r="X346">
        <v>62</v>
      </c>
      <c r="Y346">
        <v>62</v>
      </c>
      <c r="Z346">
        <v>57.75</v>
      </c>
      <c r="AA346">
        <v>54</v>
      </c>
      <c r="AB346">
        <v>59.75</v>
      </c>
      <c r="AC346">
        <v>64.75</v>
      </c>
      <c r="AD346">
        <v>64</v>
      </c>
      <c r="AE346">
        <v>59.75</v>
      </c>
      <c r="AF346">
        <v>70.5</v>
      </c>
      <c r="AG346">
        <v>72.75</v>
      </c>
      <c r="AH346">
        <v>65.25</v>
      </c>
      <c r="AI346">
        <v>56.5</v>
      </c>
      <c r="AJ346">
        <v>60.75</v>
      </c>
      <c r="AK346">
        <v>53</v>
      </c>
      <c r="AL346">
        <v>45.25</v>
      </c>
      <c r="AM346">
        <v>51.5</v>
      </c>
      <c r="AN346">
        <v>73</v>
      </c>
      <c r="AO346">
        <v>74.5</v>
      </c>
      <c r="AP346">
        <v>68.5</v>
      </c>
      <c r="AQ346">
        <v>59</v>
      </c>
      <c r="AR346">
        <v>56.5</v>
      </c>
      <c r="AS346">
        <v>51</v>
      </c>
      <c r="AT346">
        <v>42.25</v>
      </c>
      <c r="AU346">
        <v>48</v>
      </c>
      <c r="AV346">
        <v>72.5</v>
      </c>
      <c r="AW346">
        <v>75</v>
      </c>
      <c r="AX346">
        <v>66</v>
      </c>
      <c r="AY346">
        <v>58.5</v>
      </c>
      <c r="AZ346">
        <v>48.75</v>
      </c>
      <c r="BA346">
        <v>54.75</v>
      </c>
      <c r="BB346">
        <v>56.75</v>
      </c>
      <c r="BC346">
        <v>57.5</v>
      </c>
      <c r="BD346">
        <v>69</v>
      </c>
      <c r="BE346">
        <v>72.75</v>
      </c>
      <c r="BF346">
        <v>60.75</v>
      </c>
      <c r="BG346">
        <v>55.75</v>
      </c>
      <c r="BH346">
        <v>49.25</v>
      </c>
      <c r="BI346">
        <v>56</v>
      </c>
      <c r="BJ346">
        <v>58.25</v>
      </c>
      <c r="BK346">
        <v>61.25</v>
      </c>
      <c r="BL346">
        <v>62.5</v>
      </c>
      <c r="BM346">
        <v>61.75</v>
      </c>
      <c r="BN346">
        <v>58</v>
      </c>
      <c r="BO346">
        <v>48.75</v>
      </c>
      <c r="BP346" s="1">
        <f t="shared" si="9062"/>
        <v>0</v>
      </c>
      <c r="BQ346">
        <f t="shared" si="9063"/>
        <v>0</v>
      </c>
      <c r="BR346">
        <f t="shared" si="9064"/>
        <v>0</v>
      </c>
      <c r="BS346">
        <f t="shared" si="9065"/>
        <v>0</v>
      </c>
      <c r="BT346">
        <f t="shared" si="9066"/>
        <v>0</v>
      </c>
      <c r="BU346">
        <f t="shared" si="9067"/>
        <v>0</v>
      </c>
      <c r="BV346">
        <f t="shared" si="9068"/>
        <v>1</v>
      </c>
      <c r="BW346">
        <f t="shared" si="9069"/>
        <v>1</v>
      </c>
      <c r="BX346">
        <f t="shared" si="9070"/>
        <v>1</v>
      </c>
      <c r="BY346">
        <f t="shared" si="9071"/>
        <v>1</v>
      </c>
      <c r="BZ346">
        <f t="shared" si="9072"/>
        <v>0</v>
      </c>
      <c r="CA346">
        <f t="shared" si="9073"/>
        <v>1</v>
      </c>
      <c r="CB346">
        <f t="shared" si="9074"/>
        <v>1</v>
      </c>
      <c r="CC346">
        <f t="shared" si="9075"/>
        <v>0</v>
      </c>
      <c r="CD346">
        <f t="shared" si="9076"/>
        <v>1</v>
      </c>
      <c r="CE346">
        <f t="shared" si="9077"/>
        <v>1</v>
      </c>
      <c r="CF346" t="str">
        <f t="shared" si="9078"/>
        <v>Raw</v>
      </c>
      <c r="CG346">
        <f t="shared" si="9079"/>
        <v>65.46875</v>
      </c>
      <c r="CI346">
        <f t="shared" ref="CI346:CI381" si="9656">L346</f>
        <v>51.5</v>
      </c>
      <c r="CJ346">
        <f t="shared" ref="CJ346:CJ381" si="9657">M346</f>
        <v>57.5</v>
      </c>
      <c r="CK346">
        <f t="shared" ref="CK346:CK381" si="9658">N346</f>
        <v>60</v>
      </c>
      <c r="CL346">
        <f t="shared" ref="CL346:CL381" si="9659">O346</f>
        <v>60.75</v>
      </c>
      <c r="CM346">
        <f t="shared" ref="CM346:CM381" si="9660">P346</f>
        <v>58.75</v>
      </c>
      <c r="CN346">
        <f t="shared" ref="CN346:CN381" si="9661">Q346</f>
        <v>56.75</v>
      </c>
      <c r="CO346">
        <f t="shared" ref="CO346:CO381" si="9662">R346</f>
        <v>52.75</v>
      </c>
      <c r="CP346">
        <f t="shared" ref="CP346:CP381" si="9663">S346</f>
        <v>46.25</v>
      </c>
      <c r="CR346">
        <f t="shared" ref="CR346:CR381" si="9664">L347</f>
        <v>51.5</v>
      </c>
      <c r="CS346">
        <f t="shared" ref="CS346:CS381" si="9665">M347</f>
        <v>57.5</v>
      </c>
      <c r="CT346">
        <f t="shared" ref="CT346:CT381" si="9666">N347</f>
        <v>62</v>
      </c>
      <c r="CU346">
        <f t="shared" ref="CU346:CU381" si="9667">O347</f>
        <v>63</v>
      </c>
      <c r="CV346">
        <f t="shared" ref="CV346:CV381" si="9668">P347</f>
        <v>62</v>
      </c>
      <c r="CW346">
        <f t="shared" ref="CW346:CW381" si="9669">Q347</f>
        <v>58.5</v>
      </c>
      <c r="CX346">
        <f t="shared" ref="CX346:CX381" si="9670">R347</f>
        <v>54</v>
      </c>
      <c r="CY346">
        <f t="shared" ref="CY346:CY381" si="9671">S347</f>
        <v>46.25</v>
      </c>
      <c r="DA346">
        <f t="shared" ref="DA346" si="9672">L350</f>
        <v>51.25</v>
      </c>
      <c r="DB346">
        <f t="shared" ref="DB346:DB381" si="9673">M350</f>
        <v>57.75</v>
      </c>
      <c r="DC346">
        <f t="shared" ref="DC346:DC381" si="9674">N350</f>
        <v>62</v>
      </c>
      <c r="DD346">
        <f t="shared" ref="DD346:DD381" si="9675">O350</f>
        <v>64.5</v>
      </c>
      <c r="DE346">
        <f t="shared" ref="DE346:DE381" si="9676">P350</f>
        <v>63.75</v>
      </c>
      <c r="DF346">
        <f t="shared" ref="DF346:DF381" si="9677">Q350</f>
        <v>58.5</v>
      </c>
      <c r="DG346">
        <f t="shared" ref="DG346:DG381" si="9678">R350</f>
        <v>54</v>
      </c>
      <c r="DH346">
        <f t="shared" ref="DH346:DH381" si="9679">S350</f>
        <v>45.5</v>
      </c>
      <c r="DJ346">
        <f t="shared" ref="DJ346" si="9680">L353</f>
        <v>0</v>
      </c>
      <c r="DK346">
        <f t="shared" ref="DK346:DK381" si="9681">M353</f>
        <v>0</v>
      </c>
      <c r="DL346">
        <f t="shared" ref="DL346:DL381" si="9682">N353</f>
        <v>0</v>
      </c>
      <c r="DM346">
        <f t="shared" ref="DM346:DM381" si="9683">O353</f>
        <v>0</v>
      </c>
      <c r="DN346">
        <f t="shared" ref="DN346:DN381" si="9684">P353</f>
        <v>0</v>
      </c>
      <c r="DO346">
        <f t="shared" ref="DO346:DO381" si="9685">Q353</f>
        <v>0</v>
      </c>
      <c r="DP346">
        <f t="shared" ref="DP346:DP381" si="9686">R353</f>
        <v>0</v>
      </c>
      <c r="DQ346">
        <f t="shared" ref="DQ346" si="9687">S353</f>
        <v>0</v>
      </c>
      <c r="DS346">
        <f t="shared" si="9060"/>
        <v>7</v>
      </c>
    </row>
    <row r="347" spans="1:123" x14ac:dyDescent="0.55000000000000004">
      <c r="A347">
        <v>758927</v>
      </c>
      <c r="B347">
        <f t="shared" si="9061"/>
        <v>758.92700000000002</v>
      </c>
      <c r="C347">
        <v>0.27</v>
      </c>
      <c r="D347">
        <v>43.25</v>
      </c>
      <c r="E347">
        <v>49</v>
      </c>
      <c r="F347">
        <v>53</v>
      </c>
      <c r="G347">
        <v>54.75</v>
      </c>
      <c r="H347">
        <v>54</v>
      </c>
      <c r="I347">
        <v>50.5</v>
      </c>
      <c r="J347">
        <v>45.5</v>
      </c>
      <c r="K347">
        <v>37.5</v>
      </c>
      <c r="L347">
        <v>51.5</v>
      </c>
      <c r="M347">
        <v>57.5</v>
      </c>
      <c r="N347">
        <v>62</v>
      </c>
      <c r="O347">
        <v>63</v>
      </c>
      <c r="P347">
        <v>62</v>
      </c>
      <c r="Q347">
        <v>58.5</v>
      </c>
      <c r="R347">
        <v>54</v>
      </c>
      <c r="S347">
        <v>46.25</v>
      </c>
      <c r="T347">
        <v>57.25</v>
      </c>
      <c r="U347">
        <v>61.75</v>
      </c>
      <c r="V347">
        <v>66.25</v>
      </c>
      <c r="W347">
        <v>67</v>
      </c>
      <c r="X347">
        <v>65</v>
      </c>
      <c r="Y347">
        <v>65.75</v>
      </c>
      <c r="Z347">
        <v>58</v>
      </c>
      <c r="AA347">
        <v>52.5</v>
      </c>
      <c r="AB347">
        <v>61.25</v>
      </c>
      <c r="AC347">
        <v>64.25</v>
      </c>
      <c r="AD347">
        <v>66.5</v>
      </c>
      <c r="AE347">
        <v>69</v>
      </c>
      <c r="AF347">
        <v>70</v>
      </c>
      <c r="AG347">
        <v>70</v>
      </c>
      <c r="AH347">
        <v>64</v>
      </c>
      <c r="AI347">
        <v>55.75</v>
      </c>
      <c r="AJ347">
        <v>59</v>
      </c>
      <c r="AK347">
        <v>49.75</v>
      </c>
      <c r="AL347">
        <v>44.25</v>
      </c>
      <c r="AM347">
        <v>56.75</v>
      </c>
      <c r="AN347">
        <v>66</v>
      </c>
      <c r="AO347">
        <v>72.25</v>
      </c>
      <c r="AP347">
        <v>67</v>
      </c>
      <c r="AQ347">
        <v>58.25</v>
      </c>
      <c r="AR347">
        <v>54.75</v>
      </c>
      <c r="AS347">
        <v>45.75</v>
      </c>
      <c r="AT347">
        <v>42.25</v>
      </c>
      <c r="AU347">
        <v>54.25</v>
      </c>
      <c r="AV347">
        <v>60.25</v>
      </c>
      <c r="AW347">
        <v>67</v>
      </c>
      <c r="AX347">
        <v>63</v>
      </c>
      <c r="AY347">
        <v>57.5</v>
      </c>
      <c r="AZ347">
        <v>50</v>
      </c>
      <c r="BA347">
        <v>52.25</v>
      </c>
      <c r="BB347">
        <v>47.25</v>
      </c>
      <c r="BC347">
        <v>67</v>
      </c>
      <c r="BD347">
        <v>67.5</v>
      </c>
      <c r="BE347">
        <v>63</v>
      </c>
      <c r="BF347">
        <v>60</v>
      </c>
      <c r="BG347">
        <v>53.5</v>
      </c>
      <c r="BH347">
        <v>49.75</v>
      </c>
      <c r="BI347">
        <v>55.5</v>
      </c>
      <c r="BJ347">
        <v>58</v>
      </c>
      <c r="BK347">
        <v>62.25</v>
      </c>
      <c r="BL347">
        <v>61</v>
      </c>
      <c r="BM347">
        <v>59.75</v>
      </c>
      <c r="BN347">
        <v>55</v>
      </c>
      <c r="BO347">
        <v>47</v>
      </c>
      <c r="BP347" s="1">
        <f t="shared" si="9062"/>
        <v>0</v>
      </c>
      <c r="BQ347">
        <f t="shared" si="9063"/>
        <v>0</v>
      </c>
      <c r="BR347">
        <f t="shared" si="9064"/>
        <v>0</v>
      </c>
      <c r="BS347">
        <f t="shared" si="9065"/>
        <v>1</v>
      </c>
      <c r="BT347">
        <f t="shared" si="9066"/>
        <v>0</v>
      </c>
      <c r="BU347">
        <f t="shared" si="9067"/>
        <v>0</v>
      </c>
      <c r="BV347">
        <f t="shared" si="9068"/>
        <v>1</v>
      </c>
      <c r="BW347">
        <f t="shared" si="9069"/>
        <v>1</v>
      </c>
      <c r="BX347">
        <f t="shared" si="9070"/>
        <v>0</v>
      </c>
      <c r="BY347">
        <f t="shared" si="9071"/>
        <v>1</v>
      </c>
      <c r="BZ347">
        <f t="shared" si="9072"/>
        <v>0</v>
      </c>
      <c r="CA347">
        <f t="shared" si="9073"/>
        <v>0</v>
      </c>
      <c r="CB347">
        <f t="shared" si="9074"/>
        <v>1</v>
      </c>
      <c r="CC347">
        <f t="shared" si="9075"/>
        <v>1</v>
      </c>
      <c r="CD347">
        <f t="shared" si="9076"/>
        <v>1</v>
      </c>
      <c r="CE347">
        <f t="shared" si="9077"/>
        <v>0</v>
      </c>
      <c r="CF347" t="str">
        <f t="shared" si="9078"/>
        <v>Raw</v>
      </c>
      <c r="CG347">
        <f t="shared" si="9079"/>
        <v>64.90625</v>
      </c>
      <c r="CI347">
        <f t="shared" ref="CI347:CI381" si="9688">T346</f>
        <v>57.5</v>
      </c>
      <c r="CJ347">
        <f t="shared" ref="CJ347:CJ381" si="9689">U346</f>
        <v>61.75</v>
      </c>
      <c r="CK347">
        <f t="shared" ref="CK347:CK381" si="9690">V346</f>
        <v>63</v>
      </c>
      <c r="CL347">
        <f t="shared" ref="CL347:CL381" si="9691">W346</f>
        <v>61.75</v>
      </c>
      <c r="CM347">
        <f t="shared" ref="CM347:CM381" si="9692">X346</f>
        <v>62</v>
      </c>
      <c r="CN347">
        <f t="shared" ref="CN347:CN381" si="9693">Y346</f>
        <v>62</v>
      </c>
      <c r="CO347">
        <f t="shared" ref="CO347:CO381" si="9694">Z346</f>
        <v>57.75</v>
      </c>
      <c r="CP347">
        <f t="shared" ref="CP347:CP381" si="9695">AA346</f>
        <v>54</v>
      </c>
      <c r="CR347">
        <f t="shared" ref="CR347:CR381" si="9696">T347</f>
        <v>57.25</v>
      </c>
      <c r="CS347">
        <f t="shared" ref="CS347:CS381" si="9697">U347</f>
        <v>61.75</v>
      </c>
      <c r="CT347">
        <f t="shared" ref="CT347:CT381" si="9698">V347</f>
        <v>66.25</v>
      </c>
      <c r="CU347">
        <f t="shared" ref="CU347:CU381" si="9699">W347</f>
        <v>67</v>
      </c>
      <c r="CV347">
        <f t="shared" ref="CV347:CV381" si="9700">X347</f>
        <v>65</v>
      </c>
      <c r="CW347">
        <f t="shared" ref="CW347:CW381" si="9701">Y347</f>
        <v>65.75</v>
      </c>
      <c r="CX347">
        <f t="shared" ref="CX347:CX381" si="9702">Z347</f>
        <v>58</v>
      </c>
      <c r="CY347">
        <f t="shared" ref="CY347:CY381" si="9703">AA347</f>
        <v>52.5</v>
      </c>
      <c r="DA347">
        <f t="shared" ref="DA347" si="9704">T350</f>
        <v>58</v>
      </c>
      <c r="DB347">
        <f t="shared" ref="DB347:DB381" si="9705">U350</f>
        <v>62.5</v>
      </c>
      <c r="DC347">
        <f t="shared" ref="DC347:DC381" si="9706">V350</f>
        <v>68</v>
      </c>
      <c r="DD347">
        <f t="shared" ref="DD347:DD381" si="9707">W350</f>
        <v>69.25</v>
      </c>
      <c r="DE347">
        <f t="shared" ref="DE347:DE381" si="9708">X350</f>
        <v>67.75</v>
      </c>
      <c r="DF347">
        <f t="shared" ref="DF347:DF381" si="9709">Y350</f>
        <v>66.75</v>
      </c>
      <c r="DG347">
        <f t="shared" ref="DG347:DG381" si="9710">Z350</f>
        <v>57.75</v>
      </c>
      <c r="DH347">
        <f t="shared" ref="DH347:DH381" si="9711">AA350</f>
        <v>51.25</v>
      </c>
      <c r="DJ347">
        <f t="shared" ref="DJ347" si="9712">T353</f>
        <v>0</v>
      </c>
      <c r="DK347">
        <f t="shared" ref="DK347:DK381" si="9713">U353</f>
        <v>0</v>
      </c>
      <c r="DL347">
        <f t="shared" ref="DL347:DL381" si="9714">V353</f>
        <v>0</v>
      </c>
      <c r="DM347">
        <f t="shared" ref="DM347:DM381" si="9715">W353</f>
        <v>0</v>
      </c>
      <c r="DN347">
        <f t="shared" ref="DN347:DN381" si="9716">X353</f>
        <v>0</v>
      </c>
      <c r="DO347">
        <f t="shared" ref="DO347:DO381" si="9717">Y353</f>
        <v>0</v>
      </c>
      <c r="DP347">
        <f t="shared" ref="DP347:DP381" si="9718">Z353</f>
        <v>0</v>
      </c>
      <c r="DQ347">
        <f t="shared" ref="DQ347" si="9719">AA353</f>
        <v>0</v>
      </c>
      <c r="DS347">
        <f t="shared" si="9060"/>
        <v>9</v>
      </c>
    </row>
    <row r="348" spans="1:123" x14ac:dyDescent="0.55000000000000004">
      <c r="A348">
        <v>759540</v>
      </c>
      <c r="B348">
        <f t="shared" si="9061"/>
        <v>759.54</v>
      </c>
      <c r="C348">
        <v>0.17</v>
      </c>
      <c r="D348">
        <v>43.25</v>
      </c>
      <c r="E348">
        <v>49.25</v>
      </c>
      <c r="F348">
        <v>52.75</v>
      </c>
      <c r="G348">
        <v>54.75</v>
      </c>
      <c r="H348">
        <v>53.75</v>
      </c>
      <c r="I348">
        <v>50.75</v>
      </c>
      <c r="J348">
        <v>46.25</v>
      </c>
      <c r="K348">
        <v>38</v>
      </c>
      <c r="L348">
        <v>51.5</v>
      </c>
      <c r="M348">
        <v>57.5</v>
      </c>
      <c r="N348">
        <v>61.25</v>
      </c>
      <c r="O348">
        <v>61</v>
      </c>
      <c r="P348">
        <v>62.25</v>
      </c>
      <c r="Q348">
        <v>60.25</v>
      </c>
      <c r="R348">
        <v>54</v>
      </c>
      <c r="S348">
        <v>45.75</v>
      </c>
      <c r="T348">
        <v>57</v>
      </c>
      <c r="U348">
        <v>61</v>
      </c>
      <c r="V348">
        <v>67.5</v>
      </c>
      <c r="W348">
        <v>69.5</v>
      </c>
      <c r="X348">
        <v>64.25</v>
      </c>
      <c r="Y348">
        <v>63.5</v>
      </c>
      <c r="Z348">
        <v>59.25</v>
      </c>
      <c r="AA348">
        <v>52.75</v>
      </c>
      <c r="AB348">
        <v>60.5</v>
      </c>
      <c r="AC348">
        <v>63.5</v>
      </c>
      <c r="AD348">
        <v>59.75</v>
      </c>
      <c r="AE348">
        <v>66.5</v>
      </c>
      <c r="AF348">
        <v>64.25</v>
      </c>
      <c r="AG348">
        <v>66.25</v>
      </c>
      <c r="AH348">
        <v>63.75</v>
      </c>
      <c r="AI348">
        <v>56.25</v>
      </c>
      <c r="AJ348">
        <v>57</v>
      </c>
      <c r="AK348">
        <v>44</v>
      </c>
      <c r="AL348">
        <v>46.75</v>
      </c>
      <c r="AM348">
        <v>56.75</v>
      </c>
      <c r="AN348">
        <v>67.25</v>
      </c>
      <c r="AO348">
        <v>69.5</v>
      </c>
      <c r="AP348">
        <v>67.75</v>
      </c>
      <c r="AQ348">
        <v>59</v>
      </c>
      <c r="AR348">
        <v>51.25</v>
      </c>
      <c r="AS348">
        <v>47</v>
      </c>
      <c r="AT348">
        <v>42.25</v>
      </c>
      <c r="AU348">
        <v>55.5</v>
      </c>
      <c r="AV348">
        <v>71</v>
      </c>
      <c r="AW348">
        <v>74</v>
      </c>
      <c r="AX348">
        <v>66.5</v>
      </c>
      <c r="AY348">
        <v>59</v>
      </c>
      <c r="AZ348">
        <v>52.25</v>
      </c>
      <c r="BA348">
        <v>56.5</v>
      </c>
      <c r="BB348">
        <v>58</v>
      </c>
      <c r="BC348">
        <v>68.75</v>
      </c>
      <c r="BD348">
        <v>72.25</v>
      </c>
      <c r="BE348">
        <v>73</v>
      </c>
      <c r="BF348">
        <v>62.25</v>
      </c>
      <c r="BG348">
        <v>56.25</v>
      </c>
      <c r="BH348">
        <v>50.5</v>
      </c>
      <c r="BI348">
        <v>57</v>
      </c>
      <c r="BJ348">
        <v>61.5</v>
      </c>
      <c r="BK348">
        <v>65.25</v>
      </c>
      <c r="BL348">
        <v>65.25</v>
      </c>
      <c r="BM348">
        <v>62.5</v>
      </c>
      <c r="BN348">
        <v>58.5</v>
      </c>
      <c r="BO348">
        <v>49.75</v>
      </c>
      <c r="BP348" s="1">
        <f t="shared" si="9062"/>
        <v>0</v>
      </c>
      <c r="BQ348">
        <f t="shared" si="9063"/>
        <v>0</v>
      </c>
      <c r="BR348">
        <f t="shared" si="9064"/>
        <v>0</v>
      </c>
      <c r="BS348">
        <f t="shared" si="9065"/>
        <v>1</v>
      </c>
      <c r="BT348">
        <f t="shared" si="9066"/>
        <v>0</v>
      </c>
      <c r="BU348">
        <f t="shared" si="9067"/>
        <v>0</v>
      </c>
      <c r="BV348">
        <f t="shared" si="9068"/>
        <v>0</v>
      </c>
      <c r="BW348">
        <f t="shared" si="9069"/>
        <v>1</v>
      </c>
      <c r="BX348">
        <f t="shared" si="9070"/>
        <v>1</v>
      </c>
      <c r="BY348">
        <f t="shared" si="9071"/>
        <v>1</v>
      </c>
      <c r="BZ348">
        <f t="shared" si="9072"/>
        <v>0</v>
      </c>
      <c r="CA348">
        <f t="shared" si="9073"/>
        <v>1</v>
      </c>
      <c r="CB348">
        <f t="shared" si="9074"/>
        <v>1</v>
      </c>
      <c r="CC348">
        <f t="shared" si="9075"/>
        <v>1</v>
      </c>
      <c r="CD348">
        <f t="shared" si="9076"/>
        <v>1</v>
      </c>
      <c r="CE348">
        <f t="shared" si="9077"/>
        <v>1</v>
      </c>
      <c r="CF348" t="str">
        <f t="shared" si="9078"/>
        <v>Raw</v>
      </c>
      <c r="CG348">
        <f t="shared" si="9079"/>
        <v>66.40625</v>
      </c>
      <c r="CI348">
        <f t="shared" ref="CI348" si="9720">AB346</f>
        <v>59.75</v>
      </c>
      <c r="CJ348">
        <f t="shared" ref="CJ348:CJ381" si="9721">AC346</f>
        <v>64.75</v>
      </c>
      <c r="CK348">
        <f t="shared" ref="CK348:CK381" si="9722">AD346</f>
        <v>64</v>
      </c>
      <c r="CL348">
        <f t="shared" ref="CL348:CL381" si="9723">AE346</f>
        <v>59.75</v>
      </c>
      <c r="CM348">
        <f t="shared" ref="CM348:CM381" si="9724">AF346</f>
        <v>70.5</v>
      </c>
      <c r="CN348">
        <f t="shared" ref="CN348:CN381" si="9725">AG346</f>
        <v>72.75</v>
      </c>
      <c r="CO348">
        <f t="shared" ref="CO348:CO381" si="9726">AH346</f>
        <v>65.25</v>
      </c>
      <c r="CP348">
        <f t="shared" ref="CP348:CP381" si="9727">AI346</f>
        <v>56.5</v>
      </c>
      <c r="CR348">
        <f t="shared" ref="CR348:CR381" si="9728">AB347</f>
        <v>61.25</v>
      </c>
      <c r="CS348">
        <f t="shared" ref="CS348:CS381" si="9729">AC347</f>
        <v>64.25</v>
      </c>
      <c r="CT348">
        <f t="shared" ref="CT348:CT381" si="9730">AD347</f>
        <v>66.5</v>
      </c>
      <c r="CU348">
        <f t="shared" ref="CU348:CU381" si="9731">AE347</f>
        <v>69</v>
      </c>
      <c r="CV348">
        <f t="shared" ref="CV348:CV381" si="9732">AF347</f>
        <v>70</v>
      </c>
      <c r="CW348">
        <f t="shared" ref="CW348:CW381" si="9733">AG347</f>
        <v>70</v>
      </c>
      <c r="CX348">
        <f t="shared" ref="CX348:CX381" si="9734">AH347</f>
        <v>64</v>
      </c>
      <c r="CY348">
        <f t="shared" ref="CY348:CY381" si="9735">AI347</f>
        <v>55.75</v>
      </c>
      <c r="DA348">
        <f t="shared" ref="DA348" si="9736">AB350</f>
        <v>60.75</v>
      </c>
      <c r="DB348">
        <f t="shared" ref="DB348:DB381" si="9737">AC350</f>
        <v>64</v>
      </c>
      <c r="DC348">
        <f t="shared" ref="DC348:DC381" si="9738">AD350</f>
        <v>67.75</v>
      </c>
      <c r="DD348">
        <f t="shared" ref="DD348:DD381" si="9739">AE350</f>
        <v>69.75</v>
      </c>
      <c r="DE348">
        <f t="shared" ref="DE348:DE381" si="9740">AF350</f>
        <v>70.5</v>
      </c>
      <c r="DF348">
        <f t="shared" ref="DF348:DF381" si="9741">AG350</f>
        <v>68</v>
      </c>
      <c r="DG348">
        <f t="shared" ref="DG348:DG381" si="9742">AH350</f>
        <v>59</v>
      </c>
      <c r="DH348">
        <f t="shared" ref="DH348:DH381" si="9743">AI350</f>
        <v>54</v>
      </c>
      <c r="DJ348">
        <f t="shared" ref="DJ348" si="9744">AB353</f>
        <v>0</v>
      </c>
      <c r="DK348">
        <f t="shared" ref="DK348:DK381" si="9745">AC353</f>
        <v>0</v>
      </c>
      <c r="DL348">
        <f t="shared" ref="DL348:DL381" si="9746">AD353</f>
        <v>0</v>
      </c>
      <c r="DM348">
        <f t="shared" ref="DM348:DM381" si="9747">AE353</f>
        <v>0</v>
      </c>
      <c r="DN348">
        <f t="shared" ref="DN348:DN381" si="9748">AF353</f>
        <v>0</v>
      </c>
      <c r="DO348">
        <f t="shared" ref="DO348:DO381" si="9749">AG353</f>
        <v>0</v>
      </c>
      <c r="DP348">
        <f t="shared" ref="DP348:DP381" si="9750">AH353</f>
        <v>0</v>
      </c>
      <c r="DQ348">
        <f t="shared" ref="DQ348" si="9751">AI353</f>
        <v>0</v>
      </c>
      <c r="DS348">
        <f t="shared" si="9060"/>
        <v>9</v>
      </c>
    </row>
    <row r="349" spans="1:123" x14ac:dyDescent="0.55000000000000004">
      <c r="A349">
        <v>760155</v>
      </c>
      <c r="B349">
        <f t="shared" si="9061"/>
        <v>760.15499999999997</v>
      </c>
      <c r="C349">
        <v>0.24</v>
      </c>
      <c r="D349">
        <v>44</v>
      </c>
      <c r="E349">
        <v>50</v>
      </c>
      <c r="F349">
        <v>53.75</v>
      </c>
      <c r="G349">
        <v>55.25</v>
      </c>
      <c r="H349">
        <v>54</v>
      </c>
      <c r="I349">
        <v>50.75</v>
      </c>
      <c r="J349">
        <v>47.25</v>
      </c>
      <c r="K349">
        <v>39</v>
      </c>
      <c r="L349">
        <v>52.5</v>
      </c>
      <c r="M349">
        <v>58.75</v>
      </c>
      <c r="N349">
        <v>61.75</v>
      </c>
      <c r="O349">
        <v>60.75</v>
      </c>
      <c r="P349">
        <v>58.75</v>
      </c>
      <c r="Q349">
        <v>58</v>
      </c>
      <c r="R349">
        <v>54.25</v>
      </c>
      <c r="S349">
        <v>47.5</v>
      </c>
      <c r="T349">
        <v>58.75</v>
      </c>
      <c r="U349">
        <v>61.5</v>
      </c>
      <c r="V349">
        <v>64.25</v>
      </c>
      <c r="W349">
        <v>69.5</v>
      </c>
      <c r="X349">
        <v>68.5</v>
      </c>
      <c r="Y349">
        <v>63</v>
      </c>
      <c r="Z349">
        <v>57.25</v>
      </c>
      <c r="AA349">
        <v>54</v>
      </c>
      <c r="AB349">
        <v>62.75</v>
      </c>
      <c r="AC349">
        <v>66.5</v>
      </c>
      <c r="AD349">
        <v>60.75</v>
      </c>
      <c r="AE349">
        <v>70</v>
      </c>
      <c r="AF349">
        <v>73.75</v>
      </c>
      <c r="AG349">
        <v>74.25</v>
      </c>
      <c r="AH349">
        <v>65.25</v>
      </c>
      <c r="AI349">
        <v>57</v>
      </c>
      <c r="AJ349">
        <v>62</v>
      </c>
      <c r="AK349">
        <v>54</v>
      </c>
      <c r="AL349">
        <v>47</v>
      </c>
      <c r="AM349">
        <v>62.5</v>
      </c>
      <c r="AN349">
        <v>73.75</v>
      </c>
      <c r="AO349">
        <v>75.25</v>
      </c>
      <c r="AP349">
        <v>69.75</v>
      </c>
      <c r="AQ349">
        <v>60.5</v>
      </c>
      <c r="AR349">
        <v>56.75</v>
      </c>
      <c r="AS349">
        <v>50</v>
      </c>
      <c r="AT349">
        <v>44.75</v>
      </c>
      <c r="AU349">
        <v>51.75</v>
      </c>
      <c r="AV349">
        <v>70</v>
      </c>
      <c r="AW349">
        <v>75.25</v>
      </c>
      <c r="AX349">
        <v>67.5</v>
      </c>
      <c r="AY349">
        <v>60.25</v>
      </c>
      <c r="AZ349">
        <v>50.5</v>
      </c>
      <c r="BA349">
        <v>55.5</v>
      </c>
      <c r="BB349">
        <v>59</v>
      </c>
      <c r="BC349">
        <v>64.25</v>
      </c>
      <c r="BD349">
        <v>65.25</v>
      </c>
      <c r="BE349">
        <v>71.5</v>
      </c>
      <c r="BF349">
        <v>62</v>
      </c>
      <c r="BG349">
        <v>56.5</v>
      </c>
      <c r="BH349">
        <v>51</v>
      </c>
      <c r="BI349">
        <v>56.75</v>
      </c>
      <c r="BJ349">
        <v>61.25</v>
      </c>
      <c r="BK349">
        <v>65.25</v>
      </c>
      <c r="BL349">
        <v>65.75</v>
      </c>
      <c r="BM349">
        <v>62.25</v>
      </c>
      <c r="BN349">
        <v>58</v>
      </c>
      <c r="BO349">
        <v>49.75</v>
      </c>
      <c r="BP349" s="1">
        <f t="shared" si="9062"/>
        <v>0</v>
      </c>
      <c r="BQ349">
        <f t="shared" si="9063"/>
        <v>0</v>
      </c>
      <c r="BR349">
        <f t="shared" si="9064"/>
        <v>0</v>
      </c>
      <c r="BS349">
        <f t="shared" si="9065"/>
        <v>1</v>
      </c>
      <c r="BT349">
        <f t="shared" si="9066"/>
        <v>1</v>
      </c>
      <c r="BU349">
        <f t="shared" si="9067"/>
        <v>0</v>
      </c>
      <c r="BV349">
        <f t="shared" si="9068"/>
        <v>1</v>
      </c>
      <c r="BW349">
        <f t="shared" si="9069"/>
        <v>1</v>
      </c>
      <c r="BX349">
        <f t="shared" si="9070"/>
        <v>1</v>
      </c>
      <c r="BY349">
        <f t="shared" si="9071"/>
        <v>1</v>
      </c>
      <c r="BZ349">
        <f t="shared" si="9072"/>
        <v>0</v>
      </c>
      <c r="CA349">
        <f t="shared" si="9073"/>
        <v>1</v>
      </c>
      <c r="CB349">
        <f t="shared" si="9074"/>
        <v>1</v>
      </c>
      <c r="CC349">
        <f t="shared" si="9075"/>
        <v>0</v>
      </c>
      <c r="CD349">
        <f t="shared" si="9076"/>
        <v>0</v>
      </c>
      <c r="CE349">
        <f t="shared" si="9077"/>
        <v>1</v>
      </c>
      <c r="CF349" t="str">
        <f t="shared" si="9078"/>
        <v>Raw</v>
      </c>
      <c r="CG349">
        <f t="shared" si="9079"/>
        <v>67.09375</v>
      </c>
      <c r="CI349">
        <f t="shared" ref="CI349" si="9752">AJ346</f>
        <v>60.75</v>
      </c>
      <c r="CJ349">
        <f t="shared" ref="CJ349:CJ381" si="9753">AK346</f>
        <v>53</v>
      </c>
      <c r="CK349">
        <f t="shared" ref="CK349:CK381" si="9754">AL346</f>
        <v>45.25</v>
      </c>
      <c r="CL349">
        <f t="shared" ref="CL349:CL381" si="9755">AM346</f>
        <v>51.5</v>
      </c>
      <c r="CM349">
        <f t="shared" ref="CM349:CM381" si="9756">AN346</f>
        <v>73</v>
      </c>
      <c r="CN349">
        <f t="shared" ref="CN349:CN381" si="9757">AO346</f>
        <v>74.5</v>
      </c>
      <c r="CO349">
        <f t="shared" ref="CO349:CO381" si="9758">AP346</f>
        <v>68.5</v>
      </c>
      <c r="CP349">
        <f t="shared" ref="CP349:CP381" si="9759">AQ346</f>
        <v>59</v>
      </c>
      <c r="CR349">
        <f t="shared" ref="CR349" si="9760">AJ347</f>
        <v>59</v>
      </c>
      <c r="CS349">
        <f t="shared" ref="CS349:CS381" si="9761">AK347</f>
        <v>49.75</v>
      </c>
      <c r="CT349">
        <f t="shared" ref="CT349:CT381" si="9762">AL347</f>
        <v>44.25</v>
      </c>
      <c r="CU349">
        <f t="shared" ref="CU349:CU381" si="9763">AM347</f>
        <v>56.75</v>
      </c>
      <c r="CV349">
        <f t="shared" ref="CV349:CV381" si="9764">AN347</f>
        <v>66</v>
      </c>
      <c r="CW349">
        <f t="shared" ref="CW349:CW381" si="9765">AO347</f>
        <v>72.25</v>
      </c>
      <c r="CX349">
        <f t="shared" ref="CX349:CX381" si="9766">AP347</f>
        <v>67</v>
      </c>
      <c r="CY349">
        <f t="shared" ref="CY349:CY381" si="9767">AQ347</f>
        <v>58.25</v>
      </c>
      <c r="DA349">
        <f t="shared" ref="DA349:DA381" si="9768">AJ350</f>
        <v>61.5</v>
      </c>
      <c r="DB349">
        <f t="shared" ref="DB349:DB381" si="9769">AK350</f>
        <v>48.75</v>
      </c>
      <c r="DC349">
        <f t="shared" ref="DC349:DC381" si="9770">AL350</f>
        <v>44.5</v>
      </c>
      <c r="DD349">
        <f t="shared" ref="DD349:DD381" si="9771">AM350</f>
        <v>53.5</v>
      </c>
      <c r="DE349">
        <f t="shared" ref="DE349:DE381" si="9772">AN350</f>
        <v>61.25</v>
      </c>
      <c r="DF349">
        <f t="shared" ref="DF349:DF381" si="9773">AO350</f>
        <v>63.75</v>
      </c>
      <c r="DG349">
        <f t="shared" ref="DG349:DG381" si="9774">AP350</f>
        <v>61</v>
      </c>
      <c r="DH349">
        <f t="shared" ref="DH349:DH381" si="9775">AQ350</f>
        <v>56.25</v>
      </c>
      <c r="DJ349">
        <f t="shared" ref="DJ349" si="9776">AJ353</f>
        <v>0</v>
      </c>
      <c r="DK349">
        <f t="shared" ref="DK349:DK381" si="9777">AK353</f>
        <v>0</v>
      </c>
      <c r="DL349">
        <f t="shared" ref="DL349:DL381" si="9778">AL353</f>
        <v>0</v>
      </c>
      <c r="DM349">
        <f t="shared" ref="DM349:DM381" si="9779">AM353</f>
        <v>0</v>
      </c>
      <c r="DN349">
        <f t="shared" ref="DN349:DN381" si="9780">AN353</f>
        <v>0</v>
      </c>
      <c r="DO349">
        <f t="shared" ref="DO349:DO381" si="9781">AO353</f>
        <v>0</v>
      </c>
      <c r="DP349">
        <f t="shared" ref="DP349:DP381" si="9782">AP353</f>
        <v>0</v>
      </c>
      <c r="DQ349">
        <f t="shared" ref="DQ349" si="9783">AQ353</f>
        <v>0</v>
      </c>
      <c r="DS349">
        <f t="shared" si="9060"/>
        <v>7</v>
      </c>
    </row>
    <row r="350" spans="1:123" x14ac:dyDescent="0.55000000000000004">
      <c r="A350">
        <v>760769</v>
      </c>
      <c r="B350">
        <f t="shared" si="9061"/>
        <v>760.76900000000001</v>
      </c>
      <c r="C350">
        <v>0.14000000000000001</v>
      </c>
      <c r="D350">
        <v>42.5</v>
      </c>
      <c r="E350">
        <v>49.5</v>
      </c>
      <c r="F350">
        <v>53</v>
      </c>
      <c r="G350">
        <v>55.25</v>
      </c>
      <c r="H350">
        <v>54.25</v>
      </c>
      <c r="I350">
        <v>50.75</v>
      </c>
      <c r="J350">
        <v>45.5</v>
      </c>
      <c r="K350">
        <v>37.25</v>
      </c>
      <c r="L350">
        <v>51.25</v>
      </c>
      <c r="M350">
        <v>57.75</v>
      </c>
      <c r="N350">
        <v>62</v>
      </c>
      <c r="O350">
        <v>64.5</v>
      </c>
      <c r="P350">
        <v>63.75</v>
      </c>
      <c r="Q350">
        <v>58.5</v>
      </c>
      <c r="R350">
        <v>54</v>
      </c>
      <c r="S350">
        <v>45.5</v>
      </c>
      <c r="T350">
        <v>58</v>
      </c>
      <c r="U350">
        <v>62.5</v>
      </c>
      <c r="V350">
        <v>68</v>
      </c>
      <c r="W350">
        <v>69.25</v>
      </c>
      <c r="X350">
        <v>67.75</v>
      </c>
      <c r="Y350">
        <v>66.75</v>
      </c>
      <c r="Z350">
        <v>57.75</v>
      </c>
      <c r="AA350">
        <v>51.25</v>
      </c>
      <c r="AB350">
        <v>60.75</v>
      </c>
      <c r="AC350">
        <v>64</v>
      </c>
      <c r="AD350">
        <v>67.75</v>
      </c>
      <c r="AE350">
        <v>69.75</v>
      </c>
      <c r="AF350">
        <v>70.5</v>
      </c>
      <c r="AG350">
        <v>68</v>
      </c>
      <c r="AH350">
        <v>59</v>
      </c>
      <c r="AI350">
        <v>54</v>
      </c>
      <c r="AJ350">
        <v>61.5</v>
      </c>
      <c r="AK350">
        <v>48.75</v>
      </c>
      <c r="AL350">
        <v>44.5</v>
      </c>
      <c r="AM350">
        <v>53.5</v>
      </c>
      <c r="AN350">
        <v>61.25</v>
      </c>
      <c r="AO350">
        <v>63.75</v>
      </c>
      <c r="AP350">
        <v>61</v>
      </c>
      <c r="AQ350">
        <v>56.25</v>
      </c>
      <c r="AR350">
        <v>55.5</v>
      </c>
      <c r="AS350">
        <v>44.75</v>
      </c>
      <c r="AT350">
        <v>41.75</v>
      </c>
      <c r="AU350">
        <v>54.25</v>
      </c>
      <c r="AV350">
        <v>64.25</v>
      </c>
      <c r="AW350">
        <v>62.75</v>
      </c>
      <c r="AX350">
        <v>61</v>
      </c>
      <c r="AY350">
        <v>56</v>
      </c>
      <c r="AZ350">
        <v>49</v>
      </c>
      <c r="BA350">
        <v>50.75</v>
      </c>
      <c r="BB350">
        <v>44.25</v>
      </c>
      <c r="BC350">
        <v>63.75</v>
      </c>
      <c r="BD350">
        <v>68.5</v>
      </c>
      <c r="BE350">
        <v>67.75</v>
      </c>
      <c r="BF350">
        <v>58.5</v>
      </c>
      <c r="BG350">
        <v>53.75</v>
      </c>
      <c r="BH350">
        <v>49</v>
      </c>
      <c r="BI350">
        <v>54.5</v>
      </c>
      <c r="BJ350">
        <v>58.5</v>
      </c>
      <c r="BK350">
        <v>62.75</v>
      </c>
      <c r="BL350">
        <v>61.75</v>
      </c>
      <c r="BM350">
        <v>58.75</v>
      </c>
      <c r="BN350">
        <v>55</v>
      </c>
      <c r="BO350">
        <v>47</v>
      </c>
      <c r="BP350" s="1">
        <f t="shared" si="9062"/>
        <v>0</v>
      </c>
      <c r="BQ350">
        <f t="shared" si="9063"/>
        <v>0</v>
      </c>
      <c r="BR350">
        <f t="shared" si="9064"/>
        <v>0</v>
      </c>
      <c r="BS350">
        <f t="shared" si="9065"/>
        <v>1</v>
      </c>
      <c r="BT350">
        <f t="shared" si="9066"/>
        <v>1</v>
      </c>
      <c r="BU350">
        <f t="shared" si="9067"/>
        <v>1</v>
      </c>
      <c r="BV350">
        <f t="shared" si="9068"/>
        <v>1</v>
      </c>
      <c r="BW350">
        <f t="shared" si="9069"/>
        <v>1</v>
      </c>
      <c r="BX350">
        <f t="shared" si="9070"/>
        <v>0</v>
      </c>
      <c r="BY350">
        <f t="shared" si="9071"/>
        <v>0</v>
      </c>
      <c r="BZ350">
        <f t="shared" si="9072"/>
        <v>0</v>
      </c>
      <c r="CA350">
        <f t="shared" si="9073"/>
        <v>0</v>
      </c>
      <c r="CB350">
        <f t="shared" si="9074"/>
        <v>0</v>
      </c>
      <c r="CC350">
        <f t="shared" si="9075"/>
        <v>0</v>
      </c>
      <c r="CD350">
        <f t="shared" si="9076"/>
        <v>1</v>
      </c>
      <c r="CE350">
        <f t="shared" si="9077"/>
        <v>1</v>
      </c>
      <c r="CF350" t="str">
        <f t="shared" si="9078"/>
        <v>Raw</v>
      </c>
      <c r="CG350">
        <f t="shared" si="9079"/>
        <v>64.703125</v>
      </c>
      <c r="CI350">
        <f t="shared" ref="CI350" si="9784">AR346</f>
        <v>56.5</v>
      </c>
      <c r="CJ350">
        <f t="shared" ref="CJ350:CJ381" si="9785">AS346</f>
        <v>51</v>
      </c>
      <c r="CK350">
        <f t="shared" ref="CK350:CK381" si="9786">AT346</f>
        <v>42.25</v>
      </c>
      <c r="CL350">
        <f t="shared" ref="CL350:CL381" si="9787">AU346</f>
        <v>48</v>
      </c>
      <c r="CM350">
        <f t="shared" ref="CM350:CM381" si="9788">AV346</f>
        <v>72.5</v>
      </c>
      <c r="CN350">
        <f t="shared" ref="CN350:CN381" si="9789">AW346</f>
        <v>75</v>
      </c>
      <c r="CO350">
        <f t="shared" ref="CO350:CO381" si="9790">AX346</f>
        <v>66</v>
      </c>
      <c r="CP350">
        <f t="shared" ref="CP350:CP381" si="9791">AY346</f>
        <v>58.5</v>
      </c>
      <c r="CR350">
        <f t="shared" ref="CR350" si="9792">AR347</f>
        <v>54.75</v>
      </c>
      <c r="CS350">
        <f t="shared" ref="CS350:CS381" si="9793">AS347</f>
        <v>45.75</v>
      </c>
      <c r="CT350">
        <f t="shared" ref="CT350:CT381" si="9794">AT347</f>
        <v>42.25</v>
      </c>
      <c r="CU350">
        <f t="shared" ref="CU350:CU381" si="9795">AU347</f>
        <v>54.25</v>
      </c>
      <c r="CV350">
        <f t="shared" ref="CV350:CV381" si="9796">AV347</f>
        <v>60.25</v>
      </c>
      <c r="CW350">
        <f t="shared" ref="CW350:CW381" si="9797">AW347</f>
        <v>67</v>
      </c>
      <c r="CX350">
        <f t="shared" ref="CX350:CX381" si="9798">AX347</f>
        <v>63</v>
      </c>
      <c r="CY350">
        <f t="shared" ref="CY350:CY381" si="9799">AY347</f>
        <v>57.5</v>
      </c>
      <c r="DA350">
        <f t="shared" ref="DA350:DA381" si="9800">AR350</f>
        <v>55.5</v>
      </c>
      <c r="DB350">
        <f t="shared" ref="DB350:DB381" si="9801">AS350</f>
        <v>44.75</v>
      </c>
      <c r="DC350">
        <f t="shared" ref="DC350:DC381" si="9802">AT350</f>
        <v>41.75</v>
      </c>
      <c r="DD350">
        <f t="shared" ref="DD350:DD381" si="9803">AU350</f>
        <v>54.25</v>
      </c>
      <c r="DE350">
        <f t="shared" ref="DE350:DE381" si="9804">AV350</f>
        <v>64.25</v>
      </c>
      <c r="DF350">
        <f t="shared" ref="DF350:DF381" si="9805">AW350</f>
        <v>62.75</v>
      </c>
      <c r="DG350">
        <f t="shared" ref="DG350:DG381" si="9806">AX350</f>
        <v>61</v>
      </c>
      <c r="DH350">
        <f t="shared" ref="DH350:DH381" si="9807">AY350</f>
        <v>56</v>
      </c>
      <c r="DJ350">
        <f t="shared" ref="DJ350" si="9808">AR353</f>
        <v>0</v>
      </c>
      <c r="DK350">
        <f t="shared" ref="DK350:DK381" si="9809">AS353</f>
        <v>0</v>
      </c>
      <c r="DL350">
        <f t="shared" ref="DL350:DL381" si="9810">AT353</f>
        <v>0</v>
      </c>
      <c r="DM350">
        <f t="shared" ref="DM350:DM381" si="9811">AU353</f>
        <v>0</v>
      </c>
      <c r="DN350">
        <f t="shared" ref="DN350:DN381" si="9812">AV353</f>
        <v>0</v>
      </c>
      <c r="DO350">
        <f t="shared" ref="DO350:DO381" si="9813">AW353</f>
        <v>0</v>
      </c>
      <c r="DP350">
        <f t="shared" ref="DP350:DP381" si="9814">AX353</f>
        <v>0</v>
      </c>
      <c r="DQ350">
        <f t="shared" ref="DQ350" si="9815">AY353</f>
        <v>0</v>
      </c>
      <c r="DS350">
        <f t="shared" si="9060"/>
        <v>8</v>
      </c>
    </row>
    <row r="351" spans="1:123" x14ac:dyDescent="0.55000000000000004">
      <c r="A351">
        <v>761383</v>
      </c>
      <c r="B351">
        <f t="shared" si="9061"/>
        <v>761.38300000000004</v>
      </c>
      <c r="C351">
        <v>0.22</v>
      </c>
      <c r="D351">
        <v>43</v>
      </c>
      <c r="E351">
        <v>49.25</v>
      </c>
      <c r="F351">
        <v>52.25</v>
      </c>
      <c r="G351">
        <v>54.25</v>
      </c>
      <c r="H351">
        <v>53</v>
      </c>
      <c r="I351">
        <v>50</v>
      </c>
      <c r="J351">
        <v>44.75</v>
      </c>
      <c r="K351">
        <v>36.5</v>
      </c>
      <c r="L351">
        <v>51.5</v>
      </c>
      <c r="M351">
        <v>58</v>
      </c>
      <c r="N351">
        <v>60.25</v>
      </c>
      <c r="O351">
        <v>58.75</v>
      </c>
      <c r="P351">
        <v>61.75</v>
      </c>
      <c r="Q351">
        <v>60.5</v>
      </c>
      <c r="R351">
        <v>53.5</v>
      </c>
      <c r="S351">
        <v>44.5</v>
      </c>
      <c r="T351">
        <v>57.5</v>
      </c>
      <c r="U351">
        <v>63.5</v>
      </c>
      <c r="V351">
        <v>66.5</v>
      </c>
      <c r="W351">
        <v>64</v>
      </c>
      <c r="X351">
        <v>65</v>
      </c>
      <c r="Y351">
        <v>64</v>
      </c>
      <c r="Z351">
        <v>57.5</v>
      </c>
      <c r="AA351">
        <v>51</v>
      </c>
      <c r="AB351">
        <v>59.25</v>
      </c>
      <c r="AC351">
        <v>58.5</v>
      </c>
      <c r="AD351">
        <v>63.75</v>
      </c>
      <c r="AE351">
        <v>63.25</v>
      </c>
      <c r="AF351">
        <v>66</v>
      </c>
      <c r="AG351">
        <v>66.75</v>
      </c>
      <c r="AH351">
        <v>60.25</v>
      </c>
      <c r="AI351">
        <v>55</v>
      </c>
      <c r="AJ351">
        <v>55.5</v>
      </c>
      <c r="AK351">
        <v>42</v>
      </c>
      <c r="AL351">
        <v>46.5</v>
      </c>
      <c r="AM351">
        <v>58</v>
      </c>
      <c r="AN351">
        <v>70.25</v>
      </c>
      <c r="AO351">
        <v>73</v>
      </c>
      <c r="AP351">
        <v>67.75</v>
      </c>
      <c r="AQ351">
        <v>57.75</v>
      </c>
      <c r="AR351">
        <v>49</v>
      </c>
      <c r="AS351">
        <v>44.25</v>
      </c>
      <c r="AT351">
        <v>40.75</v>
      </c>
      <c r="AU351">
        <v>64</v>
      </c>
      <c r="AV351">
        <v>73.25</v>
      </c>
      <c r="AW351">
        <v>74.5</v>
      </c>
      <c r="AX351">
        <v>65.75</v>
      </c>
      <c r="AY351">
        <v>57.75</v>
      </c>
      <c r="AZ351">
        <v>52</v>
      </c>
      <c r="BA351">
        <v>55.75</v>
      </c>
      <c r="BB351">
        <v>57.25</v>
      </c>
      <c r="BC351">
        <v>69.5</v>
      </c>
      <c r="BD351">
        <v>72</v>
      </c>
      <c r="BE351">
        <v>72.75</v>
      </c>
      <c r="BF351">
        <v>60.25</v>
      </c>
      <c r="BG351">
        <v>55.75</v>
      </c>
      <c r="BH351">
        <v>50</v>
      </c>
      <c r="BI351">
        <v>57</v>
      </c>
      <c r="BJ351">
        <v>62.25</v>
      </c>
      <c r="BK351">
        <v>66.25</v>
      </c>
      <c r="BL351">
        <v>65.75</v>
      </c>
      <c r="BM351">
        <v>61.75</v>
      </c>
      <c r="BN351">
        <v>57.25</v>
      </c>
      <c r="BO351">
        <v>48.5</v>
      </c>
      <c r="BP351" s="1">
        <f t="shared" si="9062"/>
        <v>0</v>
      </c>
      <c r="BQ351">
        <f t="shared" si="9063"/>
        <v>0</v>
      </c>
      <c r="BR351">
        <f t="shared" si="9064"/>
        <v>0</v>
      </c>
      <c r="BS351">
        <f t="shared" si="9065"/>
        <v>0</v>
      </c>
      <c r="BT351">
        <f t="shared" si="9066"/>
        <v>0</v>
      </c>
      <c r="BU351">
        <f t="shared" si="9067"/>
        <v>0</v>
      </c>
      <c r="BV351">
        <f t="shared" si="9068"/>
        <v>0</v>
      </c>
      <c r="BW351">
        <f t="shared" si="9069"/>
        <v>1</v>
      </c>
      <c r="BX351">
        <f t="shared" si="9070"/>
        <v>1</v>
      </c>
      <c r="BY351">
        <f t="shared" si="9071"/>
        <v>1</v>
      </c>
      <c r="BZ351">
        <f t="shared" si="9072"/>
        <v>0</v>
      </c>
      <c r="CA351">
        <f t="shared" si="9073"/>
        <v>1</v>
      </c>
      <c r="CB351">
        <f t="shared" si="9074"/>
        <v>1</v>
      </c>
      <c r="CC351">
        <f t="shared" si="9075"/>
        <v>1</v>
      </c>
      <c r="CD351">
        <f t="shared" si="9076"/>
        <v>1</v>
      </c>
      <c r="CE351">
        <f t="shared" si="9077"/>
        <v>1</v>
      </c>
      <c r="CF351" t="str">
        <f t="shared" si="9078"/>
        <v>Raw</v>
      </c>
      <c r="CG351">
        <f t="shared" si="9079"/>
        <v>67.25</v>
      </c>
      <c r="CI351">
        <f t="shared" ref="CI351" si="9816">AZ346</f>
        <v>48.75</v>
      </c>
      <c r="CJ351">
        <f t="shared" ref="CJ351:CJ381" si="9817">BA346</f>
        <v>54.75</v>
      </c>
      <c r="CK351">
        <f t="shared" ref="CK351:CK381" si="9818">BB346</f>
        <v>56.75</v>
      </c>
      <c r="CL351">
        <f t="shared" ref="CL351:CL381" si="9819">BC346</f>
        <v>57.5</v>
      </c>
      <c r="CM351">
        <f t="shared" ref="CM351:CM381" si="9820">BD346</f>
        <v>69</v>
      </c>
      <c r="CN351">
        <f t="shared" ref="CN351:CN381" si="9821">BE346</f>
        <v>72.75</v>
      </c>
      <c r="CO351">
        <f t="shared" ref="CO351:CO381" si="9822">BF346</f>
        <v>60.75</v>
      </c>
      <c r="CP351">
        <f t="shared" ref="CP351:CP381" si="9823">BG346</f>
        <v>55.75</v>
      </c>
      <c r="CR351">
        <f t="shared" ref="CR351" si="9824">AZ347</f>
        <v>50</v>
      </c>
      <c r="CS351">
        <f t="shared" ref="CS351:CS381" si="9825">BA347</f>
        <v>52.25</v>
      </c>
      <c r="CT351">
        <f t="shared" ref="CT351:CT381" si="9826">BB347</f>
        <v>47.25</v>
      </c>
      <c r="CU351">
        <f t="shared" ref="CU351:CU381" si="9827">BC347</f>
        <v>67</v>
      </c>
      <c r="CV351">
        <f t="shared" ref="CV351:CV381" si="9828">BD347</f>
        <v>67.5</v>
      </c>
      <c r="CW351">
        <f t="shared" ref="CW351:CW381" si="9829">BE347</f>
        <v>63</v>
      </c>
      <c r="CX351">
        <f t="shared" ref="CX351:CX381" si="9830">BF347</f>
        <v>60</v>
      </c>
      <c r="CY351">
        <f t="shared" ref="CY351:CY381" si="9831">BG347</f>
        <v>53.5</v>
      </c>
      <c r="DA351">
        <f t="shared" ref="DA351:DA381" si="9832">AZ350</f>
        <v>49</v>
      </c>
      <c r="DB351">
        <f t="shared" ref="DB351:DB381" si="9833">BA350</f>
        <v>50.75</v>
      </c>
      <c r="DC351">
        <f t="shared" ref="DC351:DC381" si="9834">BB350</f>
        <v>44.25</v>
      </c>
      <c r="DD351">
        <f t="shared" ref="DD351:DD381" si="9835">BC350</f>
        <v>63.75</v>
      </c>
      <c r="DE351">
        <f t="shared" ref="DE351:DE381" si="9836">BD350</f>
        <v>68.5</v>
      </c>
      <c r="DF351">
        <f t="shared" ref="DF351:DF381" si="9837">BE350</f>
        <v>67.75</v>
      </c>
      <c r="DG351">
        <f t="shared" ref="DG351:DG381" si="9838">BF350</f>
        <v>58.5</v>
      </c>
      <c r="DH351">
        <f t="shared" ref="DH351:DH381" si="9839">BG350</f>
        <v>53.75</v>
      </c>
      <c r="DJ351">
        <f t="shared" ref="DJ351" si="9840">AZ353</f>
        <v>0</v>
      </c>
      <c r="DK351">
        <f t="shared" ref="DK351:DK381" si="9841">BA353</f>
        <v>0</v>
      </c>
      <c r="DL351">
        <f t="shared" ref="DL351:DL381" si="9842">BB353</f>
        <v>0</v>
      </c>
      <c r="DM351">
        <f t="shared" ref="DM351:DM381" si="9843">BC353</f>
        <v>0</v>
      </c>
      <c r="DN351">
        <f t="shared" ref="DN351:DN381" si="9844">BD353</f>
        <v>0</v>
      </c>
      <c r="DO351">
        <f t="shared" ref="DO351:DO381" si="9845">BE353</f>
        <v>0</v>
      </c>
      <c r="DP351">
        <f t="shared" ref="DP351:DP381" si="9846">BF353</f>
        <v>0</v>
      </c>
      <c r="DQ351">
        <f t="shared" ref="DQ351" si="9847">BG353</f>
        <v>0</v>
      </c>
      <c r="DS351">
        <f t="shared" si="9060"/>
        <v>0</v>
      </c>
    </row>
    <row r="352" spans="1:123" x14ac:dyDescent="0.55000000000000004">
      <c r="A352">
        <v>761979</v>
      </c>
      <c r="B352">
        <f t="shared" si="9061"/>
        <v>761.97900000000004</v>
      </c>
      <c r="C352">
        <v>0.26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 s="1">
        <f t="shared" si="9062"/>
        <v>0</v>
      </c>
      <c r="BQ352">
        <f t="shared" si="9063"/>
        <v>0</v>
      </c>
      <c r="BR352">
        <f t="shared" si="9064"/>
        <v>0</v>
      </c>
      <c r="BS352">
        <f t="shared" si="9065"/>
        <v>0</v>
      </c>
      <c r="BT352">
        <f t="shared" si="9066"/>
        <v>0</v>
      </c>
      <c r="BU352">
        <f t="shared" si="9067"/>
        <v>0</v>
      </c>
      <c r="BV352">
        <f t="shared" si="9068"/>
        <v>0</v>
      </c>
      <c r="BW352">
        <f t="shared" si="9069"/>
        <v>0</v>
      </c>
      <c r="BX352">
        <f t="shared" si="9070"/>
        <v>0</v>
      </c>
      <c r="BY352">
        <f t="shared" si="9071"/>
        <v>0</v>
      </c>
      <c r="BZ352">
        <f t="shared" si="9072"/>
        <v>0</v>
      </c>
      <c r="CA352">
        <f t="shared" si="9073"/>
        <v>0</v>
      </c>
      <c r="CB352">
        <f t="shared" si="9074"/>
        <v>0</v>
      </c>
      <c r="CC352">
        <f t="shared" si="9075"/>
        <v>0</v>
      </c>
      <c r="CD352">
        <f t="shared" si="9076"/>
        <v>0</v>
      </c>
      <c r="CE352">
        <f t="shared" si="9077"/>
        <v>0</v>
      </c>
      <c r="CF352" t="str">
        <f t="shared" si="9078"/>
        <v>Raw</v>
      </c>
      <c r="CG352">
        <f t="shared" si="9079"/>
        <v>0</v>
      </c>
      <c r="CI352">
        <f t="shared" ref="CI352" si="9848">BH346</f>
        <v>49.25</v>
      </c>
      <c r="CJ352">
        <f t="shared" ref="CJ352:CJ381" si="9849">BI346</f>
        <v>56</v>
      </c>
      <c r="CK352">
        <f t="shared" ref="CK352:CK381" si="9850">BJ346</f>
        <v>58.25</v>
      </c>
      <c r="CL352">
        <f t="shared" ref="CL352:CL381" si="9851">BK346</f>
        <v>61.25</v>
      </c>
      <c r="CM352">
        <f t="shared" ref="CM352:CM381" si="9852">BL346</f>
        <v>62.5</v>
      </c>
      <c r="CN352">
        <f t="shared" ref="CN352:CN381" si="9853">BM346</f>
        <v>61.75</v>
      </c>
      <c r="CO352">
        <f t="shared" ref="CO352:CO381" si="9854">BN346</f>
        <v>58</v>
      </c>
      <c r="CP352">
        <f t="shared" ref="CP352:CP381" si="9855">BO346</f>
        <v>48.75</v>
      </c>
      <c r="CR352">
        <f t="shared" ref="CR352" si="9856">BH347</f>
        <v>49.75</v>
      </c>
      <c r="CS352">
        <f t="shared" ref="CS352:CS381" si="9857">BI347</f>
        <v>55.5</v>
      </c>
      <c r="CT352">
        <f t="shared" ref="CT352:CT381" si="9858">BJ347</f>
        <v>58</v>
      </c>
      <c r="CU352">
        <f t="shared" ref="CU352:CU381" si="9859">BK347</f>
        <v>62.25</v>
      </c>
      <c r="CV352">
        <f t="shared" ref="CV352:CV381" si="9860">BL347</f>
        <v>61</v>
      </c>
      <c r="CW352">
        <f t="shared" ref="CW352:CW381" si="9861">BM347</f>
        <v>59.75</v>
      </c>
      <c r="CX352">
        <f t="shared" ref="CX352:CX381" si="9862">BN347</f>
        <v>55</v>
      </c>
      <c r="CY352">
        <f t="shared" ref="CY352:CY381" si="9863">BO347</f>
        <v>47</v>
      </c>
      <c r="DA352">
        <f t="shared" ref="DA352" si="9864">BH350</f>
        <v>49</v>
      </c>
      <c r="DB352">
        <f t="shared" ref="DB352:DB381" si="9865">BI350</f>
        <v>54.5</v>
      </c>
      <c r="DC352">
        <f t="shared" ref="DC352:DC381" si="9866">BJ350</f>
        <v>58.5</v>
      </c>
      <c r="DD352">
        <f t="shared" ref="DD352:DD381" si="9867">BK350</f>
        <v>62.75</v>
      </c>
      <c r="DE352">
        <f t="shared" ref="DE352:DE381" si="9868">BL350</f>
        <v>61.75</v>
      </c>
      <c r="DF352">
        <f t="shared" ref="DF352:DF381" si="9869">BM350</f>
        <v>58.75</v>
      </c>
      <c r="DG352">
        <f t="shared" ref="DG352:DG381" si="9870">BN350</f>
        <v>55</v>
      </c>
      <c r="DH352">
        <f t="shared" ref="DH352:DH381" si="9871">BO350</f>
        <v>47</v>
      </c>
      <c r="DJ352">
        <f t="shared" ref="DJ352:DJ381" si="9872">BH353</f>
        <v>0</v>
      </c>
      <c r="DK352">
        <f t="shared" ref="DK352:DK381" si="9873">BI353</f>
        <v>0</v>
      </c>
      <c r="DL352">
        <f t="shared" ref="DL352:DL381" si="9874">BJ353</f>
        <v>0</v>
      </c>
      <c r="DM352">
        <f t="shared" ref="DM352:DM381" si="9875">BK353</f>
        <v>0</v>
      </c>
      <c r="DN352">
        <f t="shared" ref="DN352:DN381" si="9876">BL353</f>
        <v>0</v>
      </c>
      <c r="DO352">
        <f t="shared" ref="DO352:DO381" si="9877">BM353</f>
        <v>0</v>
      </c>
      <c r="DP352">
        <f t="shared" ref="DP352:DP381" si="9878">BN353</f>
        <v>0</v>
      </c>
      <c r="DQ352">
        <f t="shared" ref="DQ352:DQ381" si="9879">BO353</f>
        <v>0</v>
      </c>
      <c r="DS352">
        <f t="shared" si="9060"/>
        <v>0</v>
      </c>
    </row>
    <row r="354" spans="122:123" x14ac:dyDescent="0.55000000000000004">
      <c r="DR354" t="s">
        <v>10</v>
      </c>
      <c r="DS354">
        <f>AVERAGE(DS175:DS352)</f>
        <v>6.7752808988764048</v>
      </c>
    </row>
    <row r="355" spans="122:123" x14ac:dyDescent="0.55000000000000004">
      <c r="DR355" t="s">
        <v>11</v>
      </c>
      <c r="DS355">
        <f>AVERAGE(DS223:DS352)</f>
        <v>6.7461538461538462</v>
      </c>
    </row>
  </sheetData>
  <mergeCells count="2">
    <mergeCell ref="D2:BO2"/>
    <mergeCell ref="BP2:CE2"/>
  </mergeCells>
  <conditionalFormatting sqref="CI2:DQ2">
    <cfRule type="colorScale" priority="4">
      <colorScale>
        <cfvo type="min"/>
        <cfvo type="num" val="40"/>
        <cfvo type="max"/>
        <color theme="4"/>
        <color rgb="FFFFEB84"/>
        <color rgb="FFFF0000"/>
      </colorScale>
    </cfRule>
  </conditionalFormatting>
  <conditionalFormatting sqref="CI3:DQ10 CI12:DQ19 CI21:DQ28 CI30:DQ37 CI39:DQ46 CI48:DQ55 CI57:DQ64 CI66:DQ73 CI75:DQ82 CI84:DQ91 CI93:DQ100 CI102:DQ109 CI111:DQ118 CI120:DQ127 CI129:DQ136 CI138:DQ145 CI147:DQ154 CI156:DQ163 CI165:DQ172 CI174:DQ181 CI183:DQ190 CI192:DQ199 CI201:DQ208 CI210:DQ217 CI219:DQ226 CI228:DQ235 CI237:DQ244 CI246:DQ253 CI255:DQ262 CI264:DQ271 CI273:DQ280 CI282:DQ289 CI291:DQ298 CI300:DQ307 CI309:DQ316 CI318:DQ325 CI327:DQ334 CI336:DQ343 CI345:DQ352 CI354:DQ361 CI363:DQ370 CI372:DQ379 CI381:DQ381">
    <cfRule type="colorScale" priority="2">
      <colorScale>
        <cfvo type="min"/>
        <cfvo type="max"/>
        <color theme="4"/>
        <color theme="5"/>
      </colorScale>
    </cfRule>
  </conditionalFormatting>
  <conditionalFormatting sqref="CI3:DQ10 CI12:DQ19 CI21:DQ28 CI30:DQ37 CI39:DQ46 CI48:DQ55 CI57:DQ64 CI66:DQ73 CI75:DQ82 CI84:DQ91 CI93:DQ100 CI102:DQ109 CI111:DQ118 CI120:DQ127 CI129:DQ136 CI138:DQ145 CI147:DQ154 CI156:DQ163 CI165:DQ172 CI174:DQ181 CI183:DQ190 CI192:DQ199 CI201:DQ208 CI210:DQ217 CI219:DQ226 CI228:DQ235 CI237:DQ244 CI246:DQ253 CI255:DQ262 CI264:DQ271 CI273:DQ280 CI282:DQ289 CI291:DQ298 CI300:DQ307 CI309:DQ316 CI318:DQ325 CI327:DQ334 CI336:DQ343 CI345:DQ352 CI354:DQ361 CI363:DQ370 CI372:DQ379 CI381:DQ381">
    <cfRule type="colorScale" priority="3">
      <colorScale>
        <cfvo type="min"/>
        <cfvo type="num" val="40"/>
        <cfvo type="max"/>
        <color theme="4"/>
        <color rgb="FFFFEB84"/>
        <color rgb="FFFF0000"/>
      </colorScale>
    </cfRule>
  </conditionalFormatting>
  <conditionalFormatting sqref="CF4:CF352">
    <cfRule type="cellIs" dxfId="1" priority="1" operator="equal">
      <formula>$CF$294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 Puccini</dc:creator>
  <cp:lastModifiedBy>Claire Puccini</cp:lastModifiedBy>
  <dcterms:created xsi:type="dcterms:W3CDTF">2018-04-28T22:59:26Z</dcterms:created>
  <dcterms:modified xsi:type="dcterms:W3CDTF">2018-04-28T22:59:26Z</dcterms:modified>
</cp:coreProperties>
</file>