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820" tabRatio="963"/>
  </bookViews>
  <sheets>
    <sheet name="Raw data" sheetId="26" r:id="rId1"/>
    <sheet name="Data Coding" sheetId="27" r:id="rId2"/>
  </sheets>
  <calcPr calcId="145621"/>
</workbook>
</file>

<file path=xl/calcChain.xml><?xml version="1.0" encoding="utf-8"?>
<calcChain xmlns="http://schemas.openxmlformats.org/spreadsheetml/2006/main">
  <c r="AI355" i="26" l="1"/>
  <c r="AH355" i="26"/>
  <c r="AG355" i="26"/>
  <c r="AF355" i="26"/>
  <c r="U355" i="26"/>
  <c r="T355" i="26"/>
  <c r="J355" i="26"/>
  <c r="AI354" i="26"/>
  <c r="AH354" i="26"/>
  <c r="AG354" i="26"/>
  <c r="AF354" i="26"/>
  <c r="U354" i="26"/>
  <c r="T354" i="26"/>
  <c r="J354" i="26"/>
  <c r="AI353" i="26"/>
  <c r="AH353" i="26"/>
  <c r="AG353" i="26"/>
  <c r="AF353" i="26"/>
  <c r="U353" i="26"/>
  <c r="T353" i="26"/>
  <c r="J353" i="26"/>
  <c r="AI352" i="26"/>
  <c r="AH352" i="26"/>
  <c r="AG352" i="26"/>
  <c r="AF352" i="26"/>
  <c r="U352" i="26"/>
  <c r="T352" i="26"/>
  <c r="J352" i="26"/>
  <c r="AI351" i="26"/>
  <c r="AH351" i="26"/>
  <c r="AG351" i="26"/>
  <c r="AF351" i="26"/>
  <c r="U351" i="26"/>
  <c r="T351" i="26"/>
  <c r="J351" i="26"/>
  <c r="AI350" i="26"/>
  <c r="AH350" i="26"/>
  <c r="AG350" i="26"/>
  <c r="AF350" i="26"/>
  <c r="U350" i="26"/>
  <c r="T350" i="26"/>
  <c r="J350" i="26"/>
  <c r="AI349" i="26"/>
  <c r="AH349" i="26"/>
  <c r="AG349" i="26"/>
  <c r="AF349" i="26"/>
  <c r="U349" i="26"/>
  <c r="T349" i="26"/>
  <c r="J349" i="26"/>
  <c r="AI348" i="26"/>
  <c r="AH348" i="26"/>
  <c r="AG348" i="26"/>
  <c r="AF348" i="26"/>
  <c r="U348" i="26"/>
  <c r="T348" i="26"/>
  <c r="J348" i="26"/>
  <c r="AI347" i="26"/>
  <c r="AH347" i="26"/>
  <c r="AG347" i="26"/>
  <c r="AF347" i="26"/>
  <c r="U347" i="26"/>
  <c r="T347" i="26"/>
  <c r="J347" i="26"/>
  <c r="AI346" i="26"/>
  <c r="AH346" i="26"/>
  <c r="AG346" i="26"/>
  <c r="AF346" i="26"/>
  <c r="U346" i="26"/>
  <c r="T346" i="26"/>
  <c r="J346" i="26"/>
  <c r="AI345" i="26"/>
  <c r="AH345" i="26"/>
  <c r="AG345" i="26"/>
  <c r="AF345" i="26"/>
  <c r="U345" i="26"/>
  <c r="T345" i="26"/>
  <c r="J345" i="26"/>
  <c r="AI344" i="26"/>
  <c r="AH344" i="26"/>
  <c r="AG344" i="26"/>
  <c r="AF344" i="26"/>
  <c r="U344" i="26"/>
  <c r="T344" i="26"/>
  <c r="J344" i="26"/>
  <c r="AI343" i="26"/>
  <c r="AH343" i="26"/>
  <c r="AG343" i="26"/>
  <c r="AF343" i="26"/>
  <c r="U343" i="26"/>
  <c r="T343" i="26"/>
  <c r="J343" i="26"/>
  <c r="AI342" i="26"/>
  <c r="AH342" i="26"/>
  <c r="AG342" i="26"/>
  <c r="AF342" i="26"/>
  <c r="U342" i="26"/>
  <c r="T342" i="26"/>
  <c r="J342" i="26"/>
  <c r="AI341" i="26"/>
  <c r="AH341" i="26"/>
  <c r="AG341" i="26"/>
  <c r="AF341" i="26"/>
  <c r="U341" i="26"/>
  <c r="T341" i="26"/>
  <c r="J341" i="26"/>
  <c r="AI340" i="26"/>
  <c r="AH340" i="26"/>
  <c r="AG340" i="26"/>
  <c r="AF340" i="26"/>
  <c r="U340" i="26"/>
  <c r="T340" i="26"/>
  <c r="J340" i="26"/>
  <c r="AI339" i="26"/>
  <c r="AH339" i="26"/>
  <c r="AG339" i="26"/>
  <c r="AF339" i="26"/>
  <c r="U339" i="26"/>
  <c r="T339" i="26"/>
  <c r="J339" i="26"/>
  <c r="AI338" i="26"/>
  <c r="AH338" i="26"/>
  <c r="AG338" i="26"/>
  <c r="AF338" i="26"/>
  <c r="U338" i="26"/>
  <c r="T338" i="26"/>
  <c r="J338" i="26"/>
  <c r="AI337" i="26"/>
  <c r="AH337" i="26"/>
  <c r="AG337" i="26"/>
  <c r="AF337" i="26"/>
  <c r="U337" i="26"/>
  <c r="T337" i="26"/>
  <c r="J337" i="26"/>
  <c r="AI336" i="26"/>
  <c r="AH336" i="26"/>
  <c r="AG336" i="26"/>
  <c r="AF336" i="26"/>
  <c r="U336" i="26"/>
  <c r="T336" i="26"/>
  <c r="J336" i="26"/>
  <c r="AI335" i="26"/>
  <c r="AH335" i="26"/>
  <c r="AG335" i="26"/>
  <c r="AF335" i="26"/>
  <c r="U335" i="26"/>
  <c r="T335" i="26"/>
  <c r="J335" i="26"/>
  <c r="AI334" i="26"/>
  <c r="AH334" i="26"/>
  <c r="AG334" i="26"/>
  <c r="AF334" i="26"/>
  <c r="U334" i="26"/>
  <c r="T334" i="26"/>
  <c r="J334" i="26"/>
  <c r="AI333" i="26"/>
  <c r="AH333" i="26"/>
  <c r="AG333" i="26"/>
  <c r="AF333" i="26"/>
  <c r="U333" i="26"/>
  <c r="T333" i="26"/>
  <c r="J333" i="26"/>
  <c r="AI332" i="26"/>
  <c r="AH332" i="26"/>
  <c r="AG332" i="26"/>
  <c r="AF332" i="26"/>
  <c r="U332" i="26"/>
  <c r="T332" i="26"/>
  <c r="J332" i="26"/>
  <c r="AI331" i="26"/>
  <c r="AH331" i="26"/>
  <c r="AG331" i="26"/>
  <c r="AF331" i="26"/>
  <c r="U331" i="26"/>
  <c r="T331" i="26"/>
  <c r="J331" i="26"/>
  <c r="AI330" i="26"/>
  <c r="AH330" i="26"/>
  <c r="AG330" i="26"/>
  <c r="AF330" i="26"/>
  <c r="U330" i="26"/>
  <c r="T330" i="26"/>
  <c r="J330" i="26"/>
  <c r="AI329" i="26"/>
  <c r="AH329" i="26"/>
  <c r="AG329" i="26"/>
  <c r="AF329" i="26"/>
  <c r="U329" i="26"/>
  <c r="T329" i="26"/>
  <c r="J329" i="26"/>
  <c r="AI328" i="26"/>
  <c r="AH328" i="26"/>
  <c r="AG328" i="26"/>
  <c r="AF328" i="26"/>
  <c r="U328" i="26"/>
  <c r="T328" i="26"/>
  <c r="J328" i="26"/>
  <c r="AI327" i="26"/>
  <c r="AH327" i="26"/>
  <c r="AG327" i="26"/>
  <c r="AF327" i="26"/>
  <c r="U327" i="26"/>
  <c r="T327" i="26"/>
  <c r="J327" i="26"/>
  <c r="AI326" i="26"/>
  <c r="AH326" i="26"/>
  <c r="AG326" i="26"/>
  <c r="AF326" i="26"/>
  <c r="U326" i="26"/>
  <c r="T326" i="26"/>
  <c r="J326" i="26"/>
  <c r="AI325" i="26"/>
  <c r="AH325" i="26"/>
  <c r="AG325" i="26"/>
  <c r="AF325" i="26"/>
  <c r="U325" i="26"/>
  <c r="T325" i="26"/>
  <c r="J325" i="26"/>
  <c r="AI324" i="26"/>
  <c r="AH324" i="26"/>
  <c r="AG324" i="26"/>
  <c r="AF324" i="26"/>
  <c r="U324" i="26"/>
  <c r="T324" i="26"/>
  <c r="J324" i="26"/>
  <c r="AI323" i="26"/>
  <c r="AH323" i="26"/>
  <c r="AG323" i="26"/>
  <c r="AF323" i="26"/>
  <c r="U323" i="26"/>
  <c r="T323" i="26"/>
  <c r="J323" i="26"/>
  <c r="AI322" i="26"/>
  <c r="AH322" i="26"/>
  <c r="AG322" i="26"/>
  <c r="AF322" i="26"/>
  <c r="U322" i="26"/>
  <c r="T322" i="26"/>
  <c r="J322" i="26"/>
  <c r="AI321" i="26"/>
  <c r="AH321" i="26"/>
  <c r="AG321" i="26"/>
  <c r="AF321" i="26"/>
  <c r="U321" i="26"/>
  <c r="T321" i="26"/>
  <c r="J321" i="26"/>
  <c r="AI320" i="26"/>
  <c r="AH320" i="26"/>
  <c r="AG320" i="26"/>
  <c r="AF320" i="26"/>
  <c r="U320" i="26"/>
  <c r="T320" i="26"/>
  <c r="J320" i="26"/>
  <c r="AI319" i="26"/>
  <c r="AH319" i="26"/>
  <c r="AG319" i="26"/>
  <c r="AF319" i="26"/>
  <c r="U319" i="26"/>
  <c r="T319" i="26"/>
  <c r="J319" i="26"/>
  <c r="AI318" i="26"/>
  <c r="AH318" i="26"/>
  <c r="AG318" i="26"/>
  <c r="AF318" i="26"/>
  <c r="U318" i="26"/>
  <c r="T318" i="26"/>
  <c r="J318" i="26"/>
  <c r="AI317" i="26"/>
  <c r="AH317" i="26"/>
  <c r="AG317" i="26"/>
  <c r="AF317" i="26"/>
  <c r="U317" i="26"/>
  <c r="T317" i="26"/>
  <c r="J317" i="26"/>
  <c r="AI316" i="26"/>
  <c r="AH316" i="26"/>
  <c r="AG316" i="26"/>
  <c r="AF316" i="26"/>
  <c r="U316" i="26"/>
  <c r="T316" i="26"/>
  <c r="J316" i="26"/>
  <c r="AI315" i="26"/>
  <c r="AH315" i="26"/>
  <c r="AG315" i="26"/>
  <c r="AF315" i="26"/>
  <c r="U315" i="26"/>
  <c r="T315" i="26"/>
  <c r="J315" i="26"/>
  <c r="AI314" i="26"/>
  <c r="AH314" i="26"/>
  <c r="AG314" i="26"/>
  <c r="AF314" i="26"/>
  <c r="U314" i="26"/>
  <c r="T314" i="26"/>
  <c r="J314" i="26"/>
  <c r="AI313" i="26"/>
  <c r="AH313" i="26"/>
  <c r="AG313" i="26"/>
  <c r="AF313" i="26"/>
  <c r="U313" i="26"/>
  <c r="T313" i="26"/>
  <c r="J313" i="26"/>
  <c r="AI312" i="26"/>
  <c r="AH312" i="26"/>
  <c r="AG312" i="26"/>
  <c r="AF312" i="26"/>
  <c r="U312" i="26"/>
  <c r="T312" i="26"/>
  <c r="J312" i="26"/>
  <c r="AI311" i="26"/>
  <c r="AH311" i="26"/>
  <c r="AG311" i="26"/>
  <c r="AF311" i="26"/>
  <c r="U311" i="26"/>
  <c r="T311" i="26"/>
  <c r="J311" i="26"/>
  <c r="AI310" i="26"/>
  <c r="AH310" i="26"/>
  <c r="AG310" i="26"/>
  <c r="AF310" i="26"/>
  <c r="U310" i="26"/>
  <c r="T310" i="26"/>
  <c r="J310" i="26"/>
  <c r="AI309" i="26"/>
  <c r="AH309" i="26"/>
  <c r="AG309" i="26"/>
  <c r="AF309" i="26"/>
  <c r="U309" i="26"/>
  <c r="T309" i="26"/>
  <c r="J309" i="26"/>
  <c r="AI308" i="26"/>
  <c r="AH308" i="26"/>
  <c r="AG308" i="26"/>
  <c r="AF308" i="26"/>
  <c r="U308" i="26"/>
  <c r="T308" i="26"/>
  <c r="J308" i="26"/>
  <c r="AI307" i="26"/>
  <c r="AH307" i="26"/>
  <c r="AG307" i="26"/>
  <c r="AF307" i="26"/>
  <c r="U307" i="26"/>
  <c r="T307" i="26"/>
  <c r="J307" i="26"/>
  <c r="AI306" i="26"/>
  <c r="AH306" i="26"/>
  <c r="AG306" i="26"/>
  <c r="AF306" i="26"/>
  <c r="U306" i="26"/>
  <c r="T306" i="26"/>
  <c r="J306" i="26"/>
  <c r="AI305" i="26"/>
  <c r="AH305" i="26"/>
  <c r="AG305" i="26"/>
  <c r="AF305" i="26"/>
  <c r="U305" i="26"/>
  <c r="T305" i="26"/>
  <c r="J305" i="26"/>
  <c r="AI304" i="26"/>
  <c r="AH304" i="26"/>
  <c r="AG304" i="26"/>
  <c r="AF304" i="26"/>
  <c r="U304" i="26"/>
  <c r="T304" i="26"/>
  <c r="J304" i="26"/>
  <c r="AI303" i="26"/>
  <c r="AH303" i="26"/>
  <c r="AG303" i="26"/>
  <c r="AF303" i="26"/>
  <c r="U303" i="26"/>
  <c r="T303" i="26"/>
  <c r="J303" i="26"/>
  <c r="AI302" i="26"/>
  <c r="AH302" i="26"/>
  <c r="AG302" i="26"/>
  <c r="AF302" i="26"/>
  <c r="U302" i="26"/>
  <c r="T302" i="26"/>
  <c r="J302" i="26"/>
  <c r="AI301" i="26"/>
  <c r="AH301" i="26"/>
  <c r="AG301" i="26"/>
  <c r="AF301" i="26"/>
  <c r="U301" i="26"/>
  <c r="T301" i="26"/>
  <c r="J301" i="26"/>
  <c r="AI300" i="26"/>
  <c r="AH300" i="26"/>
  <c r="AG300" i="26"/>
  <c r="AF300" i="26"/>
  <c r="U300" i="26"/>
  <c r="T300" i="26"/>
  <c r="J300" i="26"/>
  <c r="AI299" i="26"/>
  <c r="AH299" i="26"/>
  <c r="AG299" i="26"/>
  <c r="AF299" i="26"/>
  <c r="U299" i="26"/>
  <c r="T299" i="26"/>
  <c r="J299" i="26"/>
  <c r="AI298" i="26"/>
  <c r="AH298" i="26"/>
  <c r="AG298" i="26"/>
  <c r="AF298" i="26"/>
  <c r="U298" i="26"/>
  <c r="T298" i="26"/>
  <c r="J298" i="26"/>
  <c r="AI297" i="26"/>
  <c r="AH297" i="26"/>
  <c r="AG297" i="26"/>
  <c r="AF297" i="26"/>
  <c r="U297" i="26"/>
  <c r="T297" i="26"/>
  <c r="J297" i="26"/>
  <c r="AI296" i="26"/>
  <c r="AH296" i="26"/>
  <c r="AG296" i="26"/>
  <c r="AF296" i="26"/>
  <c r="U296" i="26"/>
  <c r="T296" i="26"/>
  <c r="J296" i="26"/>
  <c r="AI295" i="26"/>
  <c r="AH295" i="26"/>
  <c r="AG295" i="26"/>
  <c r="AF295" i="26"/>
  <c r="U295" i="26"/>
  <c r="T295" i="26"/>
  <c r="J295" i="26"/>
  <c r="AI294" i="26"/>
  <c r="AH294" i="26"/>
  <c r="AG294" i="26"/>
  <c r="AF294" i="26"/>
  <c r="U294" i="26"/>
  <c r="T294" i="26"/>
  <c r="J294" i="26"/>
  <c r="AI293" i="26"/>
  <c r="AH293" i="26"/>
  <c r="AG293" i="26"/>
  <c r="AF293" i="26"/>
  <c r="U293" i="26"/>
  <c r="T293" i="26"/>
  <c r="J293" i="26"/>
  <c r="AI292" i="26"/>
  <c r="AH292" i="26"/>
  <c r="AG292" i="26"/>
  <c r="AF292" i="26"/>
  <c r="U292" i="26"/>
  <c r="T292" i="26"/>
  <c r="J292" i="26"/>
  <c r="AI291" i="26"/>
  <c r="AH291" i="26"/>
  <c r="AG291" i="26"/>
  <c r="AF291" i="26"/>
  <c r="U291" i="26"/>
  <c r="T291" i="26"/>
  <c r="J291" i="26"/>
  <c r="AI290" i="26"/>
  <c r="AH290" i="26"/>
  <c r="AG290" i="26"/>
  <c r="AF290" i="26"/>
  <c r="U290" i="26"/>
  <c r="T290" i="26"/>
  <c r="J290" i="26"/>
  <c r="AI289" i="26"/>
  <c r="AH289" i="26"/>
  <c r="AG289" i="26"/>
  <c r="AF289" i="26"/>
  <c r="U289" i="26"/>
  <c r="T289" i="26"/>
  <c r="J289" i="26"/>
  <c r="AI288" i="26"/>
  <c r="AH288" i="26"/>
  <c r="AG288" i="26"/>
  <c r="AF288" i="26"/>
  <c r="U288" i="26"/>
  <c r="T288" i="26"/>
  <c r="J288" i="26"/>
  <c r="AI287" i="26"/>
  <c r="AH287" i="26"/>
  <c r="AG287" i="26"/>
  <c r="AF287" i="26"/>
  <c r="U287" i="26"/>
  <c r="T287" i="26"/>
  <c r="J287" i="26"/>
  <c r="AI286" i="26"/>
  <c r="AH286" i="26"/>
  <c r="AG286" i="26"/>
  <c r="AF286" i="26"/>
  <c r="U286" i="26"/>
  <c r="T286" i="26"/>
  <c r="J286" i="26"/>
  <c r="AI285" i="26"/>
  <c r="AH285" i="26"/>
  <c r="AG285" i="26"/>
  <c r="AF285" i="26"/>
  <c r="U285" i="26"/>
  <c r="T285" i="26"/>
  <c r="J285" i="26"/>
  <c r="AI284" i="26"/>
  <c r="AH284" i="26"/>
  <c r="AG284" i="26"/>
  <c r="AF284" i="26"/>
  <c r="U284" i="26"/>
  <c r="T284" i="26"/>
  <c r="J284" i="26"/>
  <c r="AI283" i="26"/>
  <c r="AH283" i="26"/>
  <c r="AG283" i="26"/>
  <c r="AF283" i="26"/>
  <c r="U283" i="26"/>
  <c r="T283" i="26"/>
  <c r="J283" i="26"/>
  <c r="AI282" i="26"/>
  <c r="AH282" i="26"/>
  <c r="AG282" i="26"/>
  <c r="AF282" i="26"/>
  <c r="U282" i="26"/>
  <c r="T282" i="26"/>
  <c r="J282" i="26"/>
  <c r="AI281" i="26"/>
  <c r="AH281" i="26"/>
  <c r="AG281" i="26"/>
  <c r="AF281" i="26"/>
  <c r="U281" i="26"/>
  <c r="T281" i="26"/>
  <c r="J281" i="26"/>
  <c r="AI280" i="26"/>
  <c r="AH280" i="26"/>
  <c r="AG280" i="26"/>
  <c r="AF280" i="26"/>
  <c r="U280" i="26"/>
  <c r="T280" i="26"/>
  <c r="J280" i="26"/>
  <c r="AI279" i="26"/>
  <c r="AH279" i="26"/>
  <c r="AG279" i="26"/>
  <c r="AF279" i="26"/>
  <c r="U279" i="26"/>
  <c r="T279" i="26"/>
  <c r="J279" i="26"/>
  <c r="AI278" i="26"/>
  <c r="AH278" i="26"/>
  <c r="AG278" i="26"/>
  <c r="AF278" i="26"/>
  <c r="U278" i="26"/>
  <c r="T278" i="26"/>
  <c r="J278" i="26"/>
  <c r="AI277" i="26"/>
  <c r="AH277" i="26"/>
  <c r="AG277" i="26"/>
  <c r="AF277" i="26"/>
  <c r="U277" i="26"/>
  <c r="T277" i="26"/>
  <c r="J277" i="26"/>
  <c r="AI276" i="26"/>
  <c r="AH276" i="26"/>
  <c r="AG276" i="26"/>
  <c r="AF276" i="26"/>
  <c r="U276" i="26"/>
  <c r="T276" i="26"/>
  <c r="J276" i="26"/>
  <c r="AI275" i="26"/>
  <c r="AH275" i="26"/>
  <c r="AG275" i="26"/>
  <c r="AF275" i="26"/>
  <c r="U275" i="26"/>
  <c r="T275" i="26"/>
  <c r="J275" i="26"/>
  <c r="AI274" i="26"/>
  <c r="AH274" i="26"/>
  <c r="AG274" i="26"/>
  <c r="AF274" i="26"/>
  <c r="U274" i="26"/>
  <c r="T274" i="26"/>
  <c r="J274" i="26"/>
  <c r="AI273" i="26"/>
  <c r="AH273" i="26"/>
  <c r="AG273" i="26"/>
  <c r="AF273" i="26"/>
  <c r="U273" i="26"/>
  <c r="T273" i="26"/>
  <c r="J273" i="26"/>
  <c r="AI272" i="26"/>
  <c r="AH272" i="26"/>
  <c r="AG272" i="26"/>
  <c r="AF272" i="26"/>
  <c r="U272" i="26"/>
  <c r="T272" i="26"/>
  <c r="J272" i="26"/>
  <c r="AI271" i="26"/>
  <c r="AH271" i="26"/>
  <c r="AG271" i="26"/>
  <c r="AF271" i="26"/>
  <c r="U271" i="26"/>
  <c r="T271" i="26"/>
  <c r="J271" i="26"/>
  <c r="AI270" i="26"/>
  <c r="AH270" i="26"/>
  <c r="AG270" i="26"/>
  <c r="AF270" i="26"/>
  <c r="U270" i="26"/>
  <c r="T270" i="26"/>
  <c r="J270" i="26"/>
  <c r="AI269" i="26"/>
  <c r="AH269" i="26"/>
  <c r="AG269" i="26"/>
  <c r="AF269" i="26"/>
  <c r="U269" i="26"/>
  <c r="T269" i="26"/>
  <c r="J269" i="26"/>
  <c r="AI268" i="26"/>
  <c r="AH268" i="26"/>
  <c r="AG268" i="26"/>
  <c r="AF268" i="26"/>
  <c r="U268" i="26"/>
  <c r="T268" i="26"/>
  <c r="J268" i="26"/>
  <c r="AI267" i="26"/>
  <c r="AH267" i="26"/>
  <c r="AG267" i="26"/>
  <c r="AF267" i="26"/>
  <c r="U267" i="26"/>
  <c r="T267" i="26"/>
  <c r="J267" i="26"/>
  <c r="AI266" i="26"/>
  <c r="AH266" i="26"/>
  <c r="AG266" i="26"/>
  <c r="AF266" i="26"/>
  <c r="U266" i="26"/>
  <c r="T266" i="26"/>
  <c r="J266" i="26"/>
  <c r="AI265" i="26"/>
  <c r="AH265" i="26"/>
  <c r="AG265" i="26"/>
  <c r="AF265" i="26"/>
  <c r="U265" i="26"/>
  <c r="T265" i="26"/>
  <c r="J265" i="26"/>
  <c r="AI264" i="26"/>
  <c r="AH264" i="26"/>
  <c r="AG264" i="26"/>
  <c r="AF264" i="26"/>
  <c r="U264" i="26"/>
  <c r="T264" i="26"/>
  <c r="J264" i="26"/>
  <c r="AI263" i="26"/>
  <c r="AH263" i="26"/>
  <c r="AG263" i="26"/>
  <c r="AF263" i="26"/>
  <c r="U263" i="26"/>
  <c r="T263" i="26"/>
  <c r="J263" i="26"/>
  <c r="AI262" i="26"/>
  <c r="AH262" i="26"/>
  <c r="AG262" i="26"/>
  <c r="AF262" i="26"/>
  <c r="U262" i="26"/>
  <c r="T262" i="26"/>
  <c r="J262" i="26"/>
  <c r="AI261" i="26"/>
  <c r="AH261" i="26"/>
  <c r="AG261" i="26"/>
  <c r="AF261" i="26"/>
  <c r="U261" i="26"/>
  <c r="T261" i="26"/>
  <c r="J261" i="26"/>
  <c r="AI260" i="26"/>
  <c r="AH260" i="26"/>
  <c r="AG260" i="26"/>
  <c r="AF260" i="26"/>
  <c r="U260" i="26"/>
  <c r="T260" i="26"/>
  <c r="J260" i="26"/>
  <c r="AI259" i="26"/>
  <c r="AH259" i="26"/>
  <c r="AG259" i="26"/>
  <c r="AF259" i="26"/>
  <c r="U259" i="26"/>
  <c r="T259" i="26"/>
  <c r="J259" i="26"/>
  <c r="AI258" i="26"/>
  <c r="AH258" i="26"/>
  <c r="AG258" i="26"/>
  <c r="AF258" i="26"/>
  <c r="U258" i="26"/>
  <c r="T258" i="26"/>
  <c r="J258" i="26"/>
  <c r="AI257" i="26"/>
  <c r="AH257" i="26"/>
  <c r="AG257" i="26"/>
  <c r="AF257" i="26"/>
  <c r="U257" i="26"/>
  <c r="T257" i="26"/>
  <c r="J257" i="26"/>
  <c r="AI256" i="26"/>
  <c r="AH256" i="26"/>
  <c r="AG256" i="26"/>
  <c r="AF256" i="26"/>
  <c r="U256" i="26"/>
  <c r="T256" i="26"/>
  <c r="J256" i="26"/>
  <c r="AI255" i="26"/>
  <c r="AH255" i="26"/>
  <c r="AG255" i="26"/>
  <c r="AF255" i="26"/>
  <c r="U255" i="26"/>
  <c r="T255" i="26"/>
  <c r="J255" i="26"/>
  <c r="AI254" i="26"/>
  <c r="AH254" i="26"/>
  <c r="AG254" i="26"/>
  <c r="AF254" i="26"/>
  <c r="U254" i="26"/>
  <c r="T254" i="26"/>
  <c r="J254" i="26"/>
  <c r="AI253" i="26"/>
  <c r="AH253" i="26"/>
  <c r="AG253" i="26"/>
  <c r="AF253" i="26"/>
  <c r="U253" i="26"/>
  <c r="T253" i="26"/>
  <c r="J253" i="26"/>
  <c r="AI252" i="26"/>
  <c r="AH252" i="26"/>
  <c r="AG252" i="26"/>
  <c r="AF252" i="26"/>
  <c r="U252" i="26"/>
  <c r="T252" i="26"/>
  <c r="J252" i="26"/>
  <c r="AI251" i="26"/>
  <c r="AH251" i="26"/>
  <c r="AG251" i="26"/>
  <c r="AF251" i="26"/>
  <c r="U251" i="26"/>
  <c r="T251" i="26"/>
  <c r="J251" i="26"/>
  <c r="AI250" i="26"/>
  <c r="AH250" i="26"/>
  <c r="AG250" i="26"/>
  <c r="AF250" i="26"/>
  <c r="U250" i="26"/>
  <c r="T250" i="26"/>
  <c r="J250" i="26"/>
  <c r="AI249" i="26"/>
  <c r="AH249" i="26"/>
  <c r="AG249" i="26"/>
  <c r="AF249" i="26"/>
  <c r="U249" i="26"/>
  <c r="T249" i="26"/>
  <c r="J249" i="26"/>
  <c r="AI248" i="26"/>
  <c r="AH248" i="26"/>
  <c r="AG248" i="26"/>
  <c r="AF248" i="26"/>
  <c r="U248" i="26"/>
  <c r="T248" i="26"/>
  <c r="J248" i="26"/>
  <c r="AI247" i="26"/>
  <c r="AH247" i="26"/>
  <c r="AG247" i="26"/>
  <c r="AF247" i="26"/>
  <c r="U247" i="26"/>
  <c r="T247" i="26"/>
  <c r="J247" i="26"/>
  <c r="AI246" i="26"/>
  <c r="AH246" i="26"/>
  <c r="AG246" i="26"/>
  <c r="AF246" i="26"/>
  <c r="U246" i="26"/>
  <c r="T246" i="26"/>
  <c r="J246" i="26"/>
  <c r="AI245" i="26"/>
  <c r="AH245" i="26"/>
  <c r="AG245" i="26"/>
  <c r="AF245" i="26"/>
  <c r="U245" i="26"/>
  <c r="T245" i="26"/>
  <c r="J245" i="26"/>
  <c r="AI244" i="26"/>
  <c r="AH244" i="26"/>
  <c r="AG244" i="26"/>
  <c r="AF244" i="26"/>
  <c r="U244" i="26"/>
  <c r="T244" i="26"/>
  <c r="J244" i="26"/>
  <c r="AI243" i="26"/>
  <c r="AH243" i="26"/>
  <c r="AG243" i="26"/>
  <c r="AF243" i="26"/>
  <c r="U243" i="26"/>
  <c r="T243" i="26"/>
  <c r="J243" i="26"/>
  <c r="AI242" i="26"/>
  <c r="AH242" i="26"/>
  <c r="AG242" i="26"/>
  <c r="AF242" i="26"/>
  <c r="U242" i="26"/>
  <c r="T242" i="26"/>
  <c r="J242" i="26"/>
  <c r="AI241" i="26"/>
  <c r="AH241" i="26"/>
  <c r="AG241" i="26"/>
  <c r="AF241" i="26"/>
  <c r="U241" i="26"/>
  <c r="T241" i="26"/>
  <c r="J241" i="26"/>
  <c r="AI240" i="26"/>
  <c r="AH240" i="26"/>
  <c r="AG240" i="26"/>
  <c r="AF240" i="26"/>
  <c r="U240" i="26"/>
  <c r="T240" i="26"/>
  <c r="J240" i="26"/>
  <c r="AI239" i="26"/>
  <c r="AH239" i="26"/>
  <c r="AG239" i="26"/>
  <c r="AF239" i="26"/>
  <c r="U239" i="26"/>
  <c r="T239" i="26"/>
  <c r="J239" i="26"/>
  <c r="AI238" i="26"/>
  <c r="AH238" i="26"/>
  <c r="AG238" i="26"/>
  <c r="AF238" i="26"/>
  <c r="U238" i="26"/>
  <c r="T238" i="26"/>
  <c r="J238" i="26"/>
  <c r="AI237" i="26"/>
  <c r="AH237" i="26"/>
  <c r="AG237" i="26"/>
  <c r="AF237" i="26"/>
  <c r="U237" i="26"/>
  <c r="T237" i="26"/>
  <c r="J237" i="26"/>
  <c r="AI236" i="26"/>
  <c r="AH236" i="26"/>
  <c r="AG236" i="26"/>
  <c r="AF236" i="26"/>
  <c r="U236" i="26"/>
  <c r="T236" i="26"/>
  <c r="J236" i="26"/>
  <c r="AI235" i="26"/>
  <c r="AH235" i="26"/>
  <c r="AG235" i="26"/>
  <c r="AF235" i="26"/>
  <c r="U235" i="26"/>
  <c r="T235" i="26"/>
  <c r="J235" i="26"/>
  <c r="AI234" i="26"/>
  <c r="AH234" i="26"/>
  <c r="AG234" i="26"/>
  <c r="AF234" i="26"/>
  <c r="U234" i="26"/>
  <c r="T234" i="26"/>
  <c r="J234" i="26"/>
  <c r="AI233" i="26"/>
  <c r="AH233" i="26"/>
  <c r="AG233" i="26"/>
  <c r="AF233" i="26"/>
  <c r="U233" i="26"/>
  <c r="T233" i="26"/>
  <c r="J233" i="26"/>
  <c r="AI232" i="26"/>
  <c r="AH232" i="26"/>
  <c r="AG232" i="26"/>
  <c r="AF232" i="26"/>
  <c r="U232" i="26"/>
  <c r="T232" i="26"/>
  <c r="J232" i="26"/>
  <c r="AI231" i="26"/>
  <c r="AH231" i="26"/>
  <c r="AG231" i="26"/>
  <c r="AF231" i="26"/>
  <c r="U231" i="26"/>
  <c r="T231" i="26"/>
  <c r="J231" i="26"/>
  <c r="AI230" i="26"/>
  <c r="AH230" i="26"/>
  <c r="AG230" i="26"/>
  <c r="AF230" i="26"/>
  <c r="U230" i="26"/>
  <c r="T230" i="26"/>
  <c r="J230" i="26"/>
  <c r="AI229" i="26"/>
  <c r="AH229" i="26"/>
  <c r="AG229" i="26"/>
  <c r="AF229" i="26"/>
  <c r="U229" i="26"/>
  <c r="T229" i="26"/>
  <c r="J229" i="26"/>
  <c r="AI228" i="26"/>
  <c r="AH228" i="26"/>
  <c r="AG228" i="26"/>
  <c r="AF228" i="26"/>
  <c r="U228" i="26"/>
  <c r="T228" i="26"/>
  <c r="J228" i="26"/>
  <c r="AI227" i="26"/>
  <c r="AH227" i="26"/>
  <c r="AG227" i="26"/>
  <c r="AF227" i="26"/>
  <c r="U227" i="26"/>
  <c r="T227" i="26"/>
  <c r="J227" i="26"/>
  <c r="AI226" i="26"/>
  <c r="AH226" i="26"/>
  <c r="AG226" i="26"/>
  <c r="AF226" i="26"/>
  <c r="U226" i="26"/>
  <c r="T226" i="26"/>
  <c r="J226" i="26"/>
  <c r="AI225" i="26"/>
  <c r="AH225" i="26"/>
  <c r="AG225" i="26"/>
  <c r="AF225" i="26"/>
  <c r="U225" i="26"/>
  <c r="T225" i="26"/>
  <c r="J225" i="26"/>
  <c r="AI224" i="26"/>
  <c r="AH224" i="26"/>
  <c r="AG224" i="26"/>
  <c r="AF224" i="26"/>
  <c r="U224" i="26"/>
  <c r="T224" i="26"/>
  <c r="J224" i="26"/>
  <c r="AI223" i="26"/>
  <c r="AH223" i="26"/>
  <c r="AG223" i="26"/>
  <c r="AF223" i="26"/>
  <c r="U223" i="26"/>
  <c r="T223" i="26"/>
  <c r="J223" i="26"/>
  <c r="AI222" i="26"/>
  <c r="AH222" i="26"/>
  <c r="AG222" i="26"/>
  <c r="AF222" i="26"/>
  <c r="U222" i="26"/>
  <c r="T222" i="26"/>
  <c r="J222" i="26"/>
  <c r="AI221" i="26"/>
  <c r="AH221" i="26"/>
  <c r="AG221" i="26"/>
  <c r="AF221" i="26"/>
  <c r="U221" i="26"/>
  <c r="T221" i="26"/>
  <c r="J221" i="26"/>
  <c r="AI220" i="26"/>
  <c r="AH220" i="26"/>
  <c r="AG220" i="26"/>
  <c r="AF220" i="26"/>
  <c r="U220" i="26"/>
  <c r="T220" i="26"/>
  <c r="J220" i="26"/>
  <c r="AI219" i="26"/>
  <c r="AH219" i="26"/>
  <c r="AG219" i="26"/>
  <c r="AF219" i="26"/>
  <c r="U219" i="26"/>
  <c r="T219" i="26"/>
  <c r="J219" i="26"/>
  <c r="AI218" i="26"/>
  <c r="AH218" i="26"/>
  <c r="AG218" i="26"/>
  <c r="AF218" i="26"/>
  <c r="U218" i="26"/>
  <c r="T218" i="26"/>
  <c r="J218" i="26"/>
  <c r="AI217" i="26"/>
  <c r="AH217" i="26"/>
  <c r="AG217" i="26"/>
  <c r="AF217" i="26"/>
  <c r="U217" i="26"/>
  <c r="T217" i="26"/>
  <c r="J217" i="26"/>
  <c r="AI216" i="26"/>
  <c r="AH216" i="26"/>
  <c r="AG216" i="26"/>
  <c r="AF216" i="26"/>
  <c r="U216" i="26"/>
  <c r="T216" i="26"/>
  <c r="J216" i="26"/>
  <c r="AI215" i="26"/>
  <c r="AH215" i="26"/>
  <c r="AG215" i="26"/>
  <c r="AF215" i="26"/>
  <c r="U215" i="26"/>
  <c r="T215" i="26"/>
  <c r="J215" i="26"/>
  <c r="AI214" i="26"/>
  <c r="AH214" i="26"/>
  <c r="AG214" i="26"/>
  <c r="AF214" i="26"/>
  <c r="U214" i="26"/>
  <c r="T214" i="26"/>
  <c r="J214" i="26"/>
  <c r="AI213" i="26"/>
  <c r="AH213" i="26"/>
  <c r="AG213" i="26"/>
  <c r="AF213" i="26"/>
  <c r="U213" i="26"/>
  <c r="T213" i="26"/>
  <c r="J213" i="26"/>
  <c r="AI212" i="26"/>
  <c r="AH212" i="26"/>
  <c r="AG212" i="26"/>
  <c r="AF212" i="26"/>
  <c r="U212" i="26"/>
  <c r="T212" i="26"/>
  <c r="J212" i="26"/>
  <c r="AI211" i="26"/>
  <c r="AH211" i="26"/>
  <c r="AG211" i="26"/>
  <c r="AF211" i="26"/>
  <c r="U211" i="26"/>
  <c r="T211" i="26"/>
  <c r="J211" i="26"/>
  <c r="AI210" i="26"/>
  <c r="AH210" i="26"/>
  <c r="AG210" i="26"/>
  <c r="AF210" i="26"/>
  <c r="U210" i="26"/>
  <c r="T210" i="26"/>
  <c r="J210" i="26"/>
  <c r="AI209" i="26"/>
  <c r="AH209" i="26"/>
  <c r="AG209" i="26"/>
  <c r="AF209" i="26"/>
  <c r="U209" i="26"/>
  <c r="T209" i="26"/>
  <c r="J209" i="26"/>
  <c r="AI208" i="26"/>
  <c r="AH208" i="26"/>
  <c r="AG208" i="26"/>
  <c r="AF208" i="26"/>
  <c r="U208" i="26"/>
  <c r="T208" i="26"/>
  <c r="J208" i="26"/>
  <c r="AI207" i="26"/>
  <c r="AH207" i="26"/>
  <c r="AG207" i="26"/>
  <c r="AF207" i="26"/>
  <c r="U207" i="26"/>
  <c r="T207" i="26"/>
  <c r="J207" i="26"/>
  <c r="AI206" i="26"/>
  <c r="AH206" i="26"/>
  <c r="AG206" i="26"/>
  <c r="AF206" i="26"/>
  <c r="U206" i="26"/>
  <c r="T206" i="26"/>
  <c r="J206" i="26"/>
  <c r="AI205" i="26"/>
  <c r="AH205" i="26"/>
  <c r="AG205" i="26"/>
  <c r="AF205" i="26"/>
  <c r="U205" i="26"/>
  <c r="T205" i="26"/>
  <c r="J205" i="26"/>
  <c r="AI204" i="26"/>
  <c r="AH204" i="26"/>
  <c r="AG204" i="26"/>
  <c r="AF204" i="26"/>
  <c r="U204" i="26"/>
  <c r="T204" i="26"/>
  <c r="J204" i="26"/>
  <c r="AI203" i="26"/>
  <c r="AH203" i="26"/>
  <c r="AG203" i="26"/>
  <c r="AF203" i="26"/>
  <c r="U203" i="26"/>
  <c r="T203" i="26"/>
  <c r="J203" i="26"/>
  <c r="AI202" i="26"/>
  <c r="AH202" i="26"/>
  <c r="AG202" i="26"/>
  <c r="AF202" i="26"/>
  <c r="U202" i="26"/>
  <c r="T202" i="26"/>
  <c r="J202" i="26"/>
  <c r="AI201" i="26"/>
  <c r="AH201" i="26"/>
  <c r="AG201" i="26"/>
  <c r="AF201" i="26"/>
  <c r="U201" i="26"/>
  <c r="T201" i="26"/>
  <c r="J201" i="26"/>
  <c r="AI200" i="26"/>
  <c r="AH200" i="26"/>
  <c r="AG200" i="26"/>
  <c r="AF200" i="26"/>
  <c r="U200" i="26"/>
  <c r="T200" i="26"/>
  <c r="J200" i="26"/>
  <c r="AI199" i="26"/>
  <c r="AH199" i="26"/>
  <c r="AG199" i="26"/>
  <c r="AF199" i="26"/>
  <c r="U199" i="26"/>
  <c r="T199" i="26"/>
  <c r="J199" i="26"/>
  <c r="AI198" i="26"/>
  <c r="AH198" i="26"/>
  <c r="AG198" i="26"/>
  <c r="AF198" i="26"/>
  <c r="U198" i="26"/>
  <c r="T198" i="26"/>
  <c r="J198" i="26"/>
  <c r="AI197" i="26"/>
  <c r="AH197" i="26"/>
  <c r="AG197" i="26"/>
  <c r="AF197" i="26"/>
  <c r="U197" i="26"/>
  <c r="T197" i="26"/>
  <c r="J197" i="26"/>
  <c r="AI196" i="26"/>
  <c r="AH196" i="26"/>
  <c r="AG196" i="26"/>
  <c r="AF196" i="26"/>
  <c r="U196" i="26"/>
  <c r="T196" i="26"/>
  <c r="J196" i="26"/>
  <c r="AI195" i="26"/>
  <c r="AH195" i="26"/>
  <c r="AG195" i="26"/>
  <c r="AF195" i="26"/>
  <c r="U195" i="26"/>
  <c r="T195" i="26"/>
  <c r="J195" i="26"/>
  <c r="AI194" i="26"/>
  <c r="AH194" i="26"/>
  <c r="AG194" i="26"/>
  <c r="AF194" i="26"/>
  <c r="U194" i="26"/>
  <c r="T194" i="26"/>
  <c r="J194" i="26"/>
  <c r="AI193" i="26"/>
  <c r="AH193" i="26"/>
  <c r="AG193" i="26"/>
  <c r="AF193" i="26"/>
  <c r="U193" i="26"/>
  <c r="T193" i="26"/>
  <c r="J193" i="26"/>
  <c r="AI192" i="26"/>
  <c r="AH192" i="26"/>
  <c r="AG192" i="26"/>
  <c r="AF192" i="26"/>
  <c r="U192" i="26"/>
  <c r="T192" i="26"/>
  <c r="J192" i="26"/>
  <c r="AI191" i="26"/>
  <c r="AH191" i="26"/>
  <c r="AG191" i="26"/>
  <c r="AF191" i="26"/>
  <c r="U191" i="26"/>
  <c r="T191" i="26"/>
  <c r="J191" i="26"/>
  <c r="AI190" i="26"/>
  <c r="AH190" i="26"/>
  <c r="AG190" i="26"/>
  <c r="AF190" i="26"/>
  <c r="U190" i="26"/>
  <c r="T190" i="26"/>
  <c r="J190" i="26"/>
  <c r="AI189" i="26"/>
  <c r="AH189" i="26"/>
  <c r="AG189" i="26"/>
  <c r="AF189" i="26"/>
  <c r="U189" i="26"/>
  <c r="T189" i="26"/>
  <c r="J189" i="26"/>
  <c r="AI188" i="26"/>
  <c r="AH188" i="26"/>
  <c r="AG188" i="26"/>
  <c r="AF188" i="26"/>
  <c r="U188" i="26"/>
  <c r="T188" i="26"/>
  <c r="J188" i="26"/>
  <c r="AI187" i="26"/>
  <c r="AH187" i="26"/>
  <c r="AG187" i="26"/>
  <c r="AF187" i="26"/>
  <c r="U187" i="26"/>
  <c r="T187" i="26"/>
  <c r="J187" i="26"/>
  <c r="AI186" i="26"/>
  <c r="AH186" i="26"/>
  <c r="AG186" i="26"/>
  <c r="AF186" i="26"/>
  <c r="U186" i="26"/>
  <c r="T186" i="26"/>
  <c r="J186" i="26"/>
  <c r="AI185" i="26"/>
  <c r="AH185" i="26"/>
  <c r="AG185" i="26"/>
  <c r="AF185" i="26"/>
  <c r="U185" i="26"/>
  <c r="T185" i="26"/>
  <c r="J185" i="26"/>
  <c r="AI184" i="26"/>
  <c r="AH184" i="26"/>
  <c r="AG184" i="26"/>
  <c r="AF184" i="26"/>
  <c r="U184" i="26"/>
  <c r="T184" i="26"/>
  <c r="J184" i="26"/>
  <c r="AI183" i="26"/>
  <c r="AH183" i="26"/>
  <c r="AG183" i="26"/>
  <c r="AF183" i="26"/>
  <c r="U183" i="26"/>
  <c r="T183" i="26"/>
  <c r="J183" i="26"/>
  <c r="AI182" i="26"/>
  <c r="AH182" i="26"/>
  <c r="AG182" i="26"/>
  <c r="AF182" i="26"/>
  <c r="U182" i="26"/>
  <c r="T182" i="26"/>
  <c r="J182" i="26"/>
  <c r="AI181" i="26"/>
  <c r="AH181" i="26"/>
  <c r="AG181" i="26"/>
  <c r="AF181" i="26"/>
  <c r="U181" i="26"/>
  <c r="T181" i="26"/>
  <c r="J181" i="26"/>
  <c r="AI180" i="26"/>
  <c r="AH180" i="26"/>
  <c r="AG180" i="26"/>
  <c r="AF180" i="26"/>
  <c r="U180" i="26"/>
  <c r="T180" i="26"/>
  <c r="J180" i="26"/>
  <c r="AI179" i="26"/>
  <c r="AH179" i="26"/>
  <c r="AG179" i="26"/>
  <c r="AF179" i="26"/>
  <c r="U179" i="26"/>
  <c r="T179" i="26"/>
  <c r="J179" i="26"/>
  <c r="AI178" i="26"/>
  <c r="AH178" i="26"/>
  <c r="AG178" i="26"/>
  <c r="AF178" i="26"/>
  <c r="U178" i="26"/>
  <c r="T178" i="26"/>
  <c r="J178" i="26"/>
  <c r="AI177" i="26"/>
  <c r="AH177" i="26"/>
  <c r="AG177" i="26"/>
  <c r="AF177" i="26"/>
  <c r="U177" i="26"/>
  <c r="T177" i="26"/>
  <c r="J177" i="26"/>
  <c r="AI176" i="26"/>
  <c r="AH176" i="26"/>
  <c r="AG176" i="26"/>
  <c r="AF176" i="26"/>
  <c r="U176" i="26"/>
  <c r="T176" i="26"/>
  <c r="J176" i="26"/>
  <c r="AI175" i="26"/>
  <c r="AH175" i="26"/>
  <c r="AG175" i="26"/>
  <c r="AF175" i="26"/>
  <c r="U175" i="26"/>
  <c r="T175" i="26"/>
  <c r="J175" i="26"/>
  <c r="AI174" i="26"/>
  <c r="AH174" i="26"/>
  <c r="AG174" i="26"/>
  <c r="AF174" i="26"/>
  <c r="U174" i="26"/>
  <c r="T174" i="26"/>
  <c r="J174" i="26"/>
  <c r="AI173" i="26"/>
  <c r="AH173" i="26"/>
  <c r="AG173" i="26"/>
  <c r="AF173" i="26"/>
  <c r="U173" i="26"/>
  <c r="T173" i="26"/>
  <c r="J173" i="26"/>
  <c r="AI172" i="26"/>
  <c r="AH172" i="26"/>
  <c r="AG172" i="26"/>
  <c r="AF172" i="26"/>
  <c r="U172" i="26"/>
  <c r="T172" i="26"/>
  <c r="J172" i="26"/>
  <c r="AI171" i="26"/>
  <c r="AH171" i="26"/>
  <c r="AG171" i="26"/>
  <c r="AF171" i="26"/>
  <c r="U171" i="26"/>
  <c r="T171" i="26"/>
  <c r="J171" i="26"/>
  <c r="AI170" i="26"/>
  <c r="AH170" i="26"/>
  <c r="AG170" i="26"/>
  <c r="AF170" i="26"/>
  <c r="U170" i="26"/>
  <c r="T170" i="26"/>
  <c r="J170" i="26"/>
  <c r="AI169" i="26"/>
  <c r="AH169" i="26"/>
  <c r="AG169" i="26"/>
  <c r="AF169" i="26"/>
  <c r="U169" i="26"/>
  <c r="T169" i="26"/>
  <c r="J169" i="26"/>
  <c r="AI168" i="26"/>
  <c r="AH168" i="26"/>
  <c r="AG168" i="26"/>
  <c r="AF168" i="26"/>
  <c r="U168" i="26"/>
  <c r="T168" i="26"/>
  <c r="J168" i="26"/>
  <c r="AI167" i="26"/>
  <c r="AH167" i="26"/>
  <c r="AG167" i="26"/>
  <c r="AF167" i="26"/>
  <c r="U167" i="26"/>
  <c r="T167" i="26"/>
  <c r="J167" i="26"/>
  <c r="AI166" i="26"/>
  <c r="AH166" i="26"/>
  <c r="AG166" i="26"/>
  <c r="AF166" i="26"/>
  <c r="U166" i="26"/>
  <c r="T166" i="26"/>
  <c r="J166" i="26"/>
  <c r="AI165" i="26"/>
  <c r="AH165" i="26"/>
  <c r="AG165" i="26"/>
  <c r="AF165" i="26"/>
  <c r="U165" i="26"/>
  <c r="T165" i="26"/>
  <c r="J165" i="26"/>
  <c r="AI164" i="26"/>
  <c r="AH164" i="26"/>
  <c r="AG164" i="26"/>
  <c r="AF164" i="26"/>
  <c r="U164" i="26"/>
  <c r="T164" i="26"/>
  <c r="J164" i="26"/>
  <c r="AI163" i="26"/>
  <c r="AH163" i="26"/>
  <c r="AG163" i="26"/>
  <c r="AF163" i="26"/>
  <c r="U163" i="26"/>
  <c r="T163" i="26"/>
  <c r="J163" i="26"/>
  <c r="AI162" i="26"/>
  <c r="AH162" i="26"/>
  <c r="AG162" i="26"/>
  <c r="AF162" i="26"/>
  <c r="U162" i="26"/>
  <c r="T162" i="26"/>
  <c r="J162" i="26"/>
  <c r="AI161" i="26"/>
  <c r="AH161" i="26"/>
  <c r="AG161" i="26"/>
  <c r="AF161" i="26"/>
  <c r="U161" i="26"/>
  <c r="T161" i="26"/>
  <c r="J161" i="26"/>
  <c r="AI160" i="26"/>
  <c r="AH160" i="26"/>
  <c r="AG160" i="26"/>
  <c r="AF160" i="26"/>
  <c r="U160" i="26"/>
  <c r="T160" i="26"/>
  <c r="J160" i="26"/>
  <c r="AI159" i="26"/>
  <c r="AH159" i="26"/>
  <c r="AG159" i="26"/>
  <c r="AF159" i="26"/>
  <c r="U159" i="26"/>
  <c r="T159" i="26"/>
  <c r="J159" i="26"/>
  <c r="AI158" i="26"/>
  <c r="AH158" i="26"/>
  <c r="AG158" i="26"/>
  <c r="AF158" i="26"/>
  <c r="U158" i="26"/>
  <c r="T158" i="26"/>
  <c r="J158" i="26"/>
  <c r="AI157" i="26"/>
  <c r="AH157" i="26"/>
  <c r="AG157" i="26"/>
  <c r="AF157" i="26"/>
  <c r="U157" i="26"/>
  <c r="T157" i="26"/>
  <c r="J157" i="26"/>
  <c r="AI156" i="26"/>
  <c r="AH156" i="26"/>
  <c r="AG156" i="26"/>
  <c r="AF156" i="26"/>
  <c r="U156" i="26"/>
  <c r="T156" i="26"/>
  <c r="J156" i="26"/>
  <c r="AI155" i="26"/>
  <c r="AH155" i="26"/>
  <c r="AG155" i="26"/>
  <c r="AF155" i="26"/>
  <c r="U155" i="26"/>
  <c r="T155" i="26"/>
  <c r="J155" i="26"/>
  <c r="AI154" i="26"/>
  <c r="AH154" i="26"/>
  <c r="AG154" i="26"/>
  <c r="AF154" i="26"/>
  <c r="U154" i="26"/>
  <c r="T154" i="26"/>
  <c r="J154" i="26"/>
  <c r="AI153" i="26"/>
  <c r="AH153" i="26"/>
  <c r="AG153" i="26"/>
  <c r="AF153" i="26"/>
  <c r="U153" i="26"/>
  <c r="T153" i="26"/>
  <c r="J153" i="26"/>
  <c r="AI152" i="26"/>
  <c r="AH152" i="26"/>
  <c r="AG152" i="26"/>
  <c r="AF152" i="26"/>
  <c r="U152" i="26"/>
  <c r="T152" i="26"/>
  <c r="J152" i="26"/>
  <c r="AI151" i="26"/>
  <c r="AH151" i="26"/>
  <c r="AG151" i="26"/>
  <c r="AF151" i="26"/>
  <c r="U151" i="26"/>
  <c r="T151" i="26"/>
  <c r="J151" i="26"/>
  <c r="AI150" i="26"/>
  <c r="AH150" i="26"/>
  <c r="AG150" i="26"/>
  <c r="AF150" i="26"/>
  <c r="U150" i="26"/>
  <c r="T150" i="26"/>
  <c r="J150" i="26"/>
  <c r="AI149" i="26"/>
  <c r="AH149" i="26"/>
  <c r="AG149" i="26"/>
  <c r="AF149" i="26"/>
  <c r="U149" i="26"/>
  <c r="T149" i="26"/>
  <c r="J149" i="26"/>
  <c r="AI148" i="26"/>
  <c r="AH148" i="26"/>
  <c r="AG148" i="26"/>
  <c r="AF148" i="26"/>
  <c r="U148" i="26"/>
  <c r="T148" i="26"/>
  <c r="J148" i="26"/>
  <c r="AI147" i="26"/>
  <c r="AH147" i="26"/>
  <c r="AG147" i="26"/>
  <c r="AF147" i="26"/>
  <c r="U147" i="26"/>
  <c r="T147" i="26"/>
  <c r="J147" i="26"/>
  <c r="AI146" i="26"/>
  <c r="AH146" i="26"/>
  <c r="AG146" i="26"/>
  <c r="AF146" i="26"/>
  <c r="U146" i="26"/>
  <c r="T146" i="26"/>
  <c r="J146" i="26"/>
  <c r="AI145" i="26"/>
  <c r="AH145" i="26"/>
  <c r="AG145" i="26"/>
  <c r="AF145" i="26"/>
  <c r="U145" i="26"/>
  <c r="T145" i="26"/>
  <c r="J145" i="26"/>
  <c r="AI144" i="26"/>
  <c r="AH144" i="26"/>
  <c r="AG144" i="26"/>
  <c r="AF144" i="26"/>
  <c r="U144" i="26"/>
  <c r="T144" i="26"/>
  <c r="J144" i="26"/>
  <c r="AI143" i="26"/>
  <c r="AH143" i="26"/>
  <c r="AG143" i="26"/>
  <c r="AF143" i="26"/>
  <c r="U143" i="26"/>
  <c r="T143" i="26"/>
  <c r="J143" i="26"/>
  <c r="AI142" i="26"/>
  <c r="AH142" i="26"/>
  <c r="AG142" i="26"/>
  <c r="AF142" i="26"/>
  <c r="U142" i="26"/>
  <c r="T142" i="26"/>
  <c r="J142" i="26"/>
  <c r="AI141" i="26"/>
  <c r="AH141" i="26"/>
  <c r="AG141" i="26"/>
  <c r="AF141" i="26"/>
  <c r="U141" i="26"/>
  <c r="T141" i="26"/>
  <c r="J141" i="26"/>
  <c r="AI140" i="26"/>
  <c r="AH140" i="26"/>
  <c r="AG140" i="26"/>
  <c r="AF140" i="26"/>
  <c r="U140" i="26"/>
  <c r="T140" i="26"/>
  <c r="J140" i="26"/>
  <c r="AI139" i="26"/>
  <c r="AH139" i="26"/>
  <c r="AG139" i="26"/>
  <c r="AF139" i="26"/>
  <c r="U139" i="26"/>
  <c r="T139" i="26"/>
  <c r="J139" i="26"/>
  <c r="AI138" i="26"/>
  <c r="AH138" i="26"/>
  <c r="AG138" i="26"/>
  <c r="AF138" i="26"/>
  <c r="U138" i="26"/>
  <c r="T138" i="26"/>
  <c r="J138" i="26"/>
  <c r="AI137" i="26"/>
  <c r="AH137" i="26"/>
  <c r="AG137" i="26"/>
  <c r="AF137" i="26"/>
  <c r="U137" i="26"/>
  <c r="T137" i="26"/>
  <c r="J137" i="26"/>
  <c r="AI136" i="26"/>
  <c r="AH136" i="26"/>
  <c r="AG136" i="26"/>
  <c r="AF136" i="26"/>
  <c r="U136" i="26"/>
  <c r="T136" i="26"/>
  <c r="J136" i="26"/>
  <c r="AI135" i="26"/>
  <c r="AH135" i="26"/>
  <c r="AG135" i="26"/>
  <c r="AF135" i="26"/>
  <c r="U135" i="26"/>
  <c r="T135" i="26"/>
  <c r="J135" i="26"/>
  <c r="AI134" i="26"/>
  <c r="AH134" i="26"/>
  <c r="AG134" i="26"/>
  <c r="AF134" i="26"/>
  <c r="U134" i="26"/>
  <c r="T134" i="26"/>
  <c r="J134" i="26"/>
  <c r="AI133" i="26"/>
  <c r="AH133" i="26"/>
  <c r="AG133" i="26"/>
  <c r="AF133" i="26"/>
  <c r="U133" i="26"/>
  <c r="T133" i="26"/>
  <c r="J133" i="26"/>
  <c r="AI132" i="26"/>
  <c r="AH132" i="26"/>
  <c r="AG132" i="26"/>
  <c r="AF132" i="26"/>
  <c r="U132" i="26"/>
  <c r="T132" i="26"/>
  <c r="J132" i="26"/>
  <c r="AI131" i="26"/>
  <c r="AH131" i="26"/>
  <c r="AG131" i="26"/>
  <c r="AF131" i="26"/>
  <c r="U131" i="26"/>
  <c r="T131" i="26"/>
  <c r="J131" i="26"/>
  <c r="AI130" i="26"/>
  <c r="AH130" i="26"/>
  <c r="AG130" i="26"/>
  <c r="AF130" i="26"/>
  <c r="U130" i="26"/>
  <c r="T130" i="26"/>
  <c r="J130" i="26"/>
  <c r="AI129" i="26"/>
  <c r="AH129" i="26"/>
  <c r="AG129" i="26"/>
  <c r="AF129" i="26"/>
  <c r="U129" i="26"/>
  <c r="T129" i="26"/>
  <c r="J129" i="26"/>
  <c r="AI128" i="26"/>
  <c r="AH128" i="26"/>
  <c r="AG128" i="26"/>
  <c r="AF128" i="26"/>
  <c r="U128" i="26"/>
  <c r="T128" i="26"/>
  <c r="J128" i="26"/>
  <c r="AI127" i="26"/>
  <c r="AH127" i="26"/>
  <c r="AG127" i="26"/>
  <c r="AF127" i="26"/>
  <c r="U127" i="26"/>
  <c r="T127" i="26"/>
  <c r="J127" i="26"/>
  <c r="AI126" i="26"/>
  <c r="AH126" i="26"/>
  <c r="AG126" i="26"/>
  <c r="AF126" i="26"/>
  <c r="U126" i="26"/>
  <c r="T126" i="26"/>
  <c r="J126" i="26"/>
  <c r="AI125" i="26"/>
  <c r="AH125" i="26"/>
  <c r="AG125" i="26"/>
  <c r="AF125" i="26"/>
  <c r="U125" i="26"/>
  <c r="T125" i="26"/>
  <c r="J125" i="26"/>
  <c r="AI124" i="26"/>
  <c r="AH124" i="26"/>
  <c r="AG124" i="26"/>
  <c r="AF124" i="26"/>
  <c r="U124" i="26"/>
  <c r="T124" i="26"/>
  <c r="J124" i="26"/>
  <c r="AI123" i="26"/>
  <c r="AH123" i="26"/>
  <c r="AG123" i="26"/>
  <c r="AF123" i="26"/>
  <c r="U123" i="26"/>
  <c r="T123" i="26"/>
  <c r="J123" i="26"/>
  <c r="AI122" i="26"/>
  <c r="AH122" i="26"/>
  <c r="AG122" i="26"/>
  <c r="AF122" i="26"/>
  <c r="U122" i="26"/>
  <c r="T122" i="26"/>
  <c r="J122" i="26"/>
  <c r="AI121" i="26"/>
  <c r="AH121" i="26"/>
  <c r="AG121" i="26"/>
  <c r="AF121" i="26"/>
  <c r="U121" i="26"/>
  <c r="T121" i="26"/>
  <c r="J121" i="26"/>
  <c r="AI120" i="26"/>
  <c r="AH120" i="26"/>
  <c r="AG120" i="26"/>
  <c r="AF120" i="26"/>
  <c r="U120" i="26"/>
  <c r="T120" i="26"/>
  <c r="J120" i="26"/>
  <c r="AI119" i="26"/>
  <c r="AH119" i="26"/>
  <c r="AG119" i="26"/>
  <c r="AF119" i="26"/>
  <c r="U119" i="26"/>
  <c r="T119" i="26"/>
  <c r="J119" i="26"/>
  <c r="AI118" i="26"/>
  <c r="AH118" i="26"/>
  <c r="AG118" i="26"/>
  <c r="AF118" i="26"/>
  <c r="U118" i="26"/>
  <c r="T118" i="26"/>
  <c r="J118" i="26"/>
  <c r="AI117" i="26"/>
  <c r="AH117" i="26"/>
  <c r="AG117" i="26"/>
  <c r="AF117" i="26"/>
  <c r="U117" i="26"/>
  <c r="T117" i="26"/>
  <c r="J117" i="26"/>
  <c r="AI116" i="26"/>
  <c r="AH116" i="26"/>
  <c r="AG116" i="26"/>
  <c r="AF116" i="26"/>
  <c r="U116" i="26"/>
  <c r="T116" i="26"/>
  <c r="J116" i="26"/>
  <c r="AI115" i="26"/>
  <c r="AH115" i="26"/>
  <c r="AG115" i="26"/>
  <c r="AF115" i="26"/>
  <c r="U115" i="26"/>
  <c r="T115" i="26"/>
  <c r="J115" i="26"/>
  <c r="AI114" i="26"/>
  <c r="AH114" i="26"/>
  <c r="AG114" i="26"/>
  <c r="AF114" i="26"/>
  <c r="U114" i="26"/>
  <c r="T114" i="26"/>
  <c r="J114" i="26"/>
  <c r="AI113" i="26"/>
  <c r="AH113" i="26"/>
  <c r="AG113" i="26"/>
  <c r="AF113" i="26"/>
  <c r="U113" i="26"/>
  <c r="T113" i="26"/>
  <c r="J113" i="26"/>
  <c r="AI112" i="26"/>
  <c r="AH112" i="26"/>
  <c r="AG112" i="26"/>
  <c r="AF112" i="26"/>
  <c r="U112" i="26"/>
  <c r="T112" i="26"/>
  <c r="J112" i="26"/>
  <c r="AI111" i="26"/>
  <c r="AH111" i="26"/>
  <c r="AG111" i="26"/>
  <c r="AF111" i="26"/>
  <c r="U111" i="26"/>
  <c r="T111" i="26"/>
  <c r="J111" i="26"/>
  <c r="AI110" i="26"/>
  <c r="AH110" i="26"/>
  <c r="AG110" i="26"/>
  <c r="AF110" i="26"/>
  <c r="U110" i="26"/>
  <c r="T110" i="26"/>
  <c r="J110" i="26"/>
  <c r="AI109" i="26"/>
  <c r="AH109" i="26"/>
  <c r="AG109" i="26"/>
  <c r="AF109" i="26"/>
  <c r="U109" i="26"/>
  <c r="T109" i="26"/>
  <c r="J109" i="26"/>
  <c r="AI108" i="26"/>
  <c r="AH108" i="26"/>
  <c r="AG108" i="26"/>
  <c r="AF108" i="26"/>
  <c r="U108" i="26"/>
  <c r="T108" i="26"/>
  <c r="J108" i="26"/>
  <c r="AI107" i="26"/>
  <c r="AH107" i="26"/>
  <c r="AG107" i="26"/>
  <c r="AF107" i="26"/>
  <c r="U107" i="26"/>
  <c r="T107" i="26"/>
  <c r="J107" i="26"/>
  <c r="AI106" i="26"/>
  <c r="AH106" i="26"/>
  <c r="AG106" i="26"/>
  <c r="AF106" i="26"/>
  <c r="U106" i="26"/>
  <c r="T106" i="26"/>
  <c r="J106" i="26"/>
  <c r="AI105" i="26"/>
  <c r="AH105" i="26"/>
  <c r="AG105" i="26"/>
  <c r="AF105" i="26"/>
  <c r="U105" i="26"/>
  <c r="T105" i="26"/>
  <c r="J105" i="26"/>
  <c r="AI104" i="26"/>
  <c r="AH104" i="26"/>
  <c r="AG104" i="26"/>
  <c r="AF104" i="26"/>
  <c r="U104" i="26"/>
  <c r="T104" i="26"/>
  <c r="J104" i="26"/>
  <c r="AI103" i="26"/>
  <c r="AH103" i="26"/>
  <c r="AG103" i="26"/>
  <c r="AF103" i="26"/>
  <c r="U103" i="26"/>
  <c r="T103" i="26"/>
  <c r="J103" i="26"/>
  <c r="AI102" i="26"/>
  <c r="AH102" i="26"/>
  <c r="AG102" i="26"/>
  <c r="AF102" i="26"/>
  <c r="U102" i="26"/>
  <c r="T102" i="26"/>
  <c r="J102" i="26"/>
  <c r="AI101" i="26"/>
  <c r="AH101" i="26"/>
  <c r="AG101" i="26"/>
  <c r="AF101" i="26"/>
  <c r="U101" i="26"/>
  <c r="T101" i="26"/>
  <c r="J101" i="26"/>
  <c r="AI100" i="26"/>
  <c r="AH100" i="26"/>
  <c r="AG100" i="26"/>
  <c r="AF100" i="26"/>
  <c r="U100" i="26"/>
  <c r="T100" i="26"/>
  <c r="J100" i="26"/>
  <c r="AI99" i="26"/>
  <c r="AH99" i="26"/>
  <c r="AG99" i="26"/>
  <c r="AF99" i="26"/>
  <c r="U99" i="26"/>
  <c r="T99" i="26"/>
  <c r="J99" i="26"/>
  <c r="AI98" i="26"/>
  <c r="AH98" i="26"/>
  <c r="AG98" i="26"/>
  <c r="AF98" i="26"/>
  <c r="U98" i="26"/>
  <c r="T98" i="26"/>
  <c r="J98" i="26"/>
  <c r="AI97" i="26"/>
  <c r="AH97" i="26"/>
  <c r="AG97" i="26"/>
  <c r="AF97" i="26"/>
  <c r="U97" i="26"/>
  <c r="T97" i="26"/>
  <c r="J97" i="26"/>
  <c r="AI96" i="26"/>
  <c r="AH96" i="26"/>
  <c r="AG96" i="26"/>
  <c r="AF96" i="26"/>
  <c r="U96" i="26"/>
  <c r="T96" i="26"/>
  <c r="J96" i="26"/>
  <c r="AI95" i="26"/>
  <c r="AH95" i="26"/>
  <c r="AG95" i="26"/>
  <c r="AF95" i="26"/>
  <c r="U95" i="26"/>
  <c r="T95" i="26"/>
  <c r="J95" i="26"/>
  <c r="AI94" i="26"/>
  <c r="AH94" i="26"/>
  <c r="AG94" i="26"/>
  <c r="AF94" i="26"/>
  <c r="U94" i="26"/>
  <c r="T94" i="26"/>
  <c r="J94" i="26"/>
  <c r="AI93" i="26"/>
  <c r="AH93" i="26"/>
  <c r="AG93" i="26"/>
  <c r="AF93" i="26"/>
  <c r="U93" i="26"/>
  <c r="T93" i="26"/>
  <c r="J93" i="26"/>
  <c r="AI92" i="26"/>
  <c r="AH92" i="26"/>
  <c r="AG92" i="26"/>
  <c r="AF92" i="26"/>
  <c r="U92" i="26"/>
  <c r="T92" i="26"/>
  <c r="J92" i="26"/>
  <c r="AI91" i="26"/>
  <c r="AH91" i="26"/>
  <c r="AG91" i="26"/>
  <c r="AF91" i="26"/>
  <c r="U91" i="26"/>
  <c r="T91" i="26"/>
  <c r="J91" i="26"/>
  <c r="AI90" i="26"/>
  <c r="AH90" i="26"/>
  <c r="AG90" i="26"/>
  <c r="AF90" i="26"/>
  <c r="U90" i="26"/>
  <c r="T90" i="26"/>
  <c r="J90" i="26"/>
  <c r="AI89" i="26"/>
  <c r="AH89" i="26"/>
  <c r="AG89" i="26"/>
  <c r="AF89" i="26"/>
  <c r="U89" i="26"/>
  <c r="T89" i="26"/>
  <c r="J89" i="26"/>
  <c r="AI88" i="26"/>
  <c r="AH88" i="26"/>
  <c r="AG88" i="26"/>
  <c r="AF88" i="26"/>
  <c r="U88" i="26"/>
  <c r="T88" i="26"/>
  <c r="J88" i="26"/>
  <c r="AI87" i="26"/>
  <c r="AH87" i="26"/>
  <c r="AG87" i="26"/>
  <c r="AF87" i="26"/>
  <c r="U87" i="26"/>
  <c r="T87" i="26"/>
  <c r="J87" i="26"/>
  <c r="AI86" i="26"/>
  <c r="AH86" i="26"/>
  <c r="AG86" i="26"/>
  <c r="AF86" i="26"/>
  <c r="U86" i="26"/>
  <c r="T86" i="26"/>
  <c r="J86" i="26"/>
  <c r="AI85" i="26"/>
  <c r="AH85" i="26"/>
  <c r="AG85" i="26"/>
  <c r="AF85" i="26"/>
  <c r="U85" i="26"/>
  <c r="T85" i="26"/>
  <c r="J85" i="26"/>
  <c r="AI84" i="26"/>
  <c r="AH84" i="26"/>
  <c r="AG84" i="26"/>
  <c r="AF84" i="26"/>
  <c r="U84" i="26"/>
  <c r="T84" i="26"/>
  <c r="J84" i="26"/>
  <c r="AI83" i="26"/>
  <c r="AH83" i="26"/>
  <c r="AG83" i="26"/>
  <c r="AF83" i="26"/>
  <c r="U83" i="26"/>
  <c r="T83" i="26"/>
  <c r="J83" i="26"/>
  <c r="AI82" i="26"/>
  <c r="AH82" i="26"/>
  <c r="AG82" i="26"/>
  <c r="AF82" i="26"/>
  <c r="U82" i="26"/>
  <c r="T82" i="26"/>
  <c r="J82" i="26"/>
  <c r="AI81" i="26"/>
  <c r="AH81" i="26"/>
  <c r="AG81" i="26"/>
  <c r="AF81" i="26"/>
  <c r="U81" i="26"/>
  <c r="T81" i="26"/>
  <c r="J81" i="26"/>
  <c r="AI80" i="26"/>
  <c r="AH80" i="26"/>
  <c r="AG80" i="26"/>
  <c r="AF80" i="26"/>
  <c r="U80" i="26"/>
  <c r="T80" i="26"/>
  <c r="J80" i="26"/>
  <c r="AI79" i="26"/>
  <c r="AH79" i="26"/>
  <c r="AG79" i="26"/>
  <c r="AF79" i="26"/>
  <c r="U79" i="26"/>
  <c r="T79" i="26"/>
  <c r="J79" i="26"/>
  <c r="AI78" i="26"/>
  <c r="AH78" i="26"/>
  <c r="AG78" i="26"/>
  <c r="AF78" i="26"/>
  <c r="U78" i="26"/>
  <c r="T78" i="26"/>
  <c r="J78" i="26"/>
  <c r="AI77" i="26"/>
  <c r="AH77" i="26"/>
  <c r="AG77" i="26"/>
  <c r="AF77" i="26"/>
  <c r="U77" i="26"/>
  <c r="T77" i="26"/>
  <c r="J77" i="26"/>
  <c r="AI76" i="26"/>
  <c r="AH76" i="26"/>
  <c r="AG76" i="26"/>
  <c r="AF76" i="26"/>
  <c r="U76" i="26"/>
  <c r="T76" i="26"/>
  <c r="J76" i="26"/>
  <c r="AI75" i="26"/>
  <c r="AH75" i="26"/>
  <c r="AG75" i="26"/>
  <c r="AF75" i="26"/>
  <c r="U75" i="26"/>
  <c r="T75" i="26"/>
  <c r="J75" i="26"/>
  <c r="AI74" i="26"/>
  <c r="AH74" i="26"/>
  <c r="AG74" i="26"/>
  <c r="AF74" i="26"/>
  <c r="U74" i="26"/>
  <c r="T74" i="26"/>
  <c r="J74" i="26"/>
  <c r="AI73" i="26"/>
  <c r="AH73" i="26"/>
  <c r="AG73" i="26"/>
  <c r="AF73" i="26"/>
  <c r="U73" i="26"/>
  <c r="T73" i="26"/>
  <c r="J73" i="26"/>
  <c r="AI72" i="26"/>
  <c r="AH72" i="26"/>
  <c r="AG72" i="26"/>
  <c r="AF72" i="26"/>
  <c r="U72" i="26"/>
  <c r="T72" i="26"/>
  <c r="J72" i="26"/>
  <c r="AI71" i="26"/>
  <c r="AH71" i="26"/>
  <c r="AG71" i="26"/>
  <c r="AF71" i="26"/>
  <c r="U71" i="26"/>
  <c r="T71" i="26"/>
  <c r="J71" i="26"/>
  <c r="AI70" i="26"/>
  <c r="AH70" i="26"/>
  <c r="AG70" i="26"/>
  <c r="AF70" i="26"/>
  <c r="U70" i="26"/>
  <c r="T70" i="26"/>
  <c r="J70" i="26"/>
  <c r="AI69" i="26"/>
  <c r="AH69" i="26"/>
  <c r="AG69" i="26"/>
  <c r="AF69" i="26"/>
  <c r="U69" i="26"/>
  <c r="T69" i="26"/>
  <c r="J69" i="26"/>
  <c r="AI68" i="26"/>
  <c r="AH68" i="26"/>
  <c r="AG68" i="26"/>
  <c r="AF68" i="26"/>
  <c r="U68" i="26"/>
  <c r="T68" i="26"/>
  <c r="J68" i="26"/>
  <c r="AI67" i="26"/>
  <c r="AH67" i="26"/>
  <c r="AG67" i="26"/>
  <c r="AF67" i="26"/>
  <c r="U67" i="26"/>
  <c r="T67" i="26"/>
  <c r="J67" i="26"/>
  <c r="AI66" i="26"/>
  <c r="AH66" i="26"/>
  <c r="AG66" i="26"/>
  <c r="AF66" i="26"/>
  <c r="U66" i="26"/>
  <c r="T66" i="26"/>
  <c r="J66" i="26"/>
  <c r="AI65" i="26"/>
  <c r="AH65" i="26"/>
  <c r="AG65" i="26"/>
  <c r="AF65" i="26"/>
  <c r="U65" i="26"/>
  <c r="T65" i="26"/>
  <c r="J65" i="26"/>
  <c r="AI64" i="26"/>
  <c r="AH64" i="26"/>
  <c r="AG64" i="26"/>
  <c r="AF64" i="26"/>
  <c r="U64" i="26"/>
  <c r="T64" i="26"/>
  <c r="J64" i="26"/>
  <c r="AI63" i="26"/>
  <c r="AH63" i="26"/>
  <c r="AG63" i="26"/>
  <c r="AF63" i="26"/>
  <c r="U63" i="26"/>
  <c r="T63" i="26"/>
  <c r="J63" i="26"/>
  <c r="AI62" i="26"/>
  <c r="AH62" i="26"/>
  <c r="AG62" i="26"/>
  <c r="AF62" i="26"/>
  <c r="U62" i="26"/>
  <c r="T62" i="26"/>
  <c r="J62" i="26"/>
  <c r="AI61" i="26"/>
  <c r="AH61" i="26"/>
  <c r="AG61" i="26"/>
  <c r="AF61" i="26"/>
  <c r="U61" i="26"/>
  <c r="T61" i="26"/>
  <c r="J61" i="26"/>
  <c r="AI60" i="26"/>
  <c r="AH60" i="26"/>
  <c r="AG60" i="26"/>
  <c r="AF60" i="26"/>
  <c r="U60" i="26"/>
  <c r="T60" i="26"/>
  <c r="J60" i="26"/>
  <c r="AI59" i="26"/>
  <c r="AH59" i="26"/>
  <c r="AG59" i="26"/>
  <c r="AF59" i="26"/>
  <c r="U59" i="26"/>
  <c r="T59" i="26"/>
  <c r="J59" i="26"/>
  <c r="AI58" i="26"/>
  <c r="AH58" i="26"/>
  <c r="AG58" i="26"/>
  <c r="AF58" i="26"/>
  <c r="U58" i="26"/>
  <c r="T58" i="26"/>
  <c r="J58" i="26"/>
  <c r="AI57" i="26"/>
  <c r="AH57" i="26"/>
  <c r="AG57" i="26"/>
  <c r="AF57" i="26"/>
  <c r="U57" i="26"/>
  <c r="T57" i="26"/>
  <c r="J57" i="26"/>
  <c r="AI56" i="26"/>
  <c r="AH56" i="26"/>
  <c r="AG56" i="26"/>
  <c r="AF56" i="26"/>
  <c r="U56" i="26"/>
  <c r="T56" i="26"/>
  <c r="J56" i="26"/>
  <c r="AI55" i="26"/>
  <c r="AH55" i="26"/>
  <c r="AG55" i="26"/>
  <c r="AF55" i="26"/>
  <c r="U55" i="26"/>
  <c r="T55" i="26"/>
  <c r="J55" i="26"/>
  <c r="AI54" i="26"/>
  <c r="AH54" i="26"/>
  <c r="AG54" i="26"/>
  <c r="AF54" i="26"/>
  <c r="U54" i="26"/>
  <c r="T54" i="26"/>
  <c r="J54" i="26"/>
  <c r="AI53" i="26"/>
  <c r="AH53" i="26"/>
  <c r="AG53" i="26"/>
  <c r="AF53" i="26"/>
  <c r="U53" i="26"/>
  <c r="T53" i="26"/>
  <c r="J53" i="26"/>
  <c r="AI52" i="26"/>
  <c r="AH52" i="26"/>
  <c r="AG52" i="26"/>
  <c r="AF52" i="26"/>
  <c r="U52" i="26"/>
  <c r="T52" i="26"/>
  <c r="J52" i="26"/>
  <c r="AI51" i="26"/>
  <c r="AH51" i="26"/>
  <c r="AG51" i="26"/>
  <c r="AF51" i="26"/>
  <c r="U51" i="26"/>
  <c r="T51" i="26"/>
  <c r="J51" i="26"/>
  <c r="AI50" i="26"/>
  <c r="AH50" i="26"/>
  <c r="AG50" i="26"/>
  <c r="AF50" i="26"/>
  <c r="U50" i="26"/>
  <c r="T50" i="26"/>
  <c r="J50" i="26"/>
  <c r="AI49" i="26"/>
  <c r="AH49" i="26"/>
  <c r="AG49" i="26"/>
  <c r="AF49" i="26"/>
  <c r="U49" i="26"/>
  <c r="T49" i="26"/>
  <c r="J49" i="26"/>
  <c r="AI48" i="26"/>
  <c r="AH48" i="26"/>
  <c r="AG48" i="26"/>
  <c r="AF48" i="26"/>
  <c r="U48" i="26"/>
  <c r="T48" i="26"/>
  <c r="J48" i="26"/>
  <c r="AI47" i="26"/>
  <c r="AH47" i="26"/>
  <c r="AG47" i="26"/>
  <c r="AF47" i="26"/>
  <c r="U47" i="26"/>
  <c r="T47" i="26"/>
  <c r="J47" i="26"/>
  <c r="AI46" i="26"/>
  <c r="AH46" i="26"/>
  <c r="AG46" i="26"/>
  <c r="AF46" i="26"/>
  <c r="U46" i="26"/>
  <c r="T46" i="26"/>
  <c r="J46" i="26"/>
  <c r="AI45" i="26"/>
  <c r="AH45" i="26"/>
  <c r="AG45" i="26"/>
  <c r="AF45" i="26"/>
  <c r="U45" i="26"/>
  <c r="T45" i="26"/>
  <c r="J45" i="26"/>
  <c r="AI44" i="26"/>
  <c r="AH44" i="26"/>
  <c r="AG44" i="26"/>
  <c r="AF44" i="26"/>
  <c r="U44" i="26"/>
  <c r="T44" i="26"/>
  <c r="J44" i="26"/>
  <c r="AI43" i="26"/>
  <c r="AH43" i="26"/>
  <c r="AG43" i="26"/>
  <c r="AF43" i="26"/>
  <c r="U43" i="26"/>
  <c r="T43" i="26"/>
  <c r="J43" i="26"/>
  <c r="AI42" i="26"/>
  <c r="AH42" i="26"/>
  <c r="AG42" i="26"/>
  <c r="AF42" i="26"/>
  <c r="U42" i="26"/>
  <c r="T42" i="26"/>
  <c r="J42" i="26"/>
  <c r="AI41" i="26"/>
  <c r="AH41" i="26"/>
  <c r="AG41" i="26"/>
  <c r="AF41" i="26"/>
  <c r="U41" i="26"/>
  <c r="T41" i="26"/>
  <c r="J41" i="26"/>
  <c r="AI40" i="26"/>
  <c r="AH40" i="26"/>
  <c r="AG40" i="26"/>
  <c r="AF40" i="26"/>
  <c r="U40" i="26"/>
  <c r="T40" i="26"/>
  <c r="J40" i="26"/>
  <c r="AI39" i="26"/>
  <c r="AH39" i="26"/>
  <c r="AG39" i="26"/>
  <c r="AF39" i="26"/>
  <c r="U39" i="26"/>
  <c r="T39" i="26"/>
  <c r="J39" i="26"/>
  <c r="AI38" i="26"/>
  <c r="AH38" i="26"/>
  <c r="AG38" i="26"/>
  <c r="AF38" i="26"/>
  <c r="U38" i="26"/>
  <c r="T38" i="26"/>
  <c r="J38" i="26"/>
  <c r="AI37" i="26"/>
  <c r="AH37" i="26"/>
  <c r="AG37" i="26"/>
  <c r="AF37" i="26"/>
  <c r="U37" i="26"/>
  <c r="T37" i="26"/>
  <c r="J37" i="26"/>
  <c r="AI36" i="26"/>
  <c r="AH36" i="26"/>
  <c r="AG36" i="26"/>
  <c r="AF36" i="26"/>
  <c r="U36" i="26"/>
  <c r="T36" i="26"/>
  <c r="J36" i="26"/>
  <c r="AI35" i="26"/>
  <c r="AH35" i="26"/>
  <c r="AG35" i="26"/>
  <c r="AF35" i="26"/>
  <c r="U35" i="26"/>
  <c r="T35" i="26"/>
  <c r="J35" i="26"/>
  <c r="AI34" i="26"/>
  <c r="AH34" i="26"/>
  <c r="AG34" i="26"/>
  <c r="AF34" i="26"/>
  <c r="U34" i="26"/>
  <c r="T34" i="26"/>
  <c r="J34" i="26"/>
  <c r="AI33" i="26"/>
  <c r="AH33" i="26"/>
  <c r="AG33" i="26"/>
  <c r="AF33" i="26"/>
  <c r="U33" i="26"/>
  <c r="T33" i="26"/>
  <c r="J33" i="26"/>
  <c r="AI32" i="26"/>
  <c r="AH32" i="26"/>
  <c r="AG32" i="26"/>
  <c r="AF32" i="26"/>
  <c r="U32" i="26"/>
  <c r="T32" i="26"/>
  <c r="J32" i="26"/>
  <c r="AI31" i="26"/>
  <c r="AH31" i="26"/>
  <c r="AG31" i="26"/>
  <c r="AF31" i="26"/>
  <c r="U31" i="26"/>
  <c r="T31" i="26"/>
  <c r="J31" i="26"/>
  <c r="AI30" i="26"/>
  <c r="AH30" i="26"/>
  <c r="AG30" i="26"/>
  <c r="AF30" i="26"/>
  <c r="U30" i="26"/>
  <c r="T30" i="26"/>
  <c r="J30" i="26"/>
  <c r="AI29" i="26"/>
  <c r="AH29" i="26"/>
  <c r="AG29" i="26"/>
  <c r="AF29" i="26"/>
  <c r="U29" i="26"/>
  <c r="T29" i="26"/>
  <c r="J29" i="26"/>
  <c r="AI28" i="26"/>
  <c r="AH28" i="26"/>
  <c r="AG28" i="26"/>
  <c r="AF28" i="26"/>
  <c r="U28" i="26"/>
  <c r="T28" i="26"/>
  <c r="J28" i="26"/>
  <c r="AI27" i="26"/>
  <c r="AH27" i="26"/>
  <c r="AG27" i="26"/>
  <c r="AF27" i="26"/>
  <c r="U27" i="26"/>
  <c r="T27" i="26"/>
  <c r="J27" i="26"/>
  <c r="AI26" i="26"/>
  <c r="AH26" i="26"/>
  <c r="AG26" i="26"/>
  <c r="AF26" i="26"/>
  <c r="U26" i="26"/>
  <c r="T26" i="26"/>
  <c r="J26" i="26"/>
  <c r="AI25" i="26"/>
  <c r="AH25" i="26"/>
  <c r="AG25" i="26"/>
  <c r="AF25" i="26"/>
  <c r="U25" i="26"/>
  <c r="T25" i="26"/>
  <c r="J25" i="26"/>
  <c r="AI24" i="26"/>
  <c r="AH24" i="26"/>
  <c r="AG24" i="26"/>
  <c r="AF24" i="26"/>
  <c r="U24" i="26"/>
  <c r="T24" i="26"/>
  <c r="J24" i="26"/>
  <c r="AI23" i="26"/>
  <c r="AH23" i="26"/>
  <c r="AG23" i="26"/>
  <c r="AF23" i="26"/>
  <c r="U23" i="26"/>
  <c r="T23" i="26"/>
  <c r="J23" i="26"/>
  <c r="AI22" i="26"/>
  <c r="AH22" i="26"/>
  <c r="AG22" i="26"/>
  <c r="AF22" i="26"/>
  <c r="U22" i="26"/>
  <c r="T22" i="26"/>
  <c r="J22" i="26"/>
  <c r="AI21" i="26"/>
  <c r="AH21" i="26"/>
  <c r="AG21" i="26"/>
  <c r="AF21" i="26"/>
  <c r="U21" i="26"/>
  <c r="T21" i="26"/>
  <c r="J21" i="26"/>
  <c r="AI20" i="26"/>
  <c r="AH20" i="26"/>
  <c r="AG20" i="26"/>
  <c r="AF20" i="26"/>
  <c r="U20" i="26"/>
  <c r="T20" i="26"/>
  <c r="J20" i="26"/>
  <c r="AI19" i="26"/>
  <c r="AH19" i="26"/>
  <c r="AG19" i="26"/>
  <c r="AF19" i="26"/>
  <c r="U19" i="26"/>
  <c r="T19" i="26"/>
  <c r="J19" i="26"/>
  <c r="AI18" i="26"/>
  <c r="AH18" i="26"/>
  <c r="AG18" i="26"/>
  <c r="AF18" i="26"/>
  <c r="U18" i="26"/>
  <c r="T18" i="26"/>
  <c r="J18" i="26"/>
  <c r="AI17" i="26"/>
  <c r="AH17" i="26"/>
  <c r="AG17" i="26"/>
  <c r="AF17" i="26"/>
  <c r="U17" i="26"/>
  <c r="T17" i="26"/>
  <c r="J17" i="26"/>
  <c r="AI16" i="26"/>
  <c r="AH16" i="26"/>
  <c r="AG16" i="26"/>
  <c r="AF16" i="26"/>
  <c r="U16" i="26"/>
  <c r="T16" i="26"/>
  <c r="J16" i="26"/>
  <c r="AI15" i="26"/>
  <c r="AH15" i="26"/>
  <c r="AG15" i="26"/>
  <c r="AF15" i="26"/>
  <c r="U15" i="26"/>
  <c r="T15" i="26"/>
  <c r="J15" i="26"/>
  <c r="AI14" i="26"/>
  <c r="AH14" i="26"/>
  <c r="AG14" i="26"/>
  <c r="AF14" i="26"/>
  <c r="U14" i="26"/>
  <c r="T14" i="26"/>
  <c r="J14" i="26"/>
  <c r="AI13" i="26"/>
  <c r="AH13" i="26"/>
  <c r="AG13" i="26"/>
  <c r="AF13" i="26"/>
  <c r="U13" i="26"/>
  <c r="T13" i="26"/>
  <c r="J13" i="26"/>
  <c r="AI12" i="26"/>
  <c r="AH12" i="26"/>
  <c r="AG12" i="26"/>
  <c r="AF12" i="26"/>
  <c r="U12" i="26"/>
  <c r="T12" i="26"/>
  <c r="J12" i="26"/>
  <c r="AI11" i="26"/>
  <c r="AH11" i="26"/>
  <c r="AG11" i="26"/>
  <c r="AF11" i="26"/>
  <c r="U11" i="26"/>
  <c r="T11" i="26"/>
  <c r="J11" i="26"/>
  <c r="AI10" i="26"/>
  <c r="AH10" i="26"/>
  <c r="AG10" i="26"/>
  <c r="AF10" i="26"/>
  <c r="U10" i="26"/>
  <c r="T10" i="26"/>
  <c r="J10" i="26"/>
  <c r="AI9" i="26"/>
  <c r="AH9" i="26"/>
  <c r="AG9" i="26"/>
  <c r="AF9" i="26"/>
  <c r="U9" i="26"/>
  <c r="T9" i="26"/>
  <c r="J9" i="26"/>
  <c r="AI8" i="26"/>
  <c r="AH8" i="26"/>
  <c r="AG8" i="26"/>
  <c r="AF8" i="26"/>
  <c r="U8" i="26"/>
  <c r="T8" i="26"/>
  <c r="J8" i="26"/>
  <c r="AI7" i="26"/>
  <c r="AH7" i="26"/>
  <c r="AG7" i="26"/>
  <c r="AF7" i="26"/>
  <c r="U7" i="26"/>
  <c r="T7" i="26"/>
  <c r="J7" i="26"/>
  <c r="AI6" i="26"/>
  <c r="AH6" i="26"/>
  <c r="AG6" i="26"/>
  <c r="AF6" i="26"/>
  <c r="U6" i="26"/>
  <c r="T6" i="26"/>
  <c r="J6" i="26"/>
  <c r="AI5" i="26"/>
  <c r="AH5" i="26"/>
  <c r="AG5" i="26"/>
  <c r="AF5" i="26"/>
  <c r="U5" i="26"/>
  <c r="T5" i="26"/>
  <c r="J5" i="26"/>
  <c r="AI4" i="26"/>
  <c r="AH4" i="26"/>
  <c r="AF4" i="26"/>
  <c r="U4" i="26"/>
  <c r="T4" i="26"/>
  <c r="J4" i="26"/>
  <c r="AI3" i="26"/>
  <c r="AH3" i="26"/>
  <c r="AF3" i="26"/>
  <c r="U3" i="26"/>
  <c r="T3" i="26"/>
  <c r="J3" i="26"/>
  <c r="AI2" i="26"/>
  <c r="AH2" i="26"/>
  <c r="AF2" i="26"/>
  <c r="U2" i="26"/>
  <c r="T2" i="26"/>
  <c r="J2" i="26"/>
</calcChain>
</file>

<file path=xl/sharedStrings.xml><?xml version="1.0" encoding="utf-8"?>
<sst xmlns="http://schemas.openxmlformats.org/spreadsheetml/2006/main" count="419" uniqueCount="416">
  <si>
    <t>BSA</t>
  </si>
  <si>
    <t>ultramaraton</t>
  </si>
  <si>
    <t>triatlon</t>
  </si>
  <si>
    <t>Patient identifier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</si>
  <si>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</si>
  <si>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</si>
  <si>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</si>
  <si>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</si>
  <si>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</si>
  <si>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</si>
  <si>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</si>
  <si>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</si>
  <si>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</si>
  <si>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</si>
  <si>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</si>
  <si>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</si>
  <si>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</si>
  <si>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</si>
  <si>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</si>
  <si>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</si>
  <si>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</si>
  <si>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</si>
  <si>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</si>
  <si>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</si>
  <si>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</si>
  <si>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</si>
  <si>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</si>
  <si>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</si>
  <si>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</si>
  <si>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</si>
  <si>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</si>
  <si>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</si>
  <si>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</si>
  <si>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</si>
  <si>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</si>
  <si>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</si>
  <si>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</si>
  <si>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</si>
  <si>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</si>
  <si>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</si>
  <si>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</si>
  <si>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</si>
  <si>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</si>
  <si>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</si>
  <si>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</si>
  <si>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</si>
  <si>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</si>
  <si>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</si>
  <si>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</si>
  <si>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</si>
  <si>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</si>
  <si>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</si>
  <si>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</si>
  <si>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</si>
  <si>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</si>
  <si>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</si>
  <si>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</si>
  <si>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</si>
  <si>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</si>
  <si>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</si>
  <si>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</si>
  <si>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</si>
  <si>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</si>
  <si>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</si>
  <si>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</si>
  <si>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</si>
  <si>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</si>
  <si>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</si>
  <si>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</si>
  <si>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</si>
  <si>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</si>
  <si>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</si>
  <si>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</si>
  <si>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</si>
  <si>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</si>
  <si>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</si>
  <si>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</si>
  <si>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</si>
  <si>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</si>
  <si>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</si>
  <si>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</si>
  <si>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</si>
  <si>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</si>
  <si>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</si>
  <si>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</si>
  <si>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</si>
  <si>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</si>
  <si>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</si>
  <si>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</si>
  <si>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</si>
  <si>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</si>
  <si>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</si>
  <si>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</si>
  <si>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</si>
  <si>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</si>
  <si>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</si>
  <si>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</si>
  <si>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</si>
  <si>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</si>
  <si>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</si>
  <si>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</si>
  <si>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</si>
  <si>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</si>
  <si>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</si>
  <si>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</si>
  <si>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</si>
  <si>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</si>
  <si>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</si>
  <si>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</si>
  <si>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</si>
  <si>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</si>
  <si>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</si>
  <si>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</si>
  <si>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</si>
  <si>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</si>
  <si>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</si>
  <si>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</si>
  <si>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</si>
  <si>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</si>
  <si>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</si>
  <si>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</si>
  <si>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</si>
  <si>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</si>
  <si>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</si>
  <si>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</si>
  <si>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</si>
  <si>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</si>
  <si>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</si>
  <si>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</si>
  <si>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</si>
  <si>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</si>
  <si>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</si>
  <si>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</si>
  <si>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</si>
  <si>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</si>
  <si>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</si>
  <si>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</si>
  <si>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</si>
  <si>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</si>
  <si>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</si>
  <si>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</si>
  <si>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</si>
  <si>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</si>
  <si>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</si>
  <si>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</si>
  <si>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</si>
  <si>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</si>
  <si>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</si>
  <si>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</si>
  <si>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</si>
  <si>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</si>
  <si>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</si>
  <si>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</si>
  <si>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</si>
  <si>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</si>
  <si>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</si>
  <si>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</si>
  <si>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</si>
  <si>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</si>
  <si>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</si>
  <si>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</si>
  <si>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</si>
  <si>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</si>
  <si>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</si>
  <si>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</si>
  <si>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</si>
  <si>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</si>
  <si>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</si>
  <si>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</si>
  <si>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</si>
  <si>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</si>
  <si>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</si>
  <si>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</si>
  <si>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</si>
  <si>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</si>
  <si>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</si>
  <si>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</si>
  <si>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</si>
  <si>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</si>
  <si>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</si>
  <si>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</si>
  <si>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</si>
  <si>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</si>
  <si>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</si>
  <si>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</si>
  <si>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</si>
  <si>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</si>
  <si>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</si>
  <si>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</si>
  <si>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</si>
  <si>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</si>
  <si>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</si>
  <si>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</si>
  <si>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</si>
  <si>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</si>
  <si>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</si>
  <si>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</si>
  <si>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</si>
  <si>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</si>
  <si>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</si>
  <si>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</si>
  <si>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</si>
  <si>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</si>
  <si>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</si>
  <si>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</si>
  <si>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</si>
  <si>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</si>
  <si>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</si>
  <si>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</si>
  <si>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</si>
  <si>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</si>
  <si>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</si>
  <si>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</si>
  <si>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</si>
  <si>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</si>
  <si>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</si>
  <si>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</si>
  <si>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</si>
  <si>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</si>
  <si>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</si>
  <si>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</si>
  <si>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</si>
  <si>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</si>
  <si>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</si>
  <si>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</si>
  <si>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</si>
  <si>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</si>
  <si>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</si>
  <si>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</si>
  <si>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</si>
  <si>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</si>
  <si>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</si>
  <si>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</si>
  <si>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</si>
  <si>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</si>
  <si>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</si>
  <si>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</si>
  <si>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</si>
  <si>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</si>
  <si>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</si>
  <si>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</si>
  <si>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</si>
  <si>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</si>
  <si>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</si>
  <si>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</si>
  <si>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</si>
  <si>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</si>
  <si>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</si>
  <si>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</si>
  <si>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</si>
  <si>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</si>
  <si>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</si>
  <si>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</si>
  <si>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</si>
  <si>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</si>
  <si>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</si>
  <si>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</si>
  <si>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</si>
  <si>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</si>
  <si>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</si>
  <si>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</si>
  <si>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</si>
  <si>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</si>
  <si>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</si>
  <si>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</si>
  <si>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</si>
  <si>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</si>
  <si>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</si>
  <si>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</si>
  <si>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</si>
  <si>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</si>
  <si>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</si>
  <si>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</si>
  <si>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</si>
  <si>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</si>
  <si>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</si>
  <si>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</si>
  <si>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</si>
  <si>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</si>
  <si>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</si>
  <si>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</si>
  <si>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</si>
  <si>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</si>
  <si>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</si>
  <si>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</si>
  <si>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</si>
  <si>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</si>
  <si>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</si>
  <si>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</si>
  <si>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</si>
  <si>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</si>
  <si>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</si>
  <si>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</si>
  <si>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</si>
  <si>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</si>
  <si>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</si>
  <si>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</si>
  <si>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</si>
  <si>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</si>
  <si>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</si>
  <si>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</si>
  <si>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</si>
  <si>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</si>
  <si>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</si>
  <si>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</si>
  <si>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</si>
  <si>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</si>
  <si>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</si>
  <si>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</si>
  <si>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</si>
  <si>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</si>
  <si>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</si>
  <si>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</si>
  <si>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</si>
  <si>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</si>
  <si>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</si>
  <si>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</si>
  <si>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</si>
  <si>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</si>
  <si>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</si>
  <si>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</si>
  <si>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</si>
  <si>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</si>
  <si>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</si>
  <si>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</si>
  <si>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</si>
  <si>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</si>
  <si>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</si>
  <si>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</si>
  <si>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</si>
  <si>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</si>
  <si>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</si>
  <si>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</si>
  <si>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</si>
  <si>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</si>
  <si>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</si>
  <si>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</si>
  <si>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</si>
  <si>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</si>
  <si>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</si>
  <si>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</si>
  <si>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</si>
  <si>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</si>
  <si>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</si>
  <si>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</si>
  <si>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</si>
  <si>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</si>
  <si>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</si>
  <si>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Sex</t>
  </si>
  <si>
    <t>Sport</t>
  </si>
  <si>
    <t>Category</t>
  </si>
  <si>
    <t>male HCM</t>
  </si>
  <si>
    <t>female HCM</t>
  </si>
  <si>
    <t>male</t>
  </si>
  <si>
    <t>female</t>
  </si>
  <si>
    <t>male athlete</t>
  </si>
  <si>
    <t>female athlete</t>
  </si>
  <si>
    <t>athletes with HCM</t>
  </si>
  <si>
    <t>handball</t>
  </si>
  <si>
    <t>speed skating</t>
  </si>
  <si>
    <t>swimming</t>
  </si>
  <si>
    <t>athletics</t>
  </si>
  <si>
    <t>tennis</t>
  </si>
  <si>
    <t>cross country skiing</t>
  </si>
  <si>
    <t xml:space="preserve">basketball </t>
  </si>
  <si>
    <t>cycling</t>
  </si>
  <si>
    <t>football</t>
  </si>
  <si>
    <t>fencing</t>
  </si>
  <si>
    <t>table tennis</t>
  </si>
  <si>
    <t xml:space="preserve">water-polo </t>
  </si>
  <si>
    <t>rowing</t>
  </si>
  <si>
    <t>canoeing and kayaking</t>
  </si>
  <si>
    <t>kick-box</t>
  </si>
  <si>
    <t>HR</t>
  </si>
  <si>
    <t>Age</t>
  </si>
  <si>
    <t>maximal EDWT</t>
  </si>
  <si>
    <t>Minimal EDWT</t>
  </si>
  <si>
    <t>Maximal/Minimal EDWT</t>
  </si>
  <si>
    <t>LVEF - CQ</t>
  </si>
  <si>
    <t>LVESV - CQ</t>
  </si>
  <si>
    <t>LVESVi - CQ</t>
  </si>
  <si>
    <t>LVEDV - CQ</t>
  </si>
  <si>
    <t>LVEDVi - CQ</t>
  </si>
  <si>
    <t>LVSV - CQ</t>
  </si>
  <si>
    <t>LVSVi - CQ</t>
  </si>
  <si>
    <t>LVM - CQ</t>
  </si>
  <si>
    <t>LVMi - CQ</t>
  </si>
  <si>
    <t>max EDWT/ LVEDVi - CQ</t>
  </si>
  <si>
    <t>LVM/LVEDV - CQ</t>
  </si>
  <si>
    <t>LVESVi - TQ</t>
  </si>
  <si>
    <t>LVESV - TQ</t>
  </si>
  <si>
    <t>LVEF - TQ</t>
  </si>
  <si>
    <t>LVEDV - TQ</t>
  </si>
  <si>
    <t>LVEDVi - TQ</t>
  </si>
  <si>
    <t>LVSV  - TQ</t>
  </si>
  <si>
    <t>LVSVi - TQ</t>
  </si>
  <si>
    <t>LVM  - TQ</t>
  </si>
  <si>
    <t>LVMi  - TQ</t>
  </si>
  <si>
    <t xml:space="preserve"> LV Trabecula Mass</t>
  </si>
  <si>
    <t xml:space="preserve"> LV Trabecula Mass index</t>
  </si>
  <si>
    <t xml:space="preserve"> LV Trabecula Mass %</t>
  </si>
  <si>
    <t>max EDWT/LVEDVi - TQ</t>
  </si>
  <si>
    <t>LVM - TQ/ LVEDV - TQ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</si>
  <si>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</si>
  <si>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</si>
  <si>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</si>
  <si>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</si>
  <si>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</si>
  <si>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</si>
  <si>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</si>
  <si>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</si>
  <si>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</si>
  <si>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</si>
  <si>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snowboard</t>
  </si>
  <si>
    <t>wrestling</t>
  </si>
  <si>
    <t>pentathlon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</si>
</sst>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F_t_-;\-* #,##0.00\ _F_t_-;_-* &quot;-&quot;??\ _F_t_-;_-@_-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5">
    <xf numFmtId="0" fontId="0" fillId="0" borderId="0"/>
    <xf numFmtId="0" fontId="3" fillId="0" borderId="0"/>
    <xf numFmtId="43" fontId="5" fillId="0" borderId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4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 readingOrder="1"/>
    </xf>
    <xf numFmtId="2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readingOrder="1"/>
    </xf>
    <xf numFmtId="0" fontId="7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 readingOrder="1"/>
    </xf>
    <xf numFmtId="1" fontId="0" fillId="0" borderId="2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 readingOrder="1"/>
    </xf>
    <xf numFmtId="49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readingOrder="1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 readingOrder="1"/>
    </xf>
    <xf numFmtId="2" fontId="7" fillId="0" borderId="0" xfId="0" applyNumberFormat="1" applyFont="1" applyBorder="1" applyAlignment="1">
      <alignment horizontal="center" vertical="center"/>
    </xf>
    <xf numFmtId="2" fontId="7" fillId="0" borderId="0" xfId="3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2" fontId="6" fillId="2" borderId="0" xfId="1" applyNumberFormat="1" applyFont="1" applyFill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2" fontId="6" fillId="5" borderId="3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5">
    <cellStyle name="Ezres 2" xfId="2"/>
    <cellStyle name="Normál" xfId="0" builtinId="0"/>
    <cellStyle name="Normál 2" xfId="1"/>
    <cellStyle name="Normál 3" xfId="3"/>
    <cellStyle name="Normál 4" xfId="4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7"/>
  <sheetViews>
    <sheetView tabSelected="1" zoomScale="55" zoomScaleNormal="55" workbookViewId="0">
      <pane ySplit="1" topLeftCell="A2" activePane="bottomLeft" state="frozen"/>
      <selection pane="bottomLeft" activeCell="Y28" sqref="Y28"/>
    </sheetView>
  </sheetViews>
  <sheetFormatPr defaultRowHeight="15" x14ac:dyDescent="0.25"/>
  <cols>
    <col min="1" max="1" width="18.28515625" style="4" customWidth="1"/>
    <col min="2" max="7" width="9.140625" style="4"/>
    <col min="8" max="8" width="9.140625" style="13"/>
    <col min="9" max="9" width="7.28515625" style="4" customWidth="1"/>
    <col min="10" max="19" width="9.140625" style="4"/>
    <col min="20" max="21" width="10.7109375" style="4" bestFit="1" customWidth="1"/>
    <col min="22" max="16384" width="9.140625" style="4"/>
  </cols>
  <sheetData>
    <row r="1" spans="1:35" s="43" customFormat="1" ht="60.75" thickBot="1" x14ac:dyDescent="0.3">
      <c r="A1" s="33" t="s">
        <v>3</v>
      </c>
      <c r="B1" s="34" t="s">
        <v>349</v>
      </c>
      <c r="C1" s="34" t="s">
        <v>348</v>
      </c>
      <c r="D1" s="34" t="s">
        <v>350</v>
      </c>
      <c r="E1" s="34" t="s">
        <v>373</v>
      </c>
      <c r="F1" s="35" t="s">
        <v>374</v>
      </c>
      <c r="G1" s="16" t="s">
        <v>0</v>
      </c>
      <c r="H1" s="36" t="s">
        <v>375</v>
      </c>
      <c r="I1" s="37" t="s">
        <v>376</v>
      </c>
      <c r="J1" s="37" t="s">
        <v>377</v>
      </c>
      <c r="K1" s="38" t="s">
        <v>378</v>
      </c>
      <c r="L1" s="39" t="s">
        <v>379</v>
      </c>
      <c r="M1" s="39" t="s">
        <v>380</v>
      </c>
      <c r="N1" s="39" t="s">
        <v>381</v>
      </c>
      <c r="O1" s="39" t="s">
        <v>382</v>
      </c>
      <c r="P1" s="39" t="s">
        <v>383</v>
      </c>
      <c r="Q1" s="39" t="s">
        <v>384</v>
      </c>
      <c r="R1" s="39" t="s">
        <v>385</v>
      </c>
      <c r="S1" s="39" t="s">
        <v>386</v>
      </c>
      <c r="T1" s="39" t="s">
        <v>387</v>
      </c>
      <c r="U1" s="39" t="s">
        <v>388</v>
      </c>
      <c r="V1" s="40" t="s">
        <v>391</v>
      </c>
      <c r="W1" s="40" t="s">
        <v>390</v>
      </c>
      <c r="X1" s="40" t="s">
        <v>389</v>
      </c>
      <c r="Y1" s="41" t="s">
        <v>392</v>
      </c>
      <c r="Z1" s="41" t="s">
        <v>393</v>
      </c>
      <c r="AA1" s="40" t="s">
        <v>394</v>
      </c>
      <c r="AB1" s="40" t="s">
        <v>395</v>
      </c>
      <c r="AC1" s="40" t="s">
        <v>396</v>
      </c>
      <c r="AD1" s="40" t="s">
        <v>397</v>
      </c>
      <c r="AE1" s="40" t="s">
        <v>398</v>
      </c>
      <c r="AF1" s="40" t="s">
        <v>399</v>
      </c>
      <c r="AG1" s="42" t="s">
        <v>400</v>
      </c>
      <c r="AH1" s="40" t="s">
        <v>401</v>
      </c>
      <c r="AI1" s="40" t="s">
        <v>402</v>
      </c>
    </row>
    <row r="2" spans="1:35" x14ac:dyDescent="0.25">
      <c r="A2" s="17" t="s">
        <v>4</v>
      </c>
      <c r="B2" s="8"/>
      <c r="C2" s="8">
        <v>2</v>
      </c>
      <c r="D2" s="8">
        <v>2</v>
      </c>
      <c r="E2" s="31">
        <v>84</v>
      </c>
      <c r="F2" s="18">
        <v>63</v>
      </c>
      <c r="G2" s="18">
        <v>2.06</v>
      </c>
      <c r="H2" s="19">
        <v>18.5</v>
      </c>
      <c r="I2" s="20">
        <v>4.5</v>
      </c>
      <c r="J2" s="18">
        <f t="shared" ref="J2:J65" si="0">H2/I2</f>
        <v>4.1111111111111107</v>
      </c>
      <c r="K2" s="18">
        <v>63.71</v>
      </c>
      <c r="L2" s="18">
        <v>66.23</v>
      </c>
      <c r="M2" s="18">
        <v>32.21</v>
      </c>
      <c r="N2" s="18">
        <v>182.49</v>
      </c>
      <c r="O2" s="18">
        <v>88.74</v>
      </c>
      <c r="P2" s="18">
        <v>116.26</v>
      </c>
      <c r="Q2" s="18">
        <v>56.53</v>
      </c>
      <c r="R2" s="18">
        <v>206.1</v>
      </c>
      <c r="S2" s="18">
        <v>100.22</v>
      </c>
      <c r="T2" s="18">
        <f t="shared" ref="T2:T65" si="1">H2/O2</f>
        <v>0.20847419427541133</v>
      </c>
      <c r="U2" s="18">
        <f t="shared" ref="U2:U65" si="2">R2/N2</f>
        <v>1.1293769521617623</v>
      </c>
      <c r="V2" s="18">
        <v>75.53</v>
      </c>
      <c r="W2" s="18">
        <v>33.020000000000003</v>
      </c>
      <c r="X2" s="18">
        <v>16.059999999999999</v>
      </c>
      <c r="Y2" s="18">
        <v>134.96</v>
      </c>
      <c r="Z2" s="18">
        <v>65.63</v>
      </c>
      <c r="AA2" s="18">
        <v>101.94</v>
      </c>
      <c r="AB2" s="18">
        <v>49.57</v>
      </c>
      <c r="AC2" s="18">
        <v>256</v>
      </c>
      <c r="AD2" s="18">
        <v>124.49</v>
      </c>
      <c r="AE2" s="18">
        <v>50.06</v>
      </c>
      <c r="AF2" s="29">
        <f t="shared" ref="AF2:AF65" si="3">AE2/G2</f>
        <v>24.300970873786408</v>
      </c>
      <c r="AG2" s="29">
        <v>19.555</v>
      </c>
      <c r="AH2" s="29">
        <f t="shared" ref="AH2:AH65" si="4">H2/Z2</f>
        <v>0.28188328508304134</v>
      </c>
      <c r="AI2" s="29">
        <f t="shared" ref="AI2:AI65" si="5">AC2/Y2</f>
        <v>1.896858328393598</v>
      </c>
    </row>
    <row r="3" spans="1:35" s="9" customFormat="1" x14ac:dyDescent="0.25">
      <c r="A3" s="21" t="s">
        <v>5</v>
      </c>
      <c r="B3" s="22"/>
      <c r="C3" s="22">
        <v>2</v>
      </c>
      <c r="D3" s="22">
        <v>2</v>
      </c>
      <c r="E3" s="26">
        <v>74</v>
      </c>
      <c r="F3" s="23">
        <v>74</v>
      </c>
      <c r="G3" s="23">
        <v>1.68</v>
      </c>
      <c r="H3" s="24">
        <v>20</v>
      </c>
      <c r="I3" s="15">
        <v>6</v>
      </c>
      <c r="J3" s="23">
        <f t="shared" si="0"/>
        <v>3.3333333333333335</v>
      </c>
      <c r="K3" s="23">
        <v>60.57</v>
      </c>
      <c r="L3" s="23">
        <v>53.92</v>
      </c>
      <c r="M3" s="23">
        <v>32.01</v>
      </c>
      <c r="N3" s="23">
        <v>136.75</v>
      </c>
      <c r="O3" s="23">
        <v>81.180000000000007</v>
      </c>
      <c r="P3" s="23">
        <v>82.83</v>
      </c>
      <c r="Q3" s="23">
        <v>49.17</v>
      </c>
      <c r="R3" s="23">
        <v>123.35</v>
      </c>
      <c r="S3" s="23">
        <v>73.22</v>
      </c>
      <c r="T3" s="23">
        <f t="shared" si="1"/>
        <v>0.2463661000246366</v>
      </c>
      <c r="U3" s="23">
        <f t="shared" si="2"/>
        <v>0.90201096892138932</v>
      </c>
      <c r="V3" s="23">
        <v>76.319999999999993</v>
      </c>
      <c r="W3" s="23">
        <v>19.760000000000002</v>
      </c>
      <c r="X3" s="23">
        <v>11.73</v>
      </c>
      <c r="Y3" s="23">
        <v>83.47</v>
      </c>
      <c r="Z3" s="23">
        <v>49.55</v>
      </c>
      <c r="AA3" s="23">
        <v>63.7</v>
      </c>
      <c r="AB3" s="23">
        <v>37.82</v>
      </c>
      <c r="AC3" s="23">
        <v>179.3</v>
      </c>
      <c r="AD3" s="23">
        <v>106.44</v>
      </c>
      <c r="AE3" s="23">
        <v>53.29</v>
      </c>
      <c r="AF3" s="26">
        <f t="shared" si="3"/>
        <v>31.720238095238095</v>
      </c>
      <c r="AG3" s="26">
        <v>29.721</v>
      </c>
      <c r="AH3" s="26">
        <f t="shared" si="4"/>
        <v>0.40363269424823411</v>
      </c>
      <c r="AI3" s="26">
        <f t="shared" si="5"/>
        <v>2.1480771534683121</v>
      </c>
    </row>
    <row r="4" spans="1:35" s="9" customFormat="1" x14ac:dyDescent="0.25">
      <c r="A4" s="21" t="s">
        <v>6</v>
      </c>
      <c r="B4" s="22"/>
      <c r="C4" s="22">
        <v>2</v>
      </c>
      <c r="D4" s="22">
        <v>2</v>
      </c>
      <c r="E4" s="26">
        <v>71</v>
      </c>
      <c r="F4" s="23">
        <v>66</v>
      </c>
      <c r="G4" s="23">
        <v>2.11</v>
      </c>
      <c r="H4" s="24">
        <v>23</v>
      </c>
      <c r="I4" s="15">
        <v>10</v>
      </c>
      <c r="J4" s="23">
        <f t="shared" si="0"/>
        <v>2.2999999999999998</v>
      </c>
      <c r="K4" s="23">
        <v>57</v>
      </c>
      <c r="L4" s="23">
        <v>88</v>
      </c>
      <c r="M4" s="23">
        <v>42</v>
      </c>
      <c r="N4" s="23">
        <v>207</v>
      </c>
      <c r="O4" s="23">
        <v>98</v>
      </c>
      <c r="P4" s="23">
        <v>119</v>
      </c>
      <c r="Q4" s="23">
        <v>56</v>
      </c>
      <c r="R4" s="23">
        <v>292</v>
      </c>
      <c r="S4" s="23">
        <v>138</v>
      </c>
      <c r="T4" s="23">
        <f t="shared" si="1"/>
        <v>0.23469387755102042</v>
      </c>
      <c r="U4" s="23">
        <f t="shared" si="2"/>
        <v>1.4106280193236715</v>
      </c>
      <c r="V4" s="23">
        <v>68.599999999999994</v>
      </c>
      <c r="W4" s="23">
        <v>46.56</v>
      </c>
      <c r="X4" s="23">
        <v>22.11</v>
      </c>
      <c r="Y4" s="23">
        <v>148.30000000000001</v>
      </c>
      <c r="Z4" s="23">
        <v>70.42</v>
      </c>
      <c r="AA4" s="23">
        <v>101.73</v>
      </c>
      <c r="AB4" s="23">
        <v>48.31</v>
      </c>
      <c r="AC4" s="23">
        <v>352.92</v>
      </c>
      <c r="AD4" s="23">
        <v>167.59</v>
      </c>
      <c r="AE4" s="23">
        <v>58.4</v>
      </c>
      <c r="AF4" s="26">
        <f t="shared" si="3"/>
        <v>27.677725118483412</v>
      </c>
      <c r="AG4" s="26">
        <v>16.547999999999998</v>
      </c>
      <c r="AH4" s="26">
        <f t="shared" si="4"/>
        <v>0.32661175802328885</v>
      </c>
      <c r="AI4" s="26">
        <f t="shared" si="5"/>
        <v>2.3797707349966282</v>
      </c>
    </row>
    <row r="5" spans="1:35" s="9" customFormat="1" x14ac:dyDescent="0.25">
      <c r="A5" s="25" t="s">
        <v>7</v>
      </c>
      <c r="B5" s="22"/>
      <c r="C5" s="22">
        <v>2</v>
      </c>
      <c r="D5" s="22">
        <v>2</v>
      </c>
      <c r="E5" s="23">
        <v>62</v>
      </c>
      <c r="F5" s="23">
        <v>59</v>
      </c>
      <c r="G5" s="23">
        <v>1.47</v>
      </c>
      <c r="H5" s="24">
        <v>13.83</v>
      </c>
      <c r="I5" s="15">
        <v>5.4</v>
      </c>
      <c r="J5" s="23">
        <f t="shared" si="0"/>
        <v>2.5611111111111109</v>
      </c>
      <c r="K5" s="14">
        <v>77.48</v>
      </c>
      <c r="L5" s="14">
        <v>24.67</v>
      </c>
      <c r="M5" s="14">
        <v>16.82</v>
      </c>
      <c r="N5" s="14">
        <v>111.36</v>
      </c>
      <c r="O5" s="14">
        <v>75.900000000000006</v>
      </c>
      <c r="P5" s="14">
        <v>86.68</v>
      </c>
      <c r="Q5" s="14">
        <v>59.08</v>
      </c>
      <c r="R5" s="14">
        <v>96.67</v>
      </c>
      <c r="S5" s="14">
        <v>65.89</v>
      </c>
      <c r="T5" s="23">
        <f t="shared" si="1"/>
        <v>0.18221343873517784</v>
      </c>
      <c r="U5" s="23">
        <f t="shared" si="2"/>
        <v>0.86808548850574718</v>
      </c>
      <c r="V5" s="14">
        <v>83.12</v>
      </c>
      <c r="W5" s="14">
        <v>13.99</v>
      </c>
      <c r="X5" s="14">
        <v>9.5299999999999994</v>
      </c>
      <c r="Y5" s="14">
        <v>82.85</v>
      </c>
      <c r="Z5" s="14">
        <v>56.47</v>
      </c>
      <c r="AA5" s="14">
        <v>68.87</v>
      </c>
      <c r="AB5" s="14">
        <v>46.94</v>
      </c>
      <c r="AC5" s="14">
        <v>126.6</v>
      </c>
      <c r="AD5" s="14">
        <v>86.29</v>
      </c>
      <c r="AE5" s="14">
        <v>28.51</v>
      </c>
      <c r="AF5" s="26">
        <f t="shared" si="3"/>
        <v>19.394557823129254</v>
      </c>
      <c r="AG5" s="26">
        <f t="shared" ref="AG5:AG68" si="6">AE5/AC5*100</f>
        <v>22.519747235387047</v>
      </c>
      <c r="AH5" s="26">
        <f t="shared" si="4"/>
        <v>0.24490880113334515</v>
      </c>
      <c r="AI5" s="26">
        <f t="shared" si="5"/>
        <v>1.528062764031382</v>
      </c>
    </row>
    <row r="6" spans="1:35" s="9" customFormat="1" x14ac:dyDescent="0.25">
      <c r="A6" s="21" t="s">
        <v>8</v>
      </c>
      <c r="B6" s="22"/>
      <c r="C6" s="22">
        <v>2</v>
      </c>
      <c r="D6" s="22">
        <v>2</v>
      </c>
      <c r="E6" s="26">
        <v>67</v>
      </c>
      <c r="F6" s="23">
        <v>45</v>
      </c>
      <c r="G6" s="23">
        <v>1.57</v>
      </c>
      <c r="H6" s="24">
        <v>17</v>
      </c>
      <c r="I6" s="15">
        <v>7</v>
      </c>
      <c r="J6" s="23">
        <f t="shared" si="0"/>
        <v>2.4285714285714284</v>
      </c>
      <c r="K6" s="23">
        <v>61.08</v>
      </c>
      <c r="L6" s="23">
        <v>45.48</v>
      </c>
      <c r="M6" s="23">
        <v>29.51</v>
      </c>
      <c r="N6" s="23">
        <v>116.87</v>
      </c>
      <c r="O6" s="23">
        <v>75.83</v>
      </c>
      <c r="P6" s="23">
        <v>71.38</v>
      </c>
      <c r="Q6" s="23">
        <v>46.32</v>
      </c>
      <c r="R6" s="23">
        <v>147.88</v>
      </c>
      <c r="S6" s="23">
        <v>95.96</v>
      </c>
      <c r="T6" s="23">
        <f t="shared" si="1"/>
        <v>0.22418567849136226</v>
      </c>
      <c r="U6" s="23">
        <f t="shared" si="2"/>
        <v>1.2653375545477881</v>
      </c>
      <c r="V6" s="23">
        <v>75.19</v>
      </c>
      <c r="W6" s="23">
        <v>18.760000000000002</v>
      </c>
      <c r="X6" s="23">
        <v>11.98</v>
      </c>
      <c r="Y6" s="23">
        <v>75.61</v>
      </c>
      <c r="Z6" s="23">
        <v>48.26</v>
      </c>
      <c r="AA6" s="23">
        <v>56.84</v>
      </c>
      <c r="AB6" s="23">
        <v>36.29</v>
      </c>
      <c r="AC6" s="23">
        <v>191.33</v>
      </c>
      <c r="AD6" s="23">
        <v>122.31</v>
      </c>
      <c r="AE6" s="23">
        <v>41.26</v>
      </c>
      <c r="AF6" s="26">
        <f t="shared" si="3"/>
        <v>26.280254777070063</v>
      </c>
      <c r="AG6" s="26">
        <f t="shared" si="6"/>
        <v>21.564835624314011</v>
      </c>
      <c r="AH6" s="26">
        <f t="shared" si="4"/>
        <v>0.35225859925404063</v>
      </c>
      <c r="AI6" s="26">
        <f t="shared" si="5"/>
        <v>2.5304853855310148</v>
      </c>
    </row>
    <row r="7" spans="1:35" s="9" customFormat="1" x14ac:dyDescent="0.25">
      <c r="A7" s="21" t="s">
        <v>9</v>
      </c>
      <c r="B7" s="22"/>
      <c r="C7" s="22">
        <v>2</v>
      </c>
      <c r="D7" s="22">
        <v>2</v>
      </c>
      <c r="E7" s="26">
        <v>73</v>
      </c>
      <c r="F7" s="23">
        <v>48</v>
      </c>
      <c r="G7" s="23">
        <v>1.93</v>
      </c>
      <c r="H7" s="24">
        <v>18</v>
      </c>
      <c r="I7" s="15">
        <v>6</v>
      </c>
      <c r="J7" s="23">
        <f t="shared" si="0"/>
        <v>3</v>
      </c>
      <c r="K7" s="23">
        <v>67.900000000000006</v>
      </c>
      <c r="L7" s="23">
        <v>45.39</v>
      </c>
      <c r="M7" s="23">
        <v>23.48</v>
      </c>
      <c r="N7" s="23">
        <v>141.41</v>
      </c>
      <c r="O7" s="23">
        <v>73.16</v>
      </c>
      <c r="P7" s="23">
        <v>96.02</v>
      </c>
      <c r="Q7" s="23">
        <v>49.68</v>
      </c>
      <c r="R7" s="23">
        <v>132.43</v>
      </c>
      <c r="S7" s="23">
        <v>68.52</v>
      </c>
      <c r="T7" s="23">
        <f t="shared" si="1"/>
        <v>0.24603608529250959</v>
      </c>
      <c r="U7" s="23">
        <f t="shared" si="2"/>
        <v>0.93649671168941384</v>
      </c>
      <c r="V7" s="23">
        <v>81.540000000000006</v>
      </c>
      <c r="W7" s="23">
        <v>18.27</v>
      </c>
      <c r="X7" s="23">
        <v>9.4499999999999993</v>
      </c>
      <c r="Y7" s="23">
        <v>98.92</v>
      </c>
      <c r="Z7" s="23">
        <v>51.18</v>
      </c>
      <c r="AA7" s="23">
        <v>80.66</v>
      </c>
      <c r="AB7" s="23">
        <v>41.73</v>
      </c>
      <c r="AC7" s="23">
        <v>177.05</v>
      </c>
      <c r="AD7" s="23">
        <v>91.6</v>
      </c>
      <c r="AE7" s="23">
        <v>42.29</v>
      </c>
      <c r="AF7" s="26">
        <f t="shared" si="3"/>
        <v>21.911917098445596</v>
      </c>
      <c r="AG7" s="26">
        <f t="shared" si="6"/>
        <v>23.88590793561141</v>
      </c>
      <c r="AH7" s="26">
        <f t="shared" si="4"/>
        <v>0.35169988276670577</v>
      </c>
      <c r="AI7" s="26">
        <f t="shared" si="5"/>
        <v>1.789830165790538</v>
      </c>
    </row>
    <row r="8" spans="1:35" s="9" customFormat="1" x14ac:dyDescent="0.25">
      <c r="A8" s="21" t="s">
        <v>10</v>
      </c>
      <c r="B8" s="22"/>
      <c r="C8" s="22">
        <v>2</v>
      </c>
      <c r="D8" s="22">
        <v>2</v>
      </c>
      <c r="E8" s="26">
        <v>52</v>
      </c>
      <c r="F8" s="23">
        <v>68</v>
      </c>
      <c r="G8" s="23">
        <v>1.55</v>
      </c>
      <c r="H8" s="24">
        <v>14.09</v>
      </c>
      <c r="I8" s="15">
        <v>5.19</v>
      </c>
      <c r="J8" s="23">
        <f t="shared" si="0"/>
        <v>2.7148362235067434</v>
      </c>
      <c r="K8" s="14">
        <v>62.33</v>
      </c>
      <c r="L8" s="14">
        <v>32.590000000000003</v>
      </c>
      <c r="M8" s="14">
        <v>21.05</v>
      </c>
      <c r="N8" s="14">
        <v>86.49</v>
      </c>
      <c r="O8" s="14">
        <v>55.88</v>
      </c>
      <c r="P8" s="14">
        <v>53.91</v>
      </c>
      <c r="Q8" s="14">
        <v>34.83</v>
      </c>
      <c r="R8" s="14">
        <v>84.69</v>
      </c>
      <c r="S8" s="14">
        <v>54.71</v>
      </c>
      <c r="T8" s="23">
        <f t="shared" si="1"/>
        <v>0.25214745884037221</v>
      </c>
      <c r="U8" s="23">
        <f t="shared" si="2"/>
        <v>0.97918834547346523</v>
      </c>
      <c r="V8" s="14">
        <v>75.73</v>
      </c>
      <c r="W8" s="14">
        <v>13.49</v>
      </c>
      <c r="X8" s="14">
        <v>8.7100000000000009</v>
      </c>
      <c r="Y8" s="14">
        <v>55.59</v>
      </c>
      <c r="Z8" s="14">
        <v>35.909999999999997</v>
      </c>
      <c r="AA8" s="14">
        <v>42.1</v>
      </c>
      <c r="AB8" s="14">
        <v>27.2</v>
      </c>
      <c r="AC8" s="14">
        <v>116.28</v>
      </c>
      <c r="AD8" s="14">
        <v>75.12</v>
      </c>
      <c r="AE8" s="14">
        <v>30.09</v>
      </c>
      <c r="AF8" s="26">
        <f t="shared" si="3"/>
        <v>19.412903225806453</v>
      </c>
      <c r="AG8" s="26">
        <f t="shared" si="6"/>
        <v>25.877192982456137</v>
      </c>
      <c r="AH8" s="26">
        <f t="shared" si="4"/>
        <v>0.39236981342244504</v>
      </c>
      <c r="AI8" s="26">
        <f t="shared" si="5"/>
        <v>2.0917431192660549</v>
      </c>
    </row>
    <row r="9" spans="1:35" s="9" customFormat="1" x14ac:dyDescent="0.25">
      <c r="A9" s="25" t="s">
        <v>11</v>
      </c>
      <c r="B9" s="22"/>
      <c r="C9" s="22">
        <v>2</v>
      </c>
      <c r="D9" s="22">
        <v>2</v>
      </c>
      <c r="E9" s="26">
        <v>79</v>
      </c>
      <c r="F9" s="23">
        <v>73</v>
      </c>
      <c r="G9" s="23">
        <v>1.79</v>
      </c>
      <c r="H9" s="24">
        <v>26.45</v>
      </c>
      <c r="I9" s="15">
        <v>14.48</v>
      </c>
      <c r="J9" s="23">
        <f t="shared" si="0"/>
        <v>1.8266574585635358</v>
      </c>
      <c r="K9" s="14">
        <v>66.03</v>
      </c>
      <c r="L9" s="14">
        <v>31.62</v>
      </c>
      <c r="M9" s="14">
        <v>17.64</v>
      </c>
      <c r="N9" s="14">
        <v>93.08</v>
      </c>
      <c r="O9" s="14">
        <v>51.94</v>
      </c>
      <c r="P9" s="14">
        <v>61.47</v>
      </c>
      <c r="Q9" s="14">
        <v>34.299999999999997</v>
      </c>
      <c r="R9" s="14">
        <v>152.18</v>
      </c>
      <c r="S9" s="14">
        <v>84.91</v>
      </c>
      <c r="T9" s="23">
        <f t="shared" si="1"/>
        <v>0.50924143242202546</v>
      </c>
      <c r="U9" s="23">
        <f t="shared" si="2"/>
        <v>1.6349376880103139</v>
      </c>
      <c r="V9" s="14">
        <v>76.010000000000005</v>
      </c>
      <c r="W9" s="14">
        <v>12.72</v>
      </c>
      <c r="X9" s="14">
        <v>7.1</v>
      </c>
      <c r="Y9" s="14">
        <v>53.02</v>
      </c>
      <c r="Z9" s="14">
        <v>29.58</v>
      </c>
      <c r="AA9" s="14">
        <v>40.299999999999997</v>
      </c>
      <c r="AB9" s="14">
        <v>22.49</v>
      </c>
      <c r="AC9" s="14">
        <v>194.24</v>
      </c>
      <c r="AD9" s="14">
        <v>108.38</v>
      </c>
      <c r="AE9" s="14">
        <v>40.06</v>
      </c>
      <c r="AF9" s="26">
        <f t="shared" si="3"/>
        <v>22.379888268156424</v>
      </c>
      <c r="AG9" s="26">
        <f t="shared" si="6"/>
        <v>20.623970345963759</v>
      </c>
      <c r="AH9" s="26">
        <f t="shared" si="4"/>
        <v>0.89418526031102097</v>
      </c>
      <c r="AI9" s="26">
        <f t="shared" si="5"/>
        <v>3.6635231987929084</v>
      </c>
    </row>
    <row r="10" spans="1:35" s="9" customFormat="1" x14ac:dyDescent="0.25">
      <c r="A10" s="21" t="s">
        <v>12</v>
      </c>
      <c r="B10" s="22"/>
      <c r="C10" s="22">
        <v>2</v>
      </c>
      <c r="D10" s="22">
        <v>2</v>
      </c>
      <c r="E10" s="26">
        <v>54</v>
      </c>
      <c r="F10" s="23">
        <v>69</v>
      </c>
      <c r="G10" s="23">
        <v>1.72</v>
      </c>
      <c r="H10" s="24">
        <v>14.58</v>
      </c>
      <c r="I10" s="15">
        <v>4.45</v>
      </c>
      <c r="J10" s="23">
        <f t="shared" si="0"/>
        <v>3.2764044943820223</v>
      </c>
      <c r="K10" s="14">
        <v>63.88</v>
      </c>
      <c r="L10" s="14">
        <v>36.31</v>
      </c>
      <c r="M10" s="14">
        <v>21.16</v>
      </c>
      <c r="N10" s="14">
        <v>100.54</v>
      </c>
      <c r="O10" s="14">
        <v>58.58</v>
      </c>
      <c r="P10" s="14">
        <v>64.22</v>
      </c>
      <c r="Q10" s="14">
        <v>37.42</v>
      </c>
      <c r="R10" s="14">
        <v>70.67</v>
      </c>
      <c r="S10" s="14">
        <v>41.18</v>
      </c>
      <c r="T10" s="23">
        <f t="shared" si="1"/>
        <v>0.24889040628200751</v>
      </c>
      <c r="U10" s="23">
        <f t="shared" si="2"/>
        <v>0.70290431668987463</v>
      </c>
      <c r="V10" s="14">
        <v>83.55</v>
      </c>
      <c r="W10" s="14">
        <v>12.36</v>
      </c>
      <c r="X10" s="14">
        <v>7.2</v>
      </c>
      <c r="Y10" s="14">
        <v>97.31</v>
      </c>
      <c r="Z10" s="14">
        <v>56.7</v>
      </c>
      <c r="AA10" s="14">
        <v>62.81</v>
      </c>
      <c r="AB10" s="14">
        <v>36.6</v>
      </c>
      <c r="AC10" s="14">
        <v>97.31</v>
      </c>
      <c r="AD10" s="14">
        <v>56.7</v>
      </c>
      <c r="AE10" s="14">
        <v>25.36</v>
      </c>
      <c r="AF10" s="26">
        <f t="shared" si="3"/>
        <v>14.744186046511627</v>
      </c>
      <c r="AG10" s="26">
        <f t="shared" si="6"/>
        <v>26.061042030623778</v>
      </c>
      <c r="AH10" s="26">
        <f t="shared" si="4"/>
        <v>0.25714285714285712</v>
      </c>
      <c r="AI10" s="26">
        <f t="shared" si="5"/>
        <v>1</v>
      </c>
    </row>
    <row r="11" spans="1:35" s="9" customFormat="1" x14ac:dyDescent="0.25">
      <c r="A11" s="21" t="s">
        <v>13</v>
      </c>
      <c r="B11" s="22"/>
      <c r="C11" s="22">
        <v>2</v>
      </c>
      <c r="D11" s="22">
        <v>2</v>
      </c>
      <c r="E11" s="26">
        <v>72</v>
      </c>
      <c r="F11" s="23">
        <v>69</v>
      </c>
      <c r="G11" s="23">
        <v>1.79</v>
      </c>
      <c r="H11" s="24">
        <v>19</v>
      </c>
      <c r="I11" s="15">
        <v>4</v>
      </c>
      <c r="J11" s="23">
        <f t="shared" si="0"/>
        <v>4.75</v>
      </c>
      <c r="K11" s="23">
        <v>60</v>
      </c>
      <c r="L11" s="23">
        <v>54</v>
      </c>
      <c r="M11" s="23">
        <v>30</v>
      </c>
      <c r="N11" s="23">
        <v>134</v>
      </c>
      <c r="O11" s="23">
        <v>75</v>
      </c>
      <c r="P11" s="23">
        <v>80</v>
      </c>
      <c r="Q11" s="23">
        <v>45</v>
      </c>
      <c r="R11" s="23">
        <v>166</v>
      </c>
      <c r="S11" s="23">
        <v>92</v>
      </c>
      <c r="T11" s="23">
        <f t="shared" si="1"/>
        <v>0.25333333333333335</v>
      </c>
      <c r="U11" s="23">
        <f t="shared" si="2"/>
        <v>1.2388059701492538</v>
      </c>
      <c r="V11" s="23">
        <v>67.06</v>
      </c>
      <c r="W11" s="23">
        <v>32.96</v>
      </c>
      <c r="X11" s="23">
        <v>18.34</v>
      </c>
      <c r="Y11" s="23">
        <v>100.06</v>
      </c>
      <c r="Z11" s="23">
        <v>55.69</v>
      </c>
      <c r="AA11" s="23">
        <v>67.11</v>
      </c>
      <c r="AB11" s="23">
        <v>37.340000000000003</v>
      </c>
      <c r="AC11" s="23">
        <v>201.37</v>
      </c>
      <c r="AD11" s="23">
        <v>112.06</v>
      </c>
      <c r="AE11" s="23">
        <v>41.9</v>
      </c>
      <c r="AF11" s="26">
        <f t="shared" si="3"/>
        <v>23.407821229050278</v>
      </c>
      <c r="AG11" s="26">
        <f t="shared" si="6"/>
        <v>20.807468838456572</v>
      </c>
      <c r="AH11" s="26">
        <f t="shared" si="4"/>
        <v>0.34117435805351054</v>
      </c>
      <c r="AI11" s="26">
        <f t="shared" si="5"/>
        <v>2.0124925044973017</v>
      </c>
    </row>
    <row r="12" spans="1:35" s="9" customFormat="1" x14ac:dyDescent="0.25">
      <c r="A12" s="21" t="s">
        <v>14</v>
      </c>
      <c r="B12" s="22"/>
      <c r="C12" s="22">
        <v>2</v>
      </c>
      <c r="D12" s="22">
        <v>2</v>
      </c>
      <c r="E12" s="26">
        <v>67</v>
      </c>
      <c r="F12" s="23">
        <v>48</v>
      </c>
      <c r="G12" s="23">
        <v>1.57</v>
      </c>
      <c r="H12" s="24">
        <v>26</v>
      </c>
      <c r="I12" s="15">
        <v>4.5</v>
      </c>
      <c r="J12" s="23">
        <f t="shared" si="0"/>
        <v>5.7777777777777777</v>
      </c>
      <c r="K12" s="23">
        <v>70.84</v>
      </c>
      <c r="L12" s="23">
        <v>36.79</v>
      </c>
      <c r="M12" s="23">
        <v>23.33</v>
      </c>
      <c r="N12" s="23">
        <v>126.16</v>
      </c>
      <c r="O12" s="23">
        <v>79.98</v>
      </c>
      <c r="P12" s="23">
        <v>89.37</v>
      </c>
      <c r="Q12" s="23">
        <v>56.66</v>
      </c>
      <c r="R12" s="23">
        <v>119.49</v>
      </c>
      <c r="S12" s="23">
        <v>75.760000000000005</v>
      </c>
      <c r="T12" s="23">
        <f t="shared" si="1"/>
        <v>0.32508127031757938</v>
      </c>
      <c r="U12" s="23">
        <f t="shared" si="2"/>
        <v>0.94713062777425494</v>
      </c>
      <c r="V12" s="23">
        <v>80.34</v>
      </c>
      <c r="W12" s="23">
        <v>18.739999999999998</v>
      </c>
      <c r="X12" s="23">
        <v>11.91</v>
      </c>
      <c r="Y12" s="23">
        <v>95.3</v>
      </c>
      <c r="Z12" s="23">
        <v>60.58</v>
      </c>
      <c r="AA12" s="23">
        <v>76.569999999999993</v>
      </c>
      <c r="AB12" s="23">
        <v>48.67</v>
      </c>
      <c r="AC12" s="23">
        <v>151.88999999999999</v>
      </c>
      <c r="AD12" s="23">
        <v>96.55</v>
      </c>
      <c r="AE12" s="23">
        <v>30.86</v>
      </c>
      <c r="AF12" s="26">
        <f t="shared" si="3"/>
        <v>19.656050955414013</v>
      </c>
      <c r="AG12" s="26">
        <f t="shared" si="6"/>
        <v>20.31733491342419</v>
      </c>
      <c r="AH12" s="26">
        <f t="shared" si="4"/>
        <v>0.42918454935622319</v>
      </c>
      <c r="AI12" s="26">
        <f t="shared" si="5"/>
        <v>1.5938090241343126</v>
      </c>
    </row>
    <row r="13" spans="1:35" s="9" customFormat="1" x14ac:dyDescent="0.25">
      <c r="A13" s="25" t="s">
        <v>15</v>
      </c>
      <c r="B13" s="22"/>
      <c r="C13" s="22">
        <v>2</v>
      </c>
      <c r="D13" s="22">
        <v>2</v>
      </c>
      <c r="E13" s="26">
        <v>55</v>
      </c>
      <c r="F13" s="23">
        <v>71</v>
      </c>
      <c r="G13" s="23">
        <v>1.97</v>
      </c>
      <c r="H13" s="24">
        <v>11.68</v>
      </c>
      <c r="I13" s="15">
        <v>7.24</v>
      </c>
      <c r="J13" s="23">
        <f t="shared" si="0"/>
        <v>1.6132596685082872</v>
      </c>
      <c r="K13" s="14">
        <v>65.75</v>
      </c>
      <c r="L13" s="14">
        <v>49.01</v>
      </c>
      <c r="M13" s="14">
        <v>24.91</v>
      </c>
      <c r="N13" s="14">
        <v>143.09</v>
      </c>
      <c r="O13" s="14">
        <v>72.72</v>
      </c>
      <c r="P13" s="14">
        <v>94.08</v>
      </c>
      <c r="Q13" s="14">
        <v>47.81</v>
      </c>
      <c r="R13" s="14">
        <v>80.91</v>
      </c>
      <c r="S13" s="14">
        <v>41.12</v>
      </c>
      <c r="T13" s="23">
        <f t="shared" si="1"/>
        <v>0.16061606160616063</v>
      </c>
      <c r="U13" s="23">
        <f t="shared" si="2"/>
        <v>0.56544831923963934</v>
      </c>
      <c r="V13" s="14">
        <v>71.03</v>
      </c>
      <c r="W13" s="14">
        <v>28.45</v>
      </c>
      <c r="X13" s="14">
        <v>14.46</v>
      </c>
      <c r="Y13" s="14">
        <v>98.21</v>
      </c>
      <c r="Z13" s="14">
        <v>49.91</v>
      </c>
      <c r="AA13" s="14">
        <v>69.760000000000005</v>
      </c>
      <c r="AB13" s="14">
        <v>35.450000000000003</v>
      </c>
      <c r="AC13" s="14">
        <v>128.03</v>
      </c>
      <c r="AD13" s="14">
        <v>65.06</v>
      </c>
      <c r="AE13" s="14">
        <v>44.88</v>
      </c>
      <c r="AF13" s="26">
        <f t="shared" si="3"/>
        <v>22.781725888324875</v>
      </c>
      <c r="AG13" s="26">
        <f t="shared" si="6"/>
        <v>35.054284152151844</v>
      </c>
      <c r="AH13" s="26">
        <f t="shared" si="4"/>
        <v>0.23402123822881188</v>
      </c>
      <c r="AI13" s="26">
        <f t="shared" si="5"/>
        <v>1.3036350677120456</v>
      </c>
    </row>
    <row r="14" spans="1:35" s="9" customFormat="1" x14ac:dyDescent="0.25">
      <c r="A14" s="21" t="s">
        <v>16</v>
      </c>
      <c r="B14" s="22"/>
      <c r="C14" s="22">
        <v>2</v>
      </c>
      <c r="D14" s="22">
        <v>2</v>
      </c>
      <c r="E14" s="26">
        <v>80</v>
      </c>
      <c r="F14" s="23">
        <v>34</v>
      </c>
      <c r="G14" s="23">
        <v>2.14</v>
      </c>
      <c r="H14" s="24">
        <v>30</v>
      </c>
      <c r="I14" s="15">
        <v>6</v>
      </c>
      <c r="J14" s="23">
        <f t="shared" si="0"/>
        <v>5</v>
      </c>
      <c r="K14" s="23">
        <v>55.59</v>
      </c>
      <c r="L14" s="23">
        <v>89.41</v>
      </c>
      <c r="M14" s="23">
        <v>41.72</v>
      </c>
      <c r="N14" s="23">
        <v>201.33</v>
      </c>
      <c r="O14" s="23">
        <v>93.95</v>
      </c>
      <c r="P14" s="23">
        <v>111.92</v>
      </c>
      <c r="Q14" s="23">
        <v>52.23</v>
      </c>
      <c r="R14" s="23">
        <v>212.32</v>
      </c>
      <c r="S14" s="23">
        <v>99.08</v>
      </c>
      <c r="T14" s="23">
        <f t="shared" si="1"/>
        <v>0.31931878658861096</v>
      </c>
      <c r="U14" s="23">
        <f t="shared" si="2"/>
        <v>1.0545869964734516</v>
      </c>
      <c r="V14" s="23">
        <v>67.06</v>
      </c>
      <c r="W14" s="23">
        <v>43.97</v>
      </c>
      <c r="X14" s="23">
        <v>20.52</v>
      </c>
      <c r="Y14" s="23">
        <v>133.49</v>
      </c>
      <c r="Z14" s="23">
        <v>62.29</v>
      </c>
      <c r="AA14" s="23">
        <v>89.52</v>
      </c>
      <c r="AB14" s="23">
        <v>41.77</v>
      </c>
      <c r="AC14" s="23">
        <v>283.55</v>
      </c>
      <c r="AD14" s="23">
        <v>132.32</v>
      </c>
      <c r="AE14" s="23">
        <v>67.84</v>
      </c>
      <c r="AF14" s="26">
        <f t="shared" si="3"/>
        <v>31.700934579439252</v>
      </c>
      <c r="AG14" s="26">
        <f t="shared" si="6"/>
        <v>23.925233644859816</v>
      </c>
      <c r="AH14" s="26">
        <f t="shared" si="4"/>
        <v>0.48161823727725156</v>
      </c>
      <c r="AI14" s="26">
        <f t="shared" si="5"/>
        <v>2.1241291482508053</v>
      </c>
    </row>
    <row r="15" spans="1:35" s="9" customFormat="1" x14ac:dyDescent="0.25">
      <c r="A15" s="21" t="s">
        <v>17</v>
      </c>
      <c r="B15" s="22"/>
      <c r="C15" s="22">
        <v>2</v>
      </c>
      <c r="D15" s="22">
        <v>2</v>
      </c>
      <c r="E15" s="26">
        <v>69</v>
      </c>
      <c r="F15" s="23">
        <v>65</v>
      </c>
      <c r="G15" s="23">
        <v>1.42</v>
      </c>
      <c r="H15" s="24">
        <v>23</v>
      </c>
      <c r="I15" s="15">
        <v>4</v>
      </c>
      <c r="J15" s="23">
        <f t="shared" si="0"/>
        <v>5.75</v>
      </c>
      <c r="K15" s="23">
        <v>64.72</v>
      </c>
      <c r="L15" s="23">
        <v>50.23</v>
      </c>
      <c r="M15" s="23">
        <v>34.24</v>
      </c>
      <c r="N15" s="23">
        <v>142.38</v>
      </c>
      <c r="O15" s="23">
        <v>97.06</v>
      </c>
      <c r="P15" s="23">
        <v>92.15</v>
      </c>
      <c r="Q15" s="23">
        <v>62.82</v>
      </c>
      <c r="R15" s="23">
        <v>152.65</v>
      </c>
      <c r="S15" s="23">
        <v>104.06</v>
      </c>
      <c r="T15" s="23">
        <f t="shared" si="1"/>
        <v>0.23696682464454977</v>
      </c>
      <c r="U15" s="23">
        <f t="shared" si="2"/>
        <v>1.0721309172636606</v>
      </c>
      <c r="V15" s="23">
        <v>79.08</v>
      </c>
      <c r="W15" s="23">
        <v>19.48</v>
      </c>
      <c r="X15" s="23">
        <v>13.73</v>
      </c>
      <c r="Y15" s="23">
        <v>93.13</v>
      </c>
      <c r="Z15" s="23">
        <v>65.62</v>
      </c>
      <c r="AA15" s="23">
        <v>73.650000000000006</v>
      </c>
      <c r="AB15" s="23">
        <v>51.9</v>
      </c>
      <c r="AC15" s="23">
        <v>204.36</v>
      </c>
      <c r="AD15" s="23">
        <v>144</v>
      </c>
      <c r="AE15" s="23">
        <v>49.25</v>
      </c>
      <c r="AF15" s="26">
        <f t="shared" si="3"/>
        <v>34.683098591549296</v>
      </c>
      <c r="AG15" s="26">
        <f t="shared" si="6"/>
        <v>24.099628107261694</v>
      </c>
      <c r="AH15" s="26">
        <f t="shared" si="4"/>
        <v>0.35050289545870161</v>
      </c>
      <c r="AI15" s="26">
        <f t="shared" si="5"/>
        <v>2.1943519811016863</v>
      </c>
    </row>
    <row r="16" spans="1:35" s="9" customFormat="1" x14ac:dyDescent="0.25">
      <c r="A16" s="21" t="s">
        <v>18</v>
      </c>
      <c r="B16" s="22"/>
      <c r="C16" s="22">
        <v>2</v>
      </c>
      <c r="D16" s="22">
        <v>2</v>
      </c>
      <c r="E16" s="26">
        <v>64</v>
      </c>
      <c r="F16" s="23">
        <v>59</v>
      </c>
      <c r="G16" s="23">
        <v>1.63</v>
      </c>
      <c r="H16" s="24">
        <v>24</v>
      </c>
      <c r="I16" s="15">
        <v>4.7300000000000004</v>
      </c>
      <c r="J16" s="23">
        <f t="shared" si="0"/>
        <v>5.07399577167019</v>
      </c>
      <c r="K16" s="23">
        <v>58.78</v>
      </c>
      <c r="L16" s="23">
        <v>58.51</v>
      </c>
      <c r="M16" s="23">
        <v>35.83</v>
      </c>
      <c r="N16" s="23">
        <v>141.94</v>
      </c>
      <c r="O16" s="23">
        <v>86.92</v>
      </c>
      <c r="P16" s="23">
        <v>83.43</v>
      </c>
      <c r="Q16" s="23">
        <v>51.09</v>
      </c>
      <c r="R16" s="23">
        <v>114.55</v>
      </c>
      <c r="S16" s="23">
        <v>70.150000000000006</v>
      </c>
      <c r="T16" s="23">
        <f t="shared" si="1"/>
        <v>0.2761159687068569</v>
      </c>
      <c r="U16" s="23">
        <f t="shared" si="2"/>
        <v>0.80703113991827535</v>
      </c>
      <c r="V16" s="23">
        <v>69.72</v>
      </c>
      <c r="W16" s="23">
        <v>25.75</v>
      </c>
      <c r="X16" s="23">
        <v>15.77</v>
      </c>
      <c r="Y16" s="23">
        <v>85.03</v>
      </c>
      <c r="Z16" s="23">
        <v>52.07</v>
      </c>
      <c r="AA16" s="23">
        <v>59.28</v>
      </c>
      <c r="AB16" s="23">
        <v>36.299999999999997</v>
      </c>
      <c r="AC16" s="23">
        <v>174.3</v>
      </c>
      <c r="AD16" s="23">
        <v>106.74</v>
      </c>
      <c r="AE16" s="23">
        <v>56.91</v>
      </c>
      <c r="AF16" s="26">
        <f t="shared" si="3"/>
        <v>34.914110429447852</v>
      </c>
      <c r="AG16" s="26">
        <f t="shared" si="6"/>
        <v>32.650602409638552</v>
      </c>
      <c r="AH16" s="26">
        <f t="shared" si="4"/>
        <v>0.4609179950067217</v>
      </c>
      <c r="AI16" s="26">
        <f t="shared" si="5"/>
        <v>2.049864753616371</v>
      </c>
    </row>
    <row r="17" spans="1:35" s="9" customFormat="1" x14ac:dyDescent="0.25">
      <c r="A17" s="25" t="s">
        <v>19</v>
      </c>
      <c r="B17" s="22"/>
      <c r="C17" s="22">
        <v>2</v>
      </c>
      <c r="D17" s="22">
        <v>2</v>
      </c>
      <c r="E17" s="26">
        <v>57</v>
      </c>
      <c r="F17" s="23">
        <v>53</v>
      </c>
      <c r="G17" s="23">
        <v>1.96</v>
      </c>
      <c r="H17" s="24">
        <v>30</v>
      </c>
      <c r="I17" s="15">
        <v>6</v>
      </c>
      <c r="J17" s="23">
        <f t="shared" si="0"/>
        <v>5</v>
      </c>
      <c r="K17" s="23">
        <v>77.989999999999995</v>
      </c>
      <c r="L17" s="23">
        <v>32.75</v>
      </c>
      <c r="M17" s="23">
        <v>16.75</v>
      </c>
      <c r="N17" s="23">
        <v>148.79</v>
      </c>
      <c r="O17" s="23">
        <v>76.09</v>
      </c>
      <c r="P17" s="23">
        <v>116.04</v>
      </c>
      <c r="Q17" s="23">
        <v>59.34</v>
      </c>
      <c r="R17" s="23">
        <v>184.11</v>
      </c>
      <c r="S17" s="23">
        <v>94.15</v>
      </c>
      <c r="T17" s="23">
        <f t="shared" si="1"/>
        <v>0.39426994348797473</v>
      </c>
      <c r="U17" s="23">
        <f t="shared" si="2"/>
        <v>1.2373815444586331</v>
      </c>
      <c r="V17" s="23">
        <v>86.58</v>
      </c>
      <c r="W17" s="23">
        <v>13.43</v>
      </c>
      <c r="X17" s="23">
        <v>6.84</v>
      </c>
      <c r="Y17" s="23">
        <v>100.06</v>
      </c>
      <c r="Z17" s="23">
        <v>51</v>
      </c>
      <c r="AA17" s="23">
        <v>86.64</v>
      </c>
      <c r="AB17" s="23">
        <v>44.15</v>
      </c>
      <c r="AC17" s="23">
        <v>235.26</v>
      </c>
      <c r="AD17" s="23">
        <v>119.9</v>
      </c>
      <c r="AE17" s="23">
        <v>48.72</v>
      </c>
      <c r="AF17" s="26">
        <f t="shared" si="3"/>
        <v>24.857142857142858</v>
      </c>
      <c r="AG17" s="26">
        <f t="shared" si="6"/>
        <v>20.709002805406783</v>
      </c>
      <c r="AH17" s="26">
        <f t="shared" si="4"/>
        <v>0.58823529411764708</v>
      </c>
      <c r="AI17" s="26">
        <f t="shared" si="5"/>
        <v>2.3511892864281432</v>
      </c>
    </row>
    <row r="18" spans="1:35" s="9" customFormat="1" x14ac:dyDescent="0.25">
      <c r="A18" s="21" t="s">
        <v>20</v>
      </c>
      <c r="B18" s="22"/>
      <c r="C18" s="22">
        <v>2</v>
      </c>
      <c r="D18" s="22">
        <v>2</v>
      </c>
      <c r="E18" s="26">
        <v>56</v>
      </c>
      <c r="F18" s="23">
        <v>43</v>
      </c>
      <c r="G18" s="23">
        <v>1.66</v>
      </c>
      <c r="H18" s="24">
        <v>19</v>
      </c>
      <c r="I18" s="15">
        <v>4.26</v>
      </c>
      <c r="J18" s="23">
        <f t="shared" si="0"/>
        <v>4.460093896713615</v>
      </c>
      <c r="K18" s="23">
        <v>67.5</v>
      </c>
      <c r="L18" s="23">
        <v>46.15</v>
      </c>
      <c r="M18" s="23">
        <v>27.83</v>
      </c>
      <c r="N18" s="23">
        <v>141.97</v>
      </c>
      <c r="O18" s="23">
        <v>85.61</v>
      </c>
      <c r="P18" s="23">
        <v>95.82</v>
      </c>
      <c r="Q18" s="23">
        <v>57.78</v>
      </c>
      <c r="R18" s="23">
        <v>82.18</v>
      </c>
      <c r="S18" s="23">
        <v>49.56</v>
      </c>
      <c r="T18" s="23">
        <f t="shared" si="1"/>
        <v>0.22193668963906085</v>
      </c>
      <c r="U18" s="23">
        <f t="shared" si="2"/>
        <v>0.57885468761005854</v>
      </c>
      <c r="V18" s="23">
        <v>78.33</v>
      </c>
      <c r="W18" s="23">
        <v>25.4</v>
      </c>
      <c r="X18" s="23">
        <v>15.32</v>
      </c>
      <c r="Y18" s="23">
        <v>117.22</v>
      </c>
      <c r="Z18" s="23">
        <v>70.69</v>
      </c>
      <c r="AA18" s="23">
        <v>91.82</v>
      </c>
      <c r="AB18" s="23">
        <v>55.37</v>
      </c>
      <c r="AC18" s="23">
        <v>108.25</v>
      </c>
      <c r="AD18" s="23">
        <v>65.28</v>
      </c>
      <c r="AE18" s="23">
        <v>24.74</v>
      </c>
      <c r="AF18" s="26">
        <f t="shared" si="3"/>
        <v>14.903614457831326</v>
      </c>
      <c r="AG18" s="26">
        <f t="shared" si="6"/>
        <v>22.854503464203233</v>
      </c>
      <c r="AH18" s="26">
        <f t="shared" si="4"/>
        <v>0.26877917668694301</v>
      </c>
      <c r="AI18" s="26">
        <f t="shared" si="5"/>
        <v>0.92347722231701079</v>
      </c>
    </row>
    <row r="19" spans="1:35" s="9" customFormat="1" x14ac:dyDescent="0.25">
      <c r="A19" s="21" t="s">
        <v>21</v>
      </c>
      <c r="B19" s="22"/>
      <c r="C19" s="22">
        <v>2</v>
      </c>
      <c r="D19" s="22">
        <v>2</v>
      </c>
      <c r="E19" s="26">
        <v>66</v>
      </c>
      <c r="F19" s="23">
        <v>71</v>
      </c>
      <c r="G19" s="23">
        <v>1.66</v>
      </c>
      <c r="H19" s="24">
        <v>27</v>
      </c>
      <c r="I19" s="15">
        <v>4.5</v>
      </c>
      <c r="J19" s="23">
        <f t="shared" si="0"/>
        <v>6</v>
      </c>
      <c r="K19" s="23">
        <v>65</v>
      </c>
      <c r="L19" s="23">
        <v>49</v>
      </c>
      <c r="M19" s="23">
        <v>30</v>
      </c>
      <c r="N19" s="23">
        <v>142</v>
      </c>
      <c r="O19" s="23">
        <v>85</v>
      </c>
      <c r="P19" s="23">
        <v>92</v>
      </c>
      <c r="Q19" s="23">
        <v>55</v>
      </c>
      <c r="R19" s="23">
        <v>153</v>
      </c>
      <c r="S19" s="23">
        <v>92</v>
      </c>
      <c r="T19" s="23">
        <f t="shared" si="1"/>
        <v>0.31764705882352939</v>
      </c>
      <c r="U19" s="23">
        <f t="shared" si="2"/>
        <v>1.0774647887323943</v>
      </c>
      <c r="V19" s="23">
        <v>72.92</v>
      </c>
      <c r="W19" s="23">
        <v>27.3</v>
      </c>
      <c r="X19" s="23">
        <v>16.41</v>
      </c>
      <c r="Y19" s="23">
        <v>100.98</v>
      </c>
      <c r="Z19" s="23">
        <v>60.69</v>
      </c>
      <c r="AA19" s="23">
        <v>73.69</v>
      </c>
      <c r="AB19" s="23">
        <v>44.28</v>
      </c>
      <c r="AC19" s="23">
        <v>195.36</v>
      </c>
      <c r="AD19" s="23">
        <v>117.41</v>
      </c>
      <c r="AE19" s="23">
        <v>40.729999999999997</v>
      </c>
      <c r="AF19" s="26">
        <f t="shared" si="3"/>
        <v>24.536144578313252</v>
      </c>
      <c r="AG19" s="26">
        <f t="shared" si="6"/>
        <v>20.848689598689596</v>
      </c>
      <c r="AH19" s="26">
        <f t="shared" si="4"/>
        <v>0.44488383588729613</v>
      </c>
      <c r="AI19" s="26">
        <f t="shared" si="5"/>
        <v>1.934640522875817</v>
      </c>
    </row>
    <row r="20" spans="1:35" s="9" customFormat="1" x14ac:dyDescent="0.25">
      <c r="A20" s="21" t="s">
        <v>22</v>
      </c>
      <c r="B20" s="22"/>
      <c r="C20" s="22">
        <v>2</v>
      </c>
      <c r="D20" s="22">
        <v>2</v>
      </c>
      <c r="E20" s="26">
        <v>66</v>
      </c>
      <c r="F20" s="23">
        <v>49</v>
      </c>
      <c r="G20" s="23">
        <v>1.63</v>
      </c>
      <c r="H20" s="24">
        <v>11.5</v>
      </c>
      <c r="I20" s="15">
        <v>4.8899999999999997</v>
      </c>
      <c r="J20" s="23">
        <f t="shared" si="0"/>
        <v>2.3517382413087935</v>
      </c>
      <c r="K20" s="23">
        <v>66.849999999999994</v>
      </c>
      <c r="L20" s="23">
        <v>37.22</v>
      </c>
      <c r="M20" s="23">
        <v>22.79</v>
      </c>
      <c r="N20" s="23">
        <v>112.28</v>
      </c>
      <c r="O20" s="23">
        <v>68.760000000000005</v>
      </c>
      <c r="P20" s="23">
        <v>75.06</v>
      </c>
      <c r="Q20" s="23">
        <v>45.97</v>
      </c>
      <c r="R20" s="23">
        <v>83.39</v>
      </c>
      <c r="S20" s="23">
        <v>51.06</v>
      </c>
      <c r="T20" s="23">
        <f t="shared" si="1"/>
        <v>0.16724840023269341</v>
      </c>
      <c r="U20" s="23">
        <f t="shared" si="2"/>
        <v>0.74269682935518344</v>
      </c>
      <c r="V20" s="23">
        <v>83.39</v>
      </c>
      <c r="W20" s="23">
        <v>12.92</v>
      </c>
      <c r="X20" s="23">
        <v>7.91</v>
      </c>
      <c r="Y20" s="23">
        <v>77.83</v>
      </c>
      <c r="Z20" s="23">
        <v>47.66</v>
      </c>
      <c r="AA20" s="23">
        <v>64.900000000000006</v>
      </c>
      <c r="AB20" s="23">
        <v>39.74</v>
      </c>
      <c r="AC20" s="23">
        <v>119.56</v>
      </c>
      <c r="AD20" s="23">
        <v>73.22</v>
      </c>
      <c r="AE20" s="23">
        <v>34.450000000000003</v>
      </c>
      <c r="AF20" s="26">
        <f t="shared" si="3"/>
        <v>21.134969325153378</v>
      </c>
      <c r="AG20" s="26">
        <f t="shared" si="6"/>
        <v>28.81398461023754</v>
      </c>
      <c r="AH20" s="26">
        <f t="shared" si="4"/>
        <v>0.24129248845992449</v>
      </c>
      <c r="AI20" s="26">
        <f t="shared" si="5"/>
        <v>1.5361685725298728</v>
      </c>
    </row>
    <row r="21" spans="1:35" s="9" customFormat="1" x14ac:dyDescent="0.25">
      <c r="A21" s="25" t="s">
        <v>23</v>
      </c>
      <c r="B21" s="22"/>
      <c r="C21" s="22">
        <v>2</v>
      </c>
      <c r="D21" s="22">
        <v>2</v>
      </c>
      <c r="E21" s="26">
        <v>81</v>
      </c>
      <c r="F21" s="23">
        <v>37</v>
      </c>
      <c r="G21" s="23">
        <v>2.11</v>
      </c>
      <c r="H21" s="24">
        <v>33</v>
      </c>
      <c r="I21" s="15">
        <v>5.5</v>
      </c>
      <c r="J21" s="23">
        <f t="shared" si="0"/>
        <v>6</v>
      </c>
      <c r="K21" s="23">
        <v>62.88</v>
      </c>
      <c r="L21" s="23">
        <v>73.900000000000006</v>
      </c>
      <c r="M21" s="23">
        <v>35.08</v>
      </c>
      <c r="N21" s="23">
        <v>199.1</v>
      </c>
      <c r="O21" s="23">
        <v>94.52</v>
      </c>
      <c r="P21" s="23">
        <v>125.2</v>
      </c>
      <c r="Q21" s="23">
        <v>59.44</v>
      </c>
      <c r="R21" s="23">
        <v>235.22</v>
      </c>
      <c r="S21" s="23">
        <v>111.66</v>
      </c>
      <c r="T21" s="23">
        <f t="shared" si="1"/>
        <v>0.34913245873889126</v>
      </c>
      <c r="U21" s="23">
        <f t="shared" si="2"/>
        <v>1.181416373681567</v>
      </c>
      <c r="V21" s="23">
        <v>76.260000000000005</v>
      </c>
      <c r="W21" s="23">
        <v>32.479999999999997</v>
      </c>
      <c r="X21" s="23">
        <v>15.33</v>
      </c>
      <c r="Y21" s="23">
        <v>136.84</v>
      </c>
      <c r="Z21" s="23">
        <v>64.569999999999993</v>
      </c>
      <c r="AA21" s="23">
        <v>104.35</v>
      </c>
      <c r="AB21" s="23">
        <v>49.24</v>
      </c>
      <c r="AC21" s="23">
        <v>300.62</v>
      </c>
      <c r="AD21" s="23">
        <v>141.84</v>
      </c>
      <c r="AE21" s="23">
        <v>62.27</v>
      </c>
      <c r="AF21" s="26">
        <f t="shared" si="3"/>
        <v>29.511848341232231</v>
      </c>
      <c r="AG21" s="26">
        <f t="shared" si="6"/>
        <v>20.713858026744727</v>
      </c>
      <c r="AH21" s="26">
        <f t="shared" si="4"/>
        <v>0.51107325383304947</v>
      </c>
      <c r="AI21" s="26">
        <f t="shared" si="5"/>
        <v>2.1968722595732242</v>
      </c>
    </row>
    <row r="22" spans="1:35" s="9" customFormat="1" x14ac:dyDescent="0.25">
      <c r="A22" s="21" t="s">
        <v>24</v>
      </c>
      <c r="B22" s="22"/>
      <c r="C22" s="22">
        <v>2</v>
      </c>
      <c r="D22" s="22">
        <v>2</v>
      </c>
      <c r="E22" s="26">
        <v>63</v>
      </c>
      <c r="F22" s="23">
        <v>71</v>
      </c>
      <c r="G22" s="23">
        <v>1.64</v>
      </c>
      <c r="H22" s="24">
        <v>16</v>
      </c>
      <c r="I22" s="15">
        <v>4.59</v>
      </c>
      <c r="J22" s="23">
        <f t="shared" si="0"/>
        <v>3.4858387799564272</v>
      </c>
      <c r="K22" s="23">
        <v>63.98</v>
      </c>
      <c r="L22" s="23">
        <v>41.21</v>
      </c>
      <c r="M22" s="23">
        <v>25.18</v>
      </c>
      <c r="N22" s="23">
        <v>114.4</v>
      </c>
      <c r="O22" s="23">
        <v>69.900000000000006</v>
      </c>
      <c r="P22" s="23">
        <v>73.19</v>
      </c>
      <c r="Q22" s="23">
        <v>44.72</v>
      </c>
      <c r="R22" s="23">
        <v>89.76</v>
      </c>
      <c r="S22" s="23">
        <v>54.84</v>
      </c>
      <c r="T22" s="23">
        <f t="shared" si="1"/>
        <v>0.228898426323319</v>
      </c>
      <c r="U22" s="23">
        <f t="shared" si="2"/>
        <v>0.7846153846153846</v>
      </c>
      <c r="V22" s="23">
        <v>71.14</v>
      </c>
      <c r="W22" s="23">
        <v>24.47</v>
      </c>
      <c r="X22" s="23">
        <v>15.23</v>
      </c>
      <c r="Y22" s="23">
        <v>84.82</v>
      </c>
      <c r="Z22" s="23">
        <v>52.77</v>
      </c>
      <c r="AA22" s="23">
        <v>60.34</v>
      </c>
      <c r="AB22" s="23">
        <v>37.54</v>
      </c>
      <c r="AC22" s="23">
        <v>120.82</v>
      </c>
      <c r="AD22" s="23">
        <v>75.14</v>
      </c>
      <c r="AE22" s="23">
        <v>29.58</v>
      </c>
      <c r="AF22" s="26">
        <f t="shared" si="3"/>
        <v>18.036585365853657</v>
      </c>
      <c r="AG22" s="26">
        <f t="shared" si="6"/>
        <v>24.482701539480217</v>
      </c>
      <c r="AH22" s="26">
        <f t="shared" si="4"/>
        <v>0.30320257722190636</v>
      </c>
      <c r="AI22" s="26">
        <f t="shared" si="5"/>
        <v>1.4244282008960152</v>
      </c>
    </row>
    <row r="23" spans="1:35" s="9" customFormat="1" x14ac:dyDescent="0.25">
      <c r="A23" s="21" t="s">
        <v>25</v>
      </c>
      <c r="B23" s="22"/>
      <c r="C23" s="22">
        <v>2</v>
      </c>
      <c r="D23" s="22">
        <v>2</v>
      </c>
      <c r="E23" s="26">
        <v>39</v>
      </c>
      <c r="F23" s="23">
        <v>18</v>
      </c>
      <c r="G23" s="23">
        <v>1.77</v>
      </c>
      <c r="H23" s="24">
        <v>17</v>
      </c>
      <c r="I23" s="15">
        <v>5.5</v>
      </c>
      <c r="J23" s="23">
        <f t="shared" si="0"/>
        <v>3.0909090909090908</v>
      </c>
      <c r="K23" s="23">
        <v>74</v>
      </c>
      <c r="L23" s="23">
        <v>38</v>
      </c>
      <c r="M23" s="23">
        <v>21</v>
      </c>
      <c r="N23" s="23">
        <v>143</v>
      </c>
      <c r="O23" s="23">
        <v>81</v>
      </c>
      <c r="P23" s="23">
        <v>105</v>
      </c>
      <c r="Q23" s="23">
        <v>59</v>
      </c>
      <c r="R23" s="23">
        <v>173</v>
      </c>
      <c r="S23" s="23">
        <v>98</v>
      </c>
      <c r="T23" s="23">
        <f t="shared" si="1"/>
        <v>0.20987654320987653</v>
      </c>
      <c r="U23" s="23">
        <f t="shared" si="2"/>
        <v>1.2097902097902098</v>
      </c>
      <c r="V23" s="23">
        <v>81.87</v>
      </c>
      <c r="W23" s="23">
        <v>19.46</v>
      </c>
      <c r="X23" s="23">
        <v>11.01</v>
      </c>
      <c r="Y23" s="23">
        <v>107.33</v>
      </c>
      <c r="Z23" s="23">
        <v>60.74</v>
      </c>
      <c r="AA23" s="23">
        <v>87.87</v>
      </c>
      <c r="AB23" s="23">
        <v>49.72</v>
      </c>
      <c r="AC23" s="23">
        <v>209.98</v>
      </c>
      <c r="AD23" s="23">
        <v>118.82</v>
      </c>
      <c r="AE23" s="23">
        <v>35.44</v>
      </c>
      <c r="AF23" s="26">
        <f t="shared" si="3"/>
        <v>20.022598870056495</v>
      </c>
      <c r="AG23" s="26">
        <f t="shared" si="6"/>
        <v>16.877797885512905</v>
      </c>
      <c r="AH23" s="26">
        <f t="shared" si="4"/>
        <v>0.2798814619690484</v>
      </c>
      <c r="AI23" s="26">
        <f t="shared" si="5"/>
        <v>1.9563961613714711</v>
      </c>
    </row>
    <row r="24" spans="1:35" s="9" customFormat="1" x14ac:dyDescent="0.25">
      <c r="A24" s="21" t="s">
        <v>26</v>
      </c>
      <c r="B24" s="22"/>
      <c r="C24" s="22">
        <v>2</v>
      </c>
      <c r="D24" s="22">
        <v>2</v>
      </c>
      <c r="E24" s="23">
        <v>60</v>
      </c>
      <c r="F24" s="23">
        <v>67</v>
      </c>
      <c r="G24" s="23">
        <v>1.54</v>
      </c>
      <c r="H24" s="24">
        <v>15.66</v>
      </c>
      <c r="I24" s="15">
        <v>6.23</v>
      </c>
      <c r="J24" s="23">
        <f t="shared" si="0"/>
        <v>2.5136436597110752</v>
      </c>
      <c r="K24" s="14">
        <v>46.38</v>
      </c>
      <c r="L24" s="14">
        <v>68.39</v>
      </c>
      <c r="M24" s="14">
        <v>44.43</v>
      </c>
      <c r="N24" s="14">
        <v>127.54</v>
      </c>
      <c r="O24" s="14">
        <v>82.85</v>
      </c>
      <c r="P24" s="14">
        <v>59.15</v>
      </c>
      <c r="Q24" s="14">
        <v>38.43</v>
      </c>
      <c r="R24" s="14">
        <v>139.5</v>
      </c>
      <c r="S24" s="14">
        <v>90.62</v>
      </c>
      <c r="T24" s="23">
        <f t="shared" si="1"/>
        <v>0.18901629450814728</v>
      </c>
      <c r="U24" s="23">
        <f t="shared" si="2"/>
        <v>1.0937745021169829</v>
      </c>
      <c r="V24" s="14">
        <v>57.01</v>
      </c>
      <c r="W24" s="14">
        <v>36.64</v>
      </c>
      <c r="X24" s="14">
        <v>23.8</v>
      </c>
      <c r="Y24" s="14">
        <v>85.23</v>
      </c>
      <c r="Z24" s="14">
        <v>55.37</v>
      </c>
      <c r="AA24" s="14">
        <v>48.59</v>
      </c>
      <c r="AB24" s="14">
        <v>31.57</v>
      </c>
      <c r="AC24" s="14">
        <v>183.92</v>
      </c>
      <c r="AD24" s="14">
        <v>119.48</v>
      </c>
      <c r="AE24" s="14">
        <v>42.29</v>
      </c>
      <c r="AF24" s="26">
        <f t="shared" si="3"/>
        <v>27.461038961038959</v>
      </c>
      <c r="AG24" s="26">
        <f t="shared" si="6"/>
        <v>22.993692909960853</v>
      </c>
      <c r="AH24" s="26">
        <f t="shared" si="4"/>
        <v>0.28282463427849019</v>
      </c>
      <c r="AI24" s="26">
        <f t="shared" si="5"/>
        <v>2.1579256130470488</v>
      </c>
    </row>
    <row r="25" spans="1:35" s="9" customFormat="1" x14ac:dyDescent="0.25">
      <c r="A25" s="25" t="s">
        <v>27</v>
      </c>
      <c r="B25" s="22"/>
      <c r="C25" s="22">
        <v>2</v>
      </c>
      <c r="D25" s="22">
        <v>2</v>
      </c>
      <c r="E25" s="26">
        <v>59</v>
      </c>
      <c r="F25" s="23">
        <v>33</v>
      </c>
      <c r="G25" s="23">
        <v>1.74</v>
      </c>
      <c r="H25" s="24">
        <v>22</v>
      </c>
      <c r="I25" s="15">
        <v>4.5</v>
      </c>
      <c r="J25" s="23">
        <f t="shared" si="0"/>
        <v>4.8888888888888893</v>
      </c>
      <c r="K25" s="23">
        <v>61.1</v>
      </c>
      <c r="L25" s="23">
        <v>50.81</v>
      </c>
      <c r="M25" s="23">
        <v>29.19</v>
      </c>
      <c r="N25" s="23">
        <v>130.62</v>
      </c>
      <c r="O25" s="23">
        <v>75.040000000000006</v>
      </c>
      <c r="P25" s="23">
        <v>79.81</v>
      </c>
      <c r="Q25" s="23">
        <v>45.85</v>
      </c>
      <c r="R25" s="23">
        <v>192.24</v>
      </c>
      <c r="S25" s="23">
        <v>110.44</v>
      </c>
      <c r="T25" s="23">
        <f t="shared" si="1"/>
        <v>0.29317697228144984</v>
      </c>
      <c r="U25" s="23">
        <f t="shared" si="2"/>
        <v>1.4717501148369316</v>
      </c>
      <c r="V25" s="26">
        <v>71.27</v>
      </c>
      <c r="W25" s="26">
        <v>29.94</v>
      </c>
      <c r="X25" s="26">
        <v>17.25</v>
      </c>
      <c r="Y25" s="26">
        <v>104.2</v>
      </c>
      <c r="Z25" s="26">
        <v>60.02</v>
      </c>
      <c r="AA25" s="26">
        <v>74.260000000000005</v>
      </c>
      <c r="AB25" s="26">
        <v>42.78</v>
      </c>
      <c r="AC25" s="26">
        <v>219.71</v>
      </c>
      <c r="AD25" s="26">
        <v>126.56</v>
      </c>
      <c r="AE25" s="26">
        <v>26.42</v>
      </c>
      <c r="AF25" s="26">
        <f t="shared" si="3"/>
        <v>15.183908045977013</v>
      </c>
      <c r="AG25" s="26">
        <f t="shared" si="6"/>
        <v>12.024941968959082</v>
      </c>
      <c r="AH25" s="26">
        <f t="shared" si="4"/>
        <v>0.36654448517160942</v>
      </c>
      <c r="AI25" s="26">
        <f t="shared" si="5"/>
        <v>2.1085412667946257</v>
      </c>
    </row>
    <row r="26" spans="1:35" s="9" customFormat="1" x14ac:dyDescent="0.25">
      <c r="A26" s="21" t="s">
        <v>28</v>
      </c>
      <c r="B26" s="22"/>
      <c r="C26" s="22">
        <v>2</v>
      </c>
      <c r="D26" s="22">
        <v>2</v>
      </c>
      <c r="E26" s="23">
        <v>65</v>
      </c>
      <c r="F26" s="23">
        <v>54</v>
      </c>
      <c r="G26" s="23">
        <v>1.91</v>
      </c>
      <c r="H26" s="24">
        <v>19.760000000000002</v>
      </c>
      <c r="I26" s="15">
        <v>6.68</v>
      </c>
      <c r="J26" s="23">
        <f t="shared" si="0"/>
        <v>2.9580838323353298</v>
      </c>
      <c r="K26" s="14">
        <v>58.09</v>
      </c>
      <c r="L26" s="14">
        <v>52.03</v>
      </c>
      <c r="M26" s="14">
        <v>27.2</v>
      </c>
      <c r="N26" s="14">
        <v>124.16</v>
      </c>
      <c r="O26" s="14">
        <v>65.16</v>
      </c>
      <c r="P26" s="14">
        <v>72.13</v>
      </c>
      <c r="Q26" s="14">
        <v>37.85</v>
      </c>
      <c r="R26" s="14">
        <v>176.83</v>
      </c>
      <c r="S26" s="14">
        <v>92.8</v>
      </c>
      <c r="T26" s="23">
        <f t="shared" si="1"/>
        <v>0.30325352977286685</v>
      </c>
      <c r="U26" s="23">
        <f t="shared" si="2"/>
        <v>1.4242106958762888</v>
      </c>
      <c r="V26" s="14">
        <v>65.930000000000007</v>
      </c>
      <c r="W26" s="14">
        <v>28.55</v>
      </c>
      <c r="X26" s="14">
        <v>14.98</v>
      </c>
      <c r="Y26" s="14">
        <v>83.8</v>
      </c>
      <c r="Z26" s="14">
        <v>43.98</v>
      </c>
      <c r="AA26" s="14">
        <v>55.25</v>
      </c>
      <c r="AB26" s="14">
        <v>28.99</v>
      </c>
      <c r="AC26" s="14">
        <v>219.2</v>
      </c>
      <c r="AD26" s="14">
        <v>115.03</v>
      </c>
      <c r="AE26" s="14">
        <v>40.36</v>
      </c>
      <c r="AF26" s="26">
        <f t="shared" si="3"/>
        <v>21.130890052356023</v>
      </c>
      <c r="AG26" s="26">
        <f t="shared" si="6"/>
        <v>18.412408759124087</v>
      </c>
      <c r="AH26" s="26">
        <f t="shared" si="4"/>
        <v>0.44929513415188727</v>
      </c>
      <c r="AI26" s="26">
        <f t="shared" si="5"/>
        <v>2.6157517899761338</v>
      </c>
    </row>
    <row r="27" spans="1:35" s="9" customFormat="1" x14ac:dyDescent="0.25">
      <c r="A27" s="21" t="s">
        <v>29</v>
      </c>
      <c r="B27" s="22"/>
      <c r="C27" s="22">
        <v>2</v>
      </c>
      <c r="D27" s="22">
        <v>2</v>
      </c>
      <c r="E27" s="26">
        <v>74</v>
      </c>
      <c r="F27" s="23">
        <v>60</v>
      </c>
      <c r="G27" s="23">
        <v>1.66</v>
      </c>
      <c r="H27" s="24">
        <v>19</v>
      </c>
      <c r="I27" s="15">
        <v>6</v>
      </c>
      <c r="J27" s="23">
        <f t="shared" si="0"/>
        <v>3.1666666666666665</v>
      </c>
      <c r="K27" s="23">
        <v>69.959999999999994</v>
      </c>
      <c r="L27" s="23">
        <v>30.78</v>
      </c>
      <c r="M27" s="23">
        <v>18.510000000000002</v>
      </c>
      <c r="N27" s="23">
        <v>102.48</v>
      </c>
      <c r="O27" s="23">
        <v>61.63</v>
      </c>
      <c r="P27" s="23">
        <v>71.7</v>
      </c>
      <c r="Q27" s="23">
        <v>43.12</v>
      </c>
      <c r="R27" s="23">
        <v>116.33</v>
      </c>
      <c r="S27" s="23">
        <v>69.959999999999994</v>
      </c>
      <c r="T27" s="23">
        <f t="shared" si="1"/>
        <v>0.30829141651792957</v>
      </c>
      <c r="U27" s="23">
        <f t="shared" si="2"/>
        <v>1.1351483216237315</v>
      </c>
      <c r="V27" s="23">
        <v>84.51</v>
      </c>
      <c r="W27" s="23">
        <v>11.09</v>
      </c>
      <c r="X27" s="23">
        <v>6.67</v>
      </c>
      <c r="Y27" s="23">
        <v>71.59</v>
      </c>
      <c r="Z27" s="23">
        <v>43.05</v>
      </c>
      <c r="AA27" s="23">
        <v>60.5</v>
      </c>
      <c r="AB27" s="23">
        <v>36.380000000000003</v>
      </c>
      <c r="AC27" s="23">
        <v>148.77000000000001</v>
      </c>
      <c r="AD27" s="23">
        <v>89.47</v>
      </c>
      <c r="AE27" s="23">
        <v>30.9</v>
      </c>
      <c r="AF27" s="26">
        <f t="shared" si="3"/>
        <v>18.6144578313253</v>
      </c>
      <c r="AG27" s="26">
        <f t="shared" si="6"/>
        <v>20.770316596087916</v>
      </c>
      <c r="AH27" s="26">
        <f t="shared" si="4"/>
        <v>0.44134727061556334</v>
      </c>
      <c r="AI27" s="26">
        <f t="shared" si="5"/>
        <v>2.0780835312194439</v>
      </c>
    </row>
    <row r="28" spans="1:35" s="9" customFormat="1" x14ac:dyDescent="0.25">
      <c r="A28" s="21" t="s">
        <v>30</v>
      </c>
      <c r="B28" s="22"/>
      <c r="C28" s="22">
        <v>2</v>
      </c>
      <c r="D28" s="22">
        <v>2</v>
      </c>
      <c r="E28" s="26">
        <v>79</v>
      </c>
      <c r="F28" s="23">
        <v>51</v>
      </c>
      <c r="G28" s="23">
        <v>2.2599999999999998</v>
      </c>
      <c r="H28" s="24">
        <v>16</v>
      </c>
      <c r="I28" s="15">
        <v>5</v>
      </c>
      <c r="J28" s="23">
        <f t="shared" si="0"/>
        <v>3.2</v>
      </c>
      <c r="K28" s="23">
        <v>68.62</v>
      </c>
      <c r="L28" s="23">
        <v>56.3</v>
      </c>
      <c r="M28" s="23">
        <v>25.39</v>
      </c>
      <c r="N28" s="23">
        <v>179.41</v>
      </c>
      <c r="O28" s="23">
        <v>80.92</v>
      </c>
      <c r="P28" s="23">
        <v>123.11</v>
      </c>
      <c r="Q28" s="23">
        <v>55.53</v>
      </c>
      <c r="R28" s="23">
        <v>177.69</v>
      </c>
      <c r="S28" s="23">
        <v>80.150000000000006</v>
      </c>
      <c r="T28" s="23">
        <f t="shared" si="1"/>
        <v>0.1977261492832427</v>
      </c>
      <c r="U28" s="23">
        <f t="shared" si="2"/>
        <v>0.99041302045593893</v>
      </c>
      <c r="V28" s="23">
        <v>81.47</v>
      </c>
      <c r="W28" s="23">
        <v>25.4</v>
      </c>
      <c r="X28" s="23">
        <v>11.25</v>
      </c>
      <c r="Y28" s="23">
        <v>137.11000000000001</v>
      </c>
      <c r="Z28" s="23">
        <v>60.67</v>
      </c>
      <c r="AA28" s="23">
        <v>111.71</v>
      </c>
      <c r="AB28" s="23">
        <v>49.46</v>
      </c>
      <c r="AC28" s="23">
        <v>222.11</v>
      </c>
      <c r="AD28" s="23">
        <v>98.35</v>
      </c>
      <c r="AE28" s="23">
        <v>42.43</v>
      </c>
      <c r="AF28" s="26">
        <f t="shared" si="3"/>
        <v>18.774336283185843</v>
      </c>
      <c r="AG28" s="26">
        <f t="shared" si="6"/>
        <v>19.103147089280085</v>
      </c>
      <c r="AH28" s="26">
        <f t="shared" si="4"/>
        <v>0.26372177352892695</v>
      </c>
      <c r="AI28" s="26">
        <f t="shared" si="5"/>
        <v>1.6199401940048135</v>
      </c>
    </row>
    <row r="29" spans="1:35" s="9" customFormat="1" x14ac:dyDescent="0.25">
      <c r="A29" s="25" t="s">
        <v>31</v>
      </c>
      <c r="B29" s="22"/>
      <c r="C29" s="22">
        <v>2</v>
      </c>
      <c r="D29" s="22">
        <v>2</v>
      </c>
      <c r="E29" s="26">
        <v>59</v>
      </c>
      <c r="F29" s="23">
        <v>54</v>
      </c>
      <c r="G29" s="23">
        <v>1.83</v>
      </c>
      <c r="H29" s="24">
        <v>14</v>
      </c>
      <c r="I29" s="15">
        <v>7.59</v>
      </c>
      <c r="J29" s="23">
        <f t="shared" si="0"/>
        <v>1.8445322793148879</v>
      </c>
      <c r="K29" s="23">
        <v>60.42</v>
      </c>
      <c r="L29" s="23">
        <v>55.7</v>
      </c>
      <c r="M29" s="23">
        <v>30.45</v>
      </c>
      <c r="N29" s="23">
        <v>140.72</v>
      </c>
      <c r="O29" s="23">
        <v>76.930000000000007</v>
      </c>
      <c r="P29" s="23">
        <v>85.02</v>
      </c>
      <c r="Q29" s="23">
        <v>46.48</v>
      </c>
      <c r="R29" s="23">
        <v>191.55</v>
      </c>
      <c r="S29" s="23">
        <v>104.72</v>
      </c>
      <c r="T29" s="23">
        <f t="shared" si="1"/>
        <v>0.18198362147406733</v>
      </c>
      <c r="U29" s="23">
        <f t="shared" si="2"/>
        <v>1.3612137578169414</v>
      </c>
      <c r="V29" s="23">
        <v>66.39</v>
      </c>
      <c r="W29" s="23">
        <v>32.92</v>
      </c>
      <c r="X29" s="23">
        <v>17.79</v>
      </c>
      <c r="Y29" s="23">
        <v>97.96</v>
      </c>
      <c r="Z29" s="23">
        <v>52.92</v>
      </c>
      <c r="AA29" s="23">
        <v>65.040000000000006</v>
      </c>
      <c r="AB29" s="23">
        <v>35.130000000000003</v>
      </c>
      <c r="AC29" s="23">
        <v>236.44</v>
      </c>
      <c r="AD29" s="23">
        <v>127.72</v>
      </c>
      <c r="AE29" s="23">
        <v>42.76</v>
      </c>
      <c r="AF29" s="26">
        <f t="shared" si="3"/>
        <v>23.366120218579233</v>
      </c>
      <c r="AG29" s="26">
        <f t="shared" si="6"/>
        <v>18.084926408391134</v>
      </c>
      <c r="AH29" s="26">
        <f t="shared" si="4"/>
        <v>0.26455026455026454</v>
      </c>
      <c r="AI29" s="26">
        <f t="shared" si="5"/>
        <v>2.4136382196815029</v>
      </c>
    </row>
    <row r="30" spans="1:35" s="9" customFormat="1" x14ac:dyDescent="0.25">
      <c r="A30" s="21" t="s">
        <v>32</v>
      </c>
      <c r="B30" s="22"/>
      <c r="C30" s="22">
        <v>2</v>
      </c>
      <c r="D30" s="22">
        <v>2</v>
      </c>
      <c r="E30" s="26">
        <v>56</v>
      </c>
      <c r="F30" s="23">
        <v>67</v>
      </c>
      <c r="G30" s="23">
        <v>1.84</v>
      </c>
      <c r="H30" s="24">
        <v>17</v>
      </c>
      <c r="I30" s="15">
        <v>3.5</v>
      </c>
      <c r="J30" s="23">
        <f t="shared" si="0"/>
        <v>4.8571428571428568</v>
      </c>
      <c r="K30" s="23">
        <v>54.99</v>
      </c>
      <c r="L30" s="23">
        <v>52.87</v>
      </c>
      <c r="M30" s="23">
        <v>28.71</v>
      </c>
      <c r="N30" s="23">
        <v>117.48</v>
      </c>
      <c r="O30" s="23">
        <v>63.79</v>
      </c>
      <c r="P30" s="23">
        <v>64.61</v>
      </c>
      <c r="Q30" s="23">
        <v>35.08</v>
      </c>
      <c r="R30" s="23">
        <v>138.57</v>
      </c>
      <c r="S30" s="23">
        <v>75.239999999999995</v>
      </c>
      <c r="T30" s="23">
        <f t="shared" si="1"/>
        <v>0.26649945132465902</v>
      </c>
      <c r="U30" s="23">
        <f t="shared" si="2"/>
        <v>1.1795199182839631</v>
      </c>
      <c r="V30" s="23">
        <v>67.25</v>
      </c>
      <c r="W30" s="23">
        <v>27.43</v>
      </c>
      <c r="X30" s="23">
        <v>14.89</v>
      </c>
      <c r="Y30" s="23">
        <v>83.75</v>
      </c>
      <c r="Z30" s="23">
        <v>45.47</v>
      </c>
      <c r="AA30" s="23">
        <v>56.32</v>
      </c>
      <c r="AB30" s="23">
        <v>30.58</v>
      </c>
      <c r="AC30" s="23">
        <v>173.99</v>
      </c>
      <c r="AD30" s="23">
        <v>94.48</v>
      </c>
      <c r="AE30" s="23">
        <v>33.76</v>
      </c>
      <c r="AF30" s="26">
        <f t="shared" si="3"/>
        <v>18.34782608695652</v>
      </c>
      <c r="AG30" s="26">
        <f t="shared" si="6"/>
        <v>19.40341398930973</v>
      </c>
      <c r="AH30" s="26">
        <f t="shared" si="4"/>
        <v>0.3738728832197053</v>
      </c>
      <c r="AI30" s="26">
        <f t="shared" si="5"/>
        <v>2.0774925373134328</v>
      </c>
    </row>
    <row r="31" spans="1:35" s="9" customFormat="1" x14ac:dyDescent="0.25">
      <c r="A31" s="21" t="s">
        <v>33</v>
      </c>
      <c r="B31" s="22"/>
      <c r="C31" s="22">
        <v>2</v>
      </c>
      <c r="D31" s="22">
        <v>2</v>
      </c>
      <c r="E31" s="26">
        <v>64</v>
      </c>
      <c r="F31" s="23">
        <v>60</v>
      </c>
      <c r="G31" s="23">
        <v>2.2000000000000002</v>
      </c>
      <c r="H31" s="24">
        <v>17</v>
      </c>
      <c r="I31" s="15">
        <v>5</v>
      </c>
      <c r="J31" s="23">
        <f t="shared" si="0"/>
        <v>3.4</v>
      </c>
      <c r="K31" s="23">
        <v>53.44</v>
      </c>
      <c r="L31" s="23">
        <v>93.42</v>
      </c>
      <c r="M31" s="23">
        <v>42.45</v>
      </c>
      <c r="N31" s="23">
        <v>200.65</v>
      </c>
      <c r="O31" s="23">
        <v>91.16</v>
      </c>
      <c r="P31" s="23">
        <v>107.23</v>
      </c>
      <c r="Q31" s="23">
        <v>48.72</v>
      </c>
      <c r="R31" s="23">
        <v>119.32</v>
      </c>
      <c r="S31" s="23">
        <v>54.21</v>
      </c>
      <c r="T31" s="23">
        <f t="shared" si="1"/>
        <v>0.18648530057042564</v>
      </c>
      <c r="U31" s="23">
        <f t="shared" si="2"/>
        <v>0.59466733117368542</v>
      </c>
      <c r="V31" s="23">
        <v>65.88</v>
      </c>
      <c r="W31" s="23">
        <v>51.09</v>
      </c>
      <c r="X31" s="23">
        <v>23.21</v>
      </c>
      <c r="Y31" s="23">
        <v>149.74</v>
      </c>
      <c r="Z31" s="23">
        <v>68.03</v>
      </c>
      <c r="AA31" s="23">
        <v>98.65</v>
      </c>
      <c r="AB31" s="23">
        <v>44.82</v>
      </c>
      <c r="AC31" s="23">
        <v>172.78</v>
      </c>
      <c r="AD31" s="23">
        <v>78.5</v>
      </c>
      <c r="AE31" s="23">
        <v>50.91</v>
      </c>
      <c r="AF31" s="26">
        <f t="shared" si="3"/>
        <v>23.140909090909087</v>
      </c>
      <c r="AG31" s="26">
        <f t="shared" si="6"/>
        <v>29.46521588146776</v>
      </c>
      <c r="AH31" s="26">
        <f t="shared" si="4"/>
        <v>0.24988975452006468</v>
      </c>
      <c r="AI31" s="26">
        <f t="shared" si="5"/>
        <v>1.1538667022839588</v>
      </c>
    </row>
    <row r="32" spans="1:35" s="9" customFormat="1" x14ac:dyDescent="0.25">
      <c r="A32" s="21" t="s">
        <v>34</v>
      </c>
      <c r="B32" s="22"/>
      <c r="C32" s="22">
        <v>2</v>
      </c>
      <c r="D32" s="22">
        <v>2</v>
      </c>
      <c r="E32" s="26">
        <v>97</v>
      </c>
      <c r="F32" s="23">
        <v>67</v>
      </c>
      <c r="G32" s="23">
        <v>1.78</v>
      </c>
      <c r="H32" s="24">
        <v>22</v>
      </c>
      <c r="I32" s="15">
        <v>8.5</v>
      </c>
      <c r="J32" s="23">
        <f t="shared" si="0"/>
        <v>2.5882352941176472</v>
      </c>
      <c r="K32" s="23">
        <v>53.11</v>
      </c>
      <c r="L32" s="23">
        <v>72.81</v>
      </c>
      <c r="M32" s="23">
        <v>40.82</v>
      </c>
      <c r="N32" s="23">
        <v>155.27000000000001</v>
      </c>
      <c r="O32" s="23">
        <v>87.07</v>
      </c>
      <c r="P32" s="23">
        <v>82.47</v>
      </c>
      <c r="Q32" s="23">
        <v>46.24</v>
      </c>
      <c r="R32" s="23">
        <v>162.41</v>
      </c>
      <c r="S32" s="23">
        <v>91.07</v>
      </c>
      <c r="T32" s="23">
        <f t="shared" si="1"/>
        <v>0.25267026530377856</v>
      </c>
      <c r="U32" s="23">
        <f t="shared" si="2"/>
        <v>1.0459844142461519</v>
      </c>
      <c r="V32" s="23">
        <v>84.73</v>
      </c>
      <c r="W32" s="23">
        <v>15.07</v>
      </c>
      <c r="X32" s="23">
        <v>8.4499999999999993</v>
      </c>
      <c r="Y32" s="23">
        <v>98.67</v>
      </c>
      <c r="Z32" s="23">
        <v>55.33</v>
      </c>
      <c r="AA32" s="23">
        <v>83.6</v>
      </c>
      <c r="AB32" s="23">
        <v>46.88</v>
      </c>
      <c r="AC32" s="23">
        <v>215.46</v>
      </c>
      <c r="AD32" s="23">
        <v>120.81</v>
      </c>
      <c r="AE32" s="23">
        <v>55.8</v>
      </c>
      <c r="AF32" s="26">
        <f t="shared" si="3"/>
        <v>31.348314606741571</v>
      </c>
      <c r="AG32" s="26">
        <f t="shared" si="6"/>
        <v>25.898078529657475</v>
      </c>
      <c r="AH32" s="26">
        <f t="shared" si="4"/>
        <v>0.39761431411530818</v>
      </c>
      <c r="AI32" s="26">
        <f t="shared" si="5"/>
        <v>2.1836424445120097</v>
      </c>
    </row>
    <row r="33" spans="1:35" s="9" customFormat="1" x14ac:dyDescent="0.25">
      <c r="A33" s="25" t="s">
        <v>35</v>
      </c>
      <c r="B33" s="22"/>
      <c r="C33" s="22">
        <v>2</v>
      </c>
      <c r="D33" s="22">
        <v>2</v>
      </c>
      <c r="E33" s="26">
        <v>65</v>
      </c>
      <c r="F33" s="23">
        <v>57</v>
      </c>
      <c r="G33" s="23">
        <v>2.0299999999999998</v>
      </c>
      <c r="H33" s="24">
        <v>18.579999999999998</v>
      </c>
      <c r="I33" s="15">
        <v>5.92</v>
      </c>
      <c r="J33" s="23">
        <f t="shared" si="0"/>
        <v>3.1385135135135132</v>
      </c>
      <c r="K33" s="14">
        <v>68.709999999999994</v>
      </c>
      <c r="L33" s="14">
        <v>54.27</v>
      </c>
      <c r="M33" s="14">
        <v>26.78</v>
      </c>
      <c r="N33" s="14">
        <v>173.44</v>
      </c>
      <c r="O33" s="14">
        <v>85.58</v>
      </c>
      <c r="P33" s="14">
        <v>119.17</v>
      </c>
      <c r="Q33" s="14">
        <v>58.8</v>
      </c>
      <c r="R33" s="14">
        <v>116.64</v>
      </c>
      <c r="S33" s="14">
        <v>57.56</v>
      </c>
      <c r="T33" s="23">
        <f t="shared" si="1"/>
        <v>0.21710680065435847</v>
      </c>
      <c r="U33" s="23">
        <f t="shared" si="2"/>
        <v>0.67250922509225097</v>
      </c>
      <c r="V33" s="14">
        <v>79.08</v>
      </c>
      <c r="W33" s="14">
        <v>27.97</v>
      </c>
      <c r="X33" s="14">
        <v>13.8</v>
      </c>
      <c r="Y33" s="14">
        <v>133.71</v>
      </c>
      <c r="Z33" s="14">
        <v>65.98</v>
      </c>
      <c r="AA33" s="14">
        <v>105.74</v>
      </c>
      <c r="AB33" s="14">
        <v>52.18</v>
      </c>
      <c r="AC33" s="14">
        <v>158.35</v>
      </c>
      <c r="AD33" s="14">
        <v>78.14</v>
      </c>
      <c r="AE33" s="14">
        <v>39.72</v>
      </c>
      <c r="AF33" s="26">
        <f t="shared" si="3"/>
        <v>19.566502463054189</v>
      </c>
      <c r="AG33" s="26">
        <f t="shared" si="6"/>
        <v>25.083675402589201</v>
      </c>
      <c r="AH33" s="26">
        <f t="shared" si="4"/>
        <v>0.28160048499545315</v>
      </c>
      <c r="AI33" s="26">
        <f t="shared" si="5"/>
        <v>1.1842794106648715</v>
      </c>
    </row>
    <row r="34" spans="1:35" s="9" customFormat="1" x14ac:dyDescent="0.25">
      <c r="A34" s="21" t="s">
        <v>36</v>
      </c>
      <c r="B34" s="22"/>
      <c r="C34" s="22">
        <v>2</v>
      </c>
      <c r="D34" s="22">
        <v>2</v>
      </c>
      <c r="E34" s="26">
        <v>66</v>
      </c>
      <c r="F34" s="23">
        <v>42</v>
      </c>
      <c r="G34" s="23">
        <v>1.94</v>
      </c>
      <c r="H34" s="24">
        <v>21.1</v>
      </c>
      <c r="I34" s="15">
        <v>8.85</v>
      </c>
      <c r="J34" s="23">
        <f t="shared" si="0"/>
        <v>2.3841807909604524</v>
      </c>
      <c r="K34" s="23">
        <v>76.05</v>
      </c>
      <c r="L34" s="23">
        <v>32.94</v>
      </c>
      <c r="M34" s="23">
        <v>16.95</v>
      </c>
      <c r="N34" s="23">
        <v>137.54</v>
      </c>
      <c r="O34" s="23">
        <v>70.760000000000005</v>
      </c>
      <c r="P34" s="23">
        <v>104.6</v>
      </c>
      <c r="Q34" s="23">
        <v>53.82</v>
      </c>
      <c r="R34" s="23">
        <v>164.57</v>
      </c>
      <c r="S34" s="23">
        <v>84.67</v>
      </c>
      <c r="T34" s="23">
        <f t="shared" si="1"/>
        <v>0.29819106840022613</v>
      </c>
      <c r="U34" s="23">
        <f t="shared" si="2"/>
        <v>1.1965246473753091</v>
      </c>
      <c r="V34" s="23">
        <v>85.53</v>
      </c>
      <c r="W34" s="23">
        <v>14.46</v>
      </c>
      <c r="X34" s="23">
        <v>7.44</v>
      </c>
      <c r="Y34" s="23">
        <v>99.94</v>
      </c>
      <c r="Z34" s="23">
        <v>51.42</v>
      </c>
      <c r="AA34" s="23">
        <v>85.47</v>
      </c>
      <c r="AB34" s="23">
        <v>43.98</v>
      </c>
      <c r="AC34" s="23">
        <v>204.05</v>
      </c>
      <c r="AD34" s="23">
        <v>104.99</v>
      </c>
      <c r="AE34" s="23">
        <v>37.6</v>
      </c>
      <c r="AF34" s="26">
        <f t="shared" si="3"/>
        <v>19.381443298969074</v>
      </c>
      <c r="AG34" s="26">
        <f t="shared" si="6"/>
        <v>18.426856162705217</v>
      </c>
      <c r="AH34" s="26">
        <f t="shared" si="4"/>
        <v>0.41034616880591213</v>
      </c>
      <c r="AI34" s="26">
        <f t="shared" si="5"/>
        <v>2.0417250350210128</v>
      </c>
    </row>
    <row r="35" spans="1:35" s="9" customFormat="1" x14ac:dyDescent="0.25">
      <c r="A35" s="21" t="s">
        <v>37</v>
      </c>
      <c r="B35" s="22"/>
      <c r="C35" s="22">
        <v>2</v>
      </c>
      <c r="D35" s="22">
        <v>2</v>
      </c>
      <c r="E35" s="26">
        <v>72</v>
      </c>
      <c r="F35" s="23">
        <v>52</v>
      </c>
      <c r="G35" s="23">
        <v>1.78</v>
      </c>
      <c r="H35" s="24">
        <v>13</v>
      </c>
      <c r="I35" s="15">
        <v>8</v>
      </c>
      <c r="J35" s="23">
        <f t="shared" si="0"/>
        <v>1.625</v>
      </c>
      <c r="K35" s="23">
        <v>68.42</v>
      </c>
      <c r="L35" s="23">
        <v>51.16</v>
      </c>
      <c r="M35" s="23">
        <v>28.75</v>
      </c>
      <c r="N35" s="23">
        <v>161.97</v>
      </c>
      <c r="O35" s="23">
        <v>91.04</v>
      </c>
      <c r="P35" s="23">
        <v>110.81</v>
      </c>
      <c r="Q35" s="23">
        <v>62.28</v>
      </c>
      <c r="R35" s="23">
        <v>169.98</v>
      </c>
      <c r="S35" s="23">
        <v>95.54</v>
      </c>
      <c r="T35" s="23">
        <f t="shared" si="1"/>
        <v>0.14279437609841827</v>
      </c>
      <c r="U35" s="23">
        <f t="shared" si="2"/>
        <v>1.0494536025189849</v>
      </c>
      <c r="V35" s="23">
        <v>78.41</v>
      </c>
      <c r="W35" s="23">
        <v>23.42</v>
      </c>
      <c r="X35" s="23">
        <v>13.17</v>
      </c>
      <c r="Y35" s="23">
        <v>108.47</v>
      </c>
      <c r="Z35" s="23">
        <v>60.97</v>
      </c>
      <c r="AA35" s="23">
        <v>85.05</v>
      </c>
      <c r="AB35" s="23">
        <v>47.8</v>
      </c>
      <c r="AC35" s="23">
        <v>226.19</v>
      </c>
      <c r="AD35" s="23">
        <v>127.13</v>
      </c>
      <c r="AE35" s="23">
        <v>53.5</v>
      </c>
      <c r="AF35" s="26">
        <f t="shared" si="3"/>
        <v>30.056179775280899</v>
      </c>
      <c r="AG35" s="26">
        <f t="shared" si="6"/>
        <v>23.652681374066052</v>
      </c>
      <c r="AH35" s="26">
        <f t="shared" si="4"/>
        <v>0.21321961620469085</v>
      </c>
      <c r="AI35" s="26">
        <f t="shared" si="5"/>
        <v>2.0852770351249195</v>
      </c>
    </row>
    <row r="36" spans="1:35" s="9" customFormat="1" x14ac:dyDescent="0.25">
      <c r="A36" s="21" t="s">
        <v>38</v>
      </c>
      <c r="B36" s="22"/>
      <c r="C36" s="22">
        <v>2</v>
      </c>
      <c r="D36" s="22">
        <v>2</v>
      </c>
      <c r="E36" s="26">
        <v>62</v>
      </c>
      <c r="F36" s="23">
        <v>66</v>
      </c>
      <c r="G36" s="23">
        <v>1.82</v>
      </c>
      <c r="H36" s="24">
        <v>16</v>
      </c>
      <c r="I36" s="15">
        <v>5</v>
      </c>
      <c r="J36" s="23">
        <f t="shared" si="0"/>
        <v>3.2</v>
      </c>
      <c r="K36" s="23">
        <v>67.77</v>
      </c>
      <c r="L36" s="23">
        <v>46.4</v>
      </c>
      <c r="M36" s="23">
        <v>25.55</v>
      </c>
      <c r="N36" s="23">
        <v>143.99</v>
      </c>
      <c r="O36" s="23">
        <v>79.27</v>
      </c>
      <c r="P36" s="23">
        <v>97.58</v>
      </c>
      <c r="Q36" s="23">
        <v>53.72</v>
      </c>
      <c r="R36" s="23">
        <v>144.07</v>
      </c>
      <c r="S36" s="23">
        <v>79.319999999999993</v>
      </c>
      <c r="T36" s="23">
        <f t="shared" si="1"/>
        <v>0.20184180648416805</v>
      </c>
      <c r="U36" s="23">
        <f t="shared" si="2"/>
        <v>1.0005555941384818</v>
      </c>
      <c r="V36" s="23">
        <v>79.84</v>
      </c>
      <c r="W36" s="23">
        <v>20.32</v>
      </c>
      <c r="X36" s="23">
        <v>11.19</v>
      </c>
      <c r="Y36" s="23">
        <v>100.83</v>
      </c>
      <c r="Z36" s="23">
        <v>55.51</v>
      </c>
      <c r="AA36" s="23">
        <v>80.510000000000005</v>
      </c>
      <c r="AB36" s="23">
        <v>44.32</v>
      </c>
      <c r="AC36" s="23">
        <v>189.38</v>
      </c>
      <c r="AD36" s="23">
        <v>104.27</v>
      </c>
      <c r="AE36" s="23">
        <v>43.16</v>
      </c>
      <c r="AF36" s="26">
        <f t="shared" si="3"/>
        <v>23.714285714285712</v>
      </c>
      <c r="AG36" s="26">
        <f t="shared" si="6"/>
        <v>22.790157355581371</v>
      </c>
      <c r="AH36" s="26">
        <f t="shared" si="4"/>
        <v>0.2882363538101243</v>
      </c>
      <c r="AI36" s="26">
        <f t="shared" si="5"/>
        <v>1.8782108499454526</v>
      </c>
    </row>
    <row r="37" spans="1:35" s="9" customFormat="1" x14ac:dyDescent="0.25">
      <c r="A37" s="25" t="s">
        <v>39</v>
      </c>
      <c r="B37" s="22"/>
      <c r="C37" s="22">
        <v>2</v>
      </c>
      <c r="D37" s="22">
        <v>2</v>
      </c>
      <c r="E37" s="26">
        <v>64</v>
      </c>
      <c r="F37" s="23">
        <v>65</v>
      </c>
      <c r="G37" s="23">
        <v>1.81</v>
      </c>
      <c r="H37" s="24">
        <v>12.3</v>
      </c>
      <c r="I37" s="15">
        <v>4.66</v>
      </c>
      <c r="J37" s="23">
        <f t="shared" si="0"/>
        <v>2.6394849785407728</v>
      </c>
      <c r="K37" s="14">
        <v>65.17</v>
      </c>
      <c r="L37" s="14">
        <v>40.97</v>
      </c>
      <c r="M37" s="14">
        <v>22.48</v>
      </c>
      <c r="N37" s="14">
        <v>117.62</v>
      </c>
      <c r="O37" s="14">
        <v>64.83</v>
      </c>
      <c r="P37" s="14">
        <v>76.650000000000006</v>
      </c>
      <c r="Q37" s="14">
        <v>42.25</v>
      </c>
      <c r="R37" s="14">
        <v>88.14</v>
      </c>
      <c r="S37" s="14">
        <v>48.58</v>
      </c>
      <c r="T37" s="23">
        <f t="shared" si="1"/>
        <v>0.18972697825080984</v>
      </c>
      <c r="U37" s="23">
        <f t="shared" si="2"/>
        <v>0.74936235334126844</v>
      </c>
      <c r="V37" s="14">
        <v>77.569999999999993</v>
      </c>
      <c r="W37" s="14">
        <v>18.559999999999999</v>
      </c>
      <c r="X37" s="14">
        <v>10.23</v>
      </c>
      <c r="Y37" s="14">
        <v>82.75</v>
      </c>
      <c r="Z37" s="14">
        <v>45.61</v>
      </c>
      <c r="AA37" s="14">
        <v>64.180000000000007</v>
      </c>
      <c r="AB37" s="14">
        <v>35.380000000000003</v>
      </c>
      <c r="AC37" s="14">
        <v>123.74</v>
      </c>
      <c r="AD37" s="14">
        <v>68.2</v>
      </c>
      <c r="AE37" s="14">
        <v>34.880000000000003</v>
      </c>
      <c r="AF37" s="26">
        <f t="shared" si="3"/>
        <v>19.270718232044199</v>
      </c>
      <c r="AG37" s="26">
        <f t="shared" si="6"/>
        <v>28.188136415063848</v>
      </c>
      <c r="AH37" s="26">
        <f t="shared" si="4"/>
        <v>0.2696777022582767</v>
      </c>
      <c r="AI37" s="26">
        <f t="shared" si="5"/>
        <v>1.4953474320241691</v>
      </c>
    </row>
    <row r="38" spans="1:35" s="9" customFormat="1" x14ac:dyDescent="0.25">
      <c r="A38" s="21" t="s">
        <v>40</v>
      </c>
      <c r="B38" s="22"/>
      <c r="C38" s="22">
        <v>2</v>
      </c>
      <c r="D38" s="22">
        <v>2</v>
      </c>
      <c r="E38" s="26">
        <v>73</v>
      </c>
      <c r="F38" s="23">
        <v>40</v>
      </c>
      <c r="G38" s="23">
        <v>1.91</v>
      </c>
      <c r="H38" s="24">
        <v>17</v>
      </c>
      <c r="I38" s="15">
        <v>3.46</v>
      </c>
      <c r="J38" s="23">
        <f t="shared" si="0"/>
        <v>4.9132947976878611</v>
      </c>
      <c r="K38" s="23">
        <v>62</v>
      </c>
      <c r="L38" s="23">
        <v>79</v>
      </c>
      <c r="M38" s="23">
        <v>42</v>
      </c>
      <c r="N38" s="23">
        <v>212</v>
      </c>
      <c r="O38" s="23">
        <v>112</v>
      </c>
      <c r="P38" s="23">
        <v>132</v>
      </c>
      <c r="Q38" s="23">
        <v>69</v>
      </c>
      <c r="R38" s="23">
        <v>165</v>
      </c>
      <c r="S38" s="23">
        <v>87</v>
      </c>
      <c r="T38" s="23">
        <f t="shared" si="1"/>
        <v>0.15178571428571427</v>
      </c>
      <c r="U38" s="23">
        <f t="shared" si="2"/>
        <v>0.77830188679245282</v>
      </c>
      <c r="V38" s="23">
        <v>80.47</v>
      </c>
      <c r="W38" s="23">
        <v>32.39</v>
      </c>
      <c r="X38" s="23">
        <v>16.96</v>
      </c>
      <c r="Y38" s="23">
        <v>165.85</v>
      </c>
      <c r="Z38" s="23">
        <v>86.86</v>
      </c>
      <c r="AA38" s="23">
        <v>133.46</v>
      </c>
      <c r="AB38" s="23">
        <v>69.900000000000006</v>
      </c>
      <c r="AC38" s="23">
        <v>212.68</v>
      </c>
      <c r="AD38" s="23">
        <v>111.38</v>
      </c>
      <c r="AE38" s="23">
        <v>45.01</v>
      </c>
      <c r="AF38" s="26">
        <f t="shared" si="3"/>
        <v>23.565445026178011</v>
      </c>
      <c r="AG38" s="26">
        <f t="shared" si="6"/>
        <v>21.163249952981005</v>
      </c>
      <c r="AH38" s="26">
        <f t="shared" si="4"/>
        <v>0.19571724614321898</v>
      </c>
      <c r="AI38" s="26">
        <f t="shared" si="5"/>
        <v>1.2823635815495931</v>
      </c>
    </row>
    <row r="39" spans="1:35" s="9" customFormat="1" x14ac:dyDescent="0.25">
      <c r="A39" s="21" t="s">
        <v>41</v>
      </c>
      <c r="B39" s="22"/>
      <c r="C39" s="22">
        <v>2</v>
      </c>
      <c r="D39" s="22">
        <v>2</v>
      </c>
      <c r="E39" s="26">
        <v>61</v>
      </c>
      <c r="F39" s="23">
        <v>19</v>
      </c>
      <c r="G39" s="23">
        <v>1.47</v>
      </c>
      <c r="H39" s="24">
        <v>21</v>
      </c>
      <c r="I39" s="15">
        <v>8.5</v>
      </c>
      <c r="J39" s="23">
        <f t="shared" si="0"/>
        <v>2.4705882352941178</v>
      </c>
      <c r="K39" s="23">
        <v>55.75</v>
      </c>
      <c r="L39" s="23">
        <v>56.25</v>
      </c>
      <c r="M39" s="23">
        <v>38.35</v>
      </c>
      <c r="N39" s="23">
        <v>127.14</v>
      </c>
      <c r="O39" s="23">
        <v>86.67</v>
      </c>
      <c r="P39" s="23">
        <v>70.88</v>
      </c>
      <c r="Q39" s="23">
        <v>48.32</v>
      </c>
      <c r="R39" s="23">
        <v>207.93</v>
      </c>
      <c r="S39" s="23">
        <v>141.74</v>
      </c>
      <c r="T39" s="23">
        <f t="shared" si="1"/>
        <v>0.24229837313949462</v>
      </c>
      <c r="U39" s="23">
        <f t="shared" si="2"/>
        <v>1.6354412458706937</v>
      </c>
      <c r="V39" s="23">
        <v>66.430000000000007</v>
      </c>
      <c r="W39" s="23">
        <v>23.95</v>
      </c>
      <c r="X39" s="23">
        <v>16.329999999999998</v>
      </c>
      <c r="Y39" s="23">
        <v>71.36</v>
      </c>
      <c r="Z39" s="23">
        <v>48.65</v>
      </c>
      <c r="AA39" s="23">
        <v>47.41</v>
      </c>
      <c r="AB39" s="23">
        <v>32.32</v>
      </c>
      <c r="AC39" s="23">
        <v>266.49</v>
      </c>
      <c r="AD39" s="23">
        <v>181.66</v>
      </c>
      <c r="AE39" s="23">
        <v>55.78</v>
      </c>
      <c r="AF39" s="26">
        <f t="shared" si="3"/>
        <v>37.945578231292515</v>
      </c>
      <c r="AG39" s="26">
        <f t="shared" si="6"/>
        <v>20.93136703065781</v>
      </c>
      <c r="AH39" s="26">
        <f t="shared" si="4"/>
        <v>0.43165467625899284</v>
      </c>
      <c r="AI39" s="26">
        <f t="shared" si="5"/>
        <v>3.7344450672645744</v>
      </c>
    </row>
    <row r="40" spans="1:35" s="9" customFormat="1" x14ac:dyDescent="0.25">
      <c r="A40" s="21" t="s">
        <v>42</v>
      </c>
      <c r="B40" s="22"/>
      <c r="C40" s="22">
        <v>2</v>
      </c>
      <c r="D40" s="22">
        <v>2</v>
      </c>
      <c r="E40" s="26">
        <v>72</v>
      </c>
      <c r="F40" s="23">
        <v>38</v>
      </c>
      <c r="G40" s="23">
        <v>1.84</v>
      </c>
      <c r="H40" s="24">
        <v>26</v>
      </c>
      <c r="I40" s="15">
        <v>3</v>
      </c>
      <c r="J40" s="23">
        <f t="shared" si="0"/>
        <v>8.6666666666666661</v>
      </c>
      <c r="K40" s="23">
        <v>76.38</v>
      </c>
      <c r="L40" s="23">
        <v>41.19</v>
      </c>
      <c r="M40" s="23">
        <v>22.38</v>
      </c>
      <c r="N40" s="23">
        <v>174.41</v>
      </c>
      <c r="O40" s="23">
        <v>94.76</v>
      </c>
      <c r="P40" s="23">
        <v>133.22</v>
      </c>
      <c r="Q40" s="23">
        <v>72.38</v>
      </c>
      <c r="R40" s="23">
        <v>178.76</v>
      </c>
      <c r="S40" s="23">
        <v>97.13</v>
      </c>
      <c r="T40" s="23">
        <f t="shared" si="1"/>
        <v>0.27437737441958632</v>
      </c>
      <c r="U40" s="23">
        <f t="shared" si="2"/>
        <v>1.0249412304340346</v>
      </c>
      <c r="V40" s="23">
        <v>79.59</v>
      </c>
      <c r="W40" s="23">
        <v>25.63</v>
      </c>
      <c r="X40" s="23">
        <v>13.92</v>
      </c>
      <c r="Y40" s="23">
        <v>125.57</v>
      </c>
      <c r="Z40" s="23">
        <v>68.23</v>
      </c>
      <c r="AA40" s="23">
        <v>99.94</v>
      </c>
      <c r="AB40" s="23">
        <v>54.3</v>
      </c>
      <c r="AC40" s="23">
        <v>229.67</v>
      </c>
      <c r="AD40" s="23">
        <v>124.79</v>
      </c>
      <c r="AE40" s="23">
        <v>48.84</v>
      </c>
      <c r="AF40" s="26">
        <f t="shared" si="3"/>
        <v>26.543478260869566</v>
      </c>
      <c r="AG40" s="26">
        <f t="shared" si="6"/>
        <v>21.26529368223974</v>
      </c>
      <c r="AH40" s="26">
        <f t="shared" si="4"/>
        <v>0.38106404807269528</v>
      </c>
      <c r="AI40" s="26">
        <f t="shared" si="5"/>
        <v>1.8290196703034165</v>
      </c>
    </row>
    <row r="41" spans="1:35" s="9" customFormat="1" x14ac:dyDescent="0.25">
      <c r="A41" s="25" t="s">
        <v>43</v>
      </c>
      <c r="B41" s="22"/>
      <c r="C41" s="22">
        <v>2</v>
      </c>
      <c r="D41" s="22">
        <v>2</v>
      </c>
      <c r="E41" s="26">
        <v>63</v>
      </c>
      <c r="F41" s="23">
        <v>67</v>
      </c>
      <c r="G41" s="23">
        <v>1.66</v>
      </c>
      <c r="H41" s="24">
        <v>14.5</v>
      </c>
      <c r="I41" s="15">
        <v>7</v>
      </c>
      <c r="J41" s="23">
        <f t="shared" si="0"/>
        <v>2.0714285714285716</v>
      </c>
      <c r="K41" s="23">
        <v>54.15</v>
      </c>
      <c r="L41" s="23">
        <v>78.77</v>
      </c>
      <c r="M41" s="23">
        <v>47.45</v>
      </c>
      <c r="N41" s="23">
        <v>171.79</v>
      </c>
      <c r="O41" s="23">
        <v>103.49</v>
      </c>
      <c r="P41" s="23">
        <v>93.02</v>
      </c>
      <c r="Q41" s="23">
        <v>56.04</v>
      </c>
      <c r="R41" s="23">
        <v>187.66</v>
      </c>
      <c r="S41" s="23">
        <v>113.05</v>
      </c>
      <c r="T41" s="23">
        <f t="shared" si="1"/>
        <v>0.14011015557058654</v>
      </c>
      <c r="U41" s="23">
        <f t="shared" si="2"/>
        <v>1.0923802316782119</v>
      </c>
      <c r="V41" s="23">
        <v>72</v>
      </c>
      <c r="W41" s="23">
        <v>28.17</v>
      </c>
      <c r="X41" s="23">
        <v>16.97</v>
      </c>
      <c r="Y41" s="23">
        <v>100.59</v>
      </c>
      <c r="Z41" s="23">
        <v>60.59</v>
      </c>
      <c r="AA41" s="23">
        <v>72.42</v>
      </c>
      <c r="AB41" s="23">
        <v>43.63</v>
      </c>
      <c r="AC41" s="23">
        <v>262.43</v>
      </c>
      <c r="AD41" s="23">
        <v>158.09</v>
      </c>
      <c r="AE41" s="23">
        <v>71.209999999999994</v>
      </c>
      <c r="AF41" s="26">
        <f t="shared" si="3"/>
        <v>42.897590361445779</v>
      </c>
      <c r="AG41" s="26">
        <f t="shared" si="6"/>
        <v>27.134855008954766</v>
      </c>
      <c r="AH41" s="26">
        <f t="shared" si="4"/>
        <v>0.23931341805578477</v>
      </c>
      <c r="AI41" s="26">
        <f t="shared" si="5"/>
        <v>2.6089074460681978</v>
      </c>
    </row>
    <row r="42" spans="1:35" s="9" customFormat="1" x14ac:dyDescent="0.25">
      <c r="A42" s="21" t="s">
        <v>44</v>
      </c>
      <c r="B42" s="22"/>
      <c r="C42" s="22">
        <v>2</v>
      </c>
      <c r="D42" s="22">
        <v>2</v>
      </c>
      <c r="E42" s="26">
        <v>52</v>
      </c>
      <c r="F42" s="23">
        <v>34</v>
      </c>
      <c r="G42" s="23">
        <v>1.89</v>
      </c>
      <c r="H42" s="24">
        <v>29.84</v>
      </c>
      <c r="I42" s="15">
        <v>4.34</v>
      </c>
      <c r="J42" s="23">
        <f t="shared" si="0"/>
        <v>6.8755760368663594</v>
      </c>
      <c r="K42" s="14">
        <v>69.48</v>
      </c>
      <c r="L42" s="14">
        <v>62.98</v>
      </c>
      <c r="M42" s="14">
        <v>33.380000000000003</v>
      </c>
      <c r="N42" s="14">
        <v>206.35</v>
      </c>
      <c r="O42" s="14">
        <v>109.37</v>
      </c>
      <c r="P42" s="14">
        <v>143.38</v>
      </c>
      <c r="Q42" s="14">
        <v>75.989999999999995</v>
      </c>
      <c r="R42" s="14">
        <v>161.58000000000001</v>
      </c>
      <c r="S42" s="14">
        <v>85.64</v>
      </c>
      <c r="T42" s="23">
        <f t="shared" si="1"/>
        <v>0.27283532961506812</v>
      </c>
      <c r="U42" s="23">
        <f t="shared" si="2"/>
        <v>0.78303852677489705</v>
      </c>
      <c r="V42" s="14">
        <v>78.97</v>
      </c>
      <c r="W42" s="14">
        <v>34.75</v>
      </c>
      <c r="X42" s="14">
        <v>18.420000000000002</v>
      </c>
      <c r="Y42" s="14">
        <v>165.26</v>
      </c>
      <c r="Z42" s="14">
        <v>87.59</v>
      </c>
      <c r="AA42" s="14">
        <v>130.5</v>
      </c>
      <c r="AB42" s="14">
        <v>69.17</v>
      </c>
      <c r="AC42" s="14">
        <v>204.73</v>
      </c>
      <c r="AD42" s="14">
        <v>108.51</v>
      </c>
      <c r="AE42" s="14">
        <v>41.1</v>
      </c>
      <c r="AF42" s="26">
        <f t="shared" si="3"/>
        <v>21.746031746031747</v>
      </c>
      <c r="AG42" s="26">
        <f t="shared" si="6"/>
        <v>20.075221022810531</v>
      </c>
      <c r="AH42" s="26">
        <f t="shared" si="4"/>
        <v>0.34067815960726111</v>
      </c>
      <c r="AI42" s="26">
        <f t="shared" si="5"/>
        <v>1.238835773931986</v>
      </c>
    </row>
    <row r="43" spans="1:35" s="9" customFormat="1" x14ac:dyDescent="0.25">
      <c r="A43" s="21" t="s">
        <v>45</v>
      </c>
      <c r="B43" s="22"/>
      <c r="C43" s="22">
        <v>2</v>
      </c>
      <c r="D43" s="22">
        <v>2</v>
      </c>
      <c r="E43" s="26">
        <v>62</v>
      </c>
      <c r="F43" s="23">
        <v>67</v>
      </c>
      <c r="G43" s="23">
        <v>1.72</v>
      </c>
      <c r="H43" s="24">
        <v>15.65</v>
      </c>
      <c r="I43" s="15">
        <v>6.6</v>
      </c>
      <c r="J43" s="23">
        <f t="shared" si="0"/>
        <v>2.3712121212121215</v>
      </c>
      <c r="K43" s="14">
        <v>54.42</v>
      </c>
      <c r="L43" s="14">
        <v>54.18</v>
      </c>
      <c r="M43" s="14">
        <v>31.3</v>
      </c>
      <c r="N43" s="14">
        <v>118.88</v>
      </c>
      <c r="O43" s="14">
        <v>68.680000000000007</v>
      </c>
      <c r="P43" s="14">
        <v>64.7</v>
      </c>
      <c r="Q43" s="14">
        <v>37.380000000000003</v>
      </c>
      <c r="R43" s="14">
        <v>116.66</v>
      </c>
      <c r="S43" s="14">
        <v>67.39</v>
      </c>
      <c r="T43" s="23">
        <f t="shared" si="1"/>
        <v>0.22786837507280139</v>
      </c>
      <c r="U43" s="23">
        <f t="shared" si="2"/>
        <v>0.98132570659488561</v>
      </c>
      <c r="V43" s="14">
        <v>56.38</v>
      </c>
      <c r="W43" s="14">
        <v>34.82</v>
      </c>
      <c r="X43" s="14">
        <v>20.12</v>
      </c>
      <c r="Y43" s="14">
        <v>79.84</v>
      </c>
      <c r="Z43" s="14">
        <v>46.12</v>
      </c>
      <c r="AA43" s="14">
        <v>45.01</v>
      </c>
      <c r="AB43" s="14">
        <v>26.01</v>
      </c>
      <c r="AC43" s="14">
        <v>157.65</v>
      </c>
      <c r="AD43" s="14">
        <v>91.08</v>
      </c>
      <c r="AE43" s="14">
        <v>39.04</v>
      </c>
      <c r="AF43" s="26">
        <f t="shared" si="3"/>
        <v>22.697674418604652</v>
      </c>
      <c r="AG43" s="26">
        <f t="shared" si="6"/>
        <v>24.763717094830319</v>
      </c>
      <c r="AH43" s="26">
        <f t="shared" si="4"/>
        <v>0.33933217692974849</v>
      </c>
      <c r="AI43" s="26">
        <f t="shared" si="5"/>
        <v>1.9745741482965933</v>
      </c>
    </row>
    <row r="44" spans="1:35" s="9" customFormat="1" x14ac:dyDescent="0.25">
      <c r="A44" s="21" t="s">
        <v>46</v>
      </c>
      <c r="B44" s="22"/>
      <c r="C44" s="22">
        <v>2</v>
      </c>
      <c r="D44" s="22">
        <v>2</v>
      </c>
      <c r="E44" s="26">
        <v>76</v>
      </c>
      <c r="F44" s="23">
        <v>71</v>
      </c>
      <c r="G44" s="23">
        <v>1.37</v>
      </c>
      <c r="H44" s="24">
        <v>18</v>
      </c>
      <c r="I44" s="15">
        <v>4.5</v>
      </c>
      <c r="J44" s="23">
        <f t="shared" si="0"/>
        <v>4</v>
      </c>
      <c r="K44" s="23">
        <v>31.86</v>
      </c>
      <c r="L44" s="23">
        <v>106.85</v>
      </c>
      <c r="M44" s="23">
        <v>77.36</v>
      </c>
      <c r="N44" s="23">
        <v>156.81</v>
      </c>
      <c r="O44" s="23">
        <v>113.53</v>
      </c>
      <c r="P44" s="23">
        <v>49.96</v>
      </c>
      <c r="Q44" s="23">
        <v>36.17</v>
      </c>
      <c r="R44" s="23">
        <v>139.32</v>
      </c>
      <c r="S44" s="23">
        <v>100.86</v>
      </c>
      <c r="T44" s="23">
        <f t="shared" si="1"/>
        <v>0.15854840130362019</v>
      </c>
      <c r="U44" s="23">
        <f t="shared" si="2"/>
        <v>0.88846374593457045</v>
      </c>
      <c r="V44" s="23">
        <v>36.56</v>
      </c>
      <c r="W44" s="23">
        <v>72.42</v>
      </c>
      <c r="X44" s="23">
        <v>52.67</v>
      </c>
      <c r="Y44" s="23">
        <v>114.15</v>
      </c>
      <c r="Z44" s="23">
        <v>83.02</v>
      </c>
      <c r="AA44" s="23">
        <v>41.73</v>
      </c>
      <c r="AB44" s="23">
        <v>30.35</v>
      </c>
      <c r="AC44" s="23">
        <v>184.12</v>
      </c>
      <c r="AD44" s="23">
        <v>133.91999999999999</v>
      </c>
      <c r="AE44" s="23">
        <v>42.67</v>
      </c>
      <c r="AF44" s="26">
        <f t="shared" si="3"/>
        <v>31.145985401459853</v>
      </c>
      <c r="AG44" s="26">
        <f t="shared" si="6"/>
        <v>23.175103193569413</v>
      </c>
      <c r="AH44" s="26">
        <f t="shared" si="4"/>
        <v>0.21681522524692845</v>
      </c>
      <c r="AI44" s="26">
        <f t="shared" si="5"/>
        <v>1.6129653964082347</v>
      </c>
    </row>
    <row r="45" spans="1:35" s="9" customFormat="1" x14ac:dyDescent="0.25">
      <c r="A45" s="25" t="s">
        <v>47</v>
      </c>
      <c r="B45" s="22"/>
      <c r="C45" s="22">
        <v>2</v>
      </c>
      <c r="D45" s="22">
        <v>2</v>
      </c>
      <c r="E45" s="26">
        <v>69</v>
      </c>
      <c r="F45" s="23">
        <v>42</v>
      </c>
      <c r="G45" s="23">
        <v>2.0099999999999998</v>
      </c>
      <c r="H45" s="24">
        <v>24.26</v>
      </c>
      <c r="I45" s="15">
        <v>5.68</v>
      </c>
      <c r="J45" s="23">
        <f t="shared" si="0"/>
        <v>4.2711267605633809</v>
      </c>
      <c r="K45" s="14">
        <v>56.19</v>
      </c>
      <c r="L45" s="14">
        <v>57.84</v>
      </c>
      <c r="M45" s="14">
        <v>29.05</v>
      </c>
      <c r="N45" s="14">
        <v>132.03</v>
      </c>
      <c r="O45" s="14">
        <v>66.319999999999993</v>
      </c>
      <c r="P45" s="14">
        <v>74.2</v>
      </c>
      <c r="Q45" s="14">
        <v>37.270000000000003</v>
      </c>
      <c r="R45" s="14">
        <v>154.44</v>
      </c>
      <c r="S45" s="14">
        <v>77.58</v>
      </c>
      <c r="T45" s="23">
        <f t="shared" si="1"/>
        <v>0.36580217129071174</v>
      </c>
      <c r="U45" s="23">
        <f t="shared" si="2"/>
        <v>1.1697341513292434</v>
      </c>
      <c r="V45" s="14">
        <v>70.92</v>
      </c>
      <c r="W45" s="14">
        <v>28.84</v>
      </c>
      <c r="X45" s="14">
        <v>14.49</v>
      </c>
      <c r="Y45" s="14">
        <v>99.19</v>
      </c>
      <c r="Z45" s="14">
        <v>49.82</v>
      </c>
      <c r="AA45" s="14">
        <v>70.349999999999994</v>
      </c>
      <c r="AB45" s="14">
        <v>35.340000000000003</v>
      </c>
      <c r="AC45" s="14">
        <v>188.93</v>
      </c>
      <c r="AD45" s="14">
        <v>94.9</v>
      </c>
      <c r="AE45" s="14">
        <v>32.85</v>
      </c>
      <c r="AF45" s="26">
        <f t="shared" si="3"/>
        <v>16.343283582089555</v>
      </c>
      <c r="AG45" s="26">
        <f t="shared" si="6"/>
        <v>17.387392155824909</v>
      </c>
      <c r="AH45" s="26">
        <f t="shared" si="4"/>
        <v>0.48695303091128062</v>
      </c>
      <c r="AI45" s="26">
        <f t="shared" si="5"/>
        <v>1.9047282992237122</v>
      </c>
    </row>
    <row r="46" spans="1:35" s="9" customFormat="1" x14ac:dyDescent="0.25">
      <c r="A46" s="21" t="s">
        <v>48</v>
      </c>
      <c r="B46" s="22"/>
      <c r="C46" s="22">
        <v>2</v>
      </c>
      <c r="D46" s="22">
        <v>2</v>
      </c>
      <c r="E46" s="26">
        <v>63</v>
      </c>
      <c r="F46" s="23">
        <v>71</v>
      </c>
      <c r="G46" s="23">
        <v>1.67</v>
      </c>
      <c r="H46" s="24">
        <v>18</v>
      </c>
      <c r="I46" s="15">
        <v>4.37</v>
      </c>
      <c r="J46" s="23">
        <f t="shared" si="0"/>
        <v>4.1189931350114417</v>
      </c>
      <c r="K46" s="23">
        <v>63.14</v>
      </c>
      <c r="L46" s="23">
        <v>42.53</v>
      </c>
      <c r="M46" s="23">
        <v>25.51</v>
      </c>
      <c r="N46" s="23">
        <v>115.39</v>
      </c>
      <c r="O46" s="23">
        <v>69.22</v>
      </c>
      <c r="P46" s="23">
        <v>72.86</v>
      </c>
      <c r="Q46" s="23">
        <v>43.7</v>
      </c>
      <c r="R46" s="23">
        <v>78.8</v>
      </c>
      <c r="S46" s="23">
        <v>47.27</v>
      </c>
      <c r="T46" s="23">
        <f t="shared" si="1"/>
        <v>0.26004045073678128</v>
      </c>
      <c r="U46" s="23">
        <f t="shared" si="2"/>
        <v>0.68290146459831869</v>
      </c>
      <c r="V46" s="23">
        <v>71.67</v>
      </c>
      <c r="W46" s="23">
        <v>25.19</v>
      </c>
      <c r="X46" s="23">
        <v>15.11</v>
      </c>
      <c r="Y46" s="23">
        <v>88.93</v>
      </c>
      <c r="Z46" s="23">
        <v>53.35</v>
      </c>
      <c r="AA46" s="23">
        <v>63.74</v>
      </c>
      <c r="AB46" s="23">
        <v>38.229999999999997</v>
      </c>
      <c r="AC46" s="23">
        <v>106.58</v>
      </c>
      <c r="AD46" s="23">
        <v>63.93</v>
      </c>
      <c r="AE46" s="23">
        <v>26.46</v>
      </c>
      <c r="AF46" s="26">
        <f t="shared" si="3"/>
        <v>15.844311377245511</v>
      </c>
      <c r="AG46" s="26">
        <f t="shared" si="6"/>
        <v>24.826421467442298</v>
      </c>
      <c r="AH46" s="26">
        <f t="shared" si="4"/>
        <v>0.33739456419868791</v>
      </c>
      <c r="AI46" s="26">
        <f t="shared" si="5"/>
        <v>1.1984707072978746</v>
      </c>
    </row>
    <row r="47" spans="1:35" s="9" customFormat="1" x14ac:dyDescent="0.25">
      <c r="A47" s="21" t="s">
        <v>49</v>
      </c>
      <c r="B47" s="22"/>
      <c r="C47" s="22">
        <v>2</v>
      </c>
      <c r="D47" s="22">
        <v>2</v>
      </c>
      <c r="E47" s="26">
        <v>77</v>
      </c>
      <c r="F47" s="23">
        <v>51</v>
      </c>
      <c r="G47" s="23">
        <v>1.83</v>
      </c>
      <c r="H47" s="24">
        <v>24</v>
      </c>
      <c r="I47" s="15">
        <v>3.8</v>
      </c>
      <c r="J47" s="23">
        <f t="shared" si="0"/>
        <v>6.3157894736842106</v>
      </c>
      <c r="K47" s="23">
        <v>70.94</v>
      </c>
      <c r="L47" s="23">
        <v>38.76</v>
      </c>
      <c r="M47" s="23">
        <v>21.19</v>
      </c>
      <c r="N47" s="23">
        <v>133.4</v>
      </c>
      <c r="O47" s="23">
        <v>72.92</v>
      </c>
      <c r="P47" s="23">
        <v>94.63</v>
      </c>
      <c r="Q47" s="23">
        <v>51.73</v>
      </c>
      <c r="R47" s="23">
        <v>82.77</v>
      </c>
      <c r="S47" s="23">
        <v>45.25</v>
      </c>
      <c r="T47" s="23">
        <f t="shared" si="1"/>
        <v>0.32912781130005486</v>
      </c>
      <c r="U47" s="23">
        <f t="shared" si="2"/>
        <v>0.62046476761619185</v>
      </c>
      <c r="V47" s="23">
        <v>81.02</v>
      </c>
      <c r="W47" s="23">
        <v>19.190000000000001</v>
      </c>
      <c r="X47" s="23">
        <v>10.51</v>
      </c>
      <c r="Y47" s="23">
        <v>101.12</v>
      </c>
      <c r="Z47" s="23">
        <v>55.37</v>
      </c>
      <c r="AA47" s="23">
        <v>81.94</v>
      </c>
      <c r="AB47" s="23">
        <v>44.87</v>
      </c>
      <c r="AC47" s="23">
        <v>112.18</v>
      </c>
      <c r="AD47" s="23">
        <v>61.43</v>
      </c>
      <c r="AE47" s="23">
        <v>30.88</v>
      </c>
      <c r="AF47" s="26">
        <f t="shared" si="3"/>
        <v>16.874316939890708</v>
      </c>
      <c r="AG47" s="26">
        <f t="shared" si="6"/>
        <v>27.527188447138524</v>
      </c>
      <c r="AH47" s="26">
        <f t="shared" si="4"/>
        <v>0.43344771536933357</v>
      </c>
      <c r="AI47" s="26">
        <f t="shared" si="5"/>
        <v>1.109375</v>
      </c>
    </row>
    <row r="48" spans="1:35" s="9" customFormat="1" x14ac:dyDescent="0.25">
      <c r="A48" s="21" t="s">
        <v>50</v>
      </c>
      <c r="B48" s="22"/>
      <c r="C48" s="22">
        <v>2</v>
      </c>
      <c r="D48" s="22">
        <v>2</v>
      </c>
      <c r="E48" s="26">
        <v>61</v>
      </c>
      <c r="F48" s="23">
        <v>69</v>
      </c>
      <c r="G48" s="23">
        <v>1.68</v>
      </c>
      <c r="H48" s="24">
        <v>30</v>
      </c>
      <c r="I48" s="15">
        <v>15.95</v>
      </c>
      <c r="J48" s="23">
        <f t="shared" si="0"/>
        <v>1.8808777429467085</v>
      </c>
      <c r="K48" s="23">
        <v>54.13</v>
      </c>
      <c r="L48" s="23">
        <v>60.26</v>
      </c>
      <c r="M48" s="23">
        <v>35.78</v>
      </c>
      <c r="N48" s="23">
        <v>131.37</v>
      </c>
      <c r="O48" s="23">
        <v>77.989999999999995</v>
      </c>
      <c r="P48" s="23">
        <v>71.11</v>
      </c>
      <c r="Q48" s="23">
        <v>42.21</v>
      </c>
      <c r="R48" s="23">
        <v>92.7</v>
      </c>
      <c r="S48" s="23">
        <v>55.03</v>
      </c>
      <c r="T48" s="23">
        <f t="shared" si="1"/>
        <v>0.38466470060264141</v>
      </c>
      <c r="U48" s="23">
        <f t="shared" si="2"/>
        <v>0.70564055720484131</v>
      </c>
      <c r="V48" s="23">
        <v>58.42</v>
      </c>
      <c r="W48" s="23">
        <v>38.1</v>
      </c>
      <c r="X48" s="23">
        <v>22.73</v>
      </c>
      <c r="Y48" s="23">
        <v>91.64</v>
      </c>
      <c r="Z48" s="23">
        <v>54.65</v>
      </c>
      <c r="AA48" s="23">
        <v>53.54</v>
      </c>
      <c r="AB48" s="23">
        <v>31.93</v>
      </c>
      <c r="AC48" s="23">
        <v>134.41</v>
      </c>
      <c r="AD48" s="23">
        <v>80.16</v>
      </c>
      <c r="AE48" s="23">
        <v>39.729999999999997</v>
      </c>
      <c r="AF48" s="26">
        <f t="shared" si="3"/>
        <v>23.648809523809522</v>
      </c>
      <c r="AG48" s="26">
        <f t="shared" si="6"/>
        <v>29.558812588349081</v>
      </c>
      <c r="AH48" s="26">
        <f t="shared" si="4"/>
        <v>0.54894784995425439</v>
      </c>
      <c r="AI48" s="26">
        <f t="shared" si="5"/>
        <v>1.4667175905718026</v>
      </c>
    </row>
    <row r="49" spans="1:35" s="9" customFormat="1" x14ac:dyDescent="0.25">
      <c r="A49" s="25" t="s">
        <v>51</v>
      </c>
      <c r="B49" s="22"/>
      <c r="C49" s="22">
        <v>2</v>
      </c>
      <c r="D49" s="22">
        <v>2</v>
      </c>
      <c r="E49" s="26">
        <v>81</v>
      </c>
      <c r="F49" s="23">
        <v>30</v>
      </c>
      <c r="G49" s="23">
        <v>2</v>
      </c>
      <c r="H49" s="24">
        <v>16.399999999999999</v>
      </c>
      <c r="I49" s="15">
        <v>6.13</v>
      </c>
      <c r="J49" s="23">
        <f t="shared" si="0"/>
        <v>2.6753670473083195</v>
      </c>
      <c r="K49" s="14">
        <v>59.69</v>
      </c>
      <c r="L49" s="14">
        <v>65.19</v>
      </c>
      <c r="M49" s="14">
        <v>32.36</v>
      </c>
      <c r="N49" s="14">
        <v>161.72</v>
      </c>
      <c r="O49" s="14">
        <v>80.27</v>
      </c>
      <c r="P49" s="14">
        <v>96.53</v>
      </c>
      <c r="Q49" s="14">
        <v>47.91</v>
      </c>
      <c r="R49" s="14">
        <v>125.14</v>
      </c>
      <c r="S49" s="14">
        <v>62.11</v>
      </c>
      <c r="T49" s="23">
        <f t="shared" si="1"/>
        <v>0.20431045222374486</v>
      </c>
      <c r="U49" s="23">
        <f t="shared" si="2"/>
        <v>0.77380657927281726</v>
      </c>
      <c r="V49" s="14">
        <v>64.89</v>
      </c>
      <c r="W49" s="14">
        <v>44.67</v>
      </c>
      <c r="X49" s="14">
        <v>22.17</v>
      </c>
      <c r="Y49" s="14">
        <v>127.24</v>
      </c>
      <c r="Z49" s="14">
        <v>63.15</v>
      </c>
      <c r="AA49" s="14">
        <v>82.57</v>
      </c>
      <c r="AB49" s="14">
        <v>40.98</v>
      </c>
      <c r="AC49" s="14">
        <v>161.35</v>
      </c>
      <c r="AD49" s="14">
        <v>80.08</v>
      </c>
      <c r="AE49" s="14">
        <v>34.32</v>
      </c>
      <c r="AF49" s="26">
        <f t="shared" si="3"/>
        <v>17.16</v>
      </c>
      <c r="AG49" s="26">
        <f t="shared" si="6"/>
        <v>21.270529903935547</v>
      </c>
      <c r="AH49" s="26">
        <f t="shared" si="4"/>
        <v>0.25969912905779885</v>
      </c>
      <c r="AI49" s="26">
        <f t="shared" si="5"/>
        <v>1.2680760767054386</v>
      </c>
    </row>
    <row r="50" spans="1:35" s="9" customFormat="1" x14ac:dyDescent="0.25">
      <c r="A50" s="21" t="s">
        <v>52</v>
      </c>
      <c r="B50" s="22"/>
      <c r="C50" s="22">
        <v>2</v>
      </c>
      <c r="D50" s="22">
        <v>2</v>
      </c>
      <c r="E50" s="26">
        <v>54</v>
      </c>
      <c r="F50" s="23">
        <v>29</v>
      </c>
      <c r="G50" s="23">
        <v>1.7</v>
      </c>
      <c r="H50" s="24">
        <v>20.9</v>
      </c>
      <c r="I50" s="15">
        <v>9.3000000000000007</v>
      </c>
      <c r="J50" s="23">
        <f t="shared" si="0"/>
        <v>2.247311827956989</v>
      </c>
      <c r="K50" s="14">
        <v>70.73</v>
      </c>
      <c r="L50" s="14">
        <v>40.54</v>
      </c>
      <c r="M50" s="14">
        <v>23.83</v>
      </c>
      <c r="N50" s="14">
        <v>138.5</v>
      </c>
      <c r="O50" s="14">
        <v>81.430000000000007</v>
      </c>
      <c r="P50" s="14">
        <v>97.96</v>
      </c>
      <c r="Q50" s="14">
        <v>57.59</v>
      </c>
      <c r="R50" s="14">
        <v>165.52</v>
      </c>
      <c r="S50" s="14">
        <v>97.31</v>
      </c>
      <c r="T50" s="23">
        <f t="shared" si="1"/>
        <v>0.25666216382168727</v>
      </c>
      <c r="U50" s="23">
        <f t="shared" si="2"/>
        <v>1.1950902527075813</v>
      </c>
      <c r="V50" s="14">
        <v>75.67</v>
      </c>
      <c r="W50" s="14">
        <v>17.940000000000001</v>
      </c>
      <c r="X50" s="14">
        <v>10.54</v>
      </c>
      <c r="Y50" s="14">
        <v>73.709999999999994</v>
      </c>
      <c r="Z50" s="14">
        <v>43.33</v>
      </c>
      <c r="AA50" s="14">
        <v>55.77</v>
      </c>
      <c r="AB50" s="14">
        <v>32.79</v>
      </c>
      <c r="AC50" s="14">
        <v>233.57</v>
      </c>
      <c r="AD50" s="14">
        <v>137.31</v>
      </c>
      <c r="AE50" s="14">
        <v>64.790000000000006</v>
      </c>
      <c r="AF50" s="26">
        <f t="shared" si="3"/>
        <v>38.111764705882358</v>
      </c>
      <c r="AG50" s="26">
        <f t="shared" si="6"/>
        <v>27.739007578028001</v>
      </c>
      <c r="AH50" s="26">
        <f t="shared" si="4"/>
        <v>0.48234479575351946</v>
      </c>
      <c r="AI50" s="26">
        <f t="shared" si="5"/>
        <v>3.1687695021028355</v>
      </c>
    </row>
    <row r="51" spans="1:35" s="9" customFormat="1" x14ac:dyDescent="0.25">
      <c r="A51" s="21" t="s">
        <v>53</v>
      </c>
      <c r="B51" s="22"/>
      <c r="C51" s="22">
        <v>2</v>
      </c>
      <c r="D51" s="22">
        <v>2</v>
      </c>
      <c r="E51" s="26">
        <v>73</v>
      </c>
      <c r="F51" s="23">
        <v>23</v>
      </c>
      <c r="G51" s="23">
        <v>2.06</v>
      </c>
      <c r="H51" s="24">
        <v>26</v>
      </c>
      <c r="I51" s="15">
        <v>3.31</v>
      </c>
      <c r="J51" s="23">
        <f t="shared" si="0"/>
        <v>7.8549848942598182</v>
      </c>
      <c r="K51" s="23">
        <v>62</v>
      </c>
      <c r="L51" s="23">
        <v>64</v>
      </c>
      <c r="M51" s="23">
        <v>31</v>
      </c>
      <c r="N51" s="23">
        <v>169</v>
      </c>
      <c r="O51" s="23">
        <v>82</v>
      </c>
      <c r="P51" s="23">
        <v>105</v>
      </c>
      <c r="Q51" s="23">
        <v>51</v>
      </c>
      <c r="R51" s="23">
        <v>142</v>
      </c>
      <c r="S51" s="23">
        <v>69</v>
      </c>
      <c r="T51" s="23">
        <f t="shared" si="1"/>
        <v>0.31707317073170732</v>
      </c>
      <c r="U51" s="23">
        <f t="shared" si="2"/>
        <v>0.84023668639053251</v>
      </c>
      <c r="V51" s="23">
        <v>69.75</v>
      </c>
      <c r="W51" s="23">
        <v>38.82</v>
      </c>
      <c r="X51" s="23">
        <v>18.82</v>
      </c>
      <c r="Y51" s="23">
        <v>128.34</v>
      </c>
      <c r="Z51" s="23">
        <v>62.23</v>
      </c>
      <c r="AA51" s="23">
        <v>89.52</v>
      </c>
      <c r="AB51" s="23">
        <v>43.41</v>
      </c>
      <c r="AC51" s="23">
        <v>184.62</v>
      </c>
      <c r="AD51" s="23">
        <v>89.52</v>
      </c>
      <c r="AE51" s="23">
        <v>40.729999999999997</v>
      </c>
      <c r="AF51" s="26">
        <f t="shared" si="3"/>
        <v>19.771844660194173</v>
      </c>
      <c r="AG51" s="26">
        <f t="shared" si="6"/>
        <v>22.061531795038455</v>
      </c>
      <c r="AH51" s="26">
        <f t="shared" si="4"/>
        <v>0.41780491724248758</v>
      </c>
      <c r="AI51" s="26">
        <f t="shared" si="5"/>
        <v>1.4385226741467976</v>
      </c>
    </row>
    <row r="52" spans="1:35" s="9" customFormat="1" x14ac:dyDescent="0.25">
      <c r="A52" s="21" t="s">
        <v>54</v>
      </c>
      <c r="B52" s="22"/>
      <c r="C52" s="22">
        <v>2</v>
      </c>
      <c r="D52" s="22">
        <v>2</v>
      </c>
      <c r="E52" s="26">
        <v>69</v>
      </c>
      <c r="F52" s="23">
        <v>46</v>
      </c>
      <c r="G52" s="23">
        <v>1.49</v>
      </c>
      <c r="H52" s="24">
        <v>17</v>
      </c>
      <c r="I52" s="15">
        <v>5.48</v>
      </c>
      <c r="J52" s="23">
        <f t="shared" si="0"/>
        <v>3.1021897810218975</v>
      </c>
      <c r="K52" s="23">
        <v>70.75</v>
      </c>
      <c r="L52" s="23">
        <v>39.25</v>
      </c>
      <c r="M52" s="23">
        <v>26.4</v>
      </c>
      <c r="N52" s="23">
        <v>134.16999999999999</v>
      </c>
      <c r="O52" s="23">
        <v>90.25</v>
      </c>
      <c r="P52" s="23">
        <v>94.92</v>
      </c>
      <c r="Q52" s="23">
        <v>63.85</v>
      </c>
      <c r="R52" s="23">
        <v>89.25</v>
      </c>
      <c r="S52" s="23">
        <v>60.04</v>
      </c>
      <c r="T52" s="23">
        <f t="shared" si="1"/>
        <v>0.18836565096952909</v>
      </c>
      <c r="U52" s="23">
        <f t="shared" si="2"/>
        <v>0.66520086457479322</v>
      </c>
      <c r="V52" s="23">
        <v>78.52</v>
      </c>
      <c r="W52" s="23">
        <v>21.87</v>
      </c>
      <c r="X52" s="23">
        <v>14.71</v>
      </c>
      <c r="Y52" s="23">
        <v>101.79</v>
      </c>
      <c r="Z52" s="23">
        <v>68.47</v>
      </c>
      <c r="AA52" s="23">
        <v>79.930000000000007</v>
      </c>
      <c r="AB52" s="23">
        <v>53.76</v>
      </c>
      <c r="AC52" s="23">
        <v>123.25</v>
      </c>
      <c r="AD52" s="23">
        <v>82.9</v>
      </c>
      <c r="AE52" s="23">
        <v>32.380000000000003</v>
      </c>
      <c r="AF52" s="26">
        <f t="shared" si="3"/>
        <v>21.731543624161077</v>
      </c>
      <c r="AG52" s="26">
        <f t="shared" si="6"/>
        <v>26.271805273833674</v>
      </c>
      <c r="AH52" s="26">
        <f t="shared" si="4"/>
        <v>0.24828391996494817</v>
      </c>
      <c r="AI52" s="26">
        <f t="shared" si="5"/>
        <v>1.2108262108262107</v>
      </c>
    </row>
    <row r="53" spans="1:35" s="9" customFormat="1" x14ac:dyDescent="0.25">
      <c r="A53" s="25" t="s">
        <v>55</v>
      </c>
      <c r="B53" s="22"/>
      <c r="C53" s="22">
        <v>2</v>
      </c>
      <c r="D53" s="22">
        <v>2</v>
      </c>
      <c r="E53" s="26">
        <v>63</v>
      </c>
      <c r="F53" s="23">
        <v>48</v>
      </c>
      <c r="G53" s="23">
        <v>1.74</v>
      </c>
      <c r="H53" s="24">
        <v>18</v>
      </c>
      <c r="I53" s="15">
        <v>3</v>
      </c>
      <c r="J53" s="23">
        <f t="shared" si="0"/>
        <v>6</v>
      </c>
      <c r="K53" s="23">
        <v>64.989999999999995</v>
      </c>
      <c r="L53" s="23">
        <v>41.48</v>
      </c>
      <c r="M53" s="23">
        <v>23.79</v>
      </c>
      <c r="N53" s="23">
        <v>118.49</v>
      </c>
      <c r="O53" s="23">
        <v>67.959999999999994</v>
      </c>
      <c r="P53" s="23">
        <v>77.010000000000005</v>
      </c>
      <c r="Q53" s="23">
        <v>44.17</v>
      </c>
      <c r="R53" s="23">
        <v>126.43</v>
      </c>
      <c r="S53" s="23">
        <v>72.510000000000005</v>
      </c>
      <c r="T53" s="23">
        <f t="shared" si="1"/>
        <v>0.26486168334314303</v>
      </c>
      <c r="U53" s="23">
        <f t="shared" si="2"/>
        <v>1.0670098742509917</v>
      </c>
      <c r="V53" s="23">
        <v>74.819999999999993</v>
      </c>
      <c r="W53" s="23">
        <v>20.87</v>
      </c>
      <c r="X53" s="23">
        <v>12.01</v>
      </c>
      <c r="Y53" s="23">
        <v>82.9</v>
      </c>
      <c r="Z53" s="23">
        <v>47.68</v>
      </c>
      <c r="AA53" s="23">
        <v>62.02</v>
      </c>
      <c r="AB53" s="23">
        <v>35.68</v>
      </c>
      <c r="AC53" s="23">
        <v>163.80000000000001</v>
      </c>
      <c r="AD53" s="23">
        <v>94.22</v>
      </c>
      <c r="AE53" s="23">
        <v>35.590000000000003</v>
      </c>
      <c r="AF53" s="26">
        <f t="shared" si="3"/>
        <v>20.454022988505749</v>
      </c>
      <c r="AG53" s="26">
        <f t="shared" si="6"/>
        <v>21.727716727716729</v>
      </c>
      <c r="AH53" s="26">
        <f t="shared" si="4"/>
        <v>0.37751677852348992</v>
      </c>
      <c r="AI53" s="26">
        <f t="shared" si="5"/>
        <v>1.9758745476477684</v>
      </c>
    </row>
    <row r="54" spans="1:35" s="9" customFormat="1" x14ac:dyDescent="0.25">
      <c r="A54" s="21" t="s">
        <v>56</v>
      </c>
      <c r="B54" s="22"/>
      <c r="C54" s="22">
        <v>2</v>
      </c>
      <c r="D54" s="22">
        <v>2</v>
      </c>
      <c r="E54" s="26">
        <v>63</v>
      </c>
      <c r="F54" s="23">
        <v>64</v>
      </c>
      <c r="G54" s="23">
        <v>1.83</v>
      </c>
      <c r="H54" s="24">
        <v>20</v>
      </c>
      <c r="I54" s="15">
        <v>4.5</v>
      </c>
      <c r="J54" s="23">
        <f t="shared" si="0"/>
        <v>4.4444444444444446</v>
      </c>
      <c r="K54" s="23">
        <v>53.19</v>
      </c>
      <c r="L54" s="23">
        <v>69.150000000000006</v>
      </c>
      <c r="M54" s="23">
        <v>37.869999999999997</v>
      </c>
      <c r="N54" s="23">
        <v>147.71</v>
      </c>
      <c r="O54" s="23">
        <v>80.900000000000006</v>
      </c>
      <c r="P54" s="23">
        <v>78.56</v>
      </c>
      <c r="Q54" s="23">
        <v>43.03</v>
      </c>
      <c r="R54" s="23">
        <v>137.91999999999999</v>
      </c>
      <c r="S54" s="23">
        <v>75.540000000000006</v>
      </c>
      <c r="T54" s="23">
        <f t="shared" si="1"/>
        <v>0.2472187886279357</v>
      </c>
      <c r="U54" s="23">
        <f t="shared" si="2"/>
        <v>0.93372148128088805</v>
      </c>
      <c r="V54" s="23">
        <v>68.5</v>
      </c>
      <c r="W54" s="23">
        <v>33.83</v>
      </c>
      <c r="X54" s="23">
        <v>18.53</v>
      </c>
      <c r="Y54" s="23">
        <v>107.42</v>
      </c>
      <c r="Z54" s="23">
        <v>58.84</v>
      </c>
      <c r="AA54" s="23">
        <v>73.59</v>
      </c>
      <c r="AB54" s="23">
        <v>40.31</v>
      </c>
      <c r="AC54" s="23">
        <v>180.22</v>
      </c>
      <c r="AD54" s="23">
        <v>98.71</v>
      </c>
      <c r="AE54" s="23">
        <v>40.29</v>
      </c>
      <c r="AF54" s="26">
        <f t="shared" si="3"/>
        <v>22.016393442622949</v>
      </c>
      <c r="AG54" s="26">
        <f t="shared" si="6"/>
        <v>22.356009321939851</v>
      </c>
      <c r="AH54" s="26">
        <f t="shared" si="4"/>
        <v>0.33990482664853838</v>
      </c>
      <c r="AI54" s="26">
        <f t="shared" si="5"/>
        <v>1.6777136473654812</v>
      </c>
    </row>
    <row r="55" spans="1:35" s="9" customFormat="1" x14ac:dyDescent="0.25">
      <c r="A55" s="21" t="s">
        <v>57</v>
      </c>
      <c r="B55" s="22"/>
      <c r="C55" s="22">
        <v>2</v>
      </c>
      <c r="D55" s="22">
        <v>2</v>
      </c>
      <c r="E55" s="26">
        <v>69</v>
      </c>
      <c r="F55" s="23">
        <v>65</v>
      </c>
      <c r="G55" s="23">
        <v>1.79</v>
      </c>
      <c r="H55" s="24">
        <v>16</v>
      </c>
      <c r="I55" s="15">
        <v>4</v>
      </c>
      <c r="J55" s="23">
        <f t="shared" si="0"/>
        <v>4</v>
      </c>
      <c r="K55" s="23">
        <v>65.290000000000006</v>
      </c>
      <c r="L55" s="23">
        <v>53.13</v>
      </c>
      <c r="M55" s="23">
        <v>30.31</v>
      </c>
      <c r="N55" s="23">
        <v>153.08000000000001</v>
      </c>
      <c r="O55" s="23">
        <v>87.34</v>
      </c>
      <c r="P55" s="23">
        <v>99.95</v>
      </c>
      <c r="Q55" s="23">
        <v>57.02</v>
      </c>
      <c r="R55" s="23">
        <v>130.16</v>
      </c>
      <c r="S55" s="23">
        <v>74.260000000000005</v>
      </c>
      <c r="T55" s="23">
        <f t="shared" si="1"/>
        <v>0.18319212273872224</v>
      </c>
      <c r="U55" s="23">
        <f t="shared" si="2"/>
        <v>0.85027436634439502</v>
      </c>
      <c r="V55" s="23">
        <v>72.28</v>
      </c>
      <c r="W55" s="23">
        <v>31.6</v>
      </c>
      <c r="X55" s="23">
        <v>17.670000000000002</v>
      </c>
      <c r="Y55" s="23">
        <v>114.02</v>
      </c>
      <c r="Z55" s="23">
        <v>63.74</v>
      </c>
      <c r="AA55" s="23">
        <v>82.41</v>
      </c>
      <c r="AB55" s="23">
        <v>46.07</v>
      </c>
      <c r="AC55" s="23">
        <v>171.17</v>
      </c>
      <c r="AD55" s="23">
        <v>95.69</v>
      </c>
      <c r="AE55" s="23">
        <v>39.06</v>
      </c>
      <c r="AF55" s="26">
        <f t="shared" si="3"/>
        <v>21.821229050279332</v>
      </c>
      <c r="AG55" s="26">
        <f t="shared" si="6"/>
        <v>22.81941929076357</v>
      </c>
      <c r="AH55" s="26">
        <f t="shared" si="4"/>
        <v>0.25101976780671476</v>
      </c>
      <c r="AI55" s="26">
        <f t="shared" si="5"/>
        <v>1.5012278547623223</v>
      </c>
    </row>
    <row r="56" spans="1:35" s="9" customFormat="1" x14ac:dyDescent="0.25">
      <c r="A56" s="21" t="s">
        <v>58</v>
      </c>
      <c r="B56" s="22"/>
      <c r="C56" s="22">
        <v>2</v>
      </c>
      <c r="D56" s="22">
        <v>2</v>
      </c>
      <c r="E56" s="26">
        <v>85</v>
      </c>
      <c r="F56" s="23">
        <v>40</v>
      </c>
      <c r="G56" s="23">
        <v>1.52</v>
      </c>
      <c r="H56" s="24">
        <v>14.78</v>
      </c>
      <c r="I56" s="15">
        <v>7.94</v>
      </c>
      <c r="J56" s="23">
        <f t="shared" si="0"/>
        <v>1.8614609571788412</v>
      </c>
      <c r="K56" s="14">
        <v>69.67</v>
      </c>
      <c r="L56" s="14">
        <v>44.51</v>
      </c>
      <c r="M56" s="14">
        <v>29.28</v>
      </c>
      <c r="N56" s="14">
        <v>146.77000000000001</v>
      </c>
      <c r="O56" s="14">
        <v>96.54</v>
      </c>
      <c r="P56" s="14">
        <v>102.26</v>
      </c>
      <c r="Q56" s="14">
        <v>67.260000000000005</v>
      </c>
      <c r="R56" s="14">
        <v>136.30000000000001</v>
      </c>
      <c r="S56" s="14">
        <v>89.66</v>
      </c>
      <c r="T56" s="23">
        <f t="shared" si="1"/>
        <v>0.15309716179821833</v>
      </c>
      <c r="U56" s="23">
        <f t="shared" si="2"/>
        <v>0.92866389589153098</v>
      </c>
      <c r="V56" s="14">
        <v>83.63</v>
      </c>
      <c r="W56" s="14">
        <v>15.52</v>
      </c>
      <c r="X56" s="14">
        <v>10.210000000000001</v>
      </c>
      <c r="Y56" s="14">
        <v>94.81</v>
      </c>
      <c r="Z56" s="14">
        <v>62.37</v>
      </c>
      <c r="AA56" s="14">
        <v>79.290000000000006</v>
      </c>
      <c r="AB56" s="14">
        <v>52.16</v>
      </c>
      <c r="AC56" s="14">
        <v>190.9</v>
      </c>
      <c r="AD56" s="14">
        <v>125.57</v>
      </c>
      <c r="AE56" s="14">
        <v>51.95</v>
      </c>
      <c r="AF56" s="26">
        <f t="shared" si="3"/>
        <v>34.17763157894737</v>
      </c>
      <c r="AG56" s="26">
        <f t="shared" si="6"/>
        <v>27.213200628601363</v>
      </c>
      <c r="AH56" s="26">
        <f t="shared" si="4"/>
        <v>0.2369729036395703</v>
      </c>
      <c r="AI56" s="26">
        <f t="shared" si="5"/>
        <v>2.0135006855816897</v>
      </c>
    </row>
    <row r="57" spans="1:35" s="9" customFormat="1" x14ac:dyDescent="0.25">
      <c r="A57" s="25" t="s">
        <v>59</v>
      </c>
      <c r="B57" s="22"/>
      <c r="C57" s="22">
        <v>2</v>
      </c>
      <c r="D57" s="22">
        <v>2</v>
      </c>
      <c r="E57" s="26">
        <v>87</v>
      </c>
      <c r="F57" s="23">
        <v>34</v>
      </c>
      <c r="G57" s="23">
        <v>1.78</v>
      </c>
      <c r="H57" s="24">
        <v>20</v>
      </c>
      <c r="I57" s="15">
        <v>4.5</v>
      </c>
      <c r="J57" s="23">
        <f t="shared" si="0"/>
        <v>4.4444444444444446</v>
      </c>
      <c r="K57" s="23">
        <v>65.8</v>
      </c>
      <c r="L57" s="23">
        <v>46.47</v>
      </c>
      <c r="M57" s="23">
        <v>26.85</v>
      </c>
      <c r="N57" s="23">
        <v>135.9</v>
      </c>
      <c r="O57" s="23">
        <v>78.510000000000005</v>
      </c>
      <c r="P57" s="23">
        <v>89.43</v>
      </c>
      <c r="Q57" s="23">
        <v>51.66</v>
      </c>
      <c r="R57" s="23">
        <v>140.30000000000001</v>
      </c>
      <c r="S57" s="23">
        <v>81.06</v>
      </c>
      <c r="T57" s="23">
        <f t="shared" si="1"/>
        <v>0.25474461851993374</v>
      </c>
      <c r="U57" s="23">
        <f t="shared" si="2"/>
        <v>1.0323767476085357</v>
      </c>
      <c r="V57" s="23">
        <v>75.7</v>
      </c>
      <c r="W57" s="23">
        <v>22.52</v>
      </c>
      <c r="X57" s="23">
        <v>12.66</v>
      </c>
      <c r="Y57" s="23">
        <v>92.69</v>
      </c>
      <c r="Z57" s="23">
        <v>52.11</v>
      </c>
      <c r="AA57" s="23">
        <v>70.16</v>
      </c>
      <c r="AB57" s="23">
        <v>39.450000000000003</v>
      </c>
      <c r="AC57" s="23">
        <v>185.68</v>
      </c>
      <c r="AD57" s="23">
        <v>104.4</v>
      </c>
      <c r="AE57" s="23">
        <v>43.25</v>
      </c>
      <c r="AF57" s="26">
        <f t="shared" si="3"/>
        <v>24.297752808988765</v>
      </c>
      <c r="AG57" s="26">
        <f t="shared" si="6"/>
        <v>23.292761740629039</v>
      </c>
      <c r="AH57" s="26">
        <f t="shared" si="4"/>
        <v>0.38380349261178276</v>
      </c>
      <c r="AI57" s="26">
        <f t="shared" si="5"/>
        <v>2.0032365951019528</v>
      </c>
    </row>
    <row r="58" spans="1:35" s="9" customFormat="1" x14ac:dyDescent="0.25">
      <c r="A58" s="21" t="s">
        <v>60</v>
      </c>
      <c r="B58" s="22"/>
      <c r="C58" s="22">
        <v>2</v>
      </c>
      <c r="D58" s="22">
        <v>2</v>
      </c>
      <c r="E58" s="26">
        <v>72</v>
      </c>
      <c r="F58" s="23">
        <v>83</v>
      </c>
      <c r="G58" s="23">
        <v>1.6</v>
      </c>
      <c r="H58" s="24">
        <v>16</v>
      </c>
      <c r="I58" s="15">
        <v>5</v>
      </c>
      <c r="J58" s="23">
        <f t="shared" si="0"/>
        <v>3.2</v>
      </c>
      <c r="K58" s="23">
        <v>60.83</v>
      </c>
      <c r="L58" s="23">
        <v>43.86</v>
      </c>
      <c r="M58" s="23">
        <v>27.39</v>
      </c>
      <c r="N58" s="23">
        <v>111.98</v>
      </c>
      <c r="O58" s="23">
        <v>69.92</v>
      </c>
      <c r="P58" s="23">
        <v>68.12</v>
      </c>
      <c r="Q58" s="23">
        <v>42.53</v>
      </c>
      <c r="R58" s="23">
        <v>122.21</v>
      </c>
      <c r="S58" s="23">
        <v>76.31</v>
      </c>
      <c r="T58" s="23">
        <f t="shared" si="1"/>
        <v>0.22883295194508008</v>
      </c>
      <c r="U58" s="23">
        <f t="shared" si="2"/>
        <v>1.0913555992141453</v>
      </c>
      <c r="V58" s="23">
        <v>72.42</v>
      </c>
      <c r="W58" s="23">
        <v>20.91</v>
      </c>
      <c r="X58" s="23">
        <v>13.06</v>
      </c>
      <c r="Y58" s="23">
        <v>75.8</v>
      </c>
      <c r="Z58" s="23">
        <v>47.33</v>
      </c>
      <c r="AA58" s="23">
        <v>54.89</v>
      </c>
      <c r="AB58" s="23">
        <v>34.270000000000003</v>
      </c>
      <c r="AC58" s="23">
        <v>160.19999999999999</v>
      </c>
      <c r="AD58" s="23">
        <v>100.04</v>
      </c>
      <c r="AE58" s="23">
        <v>36.18</v>
      </c>
      <c r="AF58" s="26">
        <f t="shared" si="3"/>
        <v>22.612499999999997</v>
      </c>
      <c r="AG58" s="26">
        <f t="shared" si="6"/>
        <v>22.584269662921351</v>
      </c>
      <c r="AH58" s="26">
        <f t="shared" si="4"/>
        <v>0.33805197549123178</v>
      </c>
      <c r="AI58" s="26">
        <f t="shared" si="5"/>
        <v>2.1134564643799472</v>
      </c>
    </row>
    <row r="59" spans="1:35" s="9" customFormat="1" x14ac:dyDescent="0.25">
      <c r="A59" s="21" t="s">
        <v>61</v>
      </c>
      <c r="B59" s="22"/>
      <c r="C59" s="22">
        <v>2</v>
      </c>
      <c r="D59" s="22">
        <v>2</v>
      </c>
      <c r="E59" s="26">
        <v>90</v>
      </c>
      <c r="F59" s="23">
        <v>62</v>
      </c>
      <c r="G59" s="23">
        <v>1.88</v>
      </c>
      <c r="H59" s="24">
        <v>13.2</v>
      </c>
      <c r="I59" s="15">
        <v>8.35</v>
      </c>
      <c r="J59" s="23">
        <f t="shared" si="0"/>
        <v>1.5808383233532934</v>
      </c>
      <c r="K59" s="14">
        <v>44.67</v>
      </c>
      <c r="L59" s="14">
        <v>84.78</v>
      </c>
      <c r="M59" s="14">
        <v>45.11</v>
      </c>
      <c r="N59" s="14">
        <v>153.22</v>
      </c>
      <c r="O59" s="14">
        <v>81.53</v>
      </c>
      <c r="P59" s="14">
        <v>68.45</v>
      </c>
      <c r="Q59" s="14">
        <v>36.42</v>
      </c>
      <c r="R59" s="14">
        <v>125.98</v>
      </c>
      <c r="S59" s="14">
        <v>67.040000000000006</v>
      </c>
      <c r="T59" s="23">
        <f t="shared" si="1"/>
        <v>0.16190359376916472</v>
      </c>
      <c r="U59" s="23">
        <f t="shared" si="2"/>
        <v>0.82221642083278945</v>
      </c>
      <c r="V59" s="14">
        <v>58.34</v>
      </c>
      <c r="W59" s="14">
        <v>40.57</v>
      </c>
      <c r="X59" s="14">
        <v>21.59</v>
      </c>
      <c r="Y59" s="14">
        <v>97.4</v>
      </c>
      <c r="Z59" s="14">
        <v>51.83</v>
      </c>
      <c r="AA59" s="14">
        <v>56.82</v>
      </c>
      <c r="AB59" s="14">
        <v>30.24</v>
      </c>
      <c r="AC59" s="14">
        <v>186.52</v>
      </c>
      <c r="AD59" s="14">
        <v>99.25</v>
      </c>
      <c r="AE59" s="14">
        <v>55.83</v>
      </c>
      <c r="AF59" s="26">
        <f t="shared" si="3"/>
        <v>29.696808510638299</v>
      </c>
      <c r="AG59" s="26">
        <f t="shared" si="6"/>
        <v>29.932446922582027</v>
      </c>
      <c r="AH59" s="26">
        <f t="shared" si="4"/>
        <v>0.25467875747636504</v>
      </c>
      <c r="AI59" s="26">
        <f t="shared" si="5"/>
        <v>1.9149897330595482</v>
      </c>
    </row>
    <row r="60" spans="1:35" s="9" customFormat="1" x14ac:dyDescent="0.25">
      <c r="A60" s="21" t="s">
        <v>62</v>
      </c>
      <c r="B60" s="22"/>
      <c r="C60" s="22">
        <v>2</v>
      </c>
      <c r="D60" s="22">
        <v>2</v>
      </c>
      <c r="E60" s="26">
        <v>66</v>
      </c>
      <c r="F60" s="23">
        <v>35</v>
      </c>
      <c r="G60" s="23">
        <v>1.64</v>
      </c>
      <c r="H60" s="24">
        <v>18</v>
      </c>
      <c r="I60" s="15">
        <v>6</v>
      </c>
      <c r="J60" s="23">
        <f t="shared" si="0"/>
        <v>3</v>
      </c>
      <c r="K60" s="23">
        <v>56.5</v>
      </c>
      <c r="L60" s="23">
        <v>56.9</v>
      </c>
      <c r="M60" s="23">
        <v>34.770000000000003</v>
      </c>
      <c r="N60" s="23">
        <v>130.80000000000001</v>
      </c>
      <c r="O60" s="23">
        <v>79.94</v>
      </c>
      <c r="P60" s="23">
        <v>73.91</v>
      </c>
      <c r="Q60" s="23">
        <v>45.17</v>
      </c>
      <c r="R60" s="23">
        <v>146.04</v>
      </c>
      <c r="S60" s="23">
        <v>89.26</v>
      </c>
      <c r="T60" s="23">
        <f t="shared" si="1"/>
        <v>0.22516887665749313</v>
      </c>
      <c r="U60" s="23">
        <f t="shared" si="2"/>
        <v>1.1165137614678897</v>
      </c>
      <c r="V60" s="26">
        <v>73.38</v>
      </c>
      <c r="W60" s="26">
        <v>24.13</v>
      </c>
      <c r="X60" s="26">
        <v>14.75</v>
      </c>
      <c r="Y60" s="26">
        <v>90.64</v>
      </c>
      <c r="Z60" s="26">
        <v>55.4</v>
      </c>
      <c r="AA60" s="26">
        <v>66.510000000000005</v>
      </c>
      <c r="AB60" s="26">
        <v>40.65</v>
      </c>
      <c r="AC60" s="26">
        <v>188.21</v>
      </c>
      <c r="AD60" s="26">
        <v>115.03</v>
      </c>
      <c r="AE60" s="26">
        <v>40.159999999999997</v>
      </c>
      <c r="AF60" s="26">
        <f t="shared" si="3"/>
        <v>24.487804878048781</v>
      </c>
      <c r="AG60" s="26">
        <f t="shared" si="6"/>
        <v>21.337867275915197</v>
      </c>
      <c r="AH60" s="26">
        <f t="shared" si="4"/>
        <v>0.32490974729241878</v>
      </c>
      <c r="AI60" s="26">
        <f t="shared" si="5"/>
        <v>2.0764563106796117</v>
      </c>
    </row>
    <row r="61" spans="1:35" s="9" customFormat="1" x14ac:dyDescent="0.25">
      <c r="A61" s="25" t="s">
        <v>63</v>
      </c>
      <c r="B61" s="22"/>
      <c r="C61" s="22">
        <v>2</v>
      </c>
      <c r="D61" s="22">
        <v>2</v>
      </c>
      <c r="E61" s="26">
        <v>114</v>
      </c>
      <c r="F61" s="23">
        <v>20</v>
      </c>
      <c r="G61" s="23">
        <v>1.7</v>
      </c>
      <c r="H61" s="24">
        <v>23</v>
      </c>
      <c r="I61" s="15">
        <v>13.16</v>
      </c>
      <c r="J61" s="23">
        <f t="shared" si="0"/>
        <v>1.7477203647416413</v>
      </c>
      <c r="K61" s="23">
        <v>59.84</v>
      </c>
      <c r="L61" s="23">
        <v>63.82</v>
      </c>
      <c r="M61" s="23">
        <v>37.6</v>
      </c>
      <c r="N61" s="23">
        <v>158.88999999999999</v>
      </c>
      <c r="O61" s="23">
        <v>93.62</v>
      </c>
      <c r="P61" s="23">
        <v>95.08</v>
      </c>
      <c r="Q61" s="23">
        <v>56.02</v>
      </c>
      <c r="R61" s="23">
        <v>221.01</v>
      </c>
      <c r="S61" s="23">
        <v>130.22</v>
      </c>
      <c r="T61" s="23">
        <f t="shared" si="1"/>
        <v>0.24567400128177738</v>
      </c>
      <c r="U61" s="23">
        <f t="shared" si="2"/>
        <v>1.3909623009629304</v>
      </c>
      <c r="V61" s="23">
        <v>71.09</v>
      </c>
      <c r="W61" s="23">
        <v>28.55</v>
      </c>
      <c r="X61" s="23">
        <v>17</v>
      </c>
      <c r="Y61" s="23">
        <v>98.75</v>
      </c>
      <c r="Z61" s="23">
        <v>58.82</v>
      </c>
      <c r="AA61" s="23">
        <v>70.2</v>
      </c>
      <c r="AB61" s="23">
        <v>41.81</v>
      </c>
      <c r="AC61" s="23">
        <v>284.14999999999998</v>
      </c>
      <c r="AD61" s="23">
        <v>167.24</v>
      </c>
      <c r="AE61" s="23">
        <v>56.77</v>
      </c>
      <c r="AF61" s="26">
        <f t="shared" si="3"/>
        <v>33.394117647058827</v>
      </c>
      <c r="AG61" s="26">
        <f t="shared" si="6"/>
        <v>19.978884392046456</v>
      </c>
      <c r="AH61" s="26">
        <f t="shared" si="4"/>
        <v>0.39102346140768446</v>
      </c>
      <c r="AI61" s="26">
        <f t="shared" si="5"/>
        <v>2.8774683544303796</v>
      </c>
    </row>
    <row r="62" spans="1:35" s="9" customFormat="1" x14ac:dyDescent="0.25">
      <c r="A62" s="21" t="s">
        <v>64</v>
      </c>
      <c r="B62" s="22"/>
      <c r="C62" s="22">
        <v>2</v>
      </c>
      <c r="D62" s="22">
        <v>2</v>
      </c>
      <c r="E62" s="26">
        <v>84</v>
      </c>
      <c r="F62" s="23">
        <v>64</v>
      </c>
      <c r="G62" s="23">
        <v>1.79</v>
      </c>
      <c r="H62" s="24">
        <v>18</v>
      </c>
      <c r="I62" s="15">
        <v>5</v>
      </c>
      <c r="J62" s="23">
        <f t="shared" si="0"/>
        <v>3.6</v>
      </c>
      <c r="K62" s="23">
        <v>74.28</v>
      </c>
      <c r="L62" s="23">
        <v>26.94</v>
      </c>
      <c r="M62" s="23">
        <v>15.37</v>
      </c>
      <c r="N62" s="23">
        <v>104.75</v>
      </c>
      <c r="O62" s="23">
        <v>59.76</v>
      </c>
      <c r="P62" s="23">
        <v>77.81</v>
      </c>
      <c r="Q62" s="23">
        <v>44.39</v>
      </c>
      <c r="R62" s="23">
        <v>156.63</v>
      </c>
      <c r="S62" s="23">
        <v>89.36</v>
      </c>
      <c r="T62" s="23">
        <f t="shared" si="1"/>
        <v>0.30120481927710846</v>
      </c>
      <c r="U62" s="23">
        <f t="shared" si="2"/>
        <v>1.4952744630071599</v>
      </c>
      <c r="V62" s="23">
        <v>65.739999999999995</v>
      </c>
      <c r="W62" s="23">
        <v>21.54</v>
      </c>
      <c r="X62" s="23">
        <v>12.04</v>
      </c>
      <c r="Y62" s="23">
        <v>62.89</v>
      </c>
      <c r="Z62" s="23">
        <v>35.159999999999997</v>
      </c>
      <c r="AA62" s="23">
        <v>41.34</v>
      </c>
      <c r="AB62" s="23">
        <v>23.11</v>
      </c>
      <c r="AC62" s="23">
        <v>200.61</v>
      </c>
      <c r="AD62" s="23">
        <v>112.14</v>
      </c>
      <c r="AE62" s="23">
        <v>41.86</v>
      </c>
      <c r="AF62" s="26">
        <f t="shared" si="3"/>
        <v>23.385474860335194</v>
      </c>
      <c r="AG62" s="26">
        <f t="shared" si="6"/>
        <v>20.866357609291658</v>
      </c>
      <c r="AH62" s="26">
        <f t="shared" si="4"/>
        <v>0.51194539249146764</v>
      </c>
      <c r="AI62" s="26">
        <f t="shared" si="5"/>
        <v>3.1898553029098426</v>
      </c>
    </row>
    <row r="63" spans="1:35" s="9" customFormat="1" x14ac:dyDescent="0.25">
      <c r="A63" s="21" t="s">
        <v>65</v>
      </c>
      <c r="B63" s="22"/>
      <c r="C63" s="22">
        <v>2</v>
      </c>
      <c r="D63" s="22">
        <v>2</v>
      </c>
      <c r="E63" s="26">
        <v>64</v>
      </c>
      <c r="F63" s="23">
        <v>62</v>
      </c>
      <c r="G63" s="23">
        <v>1.44</v>
      </c>
      <c r="H63" s="24">
        <v>20</v>
      </c>
      <c r="I63" s="15">
        <v>3.5</v>
      </c>
      <c r="J63" s="23">
        <f t="shared" si="0"/>
        <v>5.7142857142857144</v>
      </c>
      <c r="K63" s="23">
        <v>64.739999999999995</v>
      </c>
      <c r="L63" s="23">
        <v>38.19</v>
      </c>
      <c r="M63" s="23">
        <v>26.46</v>
      </c>
      <c r="N63" s="23">
        <v>108.3</v>
      </c>
      <c r="O63" s="23">
        <v>75.03</v>
      </c>
      <c r="P63" s="23">
        <v>70.11</v>
      </c>
      <c r="Q63" s="23">
        <v>48.57</v>
      </c>
      <c r="R63" s="23">
        <v>61.33</v>
      </c>
      <c r="S63" s="23">
        <v>42.49</v>
      </c>
      <c r="T63" s="23">
        <f t="shared" si="1"/>
        <v>0.26656004264960681</v>
      </c>
      <c r="U63" s="23">
        <f t="shared" si="2"/>
        <v>0.56629732225300089</v>
      </c>
      <c r="V63" s="23">
        <v>77.83</v>
      </c>
      <c r="W63" s="23">
        <v>17.93</v>
      </c>
      <c r="X63" s="23">
        <v>12.42</v>
      </c>
      <c r="Y63" s="23">
        <v>80.88</v>
      </c>
      <c r="Z63" s="23">
        <v>56.04</v>
      </c>
      <c r="AA63" s="23">
        <v>62.95</v>
      </c>
      <c r="AB63" s="23">
        <v>43.61</v>
      </c>
      <c r="AC63" s="23">
        <v>90.12</v>
      </c>
      <c r="AD63" s="23">
        <v>62.44</v>
      </c>
      <c r="AE63" s="23">
        <v>27.42</v>
      </c>
      <c r="AF63" s="26">
        <f t="shared" si="3"/>
        <v>19.041666666666668</v>
      </c>
      <c r="AG63" s="26">
        <f t="shared" si="6"/>
        <v>30.426098535286282</v>
      </c>
      <c r="AH63" s="26">
        <f t="shared" si="4"/>
        <v>0.35688793718772305</v>
      </c>
      <c r="AI63" s="26">
        <f t="shared" si="5"/>
        <v>1.1142433234421367</v>
      </c>
    </row>
    <row r="64" spans="1:35" s="9" customFormat="1" x14ac:dyDescent="0.25">
      <c r="A64" s="21" t="s">
        <v>66</v>
      </c>
      <c r="B64" s="22"/>
      <c r="C64" s="22">
        <v>2</v>
      </c>
      <c r="D64" s="22">
        <v>2</v>
      </c>
      <c r="E64" s="26">
        <v>68</v>
      </c>
      <c r="F64" s="23">
        <v>46</v>
      </c>
      <c r="G64" s="23">
        <v>2.19</v>
      </c>
      <c r="H64" s="24">
        <v>15.44</v>
      </c>
      <c r="I64" s="15">
        <v>6.51</v>
      </c>
      <c r="J64" s="23">
        <f t="shared" si="0"/>
        <v>2.3717357910906296</v>
      </c>
      <c r="K64" s="14">
        <v>74.52</v>
      </c>
      <c r="L64" s="14">
        <v>43</v>
      </c>
      <c r="M64" s="14">
        <v>19.600000000000001</v>
      </c>
      <c r="N64" s="14">
        <v>168.75</v>
      </c>
      <c r="O64" s="14">
        <v>76.930000000000007</v>
      </c>
      <c r="P64" s="14">
        <v>125.75</v>
      </c>
      <c r="Q64" s="14">
        <v>57.32</v>
      </c>
      <c r="R64" s="14">
        <v>164.24</v>
      </c>
      <c r="S64" s="14">
        <v>74.87</v>
      </c>
      <c r="T64" s="23">
        <f t="shared" si="1"/>
        <v>0.20070193682568566</v>
      </c>
      <c r="U64" s="23">
        <f t="shared" si="2"/>
        <v>0.97327407407407418</v>
      </c>
      <c r="V64" s="14">
        <v>83.33</v>
      </c>
      <c r="W64" s="14">
        <v>22.81</v>
      </c>
      <c r="X64" s="14">
        <v>10.4</v>
      </c>
      <c r="Y64" s="14">
        <v>136.83000000000001</v>
      </c>
      <c r="Z64" s="14">
        <v>62.37</v>
      </c>
      <c r="AA64" s="14">
        <v>114.02</v>
      </c>
      <c r="AB64" s="14">
        <v>51.98</v>
      </c>
      <c r="AC64" s="14">
        <v>197.76</v>
      </c>
      <c r="AD64" s="14">
        <v>90.15</v>
      </c>
      <c r="AE64" s="14">
        <v>32.119999999999997</v>
      </c>
      <c r="AF64" s="26">
        <f t="shared" si="3"/>
        <v>14.666666666666666</v>
      </c>
      <c r="AG64" s="26">
        <f t="shared" si="6"/>
        <v>16.241909385113267</v>
      </c>
      <c r="AH64" s="26">
        <f t="shared" si="4"/>
        <v>0.24755491422158088</v>
      </c>
      <c r="AI64" s="26">
        <f t="shared" si="5"/>
        <v>1.4452970839728128</v>
      </c>
    </row>
    <row r="65" spans="1:35" s="9" customFormat="1" x14ac:dyDescent="0.25">
      <c r="A65" s="25" t="s">
        <v>67</v>
      </c>
      <c r="B65" s="22"/>
      <c r="C65" s="22">
        <v>2</v>
      </c>
      <c r="D65" s="22">
        <v>2</v>
      </c>
      <c r="E65" s="23">
        <v>64</v>
      </c>
      <c r="F65" s="23">
        <v>84</v>
      </c>
      <c r="G65" s="23">
        <v>1.53</v>
      </c>
      <c r="H65" s="24">
        <v>15</v>
      </c>
      <c r="I65" s="15">
        <v>3.86</v>
      </c>
      <c r="J65" s="23">
        <f t="shared" si="0"/>
        <v>3.8860103626943006</v>
      </c>
      <c r="K65" s="14">
        <v>78.33</v>
      </c>
      <c r="L65" s="14">
        <v>18.29</v>
      </c>
      <c r="M65" s="14">
        <v>12.05</v>
      </c>
      <c r="N65" s="14">
        <v>84.41</v>
      </c>
      <c r="O65" s="14">
        <v>55.62</v>
      </c>
      <c r="P65" s="14">
        <v>66.11</v>
      </c>
      <c r="Q65" s="14">
        <v>43.56</v>
      </c>
      <c r="R65" s="14">
        <v>59.66</v>
      </c>
      <c r="S65" s="14">
        <v>39.31</v>
      </c>
      <c r="T65" s="23">
        <f t="shared" si="1"/>
        <v>0.26968716289104638</v>
      </c>
      <c r="U65" s="23">
        <f t="shared" si="2"/>
        <v>0.70678829522568409</v>
      </c>
      <c r="V65" s="14">
        <v>84.18</v>
      </c>
      <c r="W65" s="14">
        <v>10.029999999999999</v>
      </c>
      <c r="X65" s="14">
        <v>6.61</v>
      </c>
      <c r="Y65" s="14">
        <v>63.38</v>
      </c>
      <c r="Z65" s="14">
        <v>41.76</v>
      </c>
      <c r="AA65" s="14">
        <v>53.35</v>
      </c>
      <c r="AB65" s="14">
        <v>35.14</v>
      </c>
      <c r="AC65" s="14">
        <v>81.739999999999995</v>
      </c>
      <c r="AD65" s="14">
        <v>53.86</v>
      </c>
      <c r="AE65" s="14">
        <v>21.03</v>
      </c>
      <c r="AF65" s="26">
        <f t="shared" si="3"/>
        <v>13.745098039215687</v>
      </c>
      <c r="AG65" s="26">
        <f t="shared" si="6"/>
        <v>25.727917788108641</v>
      </c>
      <c r="AH65" s="26">
        <f t="shared" si="4"/>
        <v>0.35919540229885061</v>
      </c>
      <c r="AI65" s="26">
        <f t="shared" si="5"/>
        <v>1.2896812874723886</v>
      </c>
    </row>
    <row r="66" spans="1:35" s="9" customFormat="1" x14ac:dyDescent="0.25">
      <c r="A66" s="21" t="s">
        <v>68</v>
      </c>
      <c r="B66" s="22"/>
      <c r="C66" s="22">
        <v>2</v>
      </c>
      <c r="D66" s="22">
        <v>2</v>
      </c>
      <c r="E66" s="26">
        <v>56</v>
      </c>
      <c r="F66" s="23">
        <v>70</v>
      </c>
      <c r="G66" s="23">
        <v>1.63</v>
      </c>
      <c r="H66" s="24">
        <v>10.199999999999999</v>
      </c>
      <c r="I66" s="15">
        <v>5.15</v>
      </c>
      <c r="J66" s="23">
        <f t="shared" ref="J66:J129" si="7">H66/I66</f>
        <v>1.9805825242718444</v>
      </c>
      <c r="K66" s="14">
        <v>57.31</v>
      </c>
      <c r="L66" s="14">
        <v>49.55</v>
      </c>
      <c r="M66" s="14">
        <v>30.4</v>
      </c>
      <c r="N66" s="14">
        <v>116.08</v>
      </c>
      <c r="O66" s="14">
        <v>71.22</v>
      </c>
      <c r="P66" s="14">
        <v>66.53</v>
      </c>
      <c r="Q66" s="14">
        <v>40.82</v>
      </c>
      <c r="R66" s="14">
        <v>89.66</v>
      </c>
      <c r="S66" s="14">
        <v>55</v>
      </c>
      <c r="T66" s="23">
        <f t="shared" ref="T66:T129" si="8">H66/O66</f>
        <v>0.14321819713563605</v>
      </c>
      <c r="U66" s="23">
        <f t="shared" ref="U66:U129" si="9">R66/N66</f>
        <v>0.77239834596829771</v>
      </c>
      <c r="V66" s="14">
        <v>75.02</v>
      </c>
      <c r="W66" s="14">
        <v>19.39</v>
      </c>
      <c r="X66" s="14">
        <v>11.89</v>
      </c>
      <c r="Y66" s="14">
        <v>77.62</v>
      </c>
      <c r="Z66" s="14">
        <v>47.62</v>
      </c>
      <c r="AA66" s="14">
        <v>58.23</v>
      </c>
      <c r="AB66" s="14">
        <v>35.72</v>
      </c>
      <c r="AC66" s="14">
        <v>130.05000000000001</v>
      </c>
      <c r="AD66" s="14">
        <v>79.78</v>
      </c>
      <c r="AE66" s="14">
        <v>38.479999999999997</v>
      </c>
      <c r="AF66" s="26">
        <f t="shared" ref="AF66:AF129" si="10">AE66/G66</f>
        <v>23.607361963190183</v>
      </c>
      <c r="AG66" s="26">
        <f t="shared" si="6"/>
        <v>29.588619761630135</v>
      </c>
      <c r="AH66" s="26">
        <f t="shared" ref="AH66:AH129" si="11">H66/Z66</f>
        <v>0.21419571608567828</v>
      </c>
      <c r="AI66" s="26">
        <f t="shared" ref="AI66:AI129" si="12">AC66/Y66</f>
        <v>1.6754702396289616</v>
      </c>
    </row>
    <row r="67" spans="1:35" s="9" customFormat="1" x14ac:dyDescent="0.25">
      <c r="A67" s="21" t="s">
        <v>69</v>
      </c>
      <c r="B67" s="22"/>
      <c r="C67" s="22">
        <v>2</v>
      </c>
      <c r="D67" s="22">
        <v>2</v>
      </c>
      <c r="E67" s="26">
        <v>59</v>
      </c>
      <c r="F67" s="23">
        <v>45</v>
      </c>
      <c r="G67" s="23">
        <v>1.74</v>
      </c>
      <c r="H67" s="24">
        <v>22</v>
      </c>
      <c r="I67" s="15">
        <v>3.79</v>
      </c>
      <c r="J67" s="23">
        <f t="shared" si="7"/>
        <v>5.8047493403693933</v>
      </c>
      <c r="K67" s="23">
        <v>60.52</v>
      </c>
      <c r="L67" s="23">
        <v>57.97</v>
      </c>
      <c r="M67" s="23">
        <v>29.82</v>
      </c>
      <c r="N67" s="23">
        <v>146.85</v>
      </c>
      <c r="O67" s="23">
        <v>75.55</v>
      </c>
      <c r="P67" s="23">
        <v>88.88</v>
      </c>
      <c r="Q67" s="23">
        <v>45.73</v>
      </c>
      <c r="R67" s="23">
        <v>82.94</v>
      </c>
      <c r="S67" s="23">
        <v>42.67</v>
      </c>
      <c r="T67" s="23">
        <f t="shared" si="8"/>
        <v>0.29119788219722037</v>
      </c>
      <c r="U67" s="23">
        <f t="shared" si="9"/>
        <v>0.56479400749063668</v>
      </c>
      <c r="V67" s="23">
        <v>81.45</v>
      </c>
      <c r="W67" s="23">
        <v>20.74</v>
      </c>
      <c r="X67" s="23">
        <v>10.67</v>
      </c>
      <c r="Y67" s="23">
        <v>111.83</v>
      </c>
      <c r="Z67" s="23">
        <v>57.54</v>
      </c>
      <c r="AA67" s="23">
        <v>91.09</v>
      </c>
      <c r="AB67" s="23">
        <v>46.87</v>
      </c>
      <c r="AC67" s="23">
        <v>119.71</v>
      </c>
      <c r="AD67" s="23">
        <v>61.59</v>
      </c>
      <c r="AE67" s="23">
        <v>35.01</v>
      </c>
      <c r="AF67" s="26">
        <f t="shared" si="10"/>
        <v>20.120689655172413</v>
      </c>
      <c r="AG67" s="26">
        <f t="shared" si="6"/>
        <v>29.245677052877788</v>
      </c>
      <c r="AH67" s="26">
        <f t="shared" si="11"/>
        <v>0.3823427181091415</v>
      </c>
      <c r="AI67" s="26">
        <f t="shared" si="12"/>
        <v>1.0704640972905302</v>
      </c>
    </row>
    <row r="68" spans="1:35" s="9" customFormat="1" x14ac:dyDescent="0.25">
      <c r="A68" s="21" t="s">
        <v>70</v>
      </c>
      <c r="B68" s="22"/>
      <c r="C68" s="22">
        <v>2</v>
      </c>
      <c r="D68" s="22">
        <v>2</v>
      </c>
      <c r="E68" s="26">
        <v>73</v>
      </c>
      <c r="F68" s="23">
        <v>56</v>
      </c>
      <c r="G68" s="23">
        <v>1.87</v>
      </c>
      <c r="H68" s="24">
        <v>17.420000000000002</v>
      </c>
      <c r="I68" s="15">
        <v>6.45</v>
      </c>
      <c r="J68" s="23">
        <f t="shared" si="7"/>
        <v>2.7007751937984499</v>
      </c>
      <c r="K68" s="14">
        <v>66.98</v>
      </c>
      <c r="L68" s="14">
        <v>43.74</v>
      </c>
      <c r="M68" s="14">
        <v>23.38</v>
      </c>
      <c r="N68" s="14">
        <v>132.44</v>
      </c>
      <c r="O68" s="14">
        <v>70.790000000000006</v>
      </c>
      <c r="P68" s="14">
        <v>88.71</v>
      </c>
      <c r="Q68" s="14">
        <v>47.72</v>
      </c>
      <c r="R68" s="14">
        <v>119.57</v>
      </c>
      <c r="S68" s="14">
        <v>63.91</v>
      </c>
      <c r="T68" s="23">
        <f t="shared" si="8"/>
        <v>0.24607995479587513</v>
      </c>
      <c r="U68" s="23">
        <f t="shared" si="9"/>
        <v>0.90282392026578073</v>
      </c>
      <c r="V68" s="14">
        <v>82.52</v>
      </c>
      <c r="W68" s="14">
        <v>17.41</v>
      </c>
      <c r="X68" s="14">
        <v>9.3000000000000007</v>
      </c>
      <c r="Y68" s="14">
        <v>99.56</v>
      </c>
      <c r="Z68" s="14">
        <v>53.22</v>
      </c>
      <c r="AA68" s="14">
        <v>82.15</v>
      </c>
      <c r="AB68" s="14">
        <v>43.12</v>
      </c>
      <c r="AC68" s="14">
        <v>154.1</v>
      </c>
      <c r="AD68" s="14">
        <v>82.52</v>
      </c>
      <c r="AE68" s="14">
        <v>33.840000000000003</v>
      </c>
      <c r="AF68" s="26">
        <f t="shared" si="10"/>
        <v>18.09625668449198</v>
      </c>
      <c r="AG68" s="26">
        <f t="shared" si="6"/>
        <v>21.95976638546399</v>
      </c>
      <c r="AH68" s="26">
        <f t="shared" si="11"/>
        <v>0.32732055618188655</v>
      </c>
      <c r="AI68" s="26">
        <f t="shared" si="12"/>
        <v>1.5478103656086781</v>
      </c>
    </row>
    <row r="69" spans="1:35" s="9" customFormat="1" x14ac:dyDescent="0.25">
      <c r="A69" s="25" t="s">
        <v>71</v>
      </c>
      <c r="B69" s="22"/>
      <c r="C69" s="22">
        <v>2</v>
      </c>
      <c r="D69" s="22">
        <v>2</v>
      </c>
      <c r="E69" s="26">
        <v>79</v>
      </c>
      <c r="F69" s="23">
        <v>74</v>
      </c>
      <c r="G69" s="23">
        <v>1.88</v>
      </c>
      <c r="H69" s="24">
        <v>21</v>
      </c>
      <c r="I69" s="15">
        <v>4.5</v>
      </c>
      <c r="J69" s="23">
        <f t="shared" si="7"/>
        <v>4.666666666666667</v>
      </c>
      <c r="K69" s="23">
        <v>43.29</v>
      </c>
      <c r="L69" s="23">
        <v>83.62</v>
      </c>
      <c r="M69" s="23">
        <v>44.46</v>
      </c>
      <c r="N69" s="23">
        <v>147.44</v>
      </c>
      <c r="O69" s="23">
        <v>78.39</v>
      </c>
      <c r="P69" s="23">
        <v>63.82</v>
      </c>
      <c r="Q69" s="23">
        <v>33.93</v>
      </c>
      <c r="R69" s="23">
        <v>129.77000000000001</v>
      </c>
      <c r="S69" s="23">
        <v>69</v>
      </c>
      <c r="T69" s="23">
        <f t="shared" si="8"/>
        <v>0.26789131266743205</v>
      </c>
      <c r="U69" s="23">
        <f t="shared" si="9"/>
        <v>0.88015463917525782</v>
      </c>
      <c r="V69" s="23">
        <v>50.76</v>
      </c>
      <c r="W69" s="23">
        <v>54.55</v>
      </c>
      <c r="X69" s="23">
        <v>29</v>
      </c>
      <c r="Y69" s="23">
        <v>110.78</v>
      </c>
      <c r="Z69" s="23">
        <v>58.9</v>
      </c>
      <c r="AA69" s="23">
        <v>56.23</v>
      </c>
      <c r="AB69" s="23">
        <v>29.9</v>
      </c>
      <c r="AC69" s="23">
        <v>168.3</v>
      </c>
      <c r="AD69" s="23">
        <v>89.48</v>
      </c>
      <c r="AE69" s="23">
        <v>36.659999999999997</v>
      </c>
      <c r="AF69" s="26">
        <f t="shared" si="10"/>
        <v>19.5</v>
      </c>
      <c r="AG69" s="26">
        <f t="shared" ref="AG69:AG132" si="13">AE69/AC69*100</f>
        <v>21.782531194295895</v>
      </c>
      <c r="AH69" s="26">
        <f t="shared" si="11"/>
        <v>0.35653650254668934</v>
      </c>
      <c r="AI69" s="26">
        <f t="shared" si="12"/>
        <v>1.5192272973460914</v>
      </c>
    </row>
    <row r="70" spans="1:35" s="9" customFormat="1" x14ac:dyDescent="0.25">
      <c r="A70" s="21" t="s">
        <v>72</v>
      </c>
      <c r="B70" s="22"/>
      <c r="C70" s="22">
        <v>2</v>
      </c>
      <c r="D70" s="22">
        <v>2</v>
      </c>
      <c r="E70" s="26">
        <v>62</v>
      </c>
      <c r="F70" s="23">
        <v>74</v>
      </c>
      <c r="G70" s="23">
        <v>1.78</v>
      </c>
      <c r="H70" s="24">
        <v>30</v>
      </c>
      <c r="I70" s="15">
        <v>4.66</v>
      </c>
      <c r="J70" s="23">
        <f t="shared" si="7"/>
        <v>6.4377682403433472</v>
      </c>
      <c r="K70" s="23">
        <v>67.73</v>
      </c>
      <c r="L70" s="23">
        <v>37.39</v>
      </c>
      <c r="M70" s="23">
        <v>21.05</v>
      </c>
      <c r="N70" s="23">
        <v>115.87</v>
      </c>
      <c r="O70" s="23">
        <v>65.23</v>
      </c>
      <c r="P70" s="23">
        <v>78.48</v>
      </c>
      <c r="Q70" s="23">
        <v>44.18</v>
      </c>
      <c r="R70" s="23">
        <v>115.36</v>
      </c>
      <c r="S70" s="23">
        <v>64.94</v>
      </c>
      <c r="T70" s="23">
        <f t="shared" si="8"/>
        <v>0.45991108385712093</v>
      </c>
      <c r="U70" s="23">
        <f t="shared" si="9"/>
        <v>0.99559851557780266</v>
      </c>
      <c r="V70" s="23">
        <v>77.73</v>
      </c>
      <c r="W70" s="23">
        <v>19.29</v>
      </c>
      <c r="X70" s="23">
        <v>10.86</v>
      </c>
      <c r="Y70" s="23">
        <v>86.61</v>
      </c>
      <c r="Z70" s="23">
        <v>48.76</v>
      </c>
      <c r="AA70" s="23">
        <v>67.319999999999993</v>
      </c>
      <c r="AB70" s="23">
        <v>37.9</v>
      </c>
      <c r="AC70" s="23">
        <v>146.41999999999999</v>
      </c>
      <c r="AD70" s="23">
        <v>82.43</v>
      </c>
      <c r="AE70" s="23">
        <v>29.26</v>
      </c>
      <c r="AF70" s="26">
        <f t="shared" si="10"/>
        <v>16.438202247191011</v>
      </c>
      <c r="AG70" s="26">
        <f t="shared" si="13"/>
        <v>19.983608796612486</v>
      </c>
      <c r="AH70" s="26">
        <f t="shared" si="11"/>
        <v>0.61525840853158331</v>
      </c>
      <c r="AI70" s="26">
        <f t="shared" si="12"/>
        <v>1.6905669091328945</v>
      </c>
    </row>
    <row r="71" spans="1:35" s="9" customFormat="1" x14ac:dyDescent="0.25">
      <c r="A71" s="21" t="s">
        <v>73</v>
      </c>
      <c r="B71" s="22"/>
      <c r="C71" s="22">
        <v>2</v>
      </c>
      <c r="D71" s="22">
        <v>2</v>
      </c>
      <c r="E71" s="26">
        <v>79</v>
      </c>
      <c r="F71" s="23">
        <v>30</v>
      </c>
      <c r="G71" s="23">
        <v>2.06</v>
      </c>
      <c r="H71" s="24">
        <v>19</v>
      </c>
      <c r="I71" s="15">
        <v>5.75</v>
      </c>
      <c r="J71" s="23">
        <f t="shared" si="7"/>
        <v>3.3043478260869565</v>
      </c>
      <c r="K71" s="23">
        <v>66</v>
      </c>
      <c r="L71" s="23">
        <v>44</v>
      </c>
      <c r="M71" s="23">
        <v>21</v>
      </c>
      <c r="N71" s="23">
        <v>132</v>
      </c>
      <c r="O71" s="23">
        <v>64</v>
      </c>
      <c r="P71" s="23">
        <v>88</v>
      </c>
      <c r="Q71" s="23">
        <v>43</v>
      </c>
      <c r="R71" s="23">
        <v>130</v>
      </c>
      <c r="S71" s="23">
        <v>63</v>
      </c>
      <c r="T71" s="23">
        <f t="shared" si="8"/>
        <v>0.296875</v>
      </c>
      <c r="U71" s="23">
        <f t="shared" si="9"/>
        <v>0.98484848484848486</v>
      </c>
      <c r="V71" s="23">
        <v>78.45</v>
      </c>
      <c r="W71" s="23">
        <v>21.43</v>
      </c>
      <c r="X71" s="23">
        <v>10.39</v>
      </c>
      <c r="Y71" s="23">
        <v>99.44</v>
      </c>
      <c r="Z71" s="23">
        <v>48.22</v>
      </c>
      <c r="AA71" s="23">
        <v>78.02</v>
      </c>
      <c r="AB71" s="23">
        <v>37.83</v>
      </c>
      <c r="AC71" s="23">
        <v>164.13</v>
      </c>
      <c r="AD71" s="23">
        <v>79.59</v>
      </c>
      <c r="AE71" s="23">
        <v>32.51</v>
      </c>
      <c r="AF71" s="26">
        <f t="shared" si="10"/>
        <v>15.781553398058252</v>
      </c>
      <c r="AG71" s="26">
        <f t="shared" si="13"/>
        <v>19.807469688661424</v>
      </c>
      <c r="AH71" s="26">
        <f t="shared" si="11"/>
        <v>0.39402737453338865</v>
      </c>
      <c r="AI71" s="26">
        <f t="shared" si="12"/>
        <v>1.6505430410297668</v>
      </c>
    </row>
    <row r="72" spans="1:35" s="9" customFormat="1" x14ac:dyDescent="0.25">
      <c r="A72" s="21" t="s">
        <v>74</v>
      </c>
      <c r="B72" s="22"/>
      <c r="C72" s="22">
        <v>2</v>
      </c>
      <c r="D72" s="22">
        <v>2</v>
      </c>
      <c r="E72" s="26">
        <v>67</v>
      </c>
      <c r="F72" s="23">
        <v>55</v>
      </c>
      <c r="G72" s="23">
        <v>1.56</v>
      </c>
      <c r="H72" s="24">
        <v>15.55</v>
      </c>
      <c r="I72" s="15">
        <v>6.46</v>
      </c>
      <c r="J72" s="23">
        <f t="shared" si="7"/>
        <v>2.407120743034056</v>
      </c>
      <c r="K72" s="14">
        <v>72.900000000000006</v>
      </c>
      <c r="L72" s="14">
        <v>26.58</v>
      </c>
      <c r="M72" s="14">
        <v>16.77</v>
      </c>
      <c r="N72" s="14">
        <v>98.08</v>
      </c>
      <c r="O72" s="14">
        <v>61.87</v>
      </c>
      <c r="P72" s="14">
        <v>71.5</v>
      </c>
      <c r="Q72" s="14">
        <v>45.1</v>
      </c>
      <c r="R72" s="14">
        <v>84.64</v>
      </c>
      <c r="S72" s="14">
        <v>53.39</v>
      </c>
      <c r="T72" s="23">
        <f t="shared" si="8"/>
        <v>0.25133344108614841</v>
      </c>
      <c r="U72" s="23">
        <f t="shared" si="9"/>
        <v>0.86296900489396411</v>
      </c>
      <c r="V72" s="14">
        <v>85.29</v>
      </c>
      <c r="W72" s="14">
        <v>10.57</v>
      </c>
      <c r="X72" s="14">
        <v>6.67</v>
      </c>
      <c r="Y72" s="14">
        <v>71.86</v>
      </c>
      <c r="Z72" s="14">
        <v>45.33</v>
      </c>
      <c r="AA72" s="14">
        <v>61.29</v>
      </c>
      <c r="AB72" s="14">
        <v>38.659999999999997</v>
      </c>
      <c r="AC72" s="14">
        <v>112.19</v>
      </c>
      <c r="AD72" s="14">
        <v>70.75</v>
      </c>
      <c r="AE72" s="14">
        <v>26.22</v>
      </c>
      <c r="AF72" s="26">
        <f t="shared" si="10"/>
        <v>16.807692307692307</v>
      </c>
      <c r="AG72" s="26">
        <f t="shared" si="13"/>
        <v>23.371066940012479</v>
      </c>
      <c r="AH72" s="26">
        <f t="shared" si="11"/>
        <v>0.34303992940657402</v>
      </c>
      <c r="AI72" s="26">
        <f t="shared" si="12"/>
        <v>1.5612301697745616</v>
      </c>
    </row>
    <row r="73" spans="1:35" s="9" customFormat="1" x14ac:dyDescent="0.25">
      <c r="A73" s="25" t="s">
        <v>75</v>
      </c>
      <c r="B73" s="22"/>
      <c r="C73" s="22">
        <v>2</v>
      </c>
      <c r="D73" s="22">
        <v>2</v>
      </c>
      <c r="E73" s="23">
        <v>57</v>
      </c>
      <c r="F73" s="23">
        <v>52</v>
      </c>
      <c r="G73" s="23">
        <v>1.93</v>
      </c>
      <c r="H73" s="24">
        <v>14.72</v>
      </c>
      <c r="I73" s="15">
        <v>4.96</v>
      </c>
      <c r="J73" s="23">
        <f t="shared" si="7"/>
        <v>2.967741935483871</v>
      </c>
      <c r="K73" s="14">
        <v>77.989999999999995</v>
      </c>
      <c r="L73" s="14">
        <v>29.06</v>
      </c>
      <c r="M73" s="14">
        <v>15.04</v>
      </c>
      <c r="N73" s="14">
        <v>132.04</v>
      </c>
      <c r="O73" s="14">
        <v>68.34</v>
      </c>
      <c r="P73" s="14">
        <v>102.98</v>
      </c>
      <c r="Q73" s="14">
        <v>53.3</v>
      </c>
      <c r="R73" s="14">
        <v>106.58</v>
      </c>
      <c r="S73" s="14">
        <v>55.16</v>
      </c>
      <c r="T73" s="23">
        <f t="shared" si="8"/>
        <v>0.21539362013462102</v>
      </c>
      <c r="U73" s="23">
        <f t="shared" si="9"/>
        <v>0.80717964253256591</v>
      </c>
      <c r="V73" s="14">
        <v>84.3</v>
      </c>
      <c r="W73" s="14">
        <v>15.11</v>
      </c>
      <c r="X73" s="14">
        <v>7.82</v>
      </c>
      <c r="Y73" s="14">
        <v>96.25</v>
      </c>
      <c r="Z73" s="14">
        <v>49.82</v>
      </c>
      <c r="AA73" s="14">
        <v>81.14</v>
      </c>
      <c r="AB73" s="14">
        <v>41.99</v>
      </c>
      <c r="AC73" s="14">
        <v>144.15</v>
      </c>
      <c r="AD73" s="14">
        <v>74.61</v>
      </c>
      <c r="AE73" s="14">
        <v>35.79</v>
      </c>
      <c r="AF73" s="26">
        <f t="shared" si="10"/>
        <v>18.5440414507772</v>
      </c>
      <c r="AG73" s="26">
        <f t="shared" si="13"/>
        <v>24.828303850156086</v>
      </c>
      <c r="AH73" s="26">
        <f t="shared" si="11"/>
        <v>0.29546366920915296</v>
      </c>
      <c r="AI73" s="26">
        <f t="shared" si="12"/>
        <v>1.4976623376623377</v>
      </c>
    </row>
    <row r="74" spans="1:35" s="9" customFormat="1" x14ac:dyDescent="0.25">
      <c r="A74" s="21" t="s">
        <v>76</v>
      </c>
      <c r="B74" s="22"/>
      <c r="C74" s="22">
        <v>2</v>
      </c>
      <c r="D74" s="22">
        <v>2</v>
      </c>
      <c r="E74" s="26">
        <v>46</v>
      </c>
      <c r="F74" s="23">
        <v>44</v>
      </c>
      <c r="G74" s="23">
        <v>2.08</v>
      </c>
      <c r="H74" s="24">
        <v>20</v>
      </c>
      <c r="I74" s="15">
        <v>3.5</v>
      </c>
      <c r="J74" s="23">
        <f t="shared" si="7"/>
        <v>5.7142857142857144</v>
      </c>
      <c r="K74" s="23">
        <v>74.040000000000006</v>
      </c>
      <c r="L74" s="23">
        <v>50.75</v>
      </c>
      <c r="M74" s="23">
        <v>25.17</v>
      </c>
      <c r="N74" s="23">
        <v>195.49</v>
      </c>
      <c r="O74" s="23">
        <v>96.97</v>
      </c>
      <c r="P74" s="23">
        <v>144.74</v>
      </c>
      <c r="Q74" s="23">
        <v>71.790000000000006</v>
      </c>
      <c r="R74" s="23">
        <v>217.52</v>
      </c>
      <c r="S74" s="23">
        <v>107.89</v>
      </c>
      <c r="T74" s="23">
        <f t="shared" si="8"/>
        <v>0.20624935547076415</v>
      </c>
      <c r="U74" s="23">
        <f t="shared" si="9"/>
        <v>1.112691186249936</v>
      </c>
      <c r="V74" s="23">
        <v>85.3</v>
      </c>
      <c r="W74" s="23">
        <v>19.62</v>
      </c>
      <c r="X74" s="23">
        <v>9.42</v>
      </c>
      <c r="Y74" s="23">
        <v>133.47</v>
      </c>
      <c r="Z74" s="23">
        <v>64.11</v>
      </c>
      <c r="AA74" s="23">
        <v>113.86</v>
      </c>
      <c r="AB74" s="23">
        <v>54.69</v>
      </c>
      <c r="AC74" s="23">
        <v>282.64</v>
      </c>
      <c r="AD74" s="23">
        <v>135.76</v>
      </c>
      <c r="AE74" s="23">
        <v>62.02</v>
      </c>
      <c r="AF74" s="26">
        <f t="shared" si="10"/>
        <v>29.817307692307693</v>
      </c>
      <c r="AG74" s="26">
        <f t="shared" si="13"/>
        <v>21.943107840362298</v>
      </c>
      <c r="AH74" s="26">
        <f t="shared" si="11"/>
        <v>0.31196381219778507</v>
      </c>
      <c r="AI74" s="26">
        <f t="shared" si="12"/>
        <v>2.1176294298344196</v>
      </c>
    </row>
    <row r="75" spans="1:35" s="9" customFormat="1" x14ac:dyDescent="0.25">
      <c r="A75" s="21" t="s">
        <v>77</v>
      </c>
      <c r="B75" s="22"/>
      <c r="C75" s="22">
        <v>2</v>
      </c>
      <c r="D75" s="22">
        <v>2</v>
      </c>
      <c r="E75" s="26">
        <v>81</v>
      </c>
      <c r="F75" s="23">
        <v>32</v>
      </c>
      <c r="G75" s="23">
        <v>1.72</v>
      </c>
      <c r="H75" s="24">
        <v>16.2</v>
      </c>
      <c r="I75" s="15">
        <v>5.67</v>
      </c>
      <c r="J75" s="23">
        <f t="shared" si="7"/>
        <v>2.8571428571428572</v>
      </c>
      <c r="K75" s="23">
        <v>74.010000000000005</v>
      </c>
      <c r="L75" s="23">
        <v>37.159999999999997</v>
      </c>
      <c r="M75" s="23">
        <v>21.66</v>
      </c>
      <c r="N75" s="23">
        <v>142.96</v>
      </c>
      <c r="O75" s="23">
        <v>83.33</v>
      </c>
      <c r="P75" s="23">
        <v>105.8</v>
      </c>
      <c r="Q75" s="23">
        <v>61.67</v>
      </c>
      <c r="R75" s="23">
        <v>118.38</v>
      </c>
      <c r="S75" s="23">
        <v>69</v>
      </c>
      <c r="T75" s="23">
        <f t="shared" si="8"/>
        <v>0.19440777631105244</v>
      </c>
      <c r="U75" s="23">
        <f t="shared" si="9"/>
        <v>0.8280637940682708</v>
      </c>
      <c r="V75" s="23">
        <v>81.61</v>
      </c>
      <c r="W75" s="23">
        <v>19.02</v>
      </c>
      <c r="X75" s="23">
        <v>11.09</v>
      </c>
      <c r="Y75" s="23">
        <v>103.44</v>
      </c>
      <c r="Z75" s="23">
        <v>60.3</v>
      </c>
      <c r="AA75" s="23">
        <v>84.42</v>
      </c>
      <c r="AB75" s="23">
        <v>49.21</v>
      </c>
      <c r="AC75" s="23">
        <v>159.88999999999999</v>
      </c>
      <c r="AD75" s="23">
        <v>93.2</v>
      </c>
      <c r="AE75" s="23">
        <v>39.520000000000003</v>
      </c>
      <c r="AF75" s="26">
        <f t="shared" si="10"/>
        <v>22.976744186046513</v>
      </c>
      <c r="AG75" s="26">
        <f t="shared" si="13"/>
        <v>24.716992932641194</v>
      </c>
      <c r="AH75" s="26">
        <f t="shared" si="11"/>
        <v>0.26865671641791045</v>
      </c>
      <c r="AI75" s="26">
        <f t="shared" si="12"/>
        <v>1.5457269914926526</v>
      </c>
    </row>
    <row r="76" spans="1:35" s="9" customFormat="1" x14ac:dyDescent="0.25">
      <c r="A76" s="21" t="s">
        <v>78</v>
      </c>
      <c r="B76" s="22"/>
      <c r="C76" s="22">
        <v>2</v>
      </c>
      <c r="D76" s="22">
        <v>2</v>
      </c>
      <c r="E76" s="26">
        <v>71</v>
      </c>
      <c r="F76" s="23">
        <v>75</v>
      </c>
      <c r="G76" s="23">
        <v>1.51</v>
      </c>
      <c r="H76" s="24">
        <v>16</v>
      </c>
      <c r="I76" s="15">
        <v>6.09</v>
      </c>
      <c r="J76" s="23">
        <f t="shared" si="7"/>
        <v>2.6272577996715927</v>
      </c>
      <c r="K76" s="23">
        <v>63.33</v>
      </c>
      <c r="L76" s="23">
        <v>60.66</v>
      </c>
      <c r="M76" s="23">
        <v>40.159999999999997</v>
      </c>
      <c r="N76" s="23">
        <v>165.42</v>
      </c>
      <c r="O76" s="23">
        <v>109.49</v>
      </c>
      <c r="P76" s="23">
        <v>104.75</v>
      </c>
      <c r="Q76" s="23">
        <v>69.34</v>
      </c>
      <c r="R76" s="23">
        <v>126.79</v>
      </c>
      <c r="S76" s="23">
        <v>83.92</v>
      </c>
      <c r="T76" s="23">
        <f t="shared" si="8"/>
        <v>0.1461320668554206</v>
      </c>
      <c r="U76" s="23">
        <f t="shared" si="9"/>
        <v>0.76647321968323068</v>
      </c>
      <c r="V76" s="23">
        <v>82.46</v>
      </c>
      <c r="W76" s="23">
        <v>20.18</v>
      </c>
      <c r="X76" s="23">
        <v>13.36</v>
      </c>
      <c r="Y76" s="23">
        <v>115.06</v>
      </c>
      <c r="Z76" s="23">
        <v>76.16</v>
      </c>
      <c r="AA76" s="23">
        <v>94.88</v>
      </c>
      <c r="AB76" s="23">
        <v>62.81</v>
      </c>
      <c r="AC76" s="23">
        <v>179.67</v>
      </c>
      <c r="AD76" s="23">
        <v>118.93</v>
      </c>
      <c r="AE76" s="23">
        <v>50.36</v>
      </c>
      <c r="AF76" s="26">
        <f t="shared" si="10"/>
        <v>33.350993377483441</v>
      </c>
      <c r="AG76" s="26">
        <f t="shared" si="13"/>
        <v>28.029164579506876</v>
      </c>
      <c r="AH76" s="26">
        <f t="shared" si="11"/>
        <v>0.21008403361344538</v>
      </c>
      <c r="AI76" s="26">
        <f t="shared" si="12"/>
        <v>1.5615331131583521</v>
      </c>
    </row>
    <row r="77" spans="1:35" s="9" customFormat="1" x14ac:dyDescent="0.25">
      <c r="A77" s="25" t="s">
        <v>79</v>
      </c>
      <c r="B77" s="22"/>
      <c r="C77" s="22">
        <v>2</v>
      </c>
      <c r="D77" s="22">
        <v>2</v>
      </c>
      <c r="E77" s="26">
        <v>54</v>
      </c>
      <c r="F77" s="23">
        <v>44</v>
      </c>
      <c r="G77" s="23">
        <v>1.91</v>
      </c>
      <c r="H77" s="24">
        <v>21</v>
      </c>
      <c r="I77" s="15">
        <v>4.5</v>
      </c>
      <c r="J77" s="23">
        <f t="shared" si="7"/>
        <v>4.666666666666667</v>
      </c>
      <c r="K77" s="23">
        <v>65.7</v>
      </c>
      <c r="L77" s="23">
        <v>49.77</v>
      </c>
      <c r="M77" s="23">
        <v>26.09</v>
      </c>
      <c r="N77" s="23">
        <v>145.1</v>
      </c>
      <c r="O77" s="23">
        <v>76.05</v>
      </c>
      <c r="P77" s="23">
        <v>95.33</v>
      </c>
      <c r="Q77" s="23">
        <v>49.97</v>
      </c>
      <c r="R77" s="23">
        <v>106.18</v>
      </c>
      <c r="S77" s="23">
        <v>55.65</v>
      </c>
      <c r="T77" s="23">
        <f t="shared" si="8"/>
        <v>0.27613412228796846</v>
      </c>
      <c r="U77" s="23">
        <f t="shared" si="9"/>
        <v>0.73177119228118548</v>
      </c>
      <c r="V77" s="23">
        <v>75.989999999999995</v>
      </c>
      <c r="W77" s="23">
        <v>28.05</v>
      </c>
      <c r="X77" s="23">
        <v>14.7</v>
      </c>
      <c r="Y77" s="23">
        <v>116.83</v>
      </c>
      <c r="Z77" s="23">
        <v>61.24</v>
      </c>
      <c r="AA77" s="23">
        <v>88.78</v>
      </c>
      <c r="AB77" s="23">
        <v>46.53</v>
      </c>
      <c r="AC77" s="23">
        <v>135.86000000000001</v>
      </c>
      <c r="AD77" s="23">
        <v>71.209999999999994</v>
      </c>
      <c r="AE77" s="23">
        <v>28.27</v>
      </c>
      <c r="AF77" s="26">
        <f t="shared" si="10"/>
        <v>14.801047120418849</v>
      </c>
      <c r="AG77" s="26">
        <f t="shared" si="13"/>
        <v>20.808184896216691</v>
      </c>
      <c r="AH77" s="26">
        <f t="shared" si="11"/>
        <v>0.3429131286740692</v>
      </c>
      <c r="AI77" s="26">
        <f t="shared" si="12"/>
        <v>1.162886244971326</v>
      </c>
    </row>
    <row r="78" spans="1:35" s="9" customFormat="1" x14ac:dyDescent="0.25">
      <c r="A78" s="21" t="s">
        <v>80</v>
      </c>
      <c r="B78" s="22"/>
      <c r="C78" s="22">
        <v>2</v>
      </c>
      <c r="D78" s="22">
        <v>2</v>
      </c>
      <c r="E78" s="26">
        <v>68</v>
      </c>
      <c r="F78" s="23">
        <v>23</v>
      </c>
      <c r="G78" s="23">
        <v>1.63</v>
      </c>
      <c r="H78" s="24">
        <v>30</v>
      </c>
      <c r="I78" s="15">
        <v>3.69</v>
      </c>
      <c r="J78" s="23">
        <f t="shared" si="7"/>
        <v>8.1300813008130088</v>
      </c>
      <c r="K78" s="23">
        <v>65</v>
      </c>
      <c r="L78" s="23">
        <v>36</v>
      </c>
      <c r="M78" s="23">
        <v>22</v>
      </c>
      <c r="N78" s="23">
        <v>101</v>
      </c>
      <c r="O78" s="23">
        <v>62</v>
      </c>
      <c r="P78" s="23">
        <v>65</v>
      </c>
      <c r="Q78" s="23">
        <v>40</v>
      </c>
      <c r="R78" s="23">
        <v>97</v>
      </c>
      <c r="S78" s="23">
        <v>60</v>
      </c>
      <c r="T78" s="23">
        <f t="shared" si="8"/>
        <v>0.4838709677419355</v>
      </c>
      <c r="U78" s="23">
        <f t="shared" si="9"/>
        <v>0.96039603960396036</v>
      </c>
      <c r="V78" s="23">
        <v>68.73</v>
      </c>
      <c r="W78" s="23">
        <v>23.55</v>
      </c>
      <c r="X78" s="23">
        <v>16.260000000000002</v>
      </c>
      <c r="Y78" s="23">
        <v>52</v>
      </c>
      <c r="Z78" s="23">
        <v>53.07</v>
      </c>
      <c r="AA78" s="23">
        <v>58.36</v>
      </c>
      <c r="AB78" s="23">
        <v>35.74</v>
      </c>
      <c r="AC78" s="23">
        <v>114.54</v>
      </c>
      <c r="AD78" s="23">
        <v>70.14</v>
      </c>
      <c r="AE78" s="23">
        <v>16.239999999999998</v>
      </c>
      <c r="AF78" s="26">
        <f t="shared" si="10"/>
        <v>9.9631901840490791</v>
      </c>
      <c r="AG78" s="26">
        <f t="shared" si="13"/>
        <v>14.178452942203595</v>
      </c>
      <c r="AH78" s="26">
        <f t="shared" si="11"/>
        <v>0.56529112492933864</v>
      </c>
      <c r="AI78" s="26">
        <f t="shared" si="12"/>
        <v>2.2026923076923079</v>
      </c>
    </row>
    <row r="79" spans="1:35" s="9" customFormat="1" x14ac:dyDescent="0.25">
      <c r="A79" s="21" t="s">
        <v>81</v>
      </c>
      <c r="B79" s="22"/>
      <c r="C79" s="22">
        <v>2</v>
      </c>
      <c r="D79" s="22">
        <v>2</v>
      </c>
      <c r="E79" s="26">
        <v>68</v>
      </c>
      <c r="F79" s="23">
        <v>46</v>
      </c>
      <c r="G79" s="23">
        <v>1.79</v>
      </c>
      <c r="H79" s="24">
        <v>21</v>
      </c>
      <c r="I79" s="15">
        <v>4</v>
      </c>
      <c r="J79" s="23">
        <f t="shared" si="7"/>
        <v>5.25</v>
      </c>
      <c r="K79" s="23">
        <v>71.2</v>
      </c>
      <c r="L79" s="23">
        <v>29.68</v>
      </c>
      <c r="M79" s="23">
        <v>16.86</v>
      </c>
      <c r="N79" s="23">
        <v>103.7</v>
      </c>
      <c r="O79" s="23">
        <v>58.54</v>
      </c>
      <c r="P79" s="23">
        <v>73.38</v>
      </c>
      <c r="Q79" s="23">
        <v>41.68</v>
      </c>
      <c r="R79" s="23">
        <v>121.83</v>
      </c>
      <c r="S79" s="23">
        <v>69.2</v>
      </c>
      <c r="T79" s="23">
        <f t="shared" si="8"/>
        <v>0.35872907413734201</v>
      </c>
      <c r="U79" s="23">
        <f t="shared" si="9"/>
        <v>1.1748312439729991</v>
      </c>
      <c r="V79" s="23">
        <v>73.86</v>
      </c>
      <c r="W79" s="23">
        <v>17.329999999999998</v>
      </c>
      <c r="X79" s="23">
        <v>9.66</v>
      </c>
      <c r="Y79" s="23">
        <v>66.3</v>
      </c>
      <c r="Z79" s="23">
        <v>36.950000000000003</v>
      </c>
      <c r="AA79" s="23">
        <v>48.97</v>
      </c>
      <c r="AB79" s="23">
        <v>27.29</v>
      </c>
      <c r="AC79" s="23">
        <v>160.4</v>
      </c>
      <c r="AD79" s="23">
        <v>89.41</v>
      </c>
      <c r="AE79" s="23">
        <v>36.770000000000003</v>
      </c>
      <c r="AF79" s="26">
        <f t="shared" si="10"/>
        <v>20.541899441340785</v>
      </c>
      <c r="AG79" s="26">
        <f t="shared" si="13"/>
        <v>22.923940149625938</v>
      </c>
      <c r="AH79" s="26">
        <f t="shared" si="11"/>
        <v>0.56833558863328815</v>
      </c>
      <c r="AI79" s="26">
        <f t="shared" si="12"/>
        <v>2.4193061840120667</v>
      </c>
    </row>
    <row r="80" spans="1:35" s="9" customFormat="1" x14ac:dyDescent="0.25">
      <c r="A80" s="21" t="s">
        <v>82</v>
      </c>
      <c r="B80" s="22"/>
      <c r="C80" s="22">
        <v>2</v>
      </c>
      <c r="D80" s="22">
        <v>2</v>
      </c>
      <c r="E80" s="26">
        <v>78</v>
      </c>
      <c r="F80" s="23">
        <v>66</v>
      </c>
      <c r="G80" s="23">
        <v>1.57</v>
      </c>
      <c r="H80" s="24">
        <v>20</v>
      </c>
      <c r="I80" s="15">
        <v>7</v>
      </c>
      <c r="J80" s="23">
        <f t="shared" si="7"/>
        <v>2.8571428571428572</v>
      </c>
      <c r="K80" s="23">
        <v>68.430000000000007</v>
      </c>
      <c r="L80" s="23">
        <v>56.8</v>
      </c>
      <c r="M80" s="23">
        <v>36.18</v>
      </c>
      <c r="N80" s="23">
        <v>179.89</v>
      </c>
      <c r="O80" s="23">
        <v>114.61</v>
      </c>
      <c r="P80" s="23">
        <v>123.1</v>
      </c>
      <c r="Q80" s="23">
        <v>78.42</v>
      </c>
      <c r="R80" s="23">
        <v>210.81</v>
      </c>
      <c r="S80" s="23">
        <v>134.30000000000001</v>
      </c>
      <c r="T80" s="23">
        <f t="shared" si="8"/>
        <v>0.17450484250937964</v>
      </c>
      <c r="U80" s="23">
        <f t="shared" si="9"/>
        <v>1.1718828172772251</v>
      </c>
      <c r="V80" s="23">
        <v>70.47</v>
      </c>
      <c r="W80" s="23">
        <v>22.52</v>
      </c>
      <c r="X80" s="23">
        <v>14.35</v>
      </c>
      <c r="Y80" s="23">
        <v>133.13</v>
      </c>
      <c r="Z80" s="23">
        <v>84.81</v>
      </c>
      <c r="AA80" s="23">
        <v>110.6</v>
      </c>
      <c r="AB80" s="23">
        <v>70.47</v>
      </c>
      <c r="AC80" s="23">
        <v>259.91000000000003</v>
      </c>
      <c r="AD80" s="23">
        <v>165.59</v>
      </c>
      <c r="AE80" s="23">
        <v>46.77</v>
      </c>
      <c r="AF80" s="26">
        <f t="shared" si="10"/>
        <v>29.789808917197455</v>
      </c>
      <c r="AG80" s="26">
        <f t="shared" si="13"/>
        <v>17.994690469778</v>
      </c>
      <c r="AH80" s="26">
        <f t="shared" si="11"/>
        <v>0.23582124749439923</v>
      </c>
      <c r="AI80" s="26">
        <f t="shared" si="12"/>
        <v>1.9523022609479459</v>
      </c>
    </row>
    <row r="81" spans="1:35" s="9" customFormat="1" x14ac:dyDescent="0.25">
      <c r="A81" s="25" t="s">
        <v>83</v>
      </c>
      <c r="B81" s="22"/>
      <c r="C81" s="22">
        <v>2</v>
      </c>
      <c r="D81" s="22">
        <v>2</v>
      </c>
      <c r="E81" s="26">
        <v>47</v>
      </c>
      <c r="F81" s="23">
        <v>39</v>
      </c>
      <c r="G81" s="23">
        <v>1.7</v>
      </c>
      <c r="H81" s="24">
        <v>14.59</v>
      </c>
      <c r="I81" s="15">
        <v>3.7</v>
      </c>
      <c r="J81" s="23">
        <f t="shared" si="7"/>
        <v>3.9432432432432432</v>
      </c>
      <c r="K81" s="14">
        <v>68.09</v>
      </c>
      <c r="L81" s="14">
        <v>51.25</v>
      </c>
      <c r="M81" s="14">
        <v>30.58</v>
      </c>
      <c r="N81" s="14">
        <v>160.62</v>
      </c>
      <c r="O81" s="14">
        <v>95.71</v>
      </c>
      <c r="P81" s="14">
        <v>109.37</v>
      </c>
      <c r="Q81" s="14">
        <v>65.17</v>
      </c>
      <c r="R81" s="14">
        <v>93.73</v>
      </c>
      <c r="S81" s="14">
        <v>55.85</v>
      </c>
      <c r="T81" s="23">
        <f t="shared" si="8"/>
        <v>0.15243966147737958</v>
      </c>
      <c r="U81" s="23">
        <f t="shared" si="9"/>
        <v>0.58355123894907235</v>
      </c>
      <c r="V81" s="14">
        <v>73.77</v>
      </c>
      <c r="W81" s="14">
        <v>35.07</v>
      </c>
      <c r="X81" s="14">
        <v>20.89</v>
      </c>
      <c r="Y81" s="14">
        <v>133.68</v>
      </c>
      <c r="Z81" s="14">
        <v>79.650000000000006</v>
      </c>
      <c r="AA81" s="14">
        <v>98.62</v>
      </c>
      <c r="AB81" s="14">
        <v>58.76</v>
      </c>
      <c r="AC81" s="14">
        <v>122.02</v>
      </c>
      <c r="AD81" s="14">
        <v>72.709999999999994</v>
      </c>
      <c r="AE81" s="14">
        <v>26.94</v>
      </c>
      <c r="AF81" s="26">
        <f t="shared" si="10"/>
        <v>15.847058823529412</v>
      </c>
      <c r="AG81" s="26">
        <f t="shared" si="13"/>
        <v>22.078347811834128</v>
      </c>
      <c r="AH81" s="26">
        <f t="shared" si="11"/>
        <v>0.18317639673571876</v>
      </c>
      <c r="AI81" s="26">
        <f t="shared" si="12"/>
        <v>0.91277678037103527</v>
      </c>
    </row>
    <row r="82" spans="1:35" s="9" customFormat="1" x14ac:dyDescent="0.25">
      <c r="A82" s="21" t="s">
        <v>84</v>
      </c>
      <c r="B82" s="22"/>
      <c r="C82" s="22">
        <v>2</v>
      </c>
      <c r="D82" s="22">
        <v>2</v>
      </c>
      <c r="E82" s="26">
        <v>69</v>
      </c>
      <c r="F82" s="23">
        <v>18</v>
      </c>
      <c r="G82" s="23">
        <v>1.9</v>
      </c>
      <c r="H82" s="24">
        <v>27</v>
      </c>
      <c r="I82" s="15">
        <v>4</v>
      </c>
      <c r="J82" s="23">
        <f t="shared" si="7"/>
        <v>6.75</v>
      </c>
      <c r="K82" s="23">
        <v>69</v>
      </c>
      <c r="L82" s="23">
        <v>45</v>
      </c>
      <c r="M82" s="23">
        <v>24</v>
      </c>
      <c r="N82" s="23">
        <v>145</v>
      </c>
      <c r="O82" s="23">
        <v>76</v>
      </c>
      <c r="P82" s="23">
        <v>100</v>
      </c>
      <c r="Q82" s="23">
        <v>52</v>
      </c>
      <c r="R82" s="23">
        <v>122</v>
      </c>
      <c r="S82" s="23">
        <v>64</v>
      </c>
      <c r="T82" s="23">
        <f t="shared" si="8"/>
        <v>0.35526315789473684</v>
      </c>
      <c r="U82" s="23">
        <f t="shared" si="9"/>
        <v>0.8413793103448276</v>
      </c>
      <c r="V82" s="23">
        <v>75.099999999999994</v>
      </c>
      <c r="W82" s="23">
        <v>28.24</v>
      </c>
      <c r="X82" s="23">
        <v>14.8</v>
      </c>
      <c r="Y82" s="23">
        <v>113.41</v>
      </c>
      <c r="Z82" s="23">
        <v>59.48</v>
      </c>
      <c r="AA82" s="23">
        <v>85.18</v>
      </c>
      <c r="AB82" s="23">
        <v>44.66</v>
      </c>
      <c r="AC82" s="23">
        <v>155.68</v>
      </c>
      <c r="AD82" s="23">
        <v>81.63</v>
      </c>
      <c r="AE82" s="23">
        <v>31.63</v>
      </c>
      <c r="AF82" s="26">
        <f t="shared" si="10"/>
        <v>16.647368421052633</v>
      </c>
      <c r="AG82" s="26">
        <f t="shared" si="13"/>
        <v>20.317317574511819</v>
      </c>
      <c r="AH82" s="26">
        <f t="shared" si="11"/>
        <v>0.45393409549428382</v>
      </c>
      <c r="AI82" s="26">
        <f t="shared" si="12"/>
        <v>1.3727184551626841</v>
      </c>
    </row>
    <row r="83" spans="1:35" s="9" customFormat="1" x14ac:dyDescent="0.25">
      <c r="A83" s="21" t="s">
        <v>85</v>
      </c>
      <c r="B83" s="22"/>
      <c r="C83" s="22">
        <v>2</v>
      </c>
      <c r="D83" s="22">
        <v>2</v>
      </c>
      <c r="E83" s="26">
        <v>74</v>
      </c>
      <c r="F83" s="23">
        <v>65</v>
      </c>
      <c r="G83" s="23">
        <v>1.77</v>
      </c>
      <c r="H83" s="24">
        <v>35</v>
      </c>
      <c r="I83" s="15">
        <v>6.66</v>
      </c>
      <c r="J83" s="23">
        <f t="shared" si="7"/>
        <v>5.2552552552552552</v>
      </c>
      <c r="K83" s="23">
        <v>55.53</v>
      </c>
      <c r="L83" s="23">
        <v>78.7</v>
      </c>
      <c r="M83" s="23">
        <v>44.58</v>
      </c>
      <c r="N83" s="23">
        <v>176.98</v>
      </c>
      <c r="O83" s="23">
        <v>100.25</v>
      </c>
      <c r="P83" s="23">
        <v>98.28</v>
      </c>
      <c r="Q83" s="23">
        <v>55.67</v>
      </c>
      <c r="R83" s="23">
        <v>144.55000000000001</v>
      </c>
      <c r="S83" s="23">
        <v>81.88</v>
      </c>
      <c r="T83" s="23">
        <f t="shared" si="8"/>
        <v>0.3491271820448878</v>
      </c>
      <c r="U83" s="23">
        <f t="shared" si="9"/>
        <v>0.81675895581421643</v>
      </c>
      <c r="V83" s="23">
        <v>74.959999999999994</v>
      </c>
      <c r="W83" s="23">
        <v>30.57</v>
      </c>
      <c r="X83" s="23">
        <v>17.32</v>
      </c>
      <c r="Y83" s="23">
        <v>122.08</v>
      </c>
      <c r="Z83" s="23">
        <v>69.150000000000006</v>
      </c>
      <c r="AA83" s="23">
        <v>91.51</v>
      </c>
      <c r="AB83" s="23">
        <v>51.84</v>
      </c>
      <c r="AC83" s="23">
        <v>202.54</v>
      </c>
      <c r="AD83" s="23">
        <v>114.73</v>
      </c>
      <c r="AE83" s="23">
        <v>54.9</v>
      </c>
      <c r="AF83" s="26">
        <f t="shared" si="10"/>
        <v>31.01694915254237</v>
      </c>
      <c r="AG83" s="26">
        <f t="shared" si="13"/>
        <v>27.105756887528386</v>
      </c>
      <c r="AH83" s="26">
        <f t="shared" si="11"/>
        <v>0.50614605929139544</v>
      </c>
      <c r="AI83" s="26">
        <f t="shared" si="12"/>
        <v>1.6590760157273918</v>
      </c>
    </row>
    <row r="84" spans="1:35" s="9" customFormat="1" x14ac:dyDescent="0.25">
      <c r="A84" s="21" t="s">
        <v>86</v>
      </c>
      <c r="B84" s="22"/>
      <c r="C84" s="22">
        <v>2</v>
      </c>
      <c r="D84" s="22">
        <v>2</v>
      </c>
      <c r="E84" s="26">
        <v>77</v>
      </c>
      <c r="F84" s="23">
        <v>35</v>
      </c>
      <c r="G84" s="23">
        <v>1.69</v>
      </c>
      <c r="H84" s="24">
        <v>18</v>
      </c>
      <c r="I84" s="15">
        <v>3</v>
      </c>
      <c r="J84" s="23">
        <f t="shared" si="7"/>
        <v>6</v>
      </c>
      <c r="K84" s="23">
        <v>54.09</v>
      </c>
      <c r="L84" s="23">
        <v>64.23</v>
      </c>
      <c r="M84" s="23">
        <v>38.04</v>
      </c>
      <c r="N84" s="23">
        <v>139.9</v>
      </c>
      <c r="O84" s="23">
        <v>82.87</v>
      </c>
      <c r="P84" s="23">
        <v>75.680000000000007</v>
      </c>
      <c r="Q84" s="23">
        <v>44.83</v>
      </c>
      <c r="R84" s="23">
        <v>78.180000000000007</v>
      </c>
      <c r="S84" s="23">
        <v>46.31</v>
      </c>
      <c r="T84" s="23">
        <f t="shared" si="8"/>
        <v>0.21720767467117169</v>
      </c>
      <c r="U84" s="23">
        <f t="shared" si="9"/>
        <v>0.55882773409578268</v>
      </c>
      <c r="V84" s="26">
        <v>70.95</v>
      </c>
      <c r="W84" s="26">
        <v>31.9</v>
      </c>
      <c r="X84" s="26">
        <v>18.899999999999999</v>
      </c>
      <c r="Y84" s="26">
        <v>109.31</v>
      </c>
      <c r="Z84" s="26">
        <v>65.06</v>
      </c>
      <c r="AA84" s="26">
        <v>77.930000000000007</v>
      </c>
      <c r="AB84" s="26">
        <v>46.16</v>
      </c>
      <c r="AC84" s="26">
        <v>109.76</v>
      </c>
      <c r="AD84" s="26">
        <v>65.02</v>
      </c>
      <c r="AE84" s="26">
        <v>30.07</v>
      </c>
      <c r="AF84" s="26">
        <f t="shared" si="10"/>
        <v>17.792899408284025</v>
      </c>
      <c r="AG84" s="26">
        <f t="shared" si="13"/>
        <v>27.396137026239064</v>
      </c>
      <c r="AH84" s="26">
        <f t="shared" si="11"/>
        <v>0.27666769136181985</v>
      </c>
      <c r="AI84" s="26">
        <f t="shared" si="12"/>
        <v>1.0041167322294393</v>
      </c>
    </row>
    <row r="85" spans="1:35" s="9" customFormat="1" x14ac:dyDescent="0.25">
      <c r="A85" s="25" t="s">
        <v>87</v>
      </c>
      <c r="B85" s="22"/>
      <c r="C85" s="22">
        <v>2</v>
      </c>
      <c r="D85" s="22">
        <v>2</v>
      </c>
      <c r="E85" s="26">
        <v>61</v>
      </c>
      <c r="F85" s="23">
        <v>68</v>
      </c>
      <c r="G85" s="23">
        <v>1.82</v>
      </c>
      <c r="H85" s="24">
        <v>25</v>
      </c>
      <c r="I85" s="15">
        <v>5</v>
      </c>
      <c r="J85" s="23">
        <f t="shared" si="7"/>
        <v>5</v>
      </c>
      <c r="K85" s="23">
        <v>59.85</v>
      </c>
      <c r="L85" s="23">
        <v>61.94</v>
      </c>
      <c r="M85" s="23">
        <v>34.11</v>
      </c>
      <c r="N85" s="23">
        <v>154.26</v>
      </c>
      <c r="O85" s="23">
        <v>84.95</v>
      </c>
      <c r="P85" s="23">
        <v>92.32</v>
      </c>
      <c r="Q85" s="23">
        <v>50.84</v>
      </c>
      <c r="R85" s="23">
        <v>134.25</v>
      </c>
      <c r="S85" s="23">
        <v>73.930000000000007</v>
      </c>
      <c r="T85" s="23">
        <f t="shared" si="8"/>
        <v>0.29429075927015891</v>
      </c>
      <c r="U85" s="23">
        <f t="shared" si="9"/>
        <v>0.87028393621159084</v>
      </c>
      <c r="V85" s="23">
        <v>65.25</v>
      </c>
      <c r="W85" s="23">
        <v>41.06</v>
      </c>
      <c r="X85" s="23">
        <v>22.61</v>
      </c>
      <c r="Y85" s="23">
        <v>118.15</v>
      </c>
      <c r="Z85" s="23">
        <v>65.069999999999993</v>
      </c>
      <c r="AA85" s="23">
        <v>77.09</v>
      </c>
      <c r="AB85" s="23">
        <v>42.46</v>
      </c>
      <c r="AC85" s="23">
        <v>172.28</v>
      </c>
      <c r="AD85" s="23">
        <v>94.88</v>
      </c>
      <c r="AE85" s="23">
        <v>36.11</v>
      </c>
      <c r="AF85" s="26">
        <f t="shared" si="10"/>
        <v>19.840659340659339</v>
      </c>
      <c r="AG85" s="26">
        <f t="shared" si="13"/>
        <v>20.960065010448105</v>
      </c>
      <c r="AH85" s="26">
        <f t="shared" si="11"/>
        <v>0.38420162901490706</v>
      </c>
      <c r="AI85" s="26">
        <f t="shared" si="12"/>
        <v>1.4581464240372408</v>
      </c>
    </row>
    <row r="86" spans="1:35" s="9" customFormat="1" x14ac:dyDescent="0.25">
      <c r="A86" s="21" t="s">
        <v>88</v>
      </c>
      <c r="B86" s="22"/>
      <c r="C86" s="22">
        <v>2</v>
      </c>
      <c r="D86" s="22">
        <v>2</v>
      </c>
      <c r="E86" s="26">
        <v>54</v>
      </c>
      <c r="F86" s="23">
        <v>75</v>
      </c>
      <c r="G86" s="23">
        <v>1.53</v>
      </c>
      <c r="H86" s="24">
        <v>20.5</v>
      </c>
      <c r="I86" s="15">
        <v>6.25</v>
      </c>
      <c r="J86" s="23">
        <f t="shared" si="7"/>
        <v>3.28</v>
      </c>
      <c r="K86" s="14">
        <v>66.989999999999995</v>
      </c>
      <c r="L86" s="14">
        <v>41.8</v>
      </c>
      <c r="M86" s="14">
        <v>27.89</v>
      </c>
      <c r="N86" s="14">
        <v>126.61</v>
      </c>
      <c r="O86" s="14">
        <v>84.49</v>
      </c>
      <c r="P86" s="14">
        <v>84.81</v>
      </c>
      <c r="Q86" s="14">
        <v>56.59</v>
      </c>
      <c r="R86" s="14">
        <v>122.55</v>
      </c>
      <c r="S86" s="14">
        <v>81.78</v>
      </c>
      <c r="T86" s="23">
        <f t="shared" si="8"/>
        <v>0.24263226417327496</v>
      </c>
      <c r="U86" s="23">
        <f t="shared" si="9"/>
        <v>0.96793302266803571</v>
      </c>
      <c r="V86" s="14">
        <v>70.040000000000006</v>
      </c>
      <c r="W86" s="14">
        <v>23.69</v>
      </c>
      <c r="X86" s="14">
        <v>15.81</v>
      </c>
      <c r="Y86" s="14">
        <v>79.069999999999993</v>
      </c>
      <c r="Z86" s="14">
        <v>52.76</v>
      </c>
      <c r="AA86" s="14">
        <v>55.38</v>
      </c>
      <c r="AB86" s="14">
        <v>36.96</v>
      </c>
      <c r="AC86" s="14">
        <v>172.46</v>
      </c>
      <c r="AD86" s="14">
        <v>115.08</v>
      </c>
      <c r="AE86" s="14">
        <v>47.54</v>
      </c>
      <c r="AF86" s="26">
        <f t="shared" si="10"/>
        <v>31.071895424836601</v>
      </c>
      <c r="AG86" s="26">
        <f t="shared" si="13"/>
        <v>27.565812362286906</v>
      </c>
      <c r="AH86" s="26">
        <f t="shared" si="11"/>
        <v>0.38855193328279003</v>
      </c>
      <c r="AI86" s="26">
        <f t="shared" si="12"/>
        <v>2.1811053496901485</v>
      </c>
    </row>
    <row r="87" spans="1:35" s="9" customFormat="1" x14ac:dyDescent="0.25">
      <c r="A87" s="21" t="s">
        <v>89</v>
      </c>
      <c r="B87" s="22"/>
      <c r="C87" s="22">
        <v>2</v>
      </c>
      <c r="D87" s="22">
        <v>2</v>
      </c>
      <c r="E87" s="26">
        <v>61</v>
      </c>
      <c r="F87" s="23">
        <v>54</v>
      </c>
      <c r="G87" s="23">
        <v>1.7</v>
      </c>
      <c r="H87" s="24">
        <v>18</v>
      </c>
      <c r="I87" s="15">
        <v>5.5</v>
      </c>
      <c r="J87" s="23">
        <f t="shared" si="7"/>
        <v>3.2727272727272729</v>
      </c>
      <c r="K87" s="23">
        <v>70.17</v>
      </c>
      <c r="L87" s="23">
        <v>36.72</v>
      </c>
      <c r="M87" s="23">
        <v>21.57</v>
      </c>
      <c r="N87" s="23">
        <v>123.09</v>
      </c>
      <c r="O87" s="23">
        <v>72.31</v>
      </c>
      <c r="P87" s="23">
        <v>86.37</v>
      </c>
      <c r="Q87" s="23">
        <v>50.74</v>
      </c>
      <c r="R87" s="23">
        <v>114.27</v>
      </c>
      <c r="S87" s="23">
        <v>67.13</v>
      </c>
      <c r="T87" s="23">
        <f t="shared" si="8"/>
        <v>0.24892822569492462</v>
      </c>
      <c r="U87" s="23">
        <f t="shared" si="9"/>
        <v>0.92834511333170844</v>
      </c>
      <c r="V87" s="23">
        <v>85.26</v>
      </c>
      <c r="W87" s="23">
        <v>13.98</v>
      </c>
      <c r="X87" s="23">
        <v>8.2100000000000009</v>
      </c>
      <c r="Y87" s="23">
        <v>94.81</v>
      </c>
      <c r="Z87" s="23">
        <v>55.7</v>
      </c>
      <c r="AA87" s="23">
        <v>80.84</v>
      </c>
      <c r="AB87" s="23">
        <v>47.49</v>
      </c>
      <c r="AC87" s="23">
        <v>143.08000000000001</v>
      </c>
      <c r="AD87" s="23">
        <v>84.05</v>
      </c>
      <c r="AE87" s="23">
        <v>28.28</v>
      </c>
      <c r="AF87" s="26">
        <f t="shared" si="10"/>
        <v>16.63529411764706</v>
      </c>
      <c r="AG87" s="26">
        <f t="shared" si="13"/>
        <v>19.765166340508806</v>
      </c>
      <c r="AH87" s="26">
        <f t="shared" si="11"/>
        <v>0.3231597845601436</v>
      </c>
      <c r="AI87" s="26">
        <f t="shared" si="12"/>
        <v>1.5091235101782514</v>
      </c>
    </row>
    <row r="88" spans="1:35" s="9" customFormat="1" x14ac:dyDescent="0.25">
      <c r="A88" s="21" t="s">
        <v>90</v>
      </c>
      <c r="B88" s="22"/>
      <c r="C88" s="22">
        <v>1</v>
      </c>
      <c r="D88" s="22">
        <v>1</v>
      </c>
      <c r="E88" s="26">
        <v>66</v>
      </c>
      <c r="F88" s="26">
        <v>43</v>
      </c>
      <c r="G88" s="26">
        <v>2.1765867418899858</v>
      </c>
      <c r="H88" s="24">
        <v>21</v>
      </c>
      <c r="I88" s="27">
        <v>7.5</v>
      </c>
      <c r="J88" s="26">
        <f t="shared" si="7"/>
        <v>2.8</v>
      </c>
      <c r="K88" s="23">
        <v>63.41</v>
      </c>
      <c r="L88" s="23">
        <v>77.16</v>
      </c>
      <c r="M88" s="23">
        <v>35.450000000000003</v>
      </c>
      <c r="N88" s="23">
        <v>210.89</v>
      </c>
      <c r="O88" s="23">
        <v>96.9</v>
      </c>
      <c r="P88" s="23">
        <v>133.72999999999999</v>
      </c>
      <c r="Q88" s="23">
        <v>61.45</v>
      </c>
      <c r="R88" s="23">
        <v>227.88</v>
      </c>
      <c r="S88" s="23">
        <v>104.71</v>
      </c>
      <c r="T88" s="23">
        <f t="shared" si="8"/>
        <v>0.21671826625386995</v>
      </c>
      <c r="U88" s="30">
        <f t="shared" si="9"/>
        <v>1.0805633268528618</v>
      </c>
      <c r="V88" s="23">
        <v>72.790000000000006</v>
      </c>
      <c r="W88" s="23">
        <v>39.76</v>
      </c>
      <c r="X88" s="23">
        <v>18.267133229652671</v>
      </c>
      <c r="Y88" s="23">
        <v>146.12</v>
      </c>
      <c r="Z88" s="23">
        <v>67.132999999999996</v>
      </c>
      <c r="AA88" s="23">
        <v>106.37</v>
      </c>
      <c r="AB88" s="23">
        <v>48.870094608605498</v>
      </c>
      <c r="AC88" s="23">
        <v>289.87</v>
      </c>
      <c r="AD88" s="23">
        <v>133.17640616899948</v>
      </c>
      <c r="AE88" s="23">
        <v>59.04</v>
      </c>
      <c r="AF88" s="26">
        <f t="shared" si="10"/>
        <v>27.125038880248834</v>
      </c>
      <c r="AG88" s="26">
        <f t="shared" si="13"/>
        <v>20.367751060820368</v>
      </c>
      <c r="AH88" s="26">
        <f t="shared" si="11"/>
        <v>0.31281188089315243</v>
      </c>
      <c r="AI88" s="26">
        <f t="shared" si="12"/>
        <v>1.9837804544210238</v>
      </c>
    </row>
    <row r="89" spans="1:35" s="9" customFormat="1" x14ac:dyDescent="0.25">
      <c r="A89" s="25" t="s">
        <v>91</v>
      </c>
      <c r="B89" s="22"/>
      <c r="C89" s="22">
        <v>1</v>
      </c>
      <c r="D89" s="22">
        <v>1</v>
      </c>
      <c r="E89" s="26">
        <v>78</v>
      </c>
      <c r="F89" s="23">
        <v>60</v>
      </c>
      <c r="G89" s="23">
        <v>2.19</v>
      </c>
      <c r="H89" s="24">
        <v>16.7</v>
      </c>
      <c r="I89" s="24">
        <v>8.8800000000000008</v>
      </c>
      <c r="J89" s="26">
        <f t="shared" si="7"/>
        <v>1.8806306306306304</v>
      </c>
      <c r="K89" s="23">
        <v>65.03</v>
      </c>
      <c r="L89" s="23">
        <v>70.319999999999993</v>
      </c>
      <c r="M89" s="23">
        <v>32.090000000000003</v>
      </c>
      <c r="N89" s="23">
        <v>201.11</v>
      </c>
      <c r="O89" s="23">
        <v>91.77</v>
      </c>
      <c r="P89" s="23">
        <v>130.79</v>
      </c>
      <c r="Q89" s="23">
        <v>59.68</v>
      </c>
      <c r="R89" s="23">
        <v>174.77</v>
      </c>
      <c r="S89" s="23">
        <v>79.75</v>
      </c>
      <c r="T89" s="23">
        <f t="shared" si="8"/>
        <v>0.18197668083251609</v>
      </c>
      <c r="U89" s="30">
        <f t="shared" si="9"/>
        <v>0.86902690070110888</v>
      </c>
      <c r="V89" s="23">
        <v>70.900000000000006</v>
      </c>
      <c r="W89" s="23">
        <v>40.49</v>
      </c>
      <c r="X89" s="23">
        <v>18.47</v>
      </c>
      <c r="Y89" s="23">
        <v>139.13</v>
      </c>
      <c r="Z89" s="23">
        <v>63.48</v>
      </c>
      <c r="AA89" s="23">
        <v>98.64</v>
      </c>
      <c r="AB89" s="23">
        <v>45.01</v>
      </c>
      <c r="AC89" s="23">
        <v>239.85</v>
      </c>
      <c r="AD89" s="23">
        <v>109.44</v>
      </c>
      <c r="AE89" s="23">
        <v>61.98</v>
      </c>
      <c r="AF89" s="26">
        <f t="shared" si="10"/>
        <v>28.301369863013697</v>
      </c>
      <c r="AG89" s="26">
        <f t="shared" si="13"/>
        <v>25.841150719199501</v>
      </c>
      <c r="AH89" s="26">
        <f t="shared" si="11"/>
        <v>0.26307498424700693</v>
      </c>
      <c r="AI89" s="26">
        <f t="shared" si="12"/>
        <v>1.7239272622726947</v>
      </c>
    </row>
    <row r="90" spans="1:35" s="9" customFormat="1" x14ac:dyDescent="0.25">
      <c r="A90" s="21" t="s">
        <v>92</v>
      </c>
      <c r="B90" s="22"/>
      <c r="C90" s="22">
        <v>1</v>
      </c>
      <c r="D90" s="22">
        <v>1</v>
      </c>
      <c r="E90" s="26">
        <v>73</v>
      </c>
      <c r="F90" s="26">
        <v>44</v>
      </c>
      <c r="G90" s="26">
        <v>2.0262163108155407</v>
      </c>
      <c r="H90" s="24">
        <v>18.09</v>
      </c>
      <c r="I90" s="27">
        <v>6</v>
      </c>
      <c r="J90" s="26">
        <f t="shared" si="7"/>
        <v>3.0150000000000001</v>
      </c>
      <c r="K90" s="23">
        <v>65.349999999999994</v>
      </c>
      <c r="L90" s="23">
        <v>57.889000000000003</v>
      </c>
      <c r="M90" s="23">
        <v>28.57</v>
      </c>
      <c r="N90" s="23">
        <v>167.08</v>
      </c>
      <c r="O90" s="23">
        <v>82.45</v>
      </c>
      <c r="P90" s="23">
        <v>109.19</v>
      </c>
      <c r="Q90" s="23">
        <v>53.88</v>
      </c>
      <c r="R90" s="23">
        <v>165.37</v>
      </c>
      <c r="S90" s="23">
        <v>81.849999999999994</v>
      </c>
      <c r="T90" s="23">
        <f t="shared" si="8"/>
        <v>0.21940570042449969</v>
      </c>
      <c r="U90" s="30">
        <f t="shared" si="9"/>
        <v>0.98976538185300456</v>
      </c>
      <c r="V90" s="23">
        <v>70.349999999999994</v>
      </c>
      <c r="W90" s="23">
        <v>37.04</v>
      </c>
      <c r="X90" s="23">
        <v>18.280377964725595</v>
      </c>
      <c r="Y90" s="23">
        <v>124.93</v>
      </c>
      <c r="Z90" s="23">
        <v>61.656999999999996</v>
      </c>
      <c r="AA90" s="23">
        <v>87.88</v>
      </c>
      <c r="AB90" s="23">
        <v>43.371479901190206</v>
      </c>
      <c r="AC90" s="23">
        <v>210.13</v>
      </c>
      <c r="AD90" s="23">
        <v>103.70561073779129</v>
      </c>
      <c r="AE90" s="23">
        <v>42.15</v>
      </c>
      <c r="AF90" s="26">
        <f t="shared" si="10"/>
        <v>20.802319957159391</v>
      </c>
      <c r="AG90" s="26">
        <f t="shared" si="13"/>
        <v>20.059011088373861</v>
      </c>
      <c r="AH90" s="26">
        <f t="shared" si="11"/>
        <v>0.29339734336733869</v>
      </c>
      <c r="AI90" s="26">
        <f t="shared" si="12"/>
        <v>1.6819819098695268</v>
      </c>
    </row>
    <row r="91" spans="1:35" s="9" customFormat="1" x14ac:dyDescent="0.25">
      <c r="A91" s="21" t="s">
        <v>93</v>
      </c>
      <c r="B91" s="22"/>
      <c r="C91" s="22">
        <v>1</v>
      </c>
      <c r="D91" s="22">
        <v>1</v>
      </c>
      <c r="E91" s="26">
        <v>85</v>
      </c>
      <c r="F91" s="26">
        <v>33</v>
      </c>
      <c r="G91" s="26">
        <v>2.1682634730538926</v>
      </c>
      <c r="H91" s="24">
        <v>28</v>
      </c>
      <c r="I91" s="27">
        <v>7</v>
      </c>
      <c r="J91" s="26">
        <f t="shared" si="7"/>
        <v>4</v>
      </c>
      <c r="K91" s="23">
        <v>61.46</v>
      </c>
      <c r="L91" s="23">
        <v>72.42</v>
      </c>
      <c r="M91" s="23">
        <v>33.4</v>
      </c>
      <c r="N91" s="23">
        <v>187.92</v>
      </c>
      <c r="O91" s="23">
        <v>86.68</v>
      </c>
      <c r="P91" s="23">
        <v>115.5</v>
      </c>
      <c r="Q91" s="23">
        <v>53.28</v>
      </c>
      <c r="R91" s="23">
        <v>225.89</v>
      </c>
      <c r="S91" s="23">
        <v>104.19</v>
      </c>
      <c r="T91" s="23">
        <f t="shared" si="8"/>
        <v>0.32302722658052607</v>
      </c>
      <c r="U91" s="30">
        <f t="shared" si="9"/>
        <v>1.2020540655598126</v>
      </c>
      <c r="V91" s="23">
        <v>76.290000000000006</v>
      </c>
      <c r="W91" s="23">
        <v>30.35</v>
      </c>
      <c r="X91" s="23">
        <v>13.997376415354873</v>
      </c>
      <c r="Y91" s="23">
        <v>128.03</v>
      </c>
      <c r="Z91" s="23">
        <v>59.046999999999997</v>
      </c>
      <c r="AA91" s="23">
        <v>97.68</v>
      </c>
      <c r="AB91" s="23">
        <v>45.049875724937856</v>
      </c>
      <c r="AC91" s="23">
        <v>285.55</v>
      </c>
      <c r="AD91" s="23">
        <v>131.69524993095828</v>
      </c>
      <c r="AE91" s="23">
        <v>62.02</v>
      </c>
      <c r="AF91" s="26">
        <f t="shared" si="10"/>
        <v>28.603534935100797</v>
      </c>
      <c r="AG91" s="26">
        <f t="shared" si="13"/>
        <v>21.719488706005954</v>
      </c>
      <c r="AH91" s="26">
        <f t="shared" si="11"/>
        <v>0.47419851982319172</v>
      </c>
      <c r="AI91" s="26">
        <f t="shared" si="12"/>
        <v>2.2303366398500351</v>
      </c>
    </row>
    <row r="92" spans="1:35" s="9" customFormat="1" x14ac:dyDescent="0.25">
      <c r="A92" s="21" t="s">
        <v>94</v>
      </c>
      <c r="B92" s="22"/>
      <c r="C92" s="22">
        <v>1</v>
      </c>
      <c r="D92" s="22">
        <v>1</v>
      </c>
      <c r="E92" s="26">
        <v>70</v>
      </c>
      <c r="F92" s="26">
        <v>34</v>
      </c>
      <c r="G92" s="26">
        <v>2.2392273402674592</v>
      </c>
      <c r="H92" s="24">
        <v>32</v>
      </c>
      <c r="I92" s="27">
        <v>4.5</v>
      </c>
      <c r="J92" s="26">
        <f t="shared" si="7"/>
        <v>7.1111111111111107</v>
      </c>
      <c r="K92" s="23">
        <v>58.85</v>
      </c>
      <c r="L92" s="23">
        <v>90.42</v>
      </c>
      <c r="M92" s="23">
        <v>40.380000000000003</v>
      </c>
      <c r="N92" s="23">
        <v>219.74</v>
      </c>
      <c r="O92" s="23">
        <v>98.14</v>
      </c>
      <c r="P92" s="23">
        <v>129.31</v>
      </c>
      <c r="Q92" s="23">
        <v>57.75</v>
      </c>
      <c r="R92" s="23">
        <v>271.38</v>
      </c>
      <c r="S92" s="23">
        <v>121.2</v>
      </c>
      <c r="T92" s="23">
        <f t="shared" si="8"/>
        <v>0.32606480538006927</v>
      </c>
      <c r="U92" s="30">
        <f t="shared" si="9"/>
        <v>1.2350050059160826</v>
      </c>
      <c r="V92" s="23">
        <v>71.91</v>
      </c>
      <c r="W92" s="23">
        <v>39.57</v>
      </c>
      <c r="X92" s="23">
        <v>17.670000000000002</v>
      </c>
      <c r="Y92" s="23">
        <v>140.88999999999999</v>
      </c>
      <c r="Z92" s="23">
        <v>62.9</v>
      </c>
      <c r="AA92" s="23">
        <v>101.31</v>
      </c>
      <c r="AB92" s="23">
        <v>45.23</v>
      </c>
      <c r="AC92" s="23">
        <v>307.66000000000003</v>
      </c>
      <c r="AD92" s="23">
        <v>137.35</v>
      </c>
      <c r="AE92" s="23">
        <v>84.12</v>
      </c>
      <c r="AF92" s="26">
        <f t="shared" si="10"/>
        <v>37.566529528865296</v>
      </c>
      <c r="AG92" s="26">
        <f t="shared" si="13"/>
        <v>27.341870896444124</v>
      </c>
      <c r="AH92" s="26">
        <f t="shared" si="11"/>
        <v>0.50874403815580282</v>
      </c>
      <c r="AI92" s="26">
        <f t="shared" si="12"/>
        <v>2.1836894030804177</v>
      </c>
    </row>
    <row r="93" spans="1:35" s="9" customFormat="1" x14ac:dyDescent="0.25">
      <c r="A93" s="25" t="s">
        <v>95</v>
      </c>
      <c r="B93" s="22"/>
      <c r="C93" s="22">
        <v>1</v>
      </c>
      <c r="D93" s="22">
        <v>1</v>
      </c>
      <c r="E93" s="26">
        <v>67</v>
      </c>
      <c r="F93" s="26">
        <v>42</v>
      </c>
      <c r="G93" s="26">
        <v>2.3240870085811216</v>
      </c>
      <c r="H93" s="24">
        <v>32</v>
      </c>
      <c r="I93" s="27">
        <v>15</v>
      </c>
      <c r="J93" s="26">
        <f t="shared" si="7"/>
        <v>2.1333333333333333</v>
      </c>
      <c r="K93" s="23">
        <v>49.99</v>
      </c>
      <c r="L93" s="23">
        <v>116.46</v>
      </c>
      <c r="M93" s="23">
        <v>50.11</v>
      </c>
      <c r="N93" s="23">
        <v>232.85</v>
      </c>
      <c r="O93" s="23">
        <v>100.2</v>
      </c>
      <c r="P93" s="23">
        <v>116.4</v>
      </c>
      <c r="Q93" s="23">
        <v>50.09</v>
      </c>
      <c r="R93" s="23">
        <v>373.42</v>
      </c>
      <c r="S93" s="23">
        <v>160.69</v>
      </c>
      <c r="T93" s="23">
        <f t="shared" si="8"/>
        <v>0.31936127744510978</v>
      </c>
      <c r="U93" s="30">
        <f t="shared" si="9"/>
        <v>1.6036933648271421</v>
      </c>
      <c r="V93" s="23">
        <v>61.32</v>
      </c>
      <c r="W93" s="23">
        <v>51.37</v>
      </c>
      <c r="X93" s="23">
        <v>22.103303280096167</v>
      </c>
      <c r="Y93" s="23">
        <v>132.78</v>
      </c>
      <c r="Z93" s="23">
        <v>57.131999999999998</v>
      </c>
      <c r="AA93" s="23">
        <v>81.42</v>
      </c>
      <c r="AB93" s="23">
        <v>35.033111798042249</v>
      </c>
      <c r="AC93" s="23">
        <v>478.5</v>
      </c>
      <c r="AD93" s="23">
        <v>205.88730036063885</v>
      </c>
      <c r="AE93" s="23">
        <v>100.07</v>
      </c>
      <c r="AF93" s="26">
        <f t="shared" si="10"/>
        <v>43.057768332474666</v>
      </c>
      <c r="AG93" s="26">
        <f t="shared" si="13"/>
        <v>20.913270637408569</v>
      </c>
      <c r="AH93" s="26">
        <f t="shared" si="11"/>
        <v>0.56010642021984181</v>
      </c>
      <c r="AI93" s="26">
        <f t="shared" si="12"/>
        <v>3.6037053773158609</v>
      </c>
    </row>
    <row r="94" spans="1:35" s="9" customFormat="1" x14ac:dyDescent="0.25">
      <c r="A94" s="21" t="s">
        <v>96</v>
      </c>
      <c r="B94" s="22"/>
      <c r="C94" s="22">
        <v>1</v>
      </c>
      <c r="D94" s="22">
        <v>1</v>
      </c>
      <c r="E94" s="26">
        <v>68</v>
      </c>
      <c r="F94" s="26">
        <v>57</v>
      </c>
      <c r="G94" s="26">
        <v>1.7642097543087643</v>
      </c>
      <c r="H94" s="24">
        <v>20</v>
      </c>
      <c r="I94" s="27">
        <v>3</v>
      </c>
      <c r="J94" s="26">
        <f t="shared" si="7"/>
        <v>6.666666666666667</v>
      </c>
      <c r="K94" s="23">
        <v>64.39</v>
      </c>
      <c r="L94" s="23">
        <v>48.11</v>
      </c>
      <c r="M94" s="23">
        <v>27.27</v>
      </c>
      <c r="N94" s="23">
        <v>135.11000000000001</v>
      </c>
      <c r="O94" s="23">
        <v>76.599999999999994</v>
      </c>
      <c r="P94" s="23">
        <v>87</v>
      </c>
      <c r="Q94" s="23">
        <v>49.33</v>
      </c>
      <c r="R94" s="23">
        <v>159</v>
      </c>
      <c r="S94" s="23">
        <v>90.14</v>
      </c>
      <c r="T94" s="23">
        <f t="shared" si="8"/>
        <v>0.26109660574412535</v>
      </c>
      <c r="U94" s="30">
        <f t="shared" si="9"/>
        <v>1.1768188883132262</v>
      </c>
      <c r="V94" s="23">
        <v>82.8</v>
      </c>
      <c r="W94" s="23">
        <v>15.3</v>
      </c>
      <c r="X94" s="23">
        <v>8.6724381625441698</v>
      </c>
      <c r="Y94" s="23">
        <v>88.93</v>
      </c>
      <c r="Z94" s="23">
        <v>50.408000000000001</v>
      </c>
      <c r="AA94" s="23">
        <v>73.63</v>
      </c>
      <c r="AB94" s="23">
        <v>41.735400124714189</v>
      </c>
      <c r="AC94" s="23">
        <v>207.52</v>
      </c>
      <c r="AD94" s="23">
        <v>117.62773643733112</v>
      </c>
      <c r="AE94" s="23">
        <v>46.18</v>
      </c>
      <c r="AF94" s="26">
        <f t="shared" si="10"/>
        <v>26.176025774267302</v>
      </c>
      <c r="AG94" s="26">
        <f t="shared" si="13"/>
        <v>22.253276792598303</v>
      </c>
      <c r="AH94" s="26">
        <f t="shared" si="11"/>
        <v>0.39676241866370415</v>
      </c>
      <c r="AI94" s="26">
        <f t="shared" si="12"/>
        <v>2.3335207466546724</v>
      </c>
    </row>
    <row r="95" spans="1:35" s="9" customFormat="1" x14ac:dyDescent="0.25">
      <c r="A95" s="21" t="s">
        <v>97</v>
      </c>
      <c r="B95" s="22"/>
      <c r="C95" s="22">
        <v>1</v>
      </c>
      <c r="D95" s="22">
        <v>1</v>
      </c>
      <c r="E95" s="26">
        <v>86</v>
      </c>
      <c r="F95" s="26">
        <v>54</v>
      </c>
      <c r="G95" s="26">
        <v>1.9</v>
      </c>
      <c r="H95" s="24">
        <v>25</v>
      </c>
      <c r="I95" s="27">
        <v>9</v>
      </c>
      <c r="J95" s="26">
        <f t="shared" si="7"/>
        <v>2.7777777777777777</v>
      </c>
      <c r="K95" s="23">
        <v>77.03</v>
      </c>
      <c r="L95" s="23">
        <v>37.94</v>
      </c>
      <c r="M95" s="23">
        <v>19.97</v>
      </c>
      <c r="N95" s="23">
        <v>165.17</v>
      </c>
      <c r="O95" s="23">
        <v>86.94</v>
      </c>
      <c r="P95" s="23">
        <v>127.23</v>
      </c>
      <c r="Q95" s="23">
        <v>66.97</v>
      </c>
      <c r="R95" s="23">
        <v>212.53</v>
      </c>
      <c r="S95" s="23">
        <v>111.87</v>
      </c>
      <c r="T95" s="23">
        <f t="shared" si="8"/>
        <v>0.28755463538072235</v>
      </c>
      <c r="U95" s="30">
        <f t="shared" si="9"/>
        <v>1.2867348792153539</v>
      </c>
      <c r="V95" s="23">
        <v>83.57</v>
      </c>
      <c r="W95" s="23">
        <v>17.97</v>
      </c>
      <c r="X95" s="23">
        <v>9.4600000000000009</v>
      </c>
      <c r="Y95" s="22">
        <v>109.38</v>
      </c>
      <c r="Z95" s="23">
        <v>57.57</v>
      </c>
      <c r="AA95" s="23">
        <v>91.41</v>
      </c>
      <c r="AB95" s="23">
        <v>48.11</v>
      </c>
      <c r="AC95" s="23">
        <v>271.24</v>
      </c>
      <c r="AD95" s="23">
        <v>142.77000000000001</v>
      </c>
      <c r="AE95" s="23">
        <v>55.79</v>
      </c>
      <c r="AF95" s="26">
        <f t="shared" si="10"/>
        <v>29.363157894736844</v>
      </c>
      <c r="AG95" s="26">
        <f t="shared" si="13"/>
        <v>20.56850022120631</v>
      </c>
      <c r="AH95" s="26">
        <f t="shared" si="11"/>
        <v>0.4342539517109606</v>
      </c>
      <c r="AI95" s="26">
        <f t="shared" si="12"/>
        <v>2.4797952093618578</v>
      </c>
    </row>
    <row r="96" spans="1:35" s="9" customFormat="1" x14ac:dyDescent="0.25">
      <c r="A96" s="21" t="s">
        <v>98</v>
      </c>
      <c r="B96" s="22"/>
      <c r="C96" s="22">
        <v>1</v>
      </c>
      <c r="D96" s="22">
        <v>1</v>
      </c>
      <c r="E96" s="26">
        <v>68</v>
      </c>
      <c r="F96" s="26">
        <v>25</v>
      </c>
      <c r="G96" s="26">
        <v>2.3273373771177575</v>
      </c>
      <c r="H96" s="24">
        <v>29</v>
      </c>
      <c r="I96" s="27">
        <v>7.5</v>
      </c>
      <c r="J96" s="26">
        <f t="shared" si="7"/>
        <v>3.8666666666666667</v>
      </c>
      <c r="K96" s="23">
        <v>56.83</v>
      </c>
      <c r="L96" s="23">
        <v>111.27</v>
      </c>
      <c r="M96" s="23">
        <v>47.81</v>
      </c>
      <c r="N96" s="23">
        <v>256.58999999999997</v>
      </c>
      <c r="O96" s="23">
        <v>47.81</v>
      </c>
      <c r="P96" s="23">
        <v>145.32</v>
      </c>
      <c r="Q96" s="23">
        <v>62.44</v>
      </c>
      <c r="R96" s="23">
        <v>251.59</v>
      </c>
      <c r="S96" s="23">
        <v>108.1</v>
      </c>
      <c r="T96" s="23">
        <f t="shared" si="8"/>
        <v>0.60656766366868853</v>
      </c>
      <c r="U96" s="30">
        <f t="shared" si="9"/>
        <v>0.9805136599243931</v>
      </c>
      <c r="V96" s="23">
        <v>70.290000000000006</v>
      </c>
      <c r="W96" s="23">
        <v>53.51</v>
      </c>
      <c r="X96" s="23">
        <v>22.991939426619936</v>
      </c>
      <c r="Y96" s="23">
        <v>180.12</v>
      </c>
      <c r="Z96" s="23">
        <v>77.393000000000001</v>
      </c>
      <c r="AA96" s="23">
        <v>126.61</v>
      </c>
      <c r="AB96" s="23">
        <v>54.401223150894232</v>
      </c>
      <c r="AC96" s="23">
        <v>310.89</v>
      </c>
      <c r="AD96" s="23">
        <v>133.58183607441362</v>
      </c>
      <c r="AE96" s="23">
        <v>73.27</v>
      </c>
      <c r="AF96" s="26">
        <f t="shared" si="10"/>
        <v>31.482328570144695</v>
      </c>
      <c r="AG96" s="26">
        <f t="shared" si="13"/>
        <v>23.567821415934898</v>
      </c>
      <c r="AH96" s="26">
        <f t="shared" si="11"/>
        <v>0.3747108911658677</v>
      </c>
      <c r="AI96" s="26">
        <f t="shared" si="12"/>
        <v>1.7260159893404396</v>
      </c>
    </row>
    <row r="97" spans="1:35" s="9" customFormat="1" x14ac:dyDescent="0.25">
      <c r="A97" s="25" t="s">
        <v>99</v>
      </c>
      <c r="B97" s="22"/>
      <c r="C97" s="22">
        <v>1</v>
      </c>
      <c r="D97" s="22">
        <v>1</v>
      </c>
      <c r="E97" s="26">
        <v>64</v>
      </c>
      <c r="F97" s="26">
        <v>18</v>
      </c>
      <c r="G97" s="26">
        <v>2.2440797186400938</v>
      </c>
      <c r="H97" s="24">
        <v>13.5</v>
      </c>
      <c r="I97" s="27">
        <v>6</v>
      </c>
      <c r="J97" s="26">
        <f t="shared" si="7"/>
        <v>2.25</v>
      </c>
      <c r="K97" s="23">
        <v>63.85</v>
      </c>
      <c r="L97" s="23">
        <v>95.71</v>
      </c>
      <c r="M97" s="23">
        <v>42.65</v>
      </c>
      <c r="N97" s="23">
        <v>264.76</v>
      </c>
      <c r="O97" s="23">
        <v>117.99</v>
      </c>
      <c r="P97" s="23">
        <v>169.05</v>
      </c>
      <c r="Q97" s="23">
        <v>75.34</v>
      </c>
      <c r="R97" s="23">
        <v>206.1</v>
      </c>
      <c r="S97" s="23">
        <v>91.85</v>
      </c>
      <c r="T97" s="23">
        <f t="shared" si="8"/>
        <v>0.11441647597254005</v>
      </c>
      <c r="U97" s="30">
        <f t="shared" si="9"/>
        <v>0.77844085209246106</v>
      </c>
      <c r="V97" s="23">
        <v>74.319999999999993</v>
      </c>
      <c r="W97" s="23">
        <v>52.39</v>
      </c>
      <c r="X97" s="23">
        <v>23.345872949535053</v>
      </c>
      <c r="Y97" s="23">
        <v>203.96</v>
      </c>
      <c r="Z97" s="23">
        <v>90.888000000000005</v>
      </c>
      <c r="AA97" s="23">
        <v>151.57</v>
      </c>
      <c r="AB97" s="23">
        <v>67.542163828231111</v>
      </c>
      <c r="AC97" s="23">
        <v>269.94</v>
      </c>
      <c r="AD97" s="23">
        <v>120.28984432138752</v>
      </c>
      <c r="AE97" s="23">
        <v>60.8</v>
      </c>
      <c r="AF97" s="26">
        <f t="shared" si="10"/>
        <v>27.093511649775362</v>
      </c>
      <c r="AG97" s="26">
        <f t="shared" si="13"/>
        <v>22.523523746017631</v>
      </c>
      <c r="AH97" s="26">
        <f t="shared" si="11"/>
        <v>0.14853445999471876</v>
      </c>
      <c r="AI97" s="26">
        <f t="shared" si="12"/>
        <v>1.3234948029025297</v>
      </c>
    </row>
    <row r="98" spans="1:35" s="9" customFormat="1" x14ac:dyDescent="0.25">
      <c r="A98" s="21" t="s">
        <v>100</v>
      </c>
      <c r="B98" s="22"/>
      <c r="C98" s="22">
        <v>1</v>
      </c>
      <c r="D98" s="22">
        <v>1</v>
      </c>
      <c r="E98" s="26">
        <v>78</v>
      </c>
      <c r="F98" s="26">
        <v>56</v>
      </c>
      <c r="G98" s="26">
        <v>2.06</v>
      </c>
      <c r="H98" s="24">
        <v>14.68</v>
      </c>
      <c r="I98" s="27">
        <v>6.6</v>
      </c>
      <c r="J98" s="26">
        <f t="shared" si="7"/>
        <v>2.2242424242424241</v>
      </c>
      <c r="K98" s="23">
        <v>83.8</v>
      </c>
      <c r="L98" s="23">
        <v>31.95</v>
      </c>
      <c r="M98" s="23">
        <v>15.509708737864077</v>
      </c>
      <c r="N98" s="23">
        <v>197.3</v>
      </c>
      <c r="O98" s="23">
        <v>95.77669902912622</v>
      </c>
      <c r="P98" s="23">
        <v>165.35</v>
      </c>
      <c r="Q98" s="23">
        <v>80.459999999999994</v>
      </c>
      <c r="R98" s="23">
        <v>153</v>
      </c>
      <c r="S98" s="23">
        <v>74.45</v>
      </c>
      <c r="T98" s="23">
        <f t="shared" si="8"/>
        <v>0.15327318803852</v>
      </c>
      <c r="U98" s="30">
        <f t="shared" si="9"/>
        <v>0.77546882919412063</v>
      </c>
      <c r="V98" s="23">
        <v>84.97</v>
      </c>
      <c r="W98" s="23">
        <v>19.96</v>
      </c>
      <c r="X98" s="23">
        <v>9.6893203883495147</v>
      </c>
      <c r="Y98" s="23">
        <v>132.75</v>
      </c>
      <c r="Z98" s="23">
        <v>64.441999999999993</v>
      </c>
      <c r="AA98" s="23">
        <v>112.79</v>
      </c>
      <c r="AB98" s="23">
        <v>54.752427184466022</v>
      </c>
      <c r="AC98" s="23">
        <v>207.11</v>
      </c>
      <c r="AD98" s="23">
        <v>100.53883495145631</v>
      </c>
      <c r="AE98" s="23">
        <v>51.54</v>
      </c>
      <c r="AF98" s="26">
        <f t="shared" si="10"/>
        <v>25.019417475728154</v>
      </c>
      <c r="AG98" s="26">
        <f t="shared" si="13"/>
        <v>24.885326638018444</v>
      </c>
      <c r="AH98" s="26">
        <f t="shared" si="11"/>
        <v>0.22780174420409052</v>
      </c>
      <c r="AI98" s="26">
        <f t="shared" si="12"/>
        <v>1.56015065913371</v>
      </c>
    </row>
    <row r="99" spans="1:35" s="9" customFormat="1" x14ac:dyDescent="0.25">
      <c r="A99" s="21" t="s">
        <v>101</v>
      </c>
      <c r="B99" s="22"/>
      <c r="C99" s="22">
        <v>1</v>
      </c>
      <c r="D99" s="22">
        <v>1</v>
      </c>
      <c r="E99" s="26">
        <v>53</v>
      </c>
      <c r="F99" s="26">
        <v>56</v>
      </c>
      <c r="G99" s="26">
        <v>1.967741935483871</v>
      </c>
      <c r="H99" s="24">
        <v>17</v>
      </c>
      <c r="I99" s="27">
        <v>5</v>
      </c>
      <c r="J99" s="26">
        <f t="shared" si="7"/>
        <v>3.4</v>
      </c>
      <c r="K99" s="23">
        <v>65</v>
      </c>
      <c r="L99" s="23">
        <v>61</v>
      </c>
      <c r="M99" s="23">
        <v>31</v>
      </c>
      <c r="N99" s="23">
        <v>174</v>
      </c>
      <c r="O99" s="23">
        <v>88</v>
      </c>
      <c r="P99" s="23">
        <v>114</v>
      </c>
      <c r="Q99" s="23">
        <v>58</v>
      </c>
      <c r="R99" s="23">
        <v>167</v>
      </c>
      <c r="S99" s="23">
        <v>85</v>
      </c>
      <c r="T99" s="23">
        <f t="shared" si="8"/>
        <v>0.19318181818181818</v>
      </c>
      <c r="U99" s="30">
        <f t="shared" si="9"/>
        <v>0.95977011494252873</v>
      </c>
      <c r="V99" s="23">
        <v>76.260000000000005</v>
      </c>
      <c r="W99" s="23">
        <v>31.97</v>
      </c>
      <c r="X99" s="23">
        <v>16.247049180327867</v>
      </c>
      <c r="Y99" s="23">
        <v>134.66999999999999</v>
      </c>
      <c r="Z99" s="23">
        <v>68.438999999999993</v>
      </c>
      <c r="AA99" s="23">
        <v>102.7</v>
      </c>
      <c r="AB99" s="23">
        <v>52.191803278688525</v>
      </c>
      <c r="AC99" s="23">
        <v>208.1</v>
      </c>
      <c r="AD99" s="23">
        <v>105.75573770491803</v>
      </c>
      <c r="AE99" s="23">
        <v>40.119999999999997</v>
      </c>
      <c r="AF99" s="26">
        <f t="shared" si="10"/>
        <v>20.388852459016391</v>
      </c>
      <c r="AG99" s="26">
        <f t="shared" si="13"/>
        <v>19.279192695819315</v>
      </c>
      <c r="AH99" s="26">
        <f t="shared" si="11"/>
        <v>0.24839638217975132</v>
      </c>
      <c r="AI99" s="26">
        <f t="shared" si="12"/>
        <v>1.5452587807232496</v>
      </c>
    </row>
    <row r="100" spans="1:35" s="9" customFormat="1" x14ac:dyDescent="0.25">
      <c r="A100" s="21" t="s">
        <v>102</v>
      </c>
      <c r="B100" s="22"/>
      <c r="C100" s="22">
        <v>1</v>
      </c>
      <c r="D100" s="22">
        <v>1</v>
      </c>
      <c r="E100" s="26">
        <v>57</v>
      </c>
      <c r="F100" s="26">
        <v>43</v>
      </c>
      <c r="G100" s="26">
        <v>2.225563909774436</v>
      </c>
      <c r="H100" s="24">
        <v>24</v>
      </c>
      <c r="I100" s="27">
        <v>4.5</v>
      </c>
      <c r="J100" s="26">
        <f t="shared" si="7"/>
        <v>5.333333333333333</v>
      </c>
      <c r="K100" s="23">
        <v>66.430000000000007</v>
      </c>
      <c r="L100" s="23">
        <v>62.16</v>
      </c>
      <c r="M100" s="23">
        <v>27.93</v>
      </c>
      <c r="N100" s="23">
        <v>185.19</v>
      </c>
      <c r="O100" s="23">
        <v>83.2</v>
      </c>
      <c r="P100" s="23">
        <v>123.03</v>
      </c>
      <c r="Q100" s="23">
        <v>55.27</v>
      </c>
      <c r="R100" s="23">
        <v>173.66</v>
      </c>
      <c r="S100" s="23">
        <v>78.02</v>
      </c>
      <c r="T100" s="23">
        <f t="shared" si="8"/>
        <v>0.28846153846153844</v>
      </c>
      <c r="U100" s="30">
        <f t="shared" si="9"/>
        <v>0.93773961876991196</v>
      </c>
      <c r="V100" s="23">
        <v>74.88</v>
      </c>
      <c r="W100" s="23">
        <v>34.340000000000003</v>
      </c>
      <c r="X100" s="23">
        <v>15.4297972972973</v>
      </c>
      <c r="Y100" s="23">
        <v>136.72999999999999</v>
      </c>
      <c r="Z100" s="23">
        <v>61.436</v>
      </c>
      <c r="AA100" s="23">
        <v>102.38</v>
      </c>
      <c r="AB100" s="23">
        <v>46.001824324324325</v>
      </c>
      <c r="AC100" s="23">
        <v>224.55</v>
      </c>
      <c r="AD100" s="23">
        <v>100.89577702702704</v>
      </c>
      <c r="AE100" s="23">
        <v>48.46</v>
      </c>
      <c r="AF100" s="26">
        <f t="shared" si="10"/>
        <v>21.77425675675676</v>
      </c>
      <c r="AG100" s="26">
        <f t="shared" si="13"/>
        <v>21.58093965709196</v>
      </c>
      <c r="AH100" s="26">
        <f t="shared" si="11"/>
        <v>0.39065043297089652</v>
      </c>
      <c r="AI100" s="26">
        <f t="shared" si="12"/>
        <v>1.6422877203247277</v>
      </c>
    </row>
    <row r="101" spans="1:35" s="9" customFormat="1" x14ac:dyDescent="0.25">
      <c r="A101" s="25" t="s">
        <v>103</v>
      </c>
      <c r="B101" s="22"/>
      <c r="C101" s="22">
        <v>1</v>
      </c>
      <c r="D101" s="22">
        <v>1</v>
      </c>
      <c r="E101" s="26"/>
      <c r="F101" s="23">
        <v>35</v>
      </c>
      <c r="G101" s="23">
        <v>1.97</v>
      </c>
      <c r="H101" s="24">
        <v>18</v>
      </c>
      <c r="I101" s="24">
        <v>7.14</v>
      </c>
      <c r="J101" s="26">
        <f t="shared" si="7"/>
        <v>2.5210084033613445</v>
      </c>
      <c r="K101" s="23">
        <v>60.78</v>
      </c>
      <c r="L101" s="23">
        <v>81.87</v>
      </c>
      <c r="M101" s="23">
        <v>41.48</v>
      </c>
      <c r="N101" s="23">
        <v>208.73</v>
      </c>
      <c r="O101" s="23">
        <v>105.75</v>
      </c>
      <c r="P101" s="23">
        <v>126.86</v>
      </c>
      <c r="Q101" s="23">
        <v>64.27</v>
      </c>
      <c r="R101" s="23">
        <v>180.85</v>
      </c>
      <c r="S101" s="23">
        <v>91.63</v>
      </c>
      <c r="T101" s="23">
        <f t="shared" si="8"/>
        <v>0.1702127659574468</v>
      </c>
      <c r="U101" s="30">
        <f t="shared" si="9"/>
        <v>0.86643031667704695</v>
      </c>
      <c r="V101" s="23">
        <v>69.680000000000007</v>
      </c>
      <c r="W101" s="23">
        <v>51.24</v>
      </c>
      <c r="X101" s="23">
        <v>25.96</v>
      </c>
      <c r="Y101" s="23">
        <v>169</v>
      </c>
      <c r="Z101" s="23">
        <v>85.62</v>
      </c>
      <c r="AA101" s="23">
        <v>117.76</v>
      </c>
      <c r="AB101" s="23">
        <v>59.66</v>
      </c>
      <c r="AC101" s="23">
        <v>222.57</v>
      </c>
      <c r="AD101" s="23">
        <v>112.76</v>
      </c>
      <c r="AE101" s="23">
        <v>39.729999999999997</v>
      </c>
      <c r="AF101" s="26">
        <f t="shared" si="10"/>
        <v>20.167512690355327</v>
      </c>
      <c r="AG101" s="26">
        <f t="shared" si="13"/>
        <v>17.850563867547287</v>
      </c>
      <c r="AH101" s="26">
        <f t="shared" si="11"/>
        <v>0.21023125437981779</v>
      </c>
      <c r="AI101" s="26">
        <f t="shared" si="12"/>
        <v>1.3169822485207101</v>
      </c>
    </row>
    <row r="102" spans="1:35" s="9" customFormat="1" x14ac:dyDescent="0.25">
      <c r="A102" s="21" t="s">
        <v>104</v>
      </c>
      <c r="B102" s="22"/>
      <c r="C102" s="22">
        <v>1</v>
      </c>
      <c r="D102" s="22">
        <v>1</v>
      </c>
      <c r="E102" s="26">
        <v>64</v>
      </c>
      <c r="F102" s="26">
        <v>39</v>
      </c>
      <c r="G102" s="26">
        <v>2.0909090909090908</v>
      </c>
      <c r="H102" s="24">
        <v>23</v>
      </c>
      <c r="I102" s="27">
        <v>4.5</v>
      </c>
      <c r="J102" s="26">
        <f t="shared" si="7"/>
        <v>5.1111111111111107</v>
      </c>
      <c r="K102" s="23">
        <v>62</v>
      </c>
      <c r="L102" s="23">
        <v>69</v>
      </c>
      <c r="M102" s="23">
        <v>33</v>
      </c>
      <c r="N102" s="23">
        <v>183</v>
      </c>
      <c r="O102" s="23">
        <v>88</v>
      </c>
      <c r="P102" s="23">
        <v>113</v>
      </c>
      <c r="Q102" s="23">
        <v>54</v>
      </c>
      <c r="R102" s="23">
        <v>173</v>
      </c>
      <c r="S102" s="23">
        <v>83</v>
      </c>
      <c r="T102" s="23">
        <f t="shared" si="8"/>
        <v>0.26136363636363635</v>
      </c>
      <c r="U102" s="30">
        <f t="shared" si="9"/>
        <v>0.94535519125683065</v>
      </c>
      <c r="V102" s="23">
        <v>68.040000000000006</v>
      </c>
      <c r="W102" s="23">
        <v>44.39</v>
      </c>
      <c r="X102" s="23">
        <v>21.23</v>
      </c>
      <c r="Y102" s="23">
        <v>138.88999999999999</v>
      </c>
      <c r="Z102" s="23">
        <v>66.426000000000002</v>
      </c>
      <c r="AA102" s="23">
        <v>94.5</v>
      </c>
      <c r="AB102" s="23">
        <v>45.195652173913047</v>
      </c>
      <c r="AC102" s="23">
        <v>219.15</v>
      </c>
      <c r="AD102" s="23">
        <v>104.8108695652174</v>
      </c>
      <c r="AE102" s="23">
        <v>43.63</v>
      </c>
      <c r="AF102" s="26">
        <f t="shared" si="10"/>
        <v>20.866521739130437</v>
      </c>
      <c r="AG102" s="26">
        <f t="shared" si="13"/>
        <v>19.908738307095597</v>
      </c>
      <c r="AH102" s="26">
        <f t="shared" si="11"/>
        <v>0.34624996236413452</v>
      </c>
      <c r="AI102" s="26">
        <f t="shared" si="12"/>
        <v>1.5778673770609837</v>
      </c>
    </row>
    <row r="103" spans="1:35" s="9" customFormat="1" x14ac:dyDescent="0.25">
      <c r="A103" s="21" t="s">
        <v>105</v>
      </c>
      <c r="B103" s="22"/>
      <c r="C103" s="22">
        <v>1</v>
      </c>
      <c r="D103" s="22">
        <v>1</v>
      </c>
      <c r="E103" s="26">
        <v>62</v>
      </c>
      <c r="F103" s="26">
        <v>40</v>
      </c>
      <c r="G103" s="26">
        <v>1.9090909090909092</v>
      </c>
      <c r="H103" s="24">
        <v>14</v>
      </c>
      <c r="I103" s="27">
        <v>6</v>
      </c>
      <c r="J103" s="26">
        <f t="shared" si="7"/>
        <v>2.3333333333333335</v>
      </c>
      <c r="K103" s="23">
        <v>59</v>
      </c>
      <c r="L103" s="23">
        <v>84</v>
      </c>
      <c r="M103" s="23">
        <v>44</v>
      </c>
      <c r="N103" s="23">
        <v>205</v>
      </c>
      <c r="O103" s="23">
        <v>106</v>
      </c>
      <c r="P103" s="23">
        <v>121</v>
      </c>
      <c r="Q103" s="23">
        <v>63</v>
      </c>
      <c r="R103" s="23">
        <v>164</v>
      </c>
      <c r="S103" s="23">
        <v>85</v>
      </c>
      <c r="T103" s="23">
        <f t="shared" si="8"/>
        <v>0.13207547169811321</v>
      </c>
      <c r="U103" s="30">
        <f t="shared" si="9"/>
        <v>0.8</v>
      </c>
      <c r="V103" s="23">
        <v>66.31</v>
      </c>
      <c r="W103" s="23">
        <v>53.84</v>
      </c>
      <c r="X103" s="23">
        <v>28.201904761904764</v>
      </c>
      <c r="Y103" s="23">
        <v>159.82</v>
      </c>
      <c r="Z103" s="23">
        <v>83.715000000000003</v>
      </c>
      <c r="AA103" s="23">
        <v>105.98</v>
      </c>
      <c r="AB103" s="23">
        <v>55.513333333333335</v>
      </c>
      <c r="AC103" s="23">
        <v>210.78</v>
      </c>
      <c r="AD103" s="23">
        <v>110.40857142857142</v>
      </c>
      <c r="AE103" s="23">
        <v>44.82</v>
      </c>
      <c r="AF103" s="26">
        <f t="shared" si="10"/>
        <v>23.477142857142855</v>
      </c>
      <c r="AG103" s="26">
        <f t="shared" si="13"/>
        <v>21.263877028181042</v>
      </c>
      <c r="AH103" s="26">
        <f t="shared" si="11"/>
        <v>0.16723406796870333</v>
      </c>
      <c r="AI103" s="26">
        <f t="shared" si="12"/>
        <v>1.3188587160555625</v>
      </c>
    </row>
    <row r="104" spans="1:35" s="9" customFormat="1" x14ac:dyDescent="0.25">
      <c r="A104" s="21" t="s">
        <v>106</v>
      </c>
      <c r="B104" s="22"/>
      <c r="C104" s="22">
        <v>1</v>
      </c>
      <c r="D104" s="22">
        <v>1</v>
      </c>
      <c r="E104" s="26">
        <v>58</v>
      </c>
      <c r="F104" s="26">
        <v>39</v>
      </c>
      <c r="G104" s="26">
        <v>2.0857142857142859</v>
      </c>
      <c r="H104" s="24">
        <v>29</v>
      </c>
      <c r="I104" s="27">
        <v>6</v>
      </c>
      <c r="J104" s="26">
        <f t="shared" si="7"/>
        <v>4.833333333333333</v>
      </c>
      <c r="K104" s="23">
        <v>62</v>
      </c>
      <c r="L104" s="23">
        <v>73</v>
      </c>
      <c r="M104" s="23">
        <v>35</v>
      </c>
      <c r="N104" s="23">
        <v>192</v>
      </c>
      <c r="O104" s="23">
        <v>92</v>
      </c>
      <c r="P104" s="23">
        <v>118</v>
      </c>
      <c r="Q104" s="23">
        <v>57</v>
      </c>
      <c r="R104" s="23">
        <v>335</v>
      </c>
      <c r="S104" s="23">
        <v>161</v>
      </c>
      <c r="T104" s="23">
        <f t="shared" si="8"/>
        <v>0.31521739130434784</v>
      </c>
      <c r="U104" s="30">
        <f t="shared" si="9"/>
        <v>1.7447916666666667</v>
      </c>
      <c r="V104" s="23">
        <v>76.16</v>
      </c>
      <c r="W104" s="23">
        <v>28.04</v>
      </c>
      <c r="X104" s="23">
        <v>13.443835616438355</v>
      </c>
      <c r="Y104" s="23">
        <v>117.58</v>
      </c>
      <c r="Z104" s="23">
        <v>56.374000000000002</v>
      </c>
      <c r="AA104" s="23">
        <v>89.54</v>
      </c>
      <c r="AB104" s="23">
        <v>42.93013698630137</v>
      </c>
      <c r="AC104" s="23">
        <v>412.56</v>
      </c>
      <c r="AD104" s="23">
        <v>197.8027397260274</v>
      </c>
      <c r="AE104" s="23">
        <v>74.61</v>
      </c>
      <c r="AF104" s="26">
        <f t="shared" si="10"/>
        <v>35.771917808219179</v>
      </c>
      <c r="AG104" s="26">
        <f t="shared" si="13"/>
        <v>18.084642233856894</v>
      </c>
      <c r="AH104" s="26">
        <f t="shared" si="11"/>
        <v>0.51442154184553157</v>
      </c>
      <c r="AI104" s="26">
        <f t="shared" si="12"/>
        <v>3.5087599931961218</v>
      </c>
    </row>
    <row r="105" spans="1:35" s="9" customFormat="1" x14ac:dyDescent="0.25">
      <c r="A105" s="25" t="s">
        <v>107</v>
      </c>
      <c r="B105" s="22"/>
      <c r="C105" s="22">
        <v>1</v>
      </c>
      <c r="D105" s="22">
        <v>1</v>
      </c>
      <c r="E105" s="26">
        <v>49</v>
      </c>
      <c r="F105" s="23">
        <v>66</v>
      </c>
      <c r="G105" s="23">
        <v>1.76</v>
      </c>
      <c r="H105" s="24">
        <v>20</v>
      </c>
      <c r="I105" s="27">
        <v>6.25</v>
      </c>
      <c r="J105" s="26">
        <f t="shared" si="7"/>
        <v>3.2</v>
      </c>
      <c r="K105" s="23">
        <v>67.52</v>
      </c>
      <c r="L105" s="23">
        <v>57.6</v>
      </c>
      <c r="M105" s="23">
        <v>32.67</v>
      </c>
      <c r="N105" s="23">
        <v>177.35</v>
      </c>
      <c r="O105" s="23">
        <v>100.59</v>
      </c>
      <c r="P105" s="23">
        <v>119.75</v>
      </c>
      <c r="Q105" s="23">
        <v>67.92</v>
      </c>
      <c r="R105" s="23">
        <v>155.30000000000001</v>
      </c>
      <c r="S105" s="23">
        <v>88.09</v>
      </c>
      <c r="T105" s="23">
        <f t="shared" si="8"/>
        <v>0.19882692116512576</v>
      </c>
      <c r="U105" s="30">
        <f t="shared" si="9"/>
        <v>0.87566957992669869</v>
      </c>
      <c r="V105" s="23">
        <v>74.19</v>
      </c>
      <c r="W105" s="23">
        <v>32.65</v>
      </c>
      <c r="X105" s="23">
        <v>18.55</v>
      </c>
      <c r="Y105" s="23">
        <v>126.5</v>
      </c>
      <c r="Z105" s="23">
        <v>71.875</v>
      </c>
      <c r="AA105" s="23">
        <v>93.85</v>
      </c>
      <c r="AB105" s="23">
        <v>53.32</v>
      </c>
      <c r="AC105" s="23">
        <v>204.79</v>
      </c>
      <c r="AD105" s="23">
        <v>116.38</v>
      </c>
      <c r="AE105" s="23">
        <v>67.2</v>
      </c>
      <c r="AF105" s="26">
        <f t="shared" si="10"/>
        <v>38.18181818181818</v>
      </c>
      <c r="AG105" s="26">
        <f t="shared" si="13"/>
        <v>32.814102251086481</v>
      </c>
      <c r="AH105" s="26">
        <f t="shared" si="11"/>
        <v>0.27826086956521739</v>
      </c>
      <c r="AI105" s="26">
        <f t="shared" si="12"/>
        <v>1.618893280632411</v>
      </c>
    </row>
    <row r="106" spans="1:35" s="9" customFormat="1" x14ac:dyDescent="0.25">
      <c r="A106" s="21" t="s">
        <v>108</v>
      </c>
      <c r="B106" s="22"/>
      <c r="C106" s="22">
        <v>1</v>
      </c>
      <c r="D106" s="22">
        <v>1</v>
      </c>
      <c r="E106" s="26">
        <v>68</v>
      </c>
      <c r="F106" s="26">
        <v>56</v>
      </c>
      <c r="G106" s="26">
        <v>2.3746645195920562</v>
      </c>
      <c r="H106" s="24">
        <v>25.48</v>
      </c>
      <c r="I106" s="27">
        <v>8.14</v>
      </c>
      <c r="J106" s="26">
        <f t="shared" si="7"/>
        <v>3.13022113022113</v>
      </c>
      <c r="K106" s="23">
        <v>59.56</v>
      </c>
      <c r="L106" s="23">
        <v>79.3</v>
      </c>
      <c r="M106" s="23">
        <v>33.700000000000003</v>
      </c>
      <c r="N106" s="23">
        <v>196.1</v>
      </c>
      <c r="O106" s="23">
        <v>83.85</v>
      </c>
      <c r="P106" s="23">
        <v>115.8</v>
      </c>
      <c r="Q106" s="23">
        <v>49.64</v>
      </c>
      <c r="R106" s="23">
        <v>218.39</v>
      </c>
      <c r="S106" s="23">
        <v>92.82</v>
      </c>
      <c r="T106" s="23">
        <f t="shared" si="8"/>
        <v>0.30387596899224811</v>
      </c>
      <c r="U106" s="30">
        <f t="shared" si="9"/>
        <v>1.1136664966853647</v>
      </c>
      <c r="V106" s="23">
        <v>66.97</v>
      </c>
      <c r="W106" s="23">
        <v>46.22</v>
      </c>
      <c r="X106" s="23">
        <v>19.64</v>
      </c>
      <c r="Y106" s="23">
        <v>139.91</v>
      </c>
      <c r="Z106" s="23">
        <v>59.47</v>
      </c>
      <c r="AA106" s="23">
        <v>93.69</v>
      </c>
      <c r="AB106" s="23">
        <v>39.82</v>
      </c>
      <c r="AC106" s="23">
        <v>277.51</v>
      </c>
      <c r="AD106" s="23">
        <v>117.95</v>
      </c>
      <c r="AE106" s="23">
        <v>56.18</v>
      </c>
      <c r="AF106" s="26">
        <f t="shared" si="10"/>
        <v>23.658078661844481</v>
      </c>
      <c r="AG106" s="26">
        <f t="shared" si="13"/>
        <v>20.244315520161436</v>
      </c>
      <c r="AH106" s="26">
        <f t="shared" si="11"/>
        <v>0.42845131999327396</v>
      </c>
      <c r="AI106" s="26">
        <f t="shared" si="12"/>
        <v>1.9834893860338789</v>
      </c>
    </row>
    <row r="107" spans="1:35" s="9" customFormat="1" x14ac:dyDescent="0.25">
      <c r="A107" s="21" t="s">
        <v>109</v>
      </c>
      <c r="B107" s="22"/>
      <c r="C107" s="22">
        <v>1</v>
      </c>
      <c r="D107" s="22">
        <v>1</v>
      </c>
      <c r="E107" s="26">
        <v>61</v>
      </c>
      <c r="F107" s="26">
        <v>65</v>
      </c>
      <c r="G107" s="26">
        <v>2.34</v>
      </c>
      <c r="H107" s="24">
        <v>24</v>
      </c>
      <c r="I107" s="27">
        <v>7.5</v>
      </c>
      <c r="J107" s="26">
        <f t="shared" si="7"/>
        <v>3.2</v>
      </c>
      <c r="K107" s="23">
        <v>51.59</v>
      </c>
      <c r="L107" s="23">
        <v>93.47</v>
      </c>
      <c r="M107" s="23">
        <v>39.94</v>
      </c>
      <c r="N107" s="23">
        <v>193.09</v>
      </c>
      <c r="O107" s="23">
        <v>82.51</v>
      </c>
      <c r="P107" s="23">
        <v>99.62</v>
      </c>
      <c r="Q107" s="23">
        <v>42.57</v>
      </c>
      <c r="R107" s="23">
        <v>210.42</v>
      </c>
      <c r="S107" s="23">
        <v>89.91</v>
      </c>
      <c r="T107" s="23">
        <f t="shared" si="8"/>
        <v>0.29087383347473034</v>
      </c>
      <c r="U107" s="30">
        <f t="shared" si="9"/>
        <v>1.0897508933657878</v>
      </c>
      <c r="V107" s="23">
        <v>61.11</v>
      </c>
      <c r="W107" s="23">
        <v>55.47</v>
      </c>
      <c r="X107" s="23">
        <v>23.7</v>
      </c>
      <c r="Y107" s="23">
        <v>142.61000000000001</v>
      </c>
      <c r="Z107" s="23">
        <v>60.94</v>
      </c>
      <c r="AA107" s="23">
        <v>87.14</v>
      </c>
      <c r="AB107" s="23">
        <v>37.24</v>
      </c>
      <c r="AC107" s="23">
        <v>263.42</v>
      </c>
      <c r="AD107" s="23">
        <v>112.56</v>
      </c>
      <c r="AE107" s="23">
        <v>50.48</v>
      </c>
      <c r="AF107" s="26">
        <f t="shared" si="10"/>
        <v>21.572649572649574</v>
      </c>
      <c r="AG107" s="26">
        <f t="shared" si="13"/>
        <v>19.163313339913444</v>
      </c>
      <c r="AH107" s="26">
        <f t="shared" si="11"/>
        <v>0.39382999671808339</v>
      </c>
      <c r="AI107" s="26">
        <f t="shared" si="12"/>
        <v>1.847135544491971</v>
      </c>
    </row>
    <row r="108" spans="1:35" s="9" customFormat="1" x14ac:dyDescent="0.25">
      <c r="A108" s="21" t="s">
        <v>110</v>
      </c>
      <c r="B108" s="22"/>
      <c r="C108" s="22">
        <v>1</v>
      </c>
      <c r="D108" s="22">
        <v>1</v>
      </c>
      <c r="E108" s="26">
        <v>60</v>
      </c>
      <c r="F108" s="26">
        <v>63</v>
      </c>
      <c r="G108" s="26">
        <v>2.2749999999999999</v>
      </c>
      <c r="H108" s="24">
        <v>26</v>
      </c>
      <c r="I108" s="27">
        <v>7.17</v>
      </c>
      <c r="J108" s="26">
        <f t="shared" si="7"/>
        <v>3.6262203626220364</v>
      </c>
      <c r="K108" s="23">
        <v>58</v>
      </c>
      <c r="L108" s="23">
        <v>91</v>
      </c>
      <c r="M108" s="23">
        <v>40</v>
      </c>
      <c r="N108" s="23">
        <v>217</v>
      </c>
      <c r="O108" s="23">
        <v>95</v>
      </c>
      <c r="P108" s="23">
        <v>125</v>
      </c>
      <c r="Q108" s="23">
        <v>55</v>
      </c>
      <c r="R108" s="23">
        <v>176</v>
      </c>
      <c r="S108" s="23">
        <v>77</v>
      </c>
      <c r="T108" s="23">
        <f t="shared" si="8"/>
        <v>0.27368421052631581</v>
      </c>
      <c r="U108" s="30">
        <f t="shared" si="9"/>
        <v>0.81105990783410142</v>
      </c>
      <c r="V108" s="23">
        <v>68.25</v>
      </c>
      <c r="W108" s="23">
        <v>51.13</v>
      </c>
      <c r="X108" s="23">
        <v>22.474725274725277</v>
      </c>
      <c r="Y108" s="23">
        <v>161.02000000000001</v>
      </c>
      <c r="Z108" s="23">
        <v>70.778000000000006</v>
      </c>
      <c r="AA108" s="23">
        <v>109.89</v>
      </c>
      <c r="AB108" s="23">
        <v>48.303296703296702</v>
      </c>
      <c r="AC108" s="23">
        <v>233.89</v>
      </c>
      <c r="AD108" s="23">
        <v>102.80879120879121</v>
      </c>
      <c r="AE108" s="23">
        <v>55.54</v>
      </c>
      <c r="AF108" s="26">
        <f t="shared" si="10"/>
        <v>24.413186813186815</v>
      </c>
      <c r="AG108" s="26">
        <f t="shared" si="13"/>
        <v>23.746205481209117</v>
      </c>
      <c r="AH108" s="26">
        <f t="shared" si="11"/>
        <v>0.36734578541354657</v>
      </c>
      <c r="AI108" s="26">
        <f t="shared" si="12"/>
        <v>1.4525524779530492</v>
      </c>
    </row>
    <row r="109" spans="1:35" s="9" customFormat="1" x14ac:dyDescent="0.25">
      <c r="A109" s="25" t="s">
        <v>111</v>
      </c>
      <c r="B109" s="22"/>
      <c r="C109" s="22">
        <v>1</v>
      </c>
      <c r="D109" s="22">
        <v>1</v>
      </c>
      <c r="E109" s="26">
        <v>61</v>
      </c>
      <c r="F109" s="26">
        <v>35</v>
      </c>
      <c r="G109" s="26">
        <v>1.9533143264433359</v>
      </c>
      <c r="H109" s="24">
        <v>17</v>
      </c>
      <c r="I109" s="27">
        <v>6</v>
      </c>
      <c r="J109" s="26">
        <f t="shared" si="7"/>
        <v>2.8333333333333335</v>
      </c>
      <c r="K109" s="23">
        <v>67.91</v>
      </c>
      <c r="L109" s="23">
        <v>54.81</v>
      </c>
      <c r="M109" s="23">
        <v>28.06</v>
      </c>
      <c r="N109" s="23">
        <v>170.82</v>
      </c>
      <c r="O109" s="23">
        <v>87.45</v>
      </c>
      <c r="P109" s="23">
        <v>116.01</v>
      </c>
      <c r="Q109" s="23">
        <v>59.39</v>
      </c>
      <c r="R109" s="23">
        <v>175.46</v>
      </c>
      <c r="S109" s="23">
        <v>108.87</v>
      </c>
      <c r="T109" s="23">
        <f t="shared" si="8"/>
        <v>0.19439679817038308</v>
      </c>
      <c r="U109" s="30">
        <f t="shared" si="9"/>
        <v>1.0271630956562465</v>
      </c>
      <c r="V109" s="23">
        <v>78.38</v>
      </c>
      <c r="W109" s="23">
        <v>28.62</v>
      </c>
      <c r="X109" s="23">
        <v>14.652019704433496</v>
      </c>
      <c r="Y109" s="23">
        <v>132.41999999999999</v>
      </c>
      <c r="Z109" s="23">
        <v>67.792000000000002</v>
      </c>
      <c r="AA109" s="23">
        <v>103.79</v>
      </c>
      <c r="AB109" s="23">
        <v>53.135329319467246</v>
      </c>
      <c r="AC109" s="23">
        <v>215.54</v>
      </c>
      <c r="AD109" s="23">
        <v>110.34578361612843</v>
      </c>
      <c r="AE109" s="23">
        <v>39.840000000000003</v>
      </c>
      <c r="AF109" s="26">
        <f t="shared" si="10"/>
        <v>20.396102900930487</v>
      </c>
      <c r="AG109" s="26">
        <f t="shared" si="13"/>
        <v>18.483808109863599</v>
      </c>
      <c r="AH109" s="26">
        <f t="shared" si="11"/>
        <v>0.25076705215954687</v>
      </c>
      <c r="AI109" s="26">
        <f t="shared" si="12"/>
        <v>1.6276997432412024</v>
      </c>
    </row>
    <row r="110" spans="1:35" s="9" customFormat="1" x14ac:dyDescent="0.25">
      <c r="A110" s="21" t="s">
        <v>112</v>
      </c>
      <c r="B110" s="22"/>
      <c r="C110" s="22">
        <v>1</v>
      </c>
      <c r="D110" s="22">
        <v>1</v>
      </c>
      <c r="E110" s="26">
        <v>69</v>
      </c>
      <c r="F110" s="26">
        <v>51</v>
      </c>
      <c r="G110" s="26">
        <v>2.229060451565914</v>
      </c>
      <c r="H110" s="24">
        <v>23</v>
      </c>
      <c r="I110" s="27">
        <v>10.5</v>
      </c>
      <c r="J110" s="26">
        <f t="shared" si="7"/>
        <v>2.1904761904761907</v>
      </c>
      <c r="K110" s="23">
        <v>59.85</v>
      </c>
      <c r="L110" s="23">
        <v>61.21</v>
      </c>
      <c r="M110" s="23">
        <v>27.46</v>
      </c>
      <c r="N110" s="23">
        <v>152.46</v>
      </c>
      <c r="O110" s="23">
        <v>68.400000000000006</v>
      </c>
      <c r="P110" s="23">
        <v>91.25</v>
      </c>
      <c r="Q110" s="23">
        <v>40.94</v>
      </c>
      <c r="R110" s="23">
        <v>195.09</v>
      </c>
      <c r="S110" s="23">
        <v>87.52</v>
      </c>
      <c r="T110" s="23">
        <f t="shared" si="8"/>
        <v>0.33625730994152042</v>
      </c>
      <c r="U110" s="30">
        <f t="shared" si="9"/>
        <v>1.2796143250688705</v>
      </c>
      <c r="V110" s="23">
        <v>65.3</v>
      </c>
      <c r="W110" s="23">
        <v>33.61</v>
      </c>
      <c r="X110" s="23">
        <v>15.07810161738278</v>
      </c>
      <c r="Y110" s="23">
        <v>96.85</v>
      </c>
      <c r="Z110" s="23">
        <v>43.448999999999998</v>
      </c>
      <c r="AA110" s="23">
        <v>63.24</v>
      </c>
      <c r="AB110" s="23">
        <v>28.370697598431629</v>
      </c>
      <c r="AC110" s="23">
        <v>253.48</v>
      </c>
      <c r="AD110" s="23">
        <v>113.71607253716712</v>
      </c>
      <c r="AE110" s="23">
        <v>55.62</v>
      </c>
      <c r="AF110" s="26">
        <f t="shared" si="10"/>
        <v>24.952216958013395</v>
      </c>
      <c r="AG110" s="26">
        <f t="shared" si="13"/>
        <v>21.942559570774815</v>
      </c>
      <c r="AH110" s="26">
        <f t="shared" si="11"/>
        <v>0.5293562567608</v>
      </c>
      <c r="AI110" s="26">
        <f t="shared" si="12"/>
        <v>2.6172431595250387</v>
      </c>
    </row>
    <row r="111" spans="1:35" s="9" customFormat="1" x14ac:dyDescent="0.25">
      <c r="A111" s="21" t="s">
        <v>113</v>
      </c>
      <c r="B111" s="22"/>
      <c r="C111" s="22">
        <v>1</v>
      </c>
      <c r="D111" s="22">
        <v>1</v>
      </c>
      <c r="E111" s="26">
        <v>40</v>
      </c>
      <c r="F111" s="26">
        <v>69</v>
      </c>
      <c r="G111" s="26">
        <v>2.1800000000000002</v>
      </c>
      <c r="H111" s="24">
        <v>18</v>
      </c>
      <c r="I111" s="27">
        <v>5</v>
      </c>
      <c r="J111" s="26">
        <f t="shared" si="7"/>
        <v>3.6</v>
      </c>
      <c r="K111" s="23">
        <v>58.82</v>
      </c>
      <c r="L111" s="23">
        <v>73.510000000000005</v>
      </c>
      <c r="M111" s="23">
        <v>33.68</v>
      </c>
      <c r="N111" s="23">
        <v>178.54</v>
      </c>
      <c r="O111" s="23">
        <v>81.790000000000006</v>
      </c>
      <c r="P111" s="23">
        <v>105.02</v>
      </c>
      <c r="Q111" s="23">
        <v>48.11</v>
      </c>
      <c r="R111" s="23">
        <v>132.5</v>
      </c>
      <c r="S111" s="23">
        <v>60.7</v>
      </c>
      <c r="T111" s="23">
        <f t="shared" si="8"/>
        <v>0.22007580388800585</v>
      </c>
      <c r="U111" s="30">
        <f t="shared" si="9"/>
        <v>0.74213061498823796</v>
      </c>
      <c r="V111" s="23">
        <v>68.319999999999993</v>
      </c>
      <c r="W111" s="23">
        <v>45.35</v>
      </c>
      <c r="X111" s="23">
        <v>20.77</v>
      </c>
      <c r="Y111" s="23">
        <v>143.13999999999999</v>
      </c>
      <c r="Z111" s="23">
        <v>65.58</v>
      </c>
      <c r="AA111" s="23">
        <v>97.8</v>
      </c>
      <c r="AB111" s="23">
        <v>44.8</v>
      </c>
      <c r="AC111" s="23">
        <v>169.67</v>
      </c>
      <c r="AD111" s="23">
        <v>77.73</v>
      </c>
      <c r="AE111" s="23">
        <v>35.4</v>
      </c>
      <c r="AF111" s="26">
        <f t="shared" si="10"/>
        <v>16.238532110091743</v>
      </c>
      <c r="AG111" s="26">
        <f t="shared" si="13"/>
        <v>20.864030176224436</v>
      </c>
      <c r="AH111" s="26">
        <f t="shared" si="11"/>
        <v>0.27447392497712719</v>
      </c>
      <c r="AI111" s="26">
        <f t="shared" si="12"/>
        <v>1.1853430208187787</v>
      </c>
    </row>
    <row r="112" spans="1:35" s="9" customFormat="1" x14ac:dyDescent="0.25">
      <c r="A112" s="21" t="s">
        <v>114</v>
      </c>
      <c r="B112" s="22"/>
      <c r="C112" s="22">
        <v>1</v>
      </c>
      <c r="D112" s="22">
        <v>1</v>
      </c>
      <c r="E112" s="26">
        <v>67</v>
      </c>
      <c r="F112" s="26">
        <v>48</v>
      </c>
      <c r="G112" s="26">
        <v>2.3688630490956073</v>
      </c>
      <c r="H112" s="24">
        <v>17</v>
      </c>
      <c r="I112" s="27">
        <v>6</v>
      </c>
      <c r="J112" s="26">
        <f t="shared" si="7"/>
        <v>2.8333333333333335</v>
      </c>
      <c r="K112" s="23">
        <v>64.66</v>
      </c>
      <c r="L112" s="23">
        <v>73.34</v>
      </c>
      <c r="M112" s="23">
        <v>30.96</v>
      </c>
      <c r="N112" s="23">
        <v>207.53</v>
      </c>
      <c r="O112" s="23">
        <v>87.61</v>
      </c>
      <c r="P112" s="23">
        <v>134.19</v>
      </c>
      <c r="Q112" s="23">
        <v>56.65</v>
      </c>
      <c r="R112" s="23">
        <v>183.05</v>
      </c>
      <c r="S112" s="23">
        <v>77.27</v>
      </c>
      <c r="T112" s="23">
        <f t="shared" si="8"/>
        <v>0.194041776052962</v>
      </c>
      <c r="U112" s="30">
        <f t="shared" si="9"/>
        <v>0.88204115067701061</v>
      </c>
      <c r="V112" s="23">
        <v>71.16</v>
      </c>
      <c r="W112" s="23">
        <v>41.97</v>
      </c>
      <c r="X112" s="23">
        <v>17.717360239978184</v>
      </c>
      <c r="Y112" s="23">
        <v>145.54</v>
      </c>
      <c r="Z112" s="23">
        <v>61.439</v>
      </c>
      <c r="AA112" s="23">
        <v>103.57</v>
      </c>
      <c r="AB112" s="23">
        <v>43.72139623670575</v>
      </c>
      <c r="AC112" s="23">
        <v>248.41</v>
      </c>
      <c r="AD112" s="23">
        <v>104.86465230433596</v>
      </c>
      <c r="AE112" s="23">
        <v>62.33</v>
      </c>
      <c r="AF112" s="26">
        <f t="shared" si="10"/>
        <v>26.312200709026452</v>
      </c>
      <c r="AG112" s="26">
        <f t="shared" si="13"/>
        <v>25.091582464474055</v>
      </c>
      <c r="AH112" s="26">
        <f t="shared" si="11"/>
        <v>0.27669721186868274</v>
      </c>
      <c r="AI112" s="26">
        <f t="shared" si="12"/>
        <v>1.7068159956025835</v>
      </c>
    </row>
    <row r="113" spans="1:35" s="9" customFormat="1" x14ac:dyDescent="0.25">
      <c r="A113" s="25" t="s">
        <v>115</v>
      </c>
      <c r="B113" s="22"/>
      <c r="C113" s="22">
        <v>1</v>
      </c>
      <c r="D113" s="22">
        <v>1</v>
      </c>
      <c r="E113" s="26">
        <v>67</v>
      </c>
      <c r="F113" s="26">
        <v>46</v>
      </c>
      <c r="G113" s="26">
        <v>2.1755366068803292</v>
      </c>
      <c r="H113" s="24">
        <v>16</v>
      </c>
      <c r="I113" s="27">
        <v>7</v>
      </c>
      <c r="J113" s="26">
        <f t="shared" si="7"/>
        <v>2.2857142857142856</v>
      </c>
      <c r="K113" s="23">
        <v>64.02</v>
      </c>
      <c r="L113" s="23">
        <v>73.989999999999995</v>
      </c>
      <c r="M113" s="23">
        <v>34.01</v>
      </c>
      <c r="N113" s="23">
        <v>205.64</v>
      </c>
      <c r="O113" s="23">
        <v>94.53</v>
      </c>
      <c r="P113" s="23">
        <v>131.66</v>
      </c>
      <c r="Q113" s="23">
        <v>60.52</v>
      </c>
      <c r="R113" s="23">
        <v>274.81</v>
      </c>
      <c r="S113" s="23">
        <v>126.32</v>
      </c>
      <c r="T113" s="23">
        <f t="shared" si="8"/>
        <v>0.16925843647519306</v>
      </c>
      <c r="U113" s="30">
        <f t="shared" si="9"/>
        <v>1.3363645205212995</v>
      </c>
      <c r="V113" s="23">
        <v>77.86</v>
      </c>
      <c r="W113" s="23">
        <v>35.65</v>
      </c>
      <c r="X113" s="23">
        <v>16.350000000000001</v>
      </c>
      <c r="Y113" s="23">
        <v>161.01</v>
      </c>
      <c r="Z113" s="23">
        <v>73.86</v>
      </c>
      <c r="AA113" s="23">
        <v>125.36</v>
      </c>
      <c r="AB113" s="23">
        <v>57.5</v>
      </c>
      <c r="AC113" s="23">
        <v>337.17</v>
      </c>
      <c r="AD113" s="23">
        <v>154.66999999999999</v>
      </c>
      <c r="AE113" s="23">
        <v>87.59</v>
      </c>
      <c r="AF113" s="26">
        <f t="shared" si="10"/>
        <v>40.261331260981216</v>
      </c>
      <c r="AG113" s="26">
        <f t="shared" si="13"/>
        <v>25.977993297149805</v>
      </c>
      <c r="AH113" s="26">
        <f t="shared" si="11"/>
        <v>0.21662604928242621</v>
      </c>
      <c r="AI113" s="26">
        <f t="shared" si="12"/>
        <v>2.0940935345630707</v>
      </c>
    </row>
    <row r="114" spans="1:35" s="9" customFormat="1" x14ac:dyDescent="0.25">
      <c r="A114" s="21" t="s">
        <v>116</v>
      </c>
      <c r="B114" s="22"/>
      <c r="C114" s="22">
        <v>1</v>
      </c>
      <c r="D114" s="22">
        <v>1</v>
      </c>
      <c r="E114" s="26">
        <v>87</v>
      </c>
      <c r="F114" s="26">
        <v>18</v>
      </c>
      <c r="G114" s="26">
        <v>2.0277777777777777</v>
      </c>
      <c r="H114" s="24">
        <v>21</v>
      </c>
      <c r="I114" s="27">
        <v>6.5</v>
      </c>
      <c r="J114" s="26">
        <f t="shared" si="7"/>
        <v>3.2307692307692308</v>
      </c>
      <c r="K114" s="23">
        <v>58</v>
      </c>
      <c r="L114" s="23">
        <v>73</v>
      </c>
      <c r="M114" s="23">
        <v>36</v>
      </c>
      <c r="N114" s="23">
        <v>177</v>
      </c>
      <c r="O114" s="23">
        <v>87</v>
      </c>
      <c r="P114" s="23">
        <v>104</v>
      </c>
      <c r="Q114" s="23">
        <v>51</v>
      </c>
      <c r="R114" s="23">
        <v>179</v>
      </c>
      <c r="S114" s="23">
        <v>88</v>
      </c>
      <c r="T114" s="23">
        <f t="shared" si="8"/>
        <v>0.2413793103448276</v>
      </c>
      <c r="U114" s="30">
        <f t="shared" si="9"/>
        <v>1.0112994350282485</v>
      </c>
      <c r="V114" s="23">
        <v>67.78</v>
      </c>
      <c r="W114" s="23">
        <v>40.36</v>
      </c>
      <c r="X114" s="23">
        <v>19.903561643835616</v>
      </c>
      <c r="Y114" s="23">
        <v>125.27</v>
      </c>
      <c r="Z114" s="23">
        <v>61.777000000000001</v>
      </c>
      <c r="AA114" s="23">
        <v>84.91</v>
      </c>
      <c r="AB114" s="23">
        <v>41.873424657534244</v>
      </c>
      <c r="AC114" s="23">
        <v>233</v>
      </c>
      <c r="AD114" s="23">
        <v>114.9041095890411</v>
      </c>
      <c r="AE114" s="23">
        <v>51.73</v>
      </c>
      <c r="AF114" s="26">
        <f t="shared" si="10"/>
        <v>25.510684931506848</v>
      </c>
      <c r="AG114" s="26">
        <f t="shared" si="13"/>
        <v>22.201716738197426</v>
      </c>
      <c r="AH114" s="26">
        <f t="shared" si="11"/>
        <v>0.33993233727762762</v>
      </c>
      <c r="AI114" s="26">
        <f t="shared" si="12"/>
        <v>1.8599824379340626</v>
      </c>
    </row>
    <row r="115" spans="1:35" s="9" customFormat="1" x14ac:dyDescent="0.25">
      <c r="A115" s="21" t="s">
        <v>117</v>
      </c>
      <c r="B115" s="22"/>
      <c r="C115" s="22">
        <v>1</v>
      </c>
      <c r="D115" s="22">
        <v>1</v>
      </c>
      <c r="E115" s="26">
        <v>72</v>
      </c>
      <c r="F115" s="23">
        <v>49</v>
      </c>
      <c r="G115" s="23">
        <v>1.95</v>
      </c>
      <c r="H115" s="24">
        <v>17.87</v>
      </c>
      <c r="I115" s="24">
        <v>6.19</v>
      </c>
      <c r="J115" s="26">
        <f t="shared" si="7"/>
        <v>2.8869143780290791</v>
      </c>
      <c r="K115" s="23">
        <v>73</v>
      </c>
      <c r="L115" s="23">
        <v>52</v>
      </c>
      <c r="M115" s="23">
        <v>26</v>
      </c>
      <c r="N115" s="23">
        <v>188</v>
      </c>
      <c r="O115" s="23">
        <v>96</v>
      </c>
      <c r="P115" s="23">
        <v>136</v>
      </c>
      <c r="Q115" s="23">
        <v>70</v>
      </c>
      <c r="R115" s="23">
        <v>159</v>
      </c>
      <c r="S115" s="23">
        <v>81</v>
      </c>
      <c r="T115" s="23">
        <f t="shared" si="8"/>
        <v>0.18614583333333334</v>
      </c>
      <c r="U115" s="30">
        <f t="shared" si="9"/>
        <v>0.8457446808510638</v>
      </c>
      <c r="V115" s="23">
        <v>84.93</v>
      </c>
      <c r="W115" s="23">
        <v>22.27</v>
      </c>
      <c r="X115" s="23">
        <v>11.43</v>
      </c>
      <c r="Y115" s="23">
        <v>147.78</v>
      </c>
      <c r="Z115" s="23">
        <v>75.81</v>
      </c>
      <c r="AA115" s="23">
        <v>125.5</v>
      </c>
      <c r="AB115" s="23">
        <v>64.38</v>
      </c>
      <c r="AC115" s="23">
        <v>200.51</v>
      </c>
      <c r="AD115" s="23">
        <v>102.86</v>
      </c>
      <c r="AE115" s="23">
        <v>39.880000000000003</v>
      </c>
      <c r="AF115" s="26">
        <f t="shared" si="10"/>
        <v>20.451282051282053</v>
      </c>
      <c r="AG115" s="26">
        <f t="shared" si="13"/>
        <v>19.889282330058354</v>
      </c>
      <c r="AH115" s="26">
        <f t="shared" si="11"/>
        <v>0.23572088115024403</v>
      </c>
      <c r="AI115" s="26">
        <f t="shared" si="12"/>
        <v>1.3568141832453646</v>
      </c>
    </row>
    <row r="116" spans="1:35" s="9" customFormat="1" x14ac:dyDescent="0.25">
      <c r="A116" s="21" t="s">
        <v>118</v>
      </c>
      <c r="B116" s="22"/>
      <c r="C116" s="22">
        <v>1</v>
      </c>
      <c r="D116" s="22">
        <v>1</v>
      </c>
      <c r="E116" s="26">
        <v>64</v>
      </c>
      <c r="F116" s="26">
        <v>35</v>
      </c>
      <c r="G116" s="26">
        <v>2.0538827258320129</v>
      </c>
      <c r="H116" s="24">
        <v>23</v>
      </c>
      <c r="I116" s="27">
        <v>7</v>
      </c>
      <c r="J116" s="26">
        <f t="shared" si="7"/>
        <v>3.2857142857142856</v>
      </c>
      <c r="K116" s="23">
        <v>57.71</v>
      </c>
      <c r="L116" s="23">
        <v>77.760000000000005</v>
      </c>
      <c r="M116" s="23">
        <v>37.86</v>
      </c>
      <c r="N116" s="23">
        <v>183.88</v>
      </c>
      <c r="O116" s="23">
        <v>89.52</v>
      </c>
      <c r="P116" s="23">
        <v>106.12</v>
      </c>
      <c r="Q116" s="23">
        <v>51.66</v>
      </c>
      <c r="R116" s="23">
        <v>159</v>
      </c>
      <c r="S116" s="23">
        <v>77.41</v>
      </c>
      <c r="T116" s="23">
        <f t="shared" si="8"/>
        <v>0.25692582663092045</v>
      </c>
      <c r="U116" s="30">
        <f t="shared" si="9"/>
        <v>0.8646943658907984</v>
      </c>
      <c r="V116" s="23">
        <v>65.91</v>
      </c>
      <c r="W116" s="23">
        <v>49.55</v>
      </c>
      <c r="X116" s="23">
        <v>24.125038580246908</v>
      </c>
      <c r="Y116" s="23">
        <v>145.33000000000001</v>
      </c>
      <c r="Z116" s="23">
        <v>70.759</v>
      </c>
      <c r="AA116" s="23">
        <v>95.78</v>
      </c>
      <c r="AB116" s="23">
        <v>46.633626543209871</v>
      </c>
      <c r="AC116" s="23">
        <v>199.48</v>
      </c>
      <c r="AD116" s="23">
        <v>97.123364197530847</v>
      </c>
      <c r="AE116" s="23">
        <v>38.549999999999997</v>
      </c>
      <c r="AF116" s="26">
        <f t="shared" si="10"/>
        <v>18.7693287037037</v>
      </c>
      <c r="AG116" s="26">
        <f t="shared" si="13"/>
        <v>19.325245638660519</v>
      </c>
      <c r="AH116" s="26">
        <f t="shared" si="11"/>
        <v>0.32504699048884239</v>
      </c>
      <c r="AI116" s="26">
        <f t="shared" si="12"/>
        <v>1.3726002889974538</v>
      </c>
    </row>
    <row r="117" spans="1:35" s="9" customFormat="1" x14ac:dyDescent="0.25">
      <c r="A117" s="25" t="s">
        <v>119</v>
      </c>
      <c r="B117" s="22"/>
      <c r="C117" s="22">
        <v>1</v>
      </c>
      <c r="D117" s="22">
        <v>1</v>
      </c>
      <c r="E117" s="26">
        <v>79</v>
      </c>
      <c r="F117" s="26">
        <v>68</v>
      </c>
      <c r="G117" s="26">
        <v>1.6437721449986373</v>
      </c>
      <c r="H117" s="24">
        <v>23</v>
      </c>
      <c r="I117" s="27">
        <v>8.5</v>
      </c>
      <c r="J117" s="26">
        <f t="shared" si="7"/>
        <v>2.7058823529411766</v>
      </c>
      <c r="K117" s="23">
        <v>55.69</v>
      </c>
      <c r="L117" s="23">
        <v>60.31</v>
      </c>
      <c r="M117" s="23">
        <v>36.69</v>
      </c>
      <c r="N117" s="23">
        <v>136.12</v>
      </c>
      <c r="O117" s="23">
        <v>82.8</v>
      </c>
      <c r="P117" s="23">
        <v>75.8</v>
      </c>
      <c r="Q117" s="23">
        <v>46.11</v>
      </c>
      <c r="R117" s="23">
        <v>201.63</v>
      </c>
      <c r="S117" s="23">
        <v>122.64</v>
      </c>
      <c r="T117" s="23">
        <f t="shared" si="8"/>
        <v>0.27777777777777779</v>
      </c>
      <c r="U117" s="30">
        <f t="shared" si="9"/>
        <v>1.4812665295327652</v>
      </c>
      <c r="V117" s="23">
        <v>65.48</v>
      </c>
      <c r="W117" s="23">
        <v>32.01</v>
      </c>
      <c r="X117" s="23">
        <v>19.52</v>
      </c>
      <c r="Y117" s="23">
        <v>92.74</v>
      </c>
      <c r="Z117" s="23">
        <v>56.55</v>
      </c>
      <c r="AA117" s="23">
        <v>60.73</v>
      </c>
      <c r="AB117" s="23">
        <v>37.03</v>
      </c>
      <c r="AC117" s="23">
        <v>238.85</v>
      </c>
      <c r="AD117" s="23">
        <v>145.63999999999999</v>
      </c>
      <c r="AE117" s="23">
        <v>61.62</v>
      </c>
      <c r="AF117" s="26">
        <f t="shared" si="10"/>
        <v>37.486947438235781</v>
      </c>
      <c r="AG117" s="26">
        <f t="shared" si="13"/>
        <v>25.798618379736237</v>
      </c>
      <c r="AH117" s="26">
        <f t="shared" si="11"/>
        <v>0.40671971706454468</v>
      </c>
      <c r="AI117" s="26">
        <f t="shared" si="12"/>
        <v>2.5754798361009272</v>
      </c>
    </row>
    <row r="118" spans="1:35" s="9" customFormat="1" x14ac:dyDescent="0.25">
      <c r="A118" s="21" t="s">
        <v>120</v>
      </c>
      <c r="B118" s="22"/>
      <c r="C118" s="22">
        <v>1</v>
      </c>
      <c r="D118" s="22">
        <v>1</v>
      </c>
      <c r="E118" s="26">
        <v>65</v>
      </c>
      <c r="F118" s="26">
        <v>58</v>
      </c>
      <c r="G118" s="26">
        <v>2.0114770459081837</v>
      </c>
      <c r="H118" s="24">
        <v>23</v>
      </c>
      <c r="I118" s="27">
        <v>4</v>
      </c>
      <c r="J118" s="26">
        <f t="shared" si="7"/>
        <v>5.75</v>
      </c>
      <c r="K118" s="23">
        <v>58.09</v>
      </c>
      <c r="L118" s="23">
        <v>80.62</v>
      </c>
      <c r="M118" s="23">
        <v>40.08</v>
      </c>
      <c r="N118" s="23">
        <v>192.37</v>
      </c>
      <c r="O118" s="23">
        <v>95.63</v>
      </c>
      <c r="P118" s="23">
        <v>111.75</v>
      </c>
      <c r="Q118" s="23">
        <v>55.56</v>
      </c>
      <c r="R118" s="23">
        <v>161.9</v>
      </c>
      <c r="S118" s="23">
        <v>80.48</v>
      </c>
      <c r="T118" s="23">
        <f t="shared" si="8"/>
        <v>0.24051030011502667</v>
      </c>
      <c r="U118" s="30">
        <f t="shared" si="9"/>
        <v>0.84160731922856991</v>
      </c>
      <c r="V118" s="23">
        <v>69.38</v>
      </c>
      <c r="W118" s="23">
        <v>43.27</v>
      </c>
      <c r="X118" s="23">
        <v>21.511555445298935</v>
      </c>
      <c r="Y118" s="23">
        <v>141.33000000000001</v>
      </c>
      <c r="Z118" s="23">
        <v>70.262</v>
      </c>
      <c r="AA118" s="23">
        <v>98.06</v>
      </c>
      <c r="AB118" s="23">
        <v>48.750245596626151</v>
      </c>
      <c r="AC118" s="23">
        <v>215.49</v>
      </c>
      <c r="AD118" s="23">
        <v>107.13023071198214</v>
      </c>
      <c r="AE118" s="23">
        <v>51.04</v>
      </c>
      <c r="AF118" s="26">
        <f t="shared" si="10"/>
        <v>25.374388489208631</v>
      </c>
      <c r="AG118" s="26">
        <f t="shared" si="13"/>
        <v>23.685553854007146</v>
      </c>
      <c r="AH118" s="26">
        <f t="shared" si="11"/>
        <v>0.3273462184395548</v>
      </c>
      <c r="AI118" s="26">
        <f t="shared" si="12"/>
        <v>1.5247293568244533</v>
      </c>
    </row>
    <row r="119" spans="1:35" s="9" customFormat="1" x14ac:dyDescent="0.25">
      <c r="A119" s="21" t="s">
        <v>121</v>
      </c>
      <c r="B119" s="22"/>
      <c r="C119" s="22">
        <v>1</v>
      </c>
      <c r="D119" s="22">
        <v>1</v>
      </c>
      <c r="E119" s="26">
        <v>77</v>
      </c>
      <c r="F119" s="26">
        <v>65</v>
      </c>
      <c r="G119" s="28">
        <v>2.0499999999999998</v>
      </c>
      <c r="H119" s="24">
        <v>24</v>
      </c>
      <c r="I119" s="27">
        <v>8</v>
      </c>
      <c r="J119" s="26">
        <f t="shared" si="7"/>
        <v>3</v>
      </c>
      <c r="K119" s="22">
        <v>33.380000000000003</v>
      </c>
      <c r="L119" s="22">
        <v>129.96</v>
      </c>
      <c r="M119" s="22">
        <v>63.41</v>
      </c>
      <c r="N119" s="22">
        <v>195.07</v>
      </c>
      <c r="O119" s="22">
        <v>95.19</v>
      </c>
      <c r="P119" s="22">
        <v>65.11</v>
      </c>
      <c r="Q119" s="22">
        <v>31.77</v>
      </c>
      <c r="R119" s="22">
        <v>199.8</v>
      </c>
      <c r="S119" s="22">
        <v>97.49</v>
      </c>
      <c r="T119" s="23">
        <f t="shared" si="8"/>
        <v>0.25212732429877088</v>
      </c>
      <c r="U119" s="30">
        <f t="shared" si="9"/>
        <v>1.0242477059517097</v>
      </c>
      <c r="V119" s="22">
        <v>44.33</v>
      </c>
      <c r="W119" s="22">
        <v>66.06</v>
      </c>
      <c r="X119" s="22">
        <v>32.229999999999997</v>
      </c>
      <c r="Y119" s="22">
        <v>118.66</v>
      </c>
      <c r="Z119" s="22">
        <v>57.9</v>
      </c>
      <c r="AA119" s="22">
        <v>52.6</v>
      </c>
      <c r="AB119" s="22">
        <v>25.67</v>
      </c>
      <c r="AC119" s="22">
        <v>280.02999999999997</v>
      </c>
      <c r="AD119" s="22">
        <v>136.63999999999999</v>
      </c>
      <c r="AE119" s="22">
        <v>76.41</v>
      </c>
      <c r="AF119" s="26">
        <f t="shared" si="10"/>
        <v>37.273170731707317</v>
      </c>
      <c r="AG119" s="26">
        <f t="shared" si="13"/>
        <v>27.286362175481198</v>
      </c>
      <c r="AH119" s="26">
        <f t="shared" si="11"/>
        <v>0.41450777202072542</v>
      </c>
      <c r="AI119" s="26">
        <f t="shared" si="12"/>
        <v>2.3599359514579468</v>
      </c>
    </row>
    <row r="120" spans="1:35" s="9" customFormat="1" x14ac:dyDescent="0.25">
      <c r="A120" s="21" t="s">
        <v>122</v>
      </c>
      <c r="B120" s="22"/>
      <c r="C120" s="22">
        <v>1</v>
      </c>
      <c r="D120" s="22">
        <v>1</v>
      </c>
      <c r="E120" s="26">
        <v>56</v>
      </c>
      <c r="F120" s="26">
        <v>36</v>
      </c>
      <c r="G120" s="26">
        <v>2.08732476635514</v>
      </c>
      <c r="H120" s="24">
        <v>27</v>
      </c>
      <c r="I120" s="27">
        <v>3.5</v>
      </c>
      <c r="J120" s="26">
        <f t="shared" si="7"/>
        <v>7.7142857142857144</v>
      </c>
      <c r="K120" s="23">
        <v>69.42</v>
      </c>
      <c r="L120" s="23">
        <v>71.47</v>
      </c>
      <c r="M120" s="23">
        <v>34.24</v>
      </c>
      <c r="N120" s="23">
        <v>233.71</v>
      </c>
      <c r="O120" s="23">
        <v>111.97</v>
      </c>
      <c r="P120" s="23">
        <v>162.22999999999999</v>
      </c>
      <c r="Q120" s="23">
        <v>77.72</v>
      </c>
      <c r="R120" s="23">
        <v>248.82</v>
      </c>
      <c r="S120" s="23">
        <v>119.21</v>
      </c>
      <c r="T120" s="23">
        <f t="shared" si="8"/>
        <v>0.2411360185764044</v>
      </c>
      <c r="U120" s="30">
        <f t="shared" si="9"/>
        <v>1.0646527748063839</v>
      </c>
      <c r="V120" s="23">
        <v>81.63</v>
      </c>
      <c r="W120" s="23">
        <v>29.93</v>
      </c>
      <c r="X120" s="23">
        <v>14.338928221631456</v>
      </c>
      <c r="Y120" s="23">
        <v>162.97</v>
      </c>
      <c r="Z120" s="23">
        <v>78.075999999999993</v>
      </c>
      <c r="AA120" s="23">
        <v>133.03</v>
      </c>
      <c r="AB120" s="23">
        <v>63.732296068280405</v>
      </c>
      <c r="AC120" s="23">
        <v>323.08999999999997</v>
      </c>
      <c r="AD120" s="23">
        <v>154.78664614523578</v>
      </c>
      <c r="AE120" s="23">
        <v>70.739999999999995</v>
      </c>
      <c r="AF120" s="26">
        <f t="shared" si="10"/>
        <v>33.890270043374841</v>
      </c>
      <c r="AG120" s="26">
        <f t="shared" si="13"/>
        <v>21.894828066483026</v>
      </c>
      <c r="AH120" s="26">
        <f t="shared" si="11"/>
        <v>0.34581689635739538</v>
      </c>
      <c r="AI120" s="26">
        <f t="shared" si="12"/>
        <v>1.98251211879487</v>
      </c>
    </row>
    <row r="121" spans="1:35" s="9" customFormat="1" x14ac:dyDescent="0.25">
      <c r="A121" s="25" t="s">
        <v>123</v>
      </c>
      <c r="B121" s="22"/>
      <c r="C121" s="22">
        <v>1</v>
      </c>
      <c r="D121" s="22">
        <v>1</v>
      </c>
      <c r="E121" s="26">
        <v>66</v>
      </c>
      <c r="F121" s="26">
        <v>64</v>
      </c>
      <c r="G121" s="26">
        <v>1.7831640058055152</v>
      </c>
      <c r="H121" s="24">
        <v>19</v>
      </c>
      <c r="I121" s="27">
        <v>6</v>
      </c>
      <c r="J121" s="26">
        <f t="shared" si="7"/>
        <v>3.1666666666666665</v>
      </c>
      <c r="K121" s="23">
        <v>59.19</v>
      </c>
      <c r="L121" s="23">
        <v>61.43</v>
      </c>
      <c r="M121" s="23">
        <v>34.450000000000003</v>
      </c>
      <c r="N121" s="23">
        <v>150.51</v>
      </c>
      <c r="O121" s="23">
        <v>84.4</v>
      </c>
      <c r="P121" s="23">
        <v>89.08</v>
      </c>
      <c r="Q121" s="23">
        <v>49.95</v>
      </c>
      <c r="R121" s="23">
        <v>136.13999999999999</v>
      </c>
      <c r="S121" s="23">
        <v>76.34</v>
      </c>
      <c r="T121" s="23">
        <f t="shared" si="8"/>
        <v>0.22511848341232227</v>
      </c>
      <c r="U121" s="30">
        <f t="shared" si="9"/>
        <v>0.90452461630456449</v>
      </c>
      <c r="V121" s="23">
        <v>73.739999999999995</v>
      </c>
      <c r="W121" s="23">
        <v>31.61</v>
      </c>
      <c r="X121" s="23">
        <v>17.726916815888003</v>
      </c>
      <c r="Y121" s="23">
        <v>120.39</v>
      </c>
      <c r="Z121" s="23">
        <v>67.515000000000001</v>
      </c>
      <c r="AA121" s="23">
        <v>88.77</v>
      </c>
      <c r="AB121" s="23">
        <v>49.782296923327365</v>
      </c>
      <c r="AC121" s="23">
        <v>182.6</v>
      </c>
      <c r="AD121" s="23">
        <v>102.40224645938467</v>
      </c>
      <c r="AE121" s="23">
        <v>28.46</v>
      </c>
      <c r="AF121" s="26">
        <f t="shared" si="10"/>
        <v>15.960393944326878</v>
      </c>
      <c r="AG121" s="26">
        <f t="shared" si="13"/>
        <v>15.585980284775466</v>
      </c>
      <c r="AH121" s="26">
        <f t="shared" si="11"/>
        <v>0.28141894393838407</v>
      </c>
      <c r="AI121" s="26">
        <f t="shared" si="12"/>
        <v>1.51673727053742</v>
      </c>
    </row>
    <row r="122" spans="1:35" s="9" customFormat="1" x14ac:dyDescent="0.25">
      <c r="A122" s="21" t="s">
        <v>124</v>
      </c>
      <c r="B122" s="22"/>
      <c r="C122" s="22">
        <v>1</v>
      </c>
      <c r="D122" s="22">
        <v>1</v>
      </c>
      <c r="E122" s="26">
        <v>89</v>
      </c>
      <c r="F122" s="26">
        <v>67</v>
      </c>
      <c r="G122" s="26">
        <v>2.1606597434331092</v>
      </c>
      <c r="H122" s="24">
        <v>16</v>
      </c>
      <c r="I122" s="27">
        <v>5.9</v>
      </c>
      <c r="J122" s="26">
        <f t="shared" si="7"/>
        <v>2.7118644067796609</v>
      </c>
      <c r="K122" s="23">
        <v>72.62</v>
      </c>
      <c r="L122" s="23">
        <v>35.369999999999997</v>
      </c>
      <c r="M122" s="23">
        <v>16.37</v>
      </c>
      <c r="N122" s="23">
        <v>129.18</v>
      </c>
      <c r="O122" s="23">
        <v>59.78</v>
      </c>
      <c r="P122" s="23">
        <v>93.81</v>
      </c>
      <c r="Q122" s="23">
        <v>43.41</v>
      </c>
      <c r="R122" s="23">
        <v>140.82</v>
      </c>
      <c r="S122" s="23">
        <v>65.16</v>
      </c>
      <c r="T122" s="23">
        <f t="shared" si="8"/>
        <v>0.26764804282368687</v>
      </c>
      <c r="U122" s="30">
        <f t="shared" si="9"/>
        <v>1.0901068276823036</v>
      </c>
      <c r="V122" s="23">
        <v>66.31</v>
      </c>
      <c r="W122" s="23">
        <v>36.869999999999997</v>
      </c>
      <c r="X122" s="23">
        <v>17.064232400339272</v>
      </c>
      <c r="Y122" s="23">
        <v>109.44</v>
      </c>
      <c r="Z122" s="23">
        <v>50.651000000000003</v>
      </c>
      <c r="AA122" s="23">
        <v>72.58</v>
      </c>
      <c r="AB122" s="23">
        <v>33.591591744416171</v>
      </c>
      <c r="AC122" s="23">
        <v>140.72999999999999</v>
      </c>
      <c r="AD122" s="23">
        <v>65.132883799830367</v>
      </c>
      <c r="AE122" s="23">
        <v>46.34</v>
      </c>
      <c r="AF122" s="26">
        <f t="shared" si="10"/>
        <v>21.447152954481201</v>
      </c>
      <c r="AG122" s="26">
        <f t="shared" si="13"/>
        <v>32.928302423079657</v>
      </c>
      <c r="AH122" s="26">
        <f t="shared" si="11"/>
        <v>0.31588714931590689</v>
      </c>
      <c r="AI122" s="26">
        <f t="shared" si="12"/>
        <v>1.2859100877192982</v>
      </c>
    </row>
    <row r="123" spans="1:35" s="9" customFormat="1" x14ac:dyDescent="0.25">
      <c r="A123" s="21" t="s">
        <v>125</v>
      </c>
      <c r="B123" s="22"/>
      <c r="C123" s="22">
        <v>1</v>
      </c>
      <c r="D123" s="22">
        <v>1</v>
      </c>
      <c r="E123" s="26">
        <v>52</v>
      </c>
      <c r="F123" s="26">
        <v>40</v>
      </c>
      <c r="G123" s="26">
        <v>1.8065926673393877</v>
      </c>
      <c r="H123" s="24">
        <v>27</v>
      </c>
      <c r="I123" s="27">
        <v>4.5</v>
      </c>
      <c r="J123" s="26">
        <f t="shared" si="7"/>
        <v>6</v>
      </c>
      <c r="K123" s="23">
        <v>57.96</v>
      </c>
      <c r="L123" s="23">
        <v>53.71</v>
      </c>
      <c r="M123" s="23">
        <v>29.73</v>
      </c>
      <c r="N123" s="23">
        <v>127.75</v>
      </c>
      <c r="O123" s="23">
        <v>70.73</v>
      </c>
      <c r="P123" s="23">
        <v>74.040000000000006</v>
      </c>
      <c r="Q123" s="23">
        <v>40.99</v>
      </c>
      <c r="R123" s="23">
        <v>128.30000000000001</v>
      </c>
      <c r="S123" s="23">
        <v>71.03</v>
      </c>
      <c r="T123" s="23">
        <f t="shared" si="8"/>
        <v>0.38173335218436305</v>
      </c>
      <c r="U123" s="30">
        <f t="shared" si="9"/>
        <v>1.0043052837573387</v>
      </c>
      <c r="V123" s="23">
        <v>67.53</v>
      </c>
      <c r="W123" s="23">
        <v>31.02</v>
      </c>
      <c r="X123" s="23">
        <v>17.170444982312418</v>
      </c>
      <c r="Y123" s="23">
        <v>95.53</v>
      </c>
      <c r="Z123" s="23">
        <v>52.878999999999998</v>
      </c>
      <c r="AA123" s="23">
        <v>64.510000000000005</v>
      </c>
      <c r="AB123" s="23">
        <v>35.708104636008194</v>
      </c>
      <c r="AC123" s="23">
        <v>161.74</v>
      </c>
      <c r="AD123" s="23">
        <v>89.52765220629307</v>
      </c>
      <c r="AE123" s="23">
        <v>33.36</v>
      </c>
      <c r="AF123" s="26">
        <f t="shared" si="10"/>
        <v>18.46570098678086</v>
      </c>
      <c r="AG123" s="26">
        <f t="shared" si="13"/>
        <v>20.625695560776553</v>
      </c>
      <c r="AH123" s="26">
        <f t="shared" si="11"/>
        <v>0.51059967094687875</v>
      </c>
      <c r="AI123" s="26">
        <f t="shared" si="12"/>
        <v>1.6930807076311107</v>
      </c>
    </row>
    <row r="124" spans="1:35" s="9" customFormat="1" x14ac:dyDescent="0.25">
      <c r="A124" s="21" t="s">
        <v>126</v>
      </c>
      <c r="B124" s="22"/>
      <c r="C124" s="22">
        <v>1</v>
      </c>
      <c r="D124" s="22">
        <v>1</v>
      </c>
      <c r="E124" s="26">
        <v>60</v>
      </c>
      <c r="F124" s="26">
        <v>37</v>
      </c>
      <c r="G124" s="26">
        <v>2.3293439716312059</v>
      </c>
      <c r="H124" s="24">
        <v>28.5</v>
      </c>
      <c r="I124" s="27">
        <v>6</v>
      </c>
      <c r="J124" s="26">
        <f t="shared" si="7"/>
        <v>4.75</v>
      </c>
      <c r="K124" s="23">
        <v>61.79</v>
      </c>
      <c r="L124" s="23">
        <v>105.1</v>
      </c>
      <c r="M124" s="23">
        <v>45.12</v>
      </c>
      <c r="N124" s="23">
        <v>275.08</v>
      </c>
      <c r="O124" s="23">
        <v>118.1</v>
      </c>
      <c r="P124" s="23">
        <v>169.98</v>
      </c>
      <c r="Q124" s="23">
        <v>72.97</v>
      </c>
      <c r="R124" s="23">
        <v>325.3</v>
      </c>
      <c r="S124" s="23">
        <v>139.66</v>
      </c>
      <c r="T124" s="23">
        <f t="shared" si="8"/>
        <v>0.24132091447925488</v>
      </c>
      <c r="U124" s="30">
        <f t="shared" si="9"/>
        <v>1.1825650719790608</v>
      </c>
      <c r="V124" s="23">
        <v>76.19</v>
      </c>
      <c r="W124" s="23">
        <v>52.62</v>
      </c>
      <c r="X124" s="23">
        <v>22.590051379638435</v>
      </c>
      <c r="Y124" s="23">
        <v>221.02</v>
      </c>
      <c r="Z124" s="23">
        <v>94.885000000000005</v>
      </c>
      <c r="AA124" s="23">
        <v>168.4</v>
      </c>
      <c r="AB124" s="23">
        <v>72.295033301617508</v>
      </c>
      <c r="AC124" s="23">
        <v>409.72</v>
      </c>
      <c r="AD124" s="23">
        <v>175.89501807802094</v>
      </c>
      <c r="AE124" s="23">
        <v>67.3</v>
      </c>
      <c r="AF124" s="26">
        <f t="shared" si="10"/>
        <v>28.892254995242624</v>
      </c>
      <c r="AG124" s="26">
        <f t="shared" si="13"/>
        <v>16.425851801230106</v>
      </c>
      <c r="AH124" s="26">
        <f t="shared" si="11"/>
        <v>0.30036359803973228</v>
      </c>
      <c r="AI124" s="26">
        <f t="shared" si="12"/>
        <v>1.8537688896932405</v>
      </c>
    </row>
    <row r="125" spans="1:35" s="9" customFormat="1" x14ac:dyDescent="0.25">
      <c r="A125" s="25" t="s">
        <v>127</v>
      </c>
      <c r="B125" s="22"/>
      <c r="C125" s="22">
        <v>1</v>
      </c>
      <c r="D125" s="22">
        <v>1</v>
      </c>
      <c r="E125" s="26">
        <v>82</v>
      </c>
      <c r="F125" s="26">
        <v>58</v>
      </c>
      <c r="G125" s="26">
        <v>1.89</v>
      </c>
      <c r="H125" s="24">
        <v>25</v>
      </c>
      <c r="I125" s="27">
        <v>11</v>
      </c>
      <c r="J125" s="26">
        <f t="shared" si="7"/>
        <v>2.2727272727272729</v>
      </c>
      <c r="K125" s="23">
        <v>52.18</v>
      </c>
      <c r="L125" s="23">
        <v>87.69</v>
      </c>
      <c r="M125" s="23">
        <v>46.48</v>
      </c>
      <c r="N125" s="23">
        <v>183.36</v>
      </c>
      <c r="O125" s="23">
        <v>97.2</v>
      </c>
      <c r="P125" s="22">
        <v>95.67</v>
      </c>
      <c r="Q125" s="22">
        <v>50.72</v>
      </c>
      <c r="R125" s="23">
        <v>304.38</v>
      </c>
      <c r="S125" s="23">
        <v>161.36000000000001</v>
      </c>
      <c r="T125" s="23">
        <f t="shared" si="8"/>
        <v>0.25720164609053497</v>
      </c>
      <c r="U125" s="30">
        <f t="shared" si="9"/>
        <v>1.6600130890052354</v>
      </c>
      <c r="V125" s="23">
        <v>65.66</v>
      </c>
      <c r="W125" s="23">
        <v>40.79</v>
      </c>
      <c r="X125" s="23">
        <v>21.62</v>
      </c>
      <c r="Y125" s="23">
        <v>118.78</v>
      </c>
      <c r="Z125" s="23">
        <v>62.97</v>
      </c>
      <c r="AA125" s="23">
        <v>77.989999999999995</v>
      </c>
      <c r="AB125" s="23">
        <v>41.34</v>
      </c>
      <c r="AC125" s="23">
        <v>372.28</v>
      </c>
      <c r="AD125" s="23">
        <v>197.35</v>
      </c>
      <c r="AE125" s="23">
        <v>64.58</v>
      </c>
      <c r="AF125" s="26">
        <f t="shared" si="10"/>
        <v>34.169312169312171</v>
      </c>
      <c r="AG125" s="26">
        <f t="shared" si="13"/>
        <v>17.347158053078328</v>
      </c>
      <c r="AH125" s="26">
        <f t="shared" si="11"/>
        <v>0.39701445132602825</v>
      </c>
      <c r="AI125" s="26">
        <f t="shared" si="12"/>
        <v>3.1341976763764943</v>
      </c>
    </row>
    <row r="126" spans="1:35" s="9" customFormat="1" x14ac:dyDescent="0.25">
      <c r="A126" s="21" t="s">
        <v>128</v>
      </c>
      <c r="B126" s="22"/>
      <c r="C126" s="22">
        <v>1</v>
      </c>
      <c r="D126" s="22">
        <v>1</v>
      </c>
      <c r="E126" s="26">
        <v>62</v>
      </c>
      <c r="F126" s="23">
        <v>44</v>
      </c>
      <c r="G126" s="23">
        <v>2.04</v>
      </c>
      <c r="H126" s="24">
        <v>29</v>
      </c>
      <c r="I126" s="24">
        <v>7.16</v>
      </c>
      <c r="J126" s="26">
        <f t="shared" si="7"/>
        <v>4.0502793296089381</v>
      </c>
      <c r="K126" s="23">
        <v>57.26</v>
      </c>
      <c r="L126" s="23">
        <v>94.27</v>
      </c>
      <c r="M126" s="23">
        <v>46.24</v>
      </c>
      <c r="N126" s="23">
        <v>220.58</v>
      </c>
      <c r="O126" s="23">
        <v>108.21</v>
      </c>
      <c r="P126" s="23">
        <v>126.31</v>
      </c>
      <c r="Q126" s="23">
        <v>61.96</v>
      </c>
      <c r="R126" s="23">
        <v>194.31</v>
      </c>
      <c r="S126" s="23">
        <v>95.32</v>
      </c>
      <c r="T126" s="23">
        <f t="shared" si="8"/>
        <v>0.26799741243877645</v>
      </c>
      <c r="U126" s="30">
        <f t="shared" si="9"/>
        <v>0.88090488711578563</v>
      </c>
      <c r="V126" s="23">
        <v>76.69</v>
      </c>
      <c r="W126" s="23">
        <v>35.26</v>
      </c>
      <c r="X126" s="23">
        <v>17.3</v>
      </c>
      <c r="Y126" s="23">
        <v>151.27000000000001</v>
      </c>
      <c r="Z126" s="23">
        <v>74.209999999999994</v>
      </c>
      <c r="AA126" s="23">
        <v>116.01</v>
      </c>
      <c r="AB126" s="23">
        <v>56.91</v>
      </c>
      <c r="AC126" s="23">
        <v>267.08</v>
      </c>
      <c r="AD126" s="23">
        <v>131.02000000000001</v>
      </c>
      <c r="AE126" s="23">
        <v>69.31</v>
      </c>
      <c r="AF126" s="26">
        <f t="shared" si="10"/>
        <v>33.975490196078432</v>
      </c>
      <c r="AG126" s="26">
        <f t="shared" si="13"/>
        <v>25.951025909839753</v>
      </c>
      <c r="AH126" s="26">
        <f t="shared" si="11"/>
        <v>0.39078291335399545</v>
      </c>
      <c r="AI126" s="26">
        <f t="shared" si="12"/>
        <v>1.765584716070602</v>
      </c>
    </row>
    <row r="127" spans="1:35" s="9" customFormat="1" x14ac:dyDescent="0.25">
      <c r="A127" s="21" t="s">
        <v>129</v>
      </c>
      <c r="B127" s="22"/>
      <c r="C127" s="22">
        <v>1</v>
      </c>
      <c r="D127" s="22">
        <v>1</v>
      </c>
      <c r="E127" s="26">
        <v>49</v>
      </c>
      <c r="F127" s="26">
        <v>60</v>
      </c>
      <c r="G127" s="26">
        <v>2.0603182142009024</v>
      </c>
      <c r="H127" s="24">
        <v>19</v>
      </c>
      <c r="I127" s="27">
        <v>4.5</v>
      </c>
      <c r="J127" s="26">
        <f t="shared" si="7"/>
        <v>4.2222222222222223</v>
      </c>
      <c r="K127" s="23">
        <v>56.77</v>
      </c>
      <c r="L127" s="23">
        <v>86.76</v>
      </c>
      <c r="M127" s="23">
        <v>42.11</v>
      </c>
      <c r="N127" s="23">
        <v>200.7</v>
      </c>
      <c r="O127" s="23">
        <v>97.4</v>
      </c>
      <c r="P127" s="23">
        <v>113.94</v>
      </c>
      <c r="Q127" s="23">
        <v>55.3</v>
      </c>
      <c r="R127" s="23">
        <v>180.73</v>
      </c>
      <c r="S127" s="23">
        <v>87.71</v>
      </c>
      <c r="T127" s="23">
        <f t="shared" si="8"/>
        <v>0.19507186858316219</v>
      </c>
      <c r="U127" s="30">
        <f t="shared" si="9"/>
        <v>0.90049825610363732</v>
      </c>
      <c r="V127" s="23">
        <v>64.819999999999993</v>
      </c>
      <c r="W127" s="23">
        <v>50.12</v>
      </c>
      <c r="X127" s="23">
        <v>24.326339326878745</v>
      </c>
      <c r="Y127" s="23">
        <v>142.46</v>
      </c>
      <c r="Z127" s="23">
        <v>69.144999999999996</v>
      </c>
      <c r="AA127" s="23">
        <v>92.35</v>
      </c>
      <c r="AB127" s="23">
        <v>44.82317312125403</v>
      </c>
      <c r="AC127" s="23">
        <v>241.88</v>
      </c>
      <c r="AD127" s="23">
        <v>117.39934071000461</v>
      </c>
      <c r="AE127" s="23">
        <v>58.24</v>
      </c>
      <c r="AF127" s="26">
        <f t="shared" si="10"/>
        <v>28.267478100507148</v>
      </c>
      <c r="AG127" s="26">
        <f t="shared" si="13"/>
        <v>24.078055234000331</v>
      </c>
      <c r="AH127" s="26">
        <f t="shared" si="11"/>
        <v>0.27478487236965798</v>
      </c>
      <c r="AI127" s="26">
        <f t="shared" si="12"/>
        <v>1.6978801066966165</v>
      </c>
    </row>
    <row r="128" spans="1:35" s="9" customFormat="1" x14ac:dyDescent="0.25">
      <c r="A128" s="21" t="s">
        <v>130</v>
      </c>
      <c r="B128" s="22"/>
      <c r="C128" s="22">
        <v>1</v>
      </c>
      <c r="D128" s="22">
        <v>1</v>
      </c>
      <c r="E128" s="26">
        <v>76</v>
      </c>
      <c r="F128" s="23">
        <v>59</v>
      </c>
      <c r="G128" s="23">
        <v>2.17</v>
      </c>
      <c r="H128" s="24">
        <v>24</v>
      </c>
      <c r="I128" s="27">
        <v>12</v>
      </c>
      <c r="J128" s="26">
        <f t="shared" si="7"/>
        <v>2</v>
      </c>
      <c r="K128" s="23">
        <v>59.49</v>
      </c>
      <c r="L128" s="23">
        <v>69.38</v>
      </c>
      <c r="M128" s="23">
        <v>32.020000000000003</v>
      </c>
      <c r="N128" s="23">
        <v>171.25</v>
      </c>
      <c r="O128" s="23">
        <v>79.05</v>
      </c>
      <c r="P128" s="23">
        <v>101.87</v>
      </c>
      <c r="Q128" s="23">
        <v>47.02</v>
      </c>
      <c r="R128" s="23">
        <v>216.87</v>
      </c>
      <c r="S128" s="23">
        <v>100.1</v>
      </c>
      <c r="T128" s="23">
        <f t="shared" si="8"/>
        <v>0.30360531309297911</v>
      </c>
      <c r="U128" s="30">
        <f t="shared" si="9"/>
        <v>1.2663941605839417</v>
      </c>
      <c r="V128" s="23">
        <v>59.49</v>
      </c>
      <c r="W128" s="23">
        <v>51.6</v>
      </c>
      <c r="X128" s="23">
        <v>23.778801843317975</v>
      </c>
      <c r="Y128" s="23">
        <v>127.39</v>
      </c>
      <c r="Z128" s="23">
        <v>58.704999999999998</v>
      </c>
      <c r="AA128" s="23">
        <v>75.790000000000006</v>
      </c>
      <c r="AB128" s="23">
        <v>34.926267281105993</v>
      </c>
      <c r="AC128" s="23">
        <v>260.02999999999997</v>
      </c>
      <c r="AD128" s="23">
        <v>119.82949308755759</v>
      </c>
      <c r="AE128" s="23">
        <v>45.72</v>
      </c>
      <c r="AF128" s="26">
        <f t="shared" si="10"/>
        <v>21.069124423963135</v>
      </c>
      <c r="AG128" s="26">
        <f t="shared" si="13"/>
        <v>17.582586624620237</v>
      </c>
      <c r="AH128" s="26">
        <f t="shared" si="11"/>
        <v>0.40882377991653185</v>
      </c>
      <c r="AI128" s="26">
        <f t="shared" si="12"/>
        <v>2.0412120260617002</v>
      </c>
    </row>
    <row r="129" spans="1:35" s="9" customFormat="1" x14ac:dyDescent="0.25">
      <c r="A129" s="25" t="s">
        <v>131</v>
      </c>
      <c r="B129" s="22"/>
      <c r="C129" s="22">
        <v>1</v>
      </c>
      <c r="D129" s="22">
        <v>1</v>
      </c>
      <c r="E129" s="26">
        <v>78</v>
      </c>
      <c r="F129" s="26">
        <v>36</v>
      </c>
      <c r="G129" s="26">
        <v>1.9187033702083871</v>
      </c>
      <c r="H129" s="24">
        <v>20</v>
      </c>
      <c r="I129" s="27">
        <v>9.14</v>
      </c>
      <c r="J129" s="26">
        <f t="shared" si="7"/>
        <v>2.1881838074398248</v>
      </c>
      <c r="K129" s="23">
        <v>60.36</v>
      </c>
      <c r="L129" s="23">
        <v>74.58</v>
      </c>
      <c r="M129" s="23">
        <v>38.869999999999997</v>
      </c>
      <c r="N129" s="23">
        <v>188.14</v>
      </c>
      <c r="O129" s="23">
        <v>98.04</v>
      </c>
      <c r="P129" s="23">
        <v>113.55</v>
      </c>
      <c r="Q129" s="23">
        <v>59.17</v>
      </c>
      <c r="R129" s="23">
        <v>182</v>
      </c>
      <c r="S129" s="23">
        <v>94.84</v>
      </c>
      <c r="T129" s="23">
        <f t="shared" si="8"/>
        <v>0.20399836801305588</v>
      </c>
      <c r="U129" s="30">
        <f t="shared" si="9"/>
        <v>0.96736472839374943</v>
      </c>
      <c r="V129" s="23">
        <v>69.790000000000006</v>
      </c>
      <c r="W129" s="23">
        <v>40.43</v>
      </c>
      <c r="X129" s="23">
        <v>21.06</v>
      </c>
      <c r="Y129" s="23">
        <v>133.86000000000001</v>
      </c>
      <c r="Z129" s="23">
        <v>69.72</v>
      </c>
      <c r="AA129" s="23">
        <v>93.42</v>
      </c>
      <c r="AB129" s="23">
        <v>48.66</v>
      </c>
      <c r="AC129" s="23">
        <v>239</v>
      </c>
      <c r="AD129" s="23">
        <v>124.48</v>
      </c>
      <c r="AE129" s="23">
        <v>54.28</v>
      </c>
      <c r="AF129" s="26">
        <f t="shared" si="10"/>
        <v>28.289938321265755</v>
      </c>
      <c r="AG129" s="26">
        <f t="shared" si="13"/>
        <v>22.711297071129707</v>
      </c>
      <c r="AH129" s="26">
        <f t="shared" si="11"/>
        <v>0.2868617326448652</v>
      </c>
      <c r="AI129" s="26">
        <f t="shared" si="12"/>
        <v>1.7854474824443447</v>
      </c>
    </row>
    <row r="130" spans="1:35" s="9" customFormat="1" x14ac:dyDescent="0.25">
      <c r="A130" s="21" t="s">
        <v>132</v>
      </c>
      <c r="B130" s="22"/>
      <c r="C130" s="22">
        <v>1</v>
      </c>
      <c r="D130" s="22">
        <v>1</v>
      </c>
      <c r="E130" s="26">
        <v>65</v>
      </c>
      <c r="F130" s="26">
        <v>41</v>
      </c>
      <c r="G130" s="26">
        <v>1.8580287206266317</v>
      </c>
      <c r="H130" s="24">
        <v>19</v>
      </c>
      <c r="I130" s="27">
        <v>7</v>
      </c>
      <c r="J130" s="26">
        <f t="shared" ref="J130:J193" si="14">H130/I130</f>
        <v>2.7142857142857144</v>
      </c>
      <c r="K130" s="23">
        <v>65.260000000000005</v>
      </c>
      <c r="L130" s="23">
        <v>56.93</v>
      </c>
      <c r="M130" s="23">
        <v>30.64</v>
      </c>
      <c r="N130" s="23">
        <v>163.85</v>
      </c>
      <c r="O130" s="23">
        <v>88.19</v>
      </c>
      <c r="P130" s="23">
        <v>106.93</v>
      </c>
      <c r="Q130" s="23">
        <v>57.55</v>
      </c>
      <c r="R130" s="23">
        <v>227.92</v>
      </c>
      <c r="S130" s="23">
        <v>122.67</v>
      </c>
      <c r="T130" s="23">
        <f t="shared" ref="T130:T193" si="15">H130/O130</f>
        <v>0.21544392788297995</v>
      </c>
      <c r="U130" s="30">
        <f t="shared" ref="U130:U193" si="16">R130/N130</f>
        <v>1.3910283796155019</v>
      </c>
      <c r="V130" s="23">
        <v>79.56</v>
      </c>
      <c r="W130" s="23">
        <v>23.46</v>
      </c>
      <c r="X130" s="23">
        <v>12.626284911294574</v>
      </c>
      <c r="Y130" s="23">
        <v>114.76</v>
      </c>
      <c r="Z130" s="23">
        <v>61.764000000000003</v>
      </c>
      <c r="AA130" s="23">
        <v>91.3</v>
      </c>
      <c r="AB130" s="23">
        <v>49.138099420340772</v>
      </c>
      <c r="AC130" s="23">
        <v>279.47000000000003</v>
      </c>
      <c r="AD130" s="23">
        <v>150.41209906903217</v>
      </c>
      <c r="AE130" s="23">
        <v>49.1</v>
      </c>
      <c r="AF130" s="26">
        <f t="shared" ref="AF130:AF193" si="17">AE130/G130</f>
        <v>26.425856314772531</v>
      </c>
      <c r="AG130" s="26">
        <f t="shared" si="13"/>
        <v>17.568969835760544</v>
      </c>
      <c r="AH130" s="26">
        <f t="shared" ref="AH130:AH193" si="18">H130/Z130</f>
        <v>0.30762256330548537</v>
      </c>
      <c r="AI130" s="26">
        <f t="shared" ref="AI130:AI193" si="19">AC130/Y130</f>
        <v>2.4352561868246778</v>
      </c>
    </row>
    <row r="131" spans="1:35" s="9" customFormat="1" x14ac:dyDescent="0.25">
      <c r="A131" s="21" t="s">
        <v>133</v>
      </c>
      <c r="B131" s="22"/>
      <c r="C131" s="22">
        <v>1</v>
      </c>
      <c r="D131" s="22">
        <v>1</v>
      </c>
      <c r="E131" s="26">
        <v>49</v>
      </c>
      <c r="F131" s="26">
        <v>34</v>
      </c>
      <c r="G131" s="26">
        <v>2.0348590481964228</v>
      </c>
      <c r="H131" s="24">
        <v>28</v>
      </c>
      <c r="I131" s="27">
        <v>3.52</v>
      </c>
      <c r="J131" s="26">
        <f t="shared" si="14"/>
        <v>7.9545454545454541</v>
      </c>
      <c r="K131" s="23">
        <v>61.4</v>
      </c>
      <c r="L131" s="23">
        <v>67.13</v>
      </c>
      <c r="M131" s="23">
        <v>32.99</v>
      </c>
      <c r="N131" s="23">
        <v>173.88</v>
      </c>
      <c r="O131" s="23">
        <v>85.46</v>
      </c>
      <c r="P131" s="23">
        <v>106.76</v>
      </c>
      <c r="Q131" s="23">
        <v>52.47</v>
      </c>
      <c r="R131" s="23">
        <v>157.25</v>
      </c>
      <c r="S131" s="23">
        <v>77.28</v>
      </c>
      <c r="T131" s="23">
        <f t="shared" si="15"/>
        <v>0.32763866136204073</v>
      </c>
      <c r="U131" s="30">
        <f t="shared" si="16"/>
        <v>0.90435932827237175</v>
      </c>
      <c r="V131" s="23">
        <v>76.37</v>
      </c>
      <c r="W131" s="23">
        <v>24.98</v>
      </c>
      <c r="X131" s="23">
        <v>12.276034559809327</v>
      </c>
      <c r="Y131" s="23">
        <v>105.71</v>
      </c>
      <c r="Z131" s="23">
        <v>51.95</v>
      </c>
      <c r="AA131" s="23">
        <v>80.72</v>
      </c>
      <c r="AB131" s="23">
        <v>39.668595262922693</v>
      </c>
      <c r="AC131" s="23">
        <v>228.84</v>
      </c>
      <c r="AD131" s="23">
        <v>112.45987784894982</v>
      </c>
      <c r="AE131" s="23">
        <v>68.180000000000007</v>
      </c>
      <c r="AF131" s="26">
        <f t="shared" si="17"/>
        <v>33.506006256517217</v>
      </c>
      <c r="AG131" s="26">
        <f t="shared" si="13"/>
        <v>29.793742352735535</v>
      </c>
      <c r="AH131" s="26">
        <f t="shared" si="18"/>
        <v>0.53897978825794035</v>
      </c>
      <c r="AI131" s="26">
        <f t="shared" si="19"/>
        <v>2.1647904644782896</v>
      </c>
    </row>
    <row r="132" spans="1:35" s="9" customFormat="1" x14ac:dyDescent="0.25">
      <c r="A132" s="21" t="s">
        <v>134</v>
      </c>
      <c r="B132" s="22"/>
      <c r="C132" s="22">
        <v>1</v>
      </c>
      <c r="D132" s="22">
        <v>1</v>
      </c>
      <c r="E132" s="26">
        <v>83</v>
      </c>
      <c r="F132" s="26">
        <v>39</v>
      </c>
      <c r="G132" s="26">
        <v>2.0699999999999998</v>
      </c>
      <c r="H132" s="24">
        <v>23</v>
      </c>
      <c r="I132" s="27">
        <v>9</v>
      </c>
      <c r="J132" s="26">
        <f t="shared" si="14"/>
        <v>2.5555555555555554</v>
      </c>
      <c r="K132" s="23">
        <v>64.36</v>
      </c>
      <c r="L132" s="23">
        <v>67.86</v>
      </c>
      <c r="M132" s="23">
        <v>32.81</v>
      </c>
      <c r="N132" s="23">
        <v>190.39</v>
      </c>
      <c r="O132" s="23">
        <v>92.05</v>
      </c>
      <c r="P132" s="23">
        <v>122.54</v>
      </c>
      <c r="Q132" s="23">
        <v>59.25</v>
      </c>
      <c r="R132" s="23">
        <v>272</v>
      </c>
      <c r="S132" s="23">
        <v>131.51</v>
      </c>
      <c r="T132" s="23">
        <f t="shared" si="15"/>
        <v>0.24986420423682781</v>
      </c>
      <c r="U132" s="30">
        <f t="shared" si="16"/>
        <v>1.4286464625242923</v>
      </c>
      <c r="V132" s="23">
        <v>74.430000000000007</v>
      </c>
      <c r="W132" s="23">
        <v>35.6</v>
      </c>
      <c r="X132" s="23">
        <v>17.21</v>
      </c>
      <c r="Y132" s="23">
        <v>139.22999999999999</v>
      </c>
      <c r="Z132" s="23">
        <v>67.319999999999993</v>
      </c>
      <c r="AA132" s="23">
        <v>103.63</v>
      </c>
      <c r="AB132" s="23">
        <v>50.1</v>
      </c>
      <c r="AC132" s="23">
        <v>325.75</v>
      </c>
      <c r="AD132" s="23">
        <v>157.5</v>
      </c>
      <c r="AE132" s="23">
        <v>51.16</v>
      </c>
      <c r="AF132" s="26">
        <f t="shared" si="17"/>
        <v>24.714975845410628</v>
      </c>
      <c r="AG132" s="26">
        <f t="shared" si="13"/>
        <v>15.705295471987721</v>
      </c>
      <c r="AH132" s="26">
        <f t="shared" si="18"/>
        <v>0.34165181224004759</v>
      </c>
      <c r="AI132" s="26">
        <f t="shared" si="19"/>
        <v>2.3396538102420457</v>
      </c>
    </row>
    <row r="133" spans="1:35" s="9" customFormat="1" x14ac:dyDescent="0.25">
      <c r="A133" s="25" t="s">
        <v>135</v>
      </c>
      <c r="B133" s="22"/>
      <c r="C133" s="22">
        <v>1</v>
      </c>
      <c r="D133" s="22">
        <v>1</v>
      </c>
      <c r="E133" s="26">
        <v>68</v>
      </c>
      <c r="F133" s="26">
        <v>34</v>
      </c>
      <c r="G133" s="26">
        <v>1.8230622617534942</v>
      </c>
      <c r="H133" s="24">
        <v>13</v>
      </c>
      <c r="I133" s="27">
        <v>3.48</v>
      </c>
      <c r="J133" s="26">
        <f t="shared" si="14"/>
        <v>3.735632183908046</v>
      </c>
      <c r="K133" s="23">
        <v>61.93</v>
      </c>
      <c r="L133" s="23">
        <v>57.39</v>
      </c>
      <c r="M133" s="23">
        <v>31.48</v>
      </c>
      <c r="N133" s="23">
        <v>150.74</v>
      </c>
      <c r="O133" s="23">
        <v>82.67</v>
      </c>
      <c r="P133" s="23">
        <v>93.35</v>
      </c>
      <c r="Q133" s="23">
        <v>51.19</v>
      </c>
      <c r="R133" s="23">
        <v>86.16</v>
      </c>
      <c r="S133" s="23">
        <v>47.25</v>
      </c>
      <c r="T133" s="23">
        <f t="shared" si="15"/>
        <v>0.15725172372081769</v>
      </c>
      <c r="U133" s="30">
        <f t="shared" si="16"/>
        <v>0.5715802043253283</v>
      </c>
      <c r="V133" s="23">
        <v>71.650000000000006</v>
      </c>
      <c r="W133" s="23">
        <v>31.26</v>
      </c>
      <c r="X133" s="23">
        <v>17.146973340303191</v>
      </c>
      <c r="Y133" s="23">
        <v>110.26</v>
      </c>
      <c r="Z133" s="23">
        <v>60.481000000000002</v>
      </c>
      <c r="AA133" s="23">
        <v>79</v>
      </c>
      <c r="AB133" s="23">
        <v>43.333681826102108</v>
      </c>
      <c r="AC133" s="23">
        <v>128.66</v>
      </c>
      <c r="AD133" s="23">
        <v>70.573563338560731</v>
      </c>
      <c r="AE133" s="23">
        <v>40.479999999999997</v>
      </c>
      <c r="AF133" s="26">
        <f t="shared" si="17"/>
        <v>22.204397978741941</v>
      </c>
      <c r="AG133" s="26">
        <f t="shared" ref="AG133:AG196" si="20">AE133/AC133*100</f>
        <v>31.462770091714592</v>
      </c>
      <c r="AH133" s="26">
        <f t="shared" si="18"/>
        <v>0.21494353598650814</v>
      </c>
      <c r="AI133" s="26">
        <f t="shared" si="19"/>
        <v>1.1668782876836568</v>
      </c>
    </row>
    <row r="134" spans="1:35" s="9" customFormat="1" x14ac:dyDescent="0.25">
      <c r="A134" s="21" t="s">
        <v>136</v>
      </c>
      <c r="B134" s="22"/>
      <c r="C134" s="22">
        <v>1</v>
      </c>
      <c r="D134" s="22">
        <v>1</v>
      </c>
      <c r="E134" s="26">
        <v>41</v>
      </c>
      <c r="F134" s="26">
        <v>70</v>
      </c>
      <c r="G134" s="26">
        <v>1.9436800000000001</v>
      </c>
      <c r="H134" s="24">
        <v>20</v>
      </c>
      <c r="I134" s="27">
        <v>4</v>
      </c>
      <c r="J134" s="26">
        <f t="shared" si="14"/>
        <v>5</v>
      </c>
      <c r="K134" s="23">
        <v>64.17</v>
      </c>
      <c r="L134" s="23">
        <v>60.74</v>
      </c>
      <c r="M134" s="23">
        <v>31.25</v>
      </c>
      <c r="N134" s="23">
        <v>169.52</v>
      </c>
      <c r="O134" s="23">
        <v>87.22</v>
      </c>
      <c r="P134" s="23">
        <v>108.78</v>
      </c>
      <c r="Q134" s="23">
        <v>55.97</v>
      </c>
      <c r="R134" s="23">
        <v>151.31</v>
      </c>
      <c r="S134" s="23">
        <v>77.849999999999994</v>
      </c>
      <c r="T134" s="23">
        <f t="shared" si="15"/>
        <v>0.22930520522815867</v>
      </c>
      <c r="U134" s="30">
        <f t="shared" si="16"/>
        <v>0.89257904672015098</v>
      </c>
      <c r="V134" s="23">
        <v>64.91</v>
      </c>
      <c r="W134" s="23">
        <v>44.3</v>
      </c>
      <c r="X134" s="23">
        <v>22.791817583141256</v>
      </c>
      <c r="Y134" s="23">
        <v>126.26</v>
      </c>
      <c r="Z134" s="23">
        <v>64.959000000000003</v>
      </c>
      <c r="AA134" s="23">
        <v>81.95</v>
      </c>
      <c r="AB134" s="23">
        <v>42.162290088903525</v>
      </c>
      <c r="AC134" s="23">
        <v>196.89</v>
      </c>
      <c r="AD134" s="23">
        <v>101.29753868949621</v>
      </c>
      <c r="AE134" s="23">
        <v>43.26</v>
      </c>
      <c r="AF134" s="26">
        <f t="shared" si="17"/>
        <v>22.256750082318074</v>
      </c>
      <c r="AG134" s="26">
        <f t="shared" si="20"/>
        <v>21.971659302148407</v>
      </c>
      <c r="AH134" s="26">
        <f t="shared" si="18"/>
        <v>0.30788651303129666</v>
      </c>
      <c r="AI134" s="26">
        <f t="shared" si="19"/>
        <v>1.5594012355456992</v>
      </c>
    </row>
    <row r="135" spans="1:35" s="9" customFormat="1" x14ac:dyDescent="0.25">
      <c r="A135" s="21" t="s">
        <v>137</v>
      </c>
      <c r="B135" s="22"/>
      <c r="C135" s="22">
        <v>1</v>
      </c>
      <c r="D135" s="22">
        <v>1</v>
      </c>
      <c r="E135" s="26">
        <v>81</v>
      </c>
      <c r="F135" s="26">
        <v>73</v>
      </c>
      <c r="G135" s="26">
        <v>1.972972972972973</v>
      </c>
      <c r="H135" s="24">
        <v>19</v>
      </c>
      <c r="I135" s="27">
        <v>8</v>
      </c>
      <c r="J135" s="26">
        <f t="shared" si="14"/>
        <v>2.375</v>
      </c>
      <c r="K135" s="23">
        <v>51</v>
      </c>
      <c r="L135" s="23">
        <v>73</v>
      </c>
      <c r="M135" s="23">
        <v>37</v>
      </c>
      <c r="N135" s="23">
        <v>149</v>
      </c>
      <c r="O135" s="23">
        <v>76</v>
      </c>
      <c r="P135" s="23">
        <v>76</v>
      </c>
      <c r="Q135" s="23">
        <v>38</v>
      </c>
      <c r="R135" s="23">
        <v>145</v>
      </c>
      <c r="S135" s="23">
        <v>83</v>
      </c>
      <c r="T135" s="23">
        <f t="shared" si="15"/>
        <v>0.25</v>
      </c>
      <c r="U135" s="30">
        <f t="shared" si="16"/>
        <v>0.97315436241610742</v>
      </c>
      <c r="V135" s="23">
        <v>36.93</v>
      </c>
      <c r="W135" s="23">
        <v>73.25</v>
      </c>
      <c r="X135" s="23">
        <v>37.18</v>
      </c>
      <c r="Y135" s="23">
        <v>116.14</v>
      </c>
      <c r="Z135" s="23">
        <v>58.95</v>
      </c>
      <c r="AA135" s="23">
        <v>42.9</v>
      </c>
      <c r="AB135" s="23">
        <v>21.78</v>
      </c>
      <c r="AC135" s="23">
        <v>179.38</v>
      </c>
      <c r="AD135" s="23">
        <v>90.918630136986295</v>
      </c>
      <c r="AE135" s="23">
        <v>33.11</v>
      </c>
      <c r="AF135" s="26">
        <f t="shared" si="17"/>
        <v>16.781780821917806</v>
      </c>
      <c r="AG135" s="26">
        <f t="shared" si="20"/>
        <v>18.458022076039693</v>
      </c>
      <c r="AH135" s="26">
        <f t="shared" si="18"/>
        <v>0.32230703986429177</v>
      </c>
      <c r="AI135" s="26">
        <f t="shared" si="19"/>
        <v>1.5445152402273119</v>
      </c>
    </row>
    <row r="136" spans="1:35" s="9" customFormat="1" x14ac:dyDescent="0.25">
      <c r="A136" s="21" t="s">
        <v>138</v>
      </c>
      <c r="B136" s="22"/>
      <c r="C136" s="22">
        <v>1</v>
      </c>
      <c r="D136" s="22">
        <v>1</v>
      </c>
      <c r="E136" s="26">
        <v>53</v>
      </c>
      <c r="F136" s="26">
        <v>45</v>
      </c>
      <c r="G136" s="26">
        <v>2.2723404255319153</v>
      </c>
      <c r="H136" s="24">
        <v>18</v>
      </c>
      <c r="I136" s="27">
        <v>8.26</v>
      </c>
      <c r="J136" s="26">
        <f t="shared" si="14"/>
        <v>2.179176755447942</v>
      </c>
      <c r="K136" s="23">
        <v>67.069999999999993</v>
      </c>
      <c r="L136" s="23">
        <v>74.760000000000005</v>
      </c>
      <c r="M136" s="23">
        <v>32.9</v>
      </c>
      <c r="N136" s="23">
        <v>227</v>
      </c>
      <c r="O136" s="23">
        <v>99.91</v>
      </c>
      <c r="P136" s="23">
        <v>152.24</v>
      </c>
      <c r="Q136" s="23">
        <v>67</v>
      </c>
      <c r="R136" s="23">
        <v>163.05000000000001</v>
      </c>
      <c r="S136" s="23">
        <v>71.760000000000005</v>
      </c>
      <c r="T136" s="23">
        <f t="shared" si="15"/>
        <v>0.1801621459313382</v>
      </c>
      <c r="U136" s="30">
        <f t="shared" si="16"/>
        <v>0.71828193832599119</v>
      </c>
      <c r="V136" s="23">
        <v>74.95</v>
      </c>
      <c r="W136" s="23">
        <v>37.82</v>
      </c>
      <c r="X136" s="23">
        <v>16.643632958801497</v>
      </c>
      <c r="Y136" s="23">
        <v>150.97</v>
      </c>
      <c r="Z136" s="23">
        <v>66.438000000000002</v>
      </c>
      <c r="AA136" s="23">
        <v>113.15</v>
      </c>
      <c r="AB136" s="23">
        <v>49.794475655430702</v>
      </c>
      <c r="AC136" s="23">
        <v>242.89</v>
      </c>
      <c r="AD136" s="23">
        <v>106.88979400749061</v>
      </c>
      <c r="AE136" s="23">
        <v>76.040000000000006</v>
      </c>
      <c r="AF136" s="26">
        <f t="shared" si="17"/>
        <v>33.463295880149808</v>
      </c>
      <c r="AG136" s="26">
        <f t="shared" si="20"/>
        <v>31.306352669932895</v>
      </c>
      <c r="AH136" s="26">
        <f t="shared" si="18"/>
        <v>0.270929287455974</v>
      </c>
      <c r="AI136" s="26">
        <f t="shared" si="19"/>
        <v>1.6088626879512484</v>
      </c>
    </row>
    <row r="137" spans="1:35" s="9" customFormat="1" x14ac:dyDescent="0.25">
      <c r="A137" s="25" t="s">
        <v>139</v>
      </c>
      <c r="B137" s="22"/>
      <c r="C137" s="22">
        <v>1</v>
      </c>
      <c r="D137" s="22">
        <v>1</v>
      </c>
      <c r="E137" s="26">
        <v>55</v>
      </c>
      <c r="F137" s="26">
        <v>17</v>
      </c>
      <c r="G137" s="26">
        <v>2.0344827586206895</v>
      </c>
      <c r="H137" s="24">
        <v>22</v>
      </c>
      <c r="I137" s="27">
        <v>7.5</v>
      </c>
      <c r="J137" s="26">
        <f t="shared" si="14"/>
        <v>2.9333333333333331</v>
      </c>
      <c r="K137" s="23">
        <v>74</v>
      </c>
      <c r="L137" s="23">
        <v>59</v>
      </c>
      <c r="M137" s="23">
        <v>29</v>
      </c>
      <c r="N137" s="23">
        <v>222</v>
      </c>
      <c r="O137" s="23">
        <v>108</v>
      </c>
      <c r="P137" s="23">
        <v>163</v>
      </c>
      <c r="Q137" s="23">
        <v>79</v>
      </c>
      <c r="R137" s="23">
        <v>246</v>
      </c>
      <c r="S137" s="23">
        <v>120</v>
      </c>
      <c r="T137" s="23">
        <f t="shared" si="15"/>
        <v>0.20370370370370369</v>
      </c>
      <c r="U137" s="30">
        <f t="shared" si="16"/>
        <v>1.1081081081081081</v>
      </c>
      <c r="V137" s="23">
        <v>83.33</v>
      </c>
      <c r="W137" s="23">
        <v>27.85</v>
      </c>
      <c r="X137" s="23">
        <v>13.68898305084746</v>
      </c>
      <c r="Y137" s="23">
        <v>167.06</v>
      </c>
      <c r="Z137" s="23">
        <v>82.114000000000004</v>
      </c>
      <c r="AA137" s="23">
        <v>139.19999999999999</v>
      </c>
      <c r="AB137" s="23">
        <v>68.42033898305084</v>
      </c>
      <c r="AC137" s="23">
        <v>304.02</v>
      </c>
      <c r="AD137" s="23">
        <v>149.43355932203389</v>
      </c>
      <c r="AE137" s="23">
        <v>54.86</v>
      </c>
      <c r="AF137" s="26">
        <f t="shared" si="17"/>
        <v>26.965084745762713</v>
      </c>
      <c r="AG137" s="26">
        <f t="shared" si="20"/>
        <v>18.044865469377015</v>
      </c>
      <c r="AH137" s="26">
        <f t="shared" si="18"/>
        <v>0.26792020849063497</v>
      </c>
      <c r="AI137" s="26">
        <f t="shared" si="19"/>
        <v>1.8198252124985035</v>
      </c>
    </row>
    <row r="138" spans="1:35" s="9" customFormat="1" x14ac:dyDescent="0.25">
      <c r="A138" s="21" t="s">
        <v>140</v>
      </c>
      <c r="B138" s="22"/>
      <c r="C138" s="22">
        <v>1</v>
      </c>
      <c r="D138" s="22">
        <v>1</v>
      </c>
      <c r="E138" s="26">
        <v>79</v>
      </c>
      <c r="F138" s="26">
        <v>34</v>
      </c>
      <c r="G138" s="26">
        <v>1.9317310150856557</v>
      </c>
      <c r="H138" s="24">
        <v>20</v>
      </c>
      <c r="I138" s="27">
        <v>3.5</v>
      </c>
      <c r="J138" s="26">
        <f t="shared" si="14"/>
        <v>5.7142857142857144</v>
      </c>
      <c r="K138" s="23">
        <v>53.9</v>
      </c>
      <c r="L138" s="23">
        <v>75.55</v>
      </c>
      <c r="M138" s="23">
        <v>39.11</v>
      </c>
      <c r="N138" s="23">
        <v>163.88</v>
      </c>
      <c r="O138" s="23">
        <v>84.84</v>
      </c>
      <c r="P138" s="23">
        <v>88.33</v>
      </c>
      <c r="Q138" s="23">
        <v>45.73</v>
      </c>
      <c r="R138" s="23">
        <v>95.67</v>
      </c>
      <c r="S138" s="23">
        <v>49.52</v>
      </c>
      <c r="T138" s="23">
        <f t="shared" si="15"/>
        <v>0.23573785950023574</v>
      </c>
      <c r="U138" s="30">
        <f t="shared" si="16"/>
        <v>0.58378081523065661</v>
      </c>
      <c r="V138" s="23">
        <v>70.62</v>
      </c>
      <c r="W138" s="23">
        <v>39.4</v>
      </c>
      <c r="X138" s="23">
        <v>20.396214427531437</v>
      </c>
      <c r="Y138" s="23">
        <v>134.08000000000001</v>
      </c>
      <c r="Z138" s="23">
        <v>69.409000000000006</v>
      </c>
      <c r="AA138" s="23">
        <v>94.68</v>
      </c>
      <c r="AB138" s="23">
        <v>49.013035076108544</v>
      </c>
      <c r="AC138" s="23">
        <v>128.38</v>
      </c>
      <c r="AD138" s="23">
        <v>66.458528127068163</v>
      </c>
      <c r="AE138" s="23">
        <v>36.54</v>
      </c>
      <c r="AF138" s="26">
        <f t="shared" si="17"/>
        <v>18.915677035076108</v>
      </c>
      <c r="AG138" s="26">
        <f t="shared" si="20"/>
        <v>28.462377317339151</v>
      </c>
      <c r="AH138" s="26">
        <f t="shared" si="18"/>
        <v>0.28814707026466307</v>
      </c>
      <c r="AI138" s="26">
        <f t="shared" si="19"/>
        <v>0.95748806682577559</v>
      </c>
    </row>
    <row r="139" spans="1:35" s="9" customFormat="1" x14ac:dyDescent="0.25">
      <c r="A139" s="21" t="s">
        <v>141</v>
      </c>
      <c r="B139" s="22"/>
      <c r="C139" s="22">
        <v>1</v>
      </c>
      <c r="D139" s="22">
        <v>1</v>
      </c>
      <c r="E139" s="26">
        <v>78</v>
      </c>
      <c r="F139" s="26">
        <v>58</v>
      </c>
      <c r="G139" s="26">
        <v>1.97</v>
      </c>
      <c r="H139" s="24">
        <v>16</v>
      </c>
      <c r="I139" s="27">
        <v>5</v>
      </c>
      <c r="J139" s="26">
        <f t="shared" si="14"/>
        <v>3.2</v>
      </c>
      <c r="K139" s="23">
        <v>75.66</v>
      </c>
      <c r="L139" s="22">
        <v>34.31</v>
      </c>
      <c r="M139" s="22">
        <v>17.46</v>
      </c>
      <c r="N139" s="22">
        <v>140.94</v>
      </c>
      <c r="O139" s="22">
        <v>71.709999999999994</v>
      </c>
      <c r="P139" s="22">
        <v>106.63</v>
      </c>
      <c r="Q139" s="22">
        <v>54.25</v>
      </c>
      <c r="R139" s="22">
        <v>119.74</v>
      </c>
      <c r="S139" s="23">
        <v>60.92</v>
      </c>
      <c r="T139" s="23">
        <f t="shared" si="15"/>
        <v>0.22312090363965975</v>
      </c>
      <c r="U139" s="30">
        <f t="shared" si="16"/>
        <v>0.84958138214843193</v>
      </c>
      <c r="V139" s="23">
        <v>82.48</v>
      </c>
      <c r="W139" s="22">
        <v>18.72</v>
      </c>
      <c r="X139" s="22">
        <v>9.52</v>
      </c>
      <c r="Y139" s="22">
        <v>106.86</v>
      </c>
      <c r="Z139" s="22">
        <v>54.37</v>
      </c>
      <c r="AA139" s="22">
        <v>88.14</v>
      </c>
      <c r="AB139" s="22">
        <v>44.84</v>
      </c>
      <c r="AC139" s="22">
        <v>155.54</v>
      </c>
      <c r="AD139" s="22">
        <v>79.14</v>
      </c>
      <c r="AE139" s="23">
        <v>34.08</v>
      </c>
      <c r="AF139" s="26">
        <f t="shared" si="17"/>
        <v>17.299492385786802</v>
      </c>
      <c r="AG139" s="26">
        <f t="shared" si="20"/>
        <v>21.910762504821911</v>
      </c>
      <c r="AH139" s="26">
        <f t="shared" si="18"/>
        <v>0.29427993378701489</v>
      </c>
      <c r="AI139" s="26">
        <f t="shared" si="19"/>
        <v>1.4555493168631854</v>
      </c>
    </row>
    <row r="140" spans="1:35" s="9" customFormat="1" x14ac:dyDescent="0.25">
      <c r="A140" s="21" t="s">
        <v>142</v>
      </c>
      <c r="B140" s="22"/>
      <c r="C140" s="22">
        <v>1</v>
      </c>
      <c r="D140" s="22">
        <v>1</v>
      </c>
      <c r="E140" s="26">
        <v>70</v>
      </c>
      <c r="F140" s="26">
        <v>71</v>
      </c>
      <c r="G140" s="26">
        <v>1.9353816914792525</v>
      </c>
      <c r="H140" s="24">
        <v>25</v>
      </c>
      <c r="I140" s="27">
        <v>6</v>
      </c>
      <c r="J140" s="26">
        <f t="shared" si="14"/>
        <v>4.166666666666667</v>
      </c>
      <c r="K140" s="23">
        <v>61.63</v>
      </c>
      <c r="L140" s="23">
        <v>61.1</v>
      </c>
      <c r="M140" s="23">
        <v>31.57</v>
      </c>
      <c r="N140" s="23">
        <v>159.22999999999999</v>
      </c>
      <c r="O140" s="23">
        <v>82.27</v>
      </c>
      <c r="P140" s="23">
        <v>98.13</v>
      </c>
      <c r="Q140" s="23">
        <v>50.7</v>
      </c>
      <c r="R140" s="23">
        <v>201.36</v>
      </c>
      <c r="S140" s="23">
        <v>104.03</v>
      </c>
      <c r="T140" s="23">
        <f t="shared" si="15"/>
        <v>0.30387747660143433</v>
      </c>
      <c r="U140" s="30">
        <f t="shared" si="16"/>
        <v>1.2645858192551656</v>
      </c>
      <c r="V140" s="23">
        <v>56.54</v>
      </c>
      <c r="W140" s="23">
        <v>55.13</v>
      </c>
      <c r="X140" s="23">
        <v>28.485337152209492</v>
      </c>
      <c r="Y140" s="23">
        <v>126.85</v>
      </c>
      <c r="Z140" s="23">
        <v>65.543000000000006</v>
      </c>
      <c r="AA140" s="23">
        <v>71.72</v>
      </c>
      <c r="AB140" s="23">
        <v>37.05728968903437</v>
      </c>
      <c r="AC140" s="23">
        <v>258.08</v>
      </c>
      <c r="AD140" s="23">
        <v>133.34837315875612</v>
      </c>
      <c r="AE140" s="23">
        <v>63.14</v>
      </c>
      <c r="AF140" s="26">
        <f t="shared" si="17"/>
        <v>32.624055646481175</v>
      </c>
      <c r="AG140" s="26">
        <f t="shared" si="20"/>
        <v>24.465282083075017</v>
      </c>
      <c r="AH140" s="26">
        <f t="shared" si="18"/>
        <v>0.38142898555146998</v>
      </c>
      <c r="AI140" s="26">
        <f t="shared" si="19"/>
        <v>2.0345289712258574</v>
      </c>
    </row>
    <row r="141" spans="1:35" s="9" customFormat="1" x14ac:dyDescent="0.25">
      <c r="A141" s="25" t="s">
        <v>143</v>
      </c>
      <c r="B141" s="22"/>
      <c r="C141" s="22">
        <v>1</v>
      </c>
      <c r="D141" s="22">
        <v>1</v>
      </c>
      <c r="E141" s="26">
        <v>75</v>
      </c>
      <c r="F141" s="26">
        <v>18</v>
      </c>
      <c r="G141" s="26">
        <v>1.8267190569744598</v>
      </c>
      <c r="H141" s="24">
        <v>31</v>
      </c>
      <c r="I141" s="27">
        <v>8</v>
      </c>
      <c r="J141" s="26">
        <f t="shared" si="14"/>
        <v>3.875</v>
      </c>
      <c r="K141" s="23">
        <v>68.680000000000007</v>
      </c>
      <c r="L141" s="23">
        <v>46.49</v>
      </c>
      <c r="M141" s="23">
        <v>25.45</v>
      </c>
      <c r="N141" s="23">
        <v>148.44999999999999</v>
      </c>
      <c r="O141" s="23">
        <v>81.27</v>
      </c>
      <c r="P141" s="23">
        <v>101.96</v>
      </c>
      <c r="Q141" s="23">
        <v>55.82</v>
      </c>
      <c r="R141" s="23">
        <v>194.34</v>
      </c>
      <c r="S141" s="23">
        <v>106.4</v>
      </c>
      <c r="T141" s="23">
        <f t="shared" si="15"/>
        <v>0.38144456749107913</v>
      </c>
      <c r="U141" s="30">
        <f t="shared" si="16"/>
        <v>1.3091276524082183</v>
      </c>
      <c r="V141" s="23">
        <v>80.709999999999994</v>
      </c>
      <c r="W141" s="23">
        <v>22.03</v>
      </c>
      <c r="X141" s="23">
        <v>12.05987309098731</v>
      </c>
      <c r="Y141" s="23">
        <v>114.22</v>
      </c>
      <c r="Z141" s="23">
        <v>62.527000000000001</v>
      </c>
      <c r="AA141" s="23">
        <v>92.19</v>
      </c>
      <c r="AB141" s="23">
        <v>50.467530651753059</v>
      </c>
      <c r="AC141" s="23">
        <v>230.28</v>
      </c>
      <c r="AD141" s="23">
        <v>126.06207786620779</v>
      </c>
      <c r="AE141" s="23">
        <v>44.67</v>
      </c>
      <c r="AF141" s="26">
        <f t="shared" si="17"/>
        <v>24.453678210367823</v>
      </c>
      <c r="AG141" s="26">
        <f t="shared" si="20"/>
        <v>19.398124022928609</v>
      </c>
      <c r="AH141" s="26">
        <f t="shared" si="18"/>
        <v>0.49578582052553294</v>
      </c>
      <c r="AI141" s="26">
        <f t="shared" si="19"/>
        <v>2.016109262826125</v>
      </c>
    </row>
    <row r="142" spans="1:35" s="9" customFormat="1" x14ac:dyDescent="0.25">
      <c r="A142" s="21" t="s">
        <v>144</v>
      </c>
      <c r="B142" s="22"/>
      <c r="C142" s="22">
        <v>1</v>
      </c>
      <c r="D142" s="22">
        <v>1</v>
      </c>
      <c r="E142" s="26">
        <v>80</v>
      </c>
      <c r="F142" s="26">
        <v>61</v>
      </c>
      <c r="G142" s="26">
        <v>2.0918324164198054</v>
      </c>
      <c r="H142" s="24">
        <v>20</v>
      </c>
      <c r="I142" s="27">
        <v>10.66</v>
      </c>
      <c r="J142" s="26">
        <f t="shared" si="14"/>
        <v>1.876172607879925</v>
      </c>
      <c r="K142" s="23">
        <v>56.13</v>
      </c>
      <c r="L142" s="23">
        <v>98.86</v>
      </c>
      <c r="M142" s="23">
        <v>47.26</v>
      </c>
      <c r="N142" s="23">
        <v>225.32</v>
      </c>
      <c r="O142" s="23">
        <v>107.72</v>
      </c>
      <c r="P142" s="23">
        <v>126.46</v>
      </c>
      <c r="Q142" s="23">
        <v>60.46</v>
      </c>
      <c r="R142" s="23">
        <v>235.75</v>
      </c>
      <c r="S142" s="23">
        <v>112.71</v>
      </c>
      <c r="T142" s="23">
        <f t="shared" si="15"/>
        <v>0.18566654288897141</v>
      </c>
      <c r="U142" s="30">
        <f t="shared" si="16"/>
        <v>1.0462897212852831</v>
      </c>
      <c r="V142" s="23">
        <v>72.69</v>
      </c>
      <c r="W142" s="23">
        <v>42.76</v>
      </c>
      <c r="X142" s="23">
        <v>20.441408051790408</v>
      </c>
      <c r="Y142" s="23">
        <v>156.62</v>
      </c>
      <c r="Z142" s="23">
        <v>74.88</v>
      </c>
      <c r="AA142" s="23">
        <v>113.85</v>
      </c>
      <c r="AB142" s="23">
        <v>54.425966012542986</v>
      </c>
      <c r="AC142" s="23">
        <v>307.89</v>
      </c>
      <c r="AD142" s="23">
        <v>147.18674286870319</v>
      </c>
      <c r="AE142" s="23">
        <v>68.709999999999994</v>
      </c>
      <c r="AF142" s="26">
        <f t="shared" si="17"/>
        <v>32.846799514464898</v>
      </c>
      <c r="AG142" s="26">
        <f t="shared" si="20"/>
        <v>22.316411705479229</v>
      </c>
      <c r="AH142" s="26">
        <f t="shared" si="18"/>
        <v>0.26709401709401709</v>
      </c>
      <c r="AI142" s="26">
        <f t="shared" si="19"/>
        <v>1.9658408887753798</v>
      </c>
    </row>
    <row r="143" spans="1:35" s="9" customFormat="1" x14ac:dyDescent="0.25">
      <c r="A143" s="21" t="s">
        <v>145</v>
      </c>
      <c r="B143" s="22"/>
      <c r="C143" s="22">
        <v>1</v>
      </c>
      <c r="D143" s="22">
        <v>1</v>
      </c>
      <c r="E143" s="26">
        <v>61</v>
      </c>
      <c r="F143" s="26">
        <v>44</v>
      </c>
      <c r="G143" s="26">
        <v>2.0386186409209062</v>
      </c>
      <c r="H143" s="24">
        <v>25</v>
      </c>
      <c r="I143" s="27">
        <v>4.5</v>
      </c>
      <c r="J143" s="26">
        <f t="shared" si="14"/>
        <v>5.5555555555555554</v>
      </c>
      <c r="K143" s="23">
        <v>68.63</v>
      </c>
      <c r="L143" s="23">
        <v>54.9</v>
      </c>
      <c r="M143" s="23">
        <v>26.93</v>
      </c>
      <c r="N143" s="23">
        <v>175.02</v>
      </c>
      <c r="O143" s="23">
        <v>85.86</v>
      </c>
      <c r="P143" s="23">
        <v>120.13</v>
      </c>
      <c r="Q143" s="23">
        <v>58.93</v>
      </c>
      <c r="R143" s="23">
        <v>158.97999999999999</v>
      </c>
      <c r="S143" s="23">
        <v>77.989999999999995</v>
      </c>
      <c r="T143" s="23">
        <f t="shared" si="15"/>
        <v>0.29117167481947354</v>
      </c>
      <c r="U143" s="30">
        <f t="shared" si="16"/>
        <v>0.90835333104788019</v>
      </c>
      <c r="V143" s="23">
        <v>79.430000000000007</v>
      </c>
      <c r="W143" s="23">
        <v>27.4</v>
      </c>
      <c r="X143" s="23">
        <v>13.440473588342439</v>
      </c>
      <c r="Y143" s="23">
        <v>133.16999999999999</v>
      </c>
      <c r="Z143" s="23">
        <v>65.323999999999998</v>
      </c>
      <c r="AA143" s="23">
        <v>105.77</v>
      </c>
      <c r="AB143" s="23">
        <v>51.883171220400726</v>
      </c>
      <c r="AC143" s="23">
        <v>202.23</v>
      </c>
      <c r="AD143" s="23">
        <v>99.199524590163918</v>
      </c>
      <c r="AE143" s="23">
        <v>61.07</v>
      </c>
      <c r="AF143" s="26">
        <f t="shared" si="17"/>
        <v>29.956559198542802</v>
      </c>
      <c r="AG143" s="26">
        <f t="shared" si="20"/>
        <v>30.198289076793749</v>
      </c>
      <c r="AH143" s="26">
        <f t="shared" si="18"/>
        <v>0.38270773375788381</v>
      </c>
      <c r="AI143" s="26">
        <f t="shared" si="19"/>
        <v>1.5185852669520163</v>
      </c>
    </row>
    <row r="144" spans="1:35" s="9" customFormat="1" x14ac:dyDescent="0.25">
      <c r="A144" s="21" t="s">
        <v>146</v>
      </c>
      <c r="B144" s="22"/>
      <c r="C144" s="22">
        <v>1</v>
      </c>
      <c r="D144" s="22">
        <v>1</v>
      </c>
      <c r="E144" s="26">
        <v>74</v>
      </c>
      <c r="F144" s="26">
        <v>50</v>
      </c>
      <c r="G144" s="26">
        <v>2.41</v>
      </c>
      <c r="H144" s="24">
        <v>13</v>
      </c>
      <c r="I144" s="27">
        <v>8</v>
      </c>
      <c r="J144" s="26">
        <f t="shared" si="14"/>
        <v>1.625</v>
      </c>
      <c r="K144" s="23">
        <v>55.54</v>
      </c>
      <c r="L144" s="22">
        <v>81.37</v>
      </c>
      <c r="M144" s="22">
        <v>33.79</v>
      </c>
      <c r="N144" s="22">
        <v>183.02</v>
      </c>
      <c r="O144" s="22">
        <v>75.989999999999995</v>
      </c>
      <c r="P144" s="23">
        <v>101.65</v>
      </c>
      <c r="Q144" s="23">
        <v>42.21</v>
      </c>
      <c r="R144" s="22">
        <v>163.97</v>
      </c>
      <c r="S144" s="22">
        <v>68.08</v>
      </c>
      <c r="T144" s="23">
        <f t="shared" si="15"/>
        <v>0.17107514146598238</v>
      </c>
      <c r="U144" s="30">
        <f t="shared" si="16"/>
        <v>0.89591301497104137</v>
      </c>
      <c r="V144" s="23">
        <v>62.18</v>
      </c>
      <c r="W144" s="22">
        <v>53.57</v>
      </c>
      <c r="X144" s="22">
        <v>22.2</v>
      </c>
      <c r="Y144" s="22">
        <v>141.66</v>
      </c>
      <c r="Z144" s="22">
        <v>58.82</v>
      </c>
      <c r="AA144" s="22">
        <v>88.09</v>
      </c>
      <c r="AB144" s="22">
        <v>36.58</v>
      </c>
      <c r="AC144" s="22">
        <v>207.4</v>
      </c>
      <c r="AD144" s="22">
        <v>86.12</v>
      </c>
      <c r="AE144" s="22">
        <v>41.36</v>
      </c>
      <c r="AF144" s="26">
        <f t="shared" si="17"/>
        <v>17.161825726141078</v>
      </c>
      <c r="AG144" s="26">
        <f t="shared" si="20"/>
        <v>19.942140790742528</v>
      </c>
      <c r="AH144" s="26">
        <f t="shared" si="18"/>
        <v>0.22101326079564773</v>
      </c>
      <c r="AI144" s="26">
        <f t="shared" si="19"/>
        <v>1.4640688973598759</v>
      </c>
    </row>
    <row r="145" spans="1:35" s="9" customFormat="1" x14ac:dyDescent="0.25">
      <c r="A145" s="25" t="s">
        <v>147</v>
      </c>
      <c r="B145" s="22"/>
      <c r="C145" s="22">
        <v>1</v>
      </c>
      <c r="D145" s="22">
        <v>1</v>
      </c>
      <c r="E145" s="26">
        <v>61</v>
      </c>
      <c r="F145" s="26">
        <v>66</v>
      </c>
      <c r="G145" s="26">
        <v>2.340260390585879</v>
      </c>
      <c r="H145" s="24">
        <v>24</v>
      </c>
      <c r="I145" s="27">
        <v>6.5</v>
      </c>
      <c r="J145" s="26">
        <f t="shared" si="14"/>
        <v>3.6923076923076925</v>
      </c>
      <c r="K145" s="23">
        <v>51.59</v>
      </c>
      <c r="L145" s="23">
        <v>93.47</v>
      </c>
      <c r="M145" s="23">
        <v>39.94</v>
      </c>
      <c r="N145" s="23">
        <v>193.09</v>
      </c>
      <c r="O145" s="23">
        <v>82.51</v>
      </c>
      <c r="P145" s="23">
        <v>99.62</v>
      </c>
      <c r="Q145" s="23">
        <v>42.57</v>
      </c>
      <c r="R145" s="23">
        <v>210.42</v>
      </c>
      <c r="S145" s="23">
        <v>89.91</v>
      </c>
      <c r="T145" s="23">
        <f t="shared" si="15"/>
        <v>0.29087383347473034</v>
      </c>
      <c r="U145" s="30">
        <f t="shared" si="16"/>
        <v>1.0897508933657878</v>
      </c>
      <c r="V145" s="23">
        <v>61.11</v>
      </c>
      <c r="W145" s="23">
        <v>55.47</v>
      </c>
      <c r="X145" s="23">
        <v>23.702490638707605</v>
      </c>
      <c r="Y145" s="23">
        <v>142.61000000000001</v>
      </c>
      <c r="Z145" s="23">
        <v>60.938000000000002</v>
      </c>
      <c r="AA145" s="23">
        <v>87.14</v>
      </c>
      <c r="AB145" s="23">
        <v>37.235172782711025</v>
      </c>
      <c r="AC145" s="23">
        <v>263.42</v>
      </c>
      <c r="AD145" s="23">
        <v>112.56012410399059</v>
      </c>
      <c r="AE145" s="23">
        <v>50.48</v>
      </c>
      <c r="AF145" s="26">
        <f t="shared" si="17"/>
        <v>21.570249277843157</v>
      </c>
      <c r="AG145" s="26">
        <f t="shared" si="20"/>
        <v>19.163313339913444</v>
      </c>
      <c r="AH145" s="26">
        <f t="shared" si="18"/>
        <v>0.39384292231448353</v>
      </c>
      <c r="AI145" s="26">
        <f t="shared" si="19"/>
        <v>1.847135544491971</v>
      </c>
    </row>
    <row r="146" spans="1:35" s="9" customFormat="1" x14ac:dyDescent="0.25">
      <c r="A146" s="21" t="s">
        <v>148</v>
      </c>
      <c r="B146" s="22"/>
      <c r="C146" s="22">
        <v>1</v>
      </c>
      <c r="D146" s="22">
        <v>1</v>
      </c>
      <c r="E146" s="26">
        <v>64</v>
      </c>
      <c r="F146" s="26">
        <v>61</v>
      </c>
      <c r="G146" s="26">
        <v>1.9635608856088562</v>
      </c>
      <c r="H146" s="24">
        <v>14</v>
      </c>
      <c r="I146" s="27">
        <v>7</v>
      </c>
      <c r="J146" s="26">
        <f t="shared" si="14"/>
        <v>2</v>
      </c>
      <c r="K146" s="23">
        <v>72.239999999999995</v>
      </c>
      <c r="L146" s="23">
        <v>42.57</v>
      </c>
      <c r="M146" s="23">
        <v>21.68</v>
      </c>
      <c r="N146" s="23">
        <v>153.34</v>
      </c>
      <c r="O146" s="23">
        <v>78.08</v>
      </c>
      <c r="P146" s="23">
        <v>110.77</v>
      </c>
      <c r="Q146" s="23">
        <v>56.4</v>
      </c>
      <c r="R146" s="23">
        <v>168.6</v>
      </c>
      <c r="S146" s="23">
        <v>85.85</v>
      </c>
      <c r="T146" s="23">
        <f t="shared" si="15"/>
        <v>0.17930327868852458</v>
      </c>
      <c r="U146" s="30">
        <f t="shared" si="16"/>
        <v>1.0995174122864222</v>
      </c>
      <c r="V146" s="23">
        <v>79.91</v>
      </c>
      <c r="W146" s="23">
        <v>22.52</v>
      </c>
      <c r="X146" s="23">
        <v>11.468959361052383</v>
      </c>
      <c r="Y146" s="23">
        <v>112.11</v>
      </c>
      <c r="Z146" s="23">
        <v>57.094999999999999</v>
      </c>
      <c r="AA146" s="23">
        <v>89.59</v>
      </c>
      <c r="AB146" s="23">
        <v>45.626290815128023</v>
      </c>
      <c r="AC146" s="23">
        <v>211.89</v>
      </c>
      <c r="AD146" s="23">
        <v>107.91109231853416</v>
      </c>
      <c r="AE146" s="23">
        <v>41.23</v>
      </c>
      <c r="AF146" s="26">
        <f t="shared" si="17"/>
        <v>20.997566361287287</v>
      </c>
      <c r="AG146" s="26">
        <f t="shared" si="20"/>
        <v>19.458209448298643</v>
      </c>
      <c r="AH146" s="26">
        <f t="shared" si="18"/>
        <v>0.24520535948857169</v>
      </c>
      <c r="AI146" s="26">
        <f t="shared" si="19"/>
        <v>1.8900187316028898</v>
      </c>
    </row>
    <row r="147" spans="1:35" s="9" customFormat="1" x14ac:dyDescent="0.25">
      <c r="A147" s="21" t="s">
        <v>149</v>
      </c>
      <c r="B147" s="22"/>
      <c r="C147" s="22">
        <v>1</v>
      </c>
      <c r="D147" s="22">
        <v>1</v>
      </c>
      <c r="E147" s="26">
        <v>64</v>
      </c>
      <c r="F147" s="26">
        <v>64</v>
      </c>
      <c r="G147" s="26">
        <v>1.72</v>
      </c>
      <c r="H147" s="24">
        <v>17</v>
      </c>
      <c r="I147" s="27">
        <v>12</v>
      </c>
      <c r="J147" s="26">
        <f t="shared" si="14"/>
        <v>1.4166666666666667</v>
      </c>
      <c r="K147" s="22">
        <v>62.39</v>
      </c>
      <c r="L147" s="22">
        <v>62.46</v>
      </c>
      <c r="M147" s="22">
        <v>36.270000000000003</v>
      </c>
      <c r="N147" s="22">
        <v>166.08</v>
      </c>
      <c r="O147" s="22">
        <v>96.43</v>
      </c>
      <c r="P147" s="22">
        <v>103.62</v>
      </c>
      <c r="Q147" s="22">
        <v>60.16</v>
      </c>
      <c r="R147" s="22">
        <v>256.83</v>
      </c>
      <c r="S147" s="22">
        <v>149.11000000000001</v>
      </c>
      <c r="T147" s="23">
        <f t="shared" si="15"/>
        <v>0.17629368453800684</v>
      </c>
      <c r="U147" s="30">
        <f t="shared" si="16"/>
        <v>1.5464234104046242</v>
      </c>
      <c r="V147" s="23">
        <v>78.88</v>
      </c>
      <c r="W147" s="22">
        <v>20.21</v>
      </c>
      <c r="X147" s="22">
        <v>11.74</v>
      </c>
      <c r="Y147" s="22">
        <v>95.7</v>
      </c>
      <c r="Z147" s="22">
        <v>55.56</v>
      </c>
      <c r="AA147" s="22">
        <v>75.48</v>
      </c>
      <c r="AB147" s="22">
        <v>43.83</v>
      </c>
      <c r="AC147" s="22">
        <v>330.74</v>
      </c>
      <c r="AD147" s="22">
        <v>192.02</v>
      </c>
      <c r="AE147" s="23">
        <v>70.569999999999993</v>
      </c>
      <c r="AF147" s="26">
        <f t="shared" si="17"/>
        <v>41.029069767441854</v>
      </c>
      <c r="AG147" s="26">
        <f t="shared" si="20"/>
        <v>21.337001874584264</v>
      </c>
      <c r="AH147" s="26">
        <f t="shared" si="18"/>
        <v>0.30597552195824335</v>
      </c>
      <c r="AI147" s="26">
        <f t="shared" si="19"/>
        <v>3.4560083594566353</v>
      </c>
    </row>
    <row r="148" spans="1:35" s="9" customFormat="1" x14ac:dyDescent="0.25">
      <c r="A148" s="21" t="s">
        <v>150</v>
      </c>
      <c r="B148" s="22"/>
      <c r="C148" s="22">
        <v>1</v>
      </c>
      <c r="D148" s="22">
        <v>1</v>
      </c>
      <c r="E148" s="26">
        <v>103</v>
      </c>
      <c r="F148" s="26">
        <v>40</v>
      </c>
      <c r="G148" s="26">
        <v>1.8023455377574369</v>
      </c>
      <c r="H148" s="24">
        <v>23</v>
      </c>
      <c r="I148" s="27">
        <v>5.5</v>
      </c>
      <c r="J148" s="26">
        <f t="shared" si="14"/>
        <v>4.1818181818181817</v>
      </c>
      <c r="K148" s="23">
        <v>60.34</v>
      </c>
      <c r="L148" s="23">
        <v>63.01</v>
      </c>
      <c r="M148" s="23">
        <v>34.96</v>
      </c>
      <c r="N148" s="23">
        <v>158.86000000000001</v>
      </c>
      <c r="O148" s="23">
        <v>88.14</v>
      </c>
      <c r="P148" s="23">
        <v>95.85</v>
      </c>
      <c r="Q148" s="23">
        <v>53.18</v>
      </c>
      <c r="R148" s="23">
        <v>148.41</v>
      </c>
      <c r="S148" s="23">
        <v>82.34</v>
      </c>
      <c r="T148" s="23">
        <f t="shared" si="15"/>
        <v>0.26094849103698659</v>
      </c>
      <c r="U148" s="30">
        <f t="shared" si="16"/>
        <v>0.93421880901422627</v>
      </c>
      <c r="V148" s="23">
        <v>82.1</v>
      </c>
      <c r="W148" s="23">
        <v>19.16</v>
      </c>
      <c r="X148" s="23">
        <v>10.630591969528647</v>
      </c>
      <c r="Y148" s="23">
        <v>107.06</v>
      </c>
      <c r="Z148" s="23">
        <v>59.4</v>
      </c>
      <c r="AA148" s="23">
        <v>87.9</v>
      </c>
      <c r="AB148" s="23">
        <v>48.769782574194579</v>
      </c>
      <c r="AC148" s="23">
        <v>202.81</v>
      </c>
      <c r="AD148" s="23">
        <v>112.5255927630535</v>
      </c>
      <c r="AE148" s="23">
        <v>51.8</v>
      </c>
      <c r="AF148" s="26">
        <f t="shared" si="17"/>
        <v>28.740326932232982</v>
      </c>
      <c r="AG148" s="26">
        <f t="shared" si="20"/>
        <v>25.54114688624821</v>
      </c>
      <c r="AH148" s="26">
        <f t="shared" si="18"/>
        <v>0.38720538720538722</v>
      </c>
      <c r="AI148" s="26">
        <f t="shared" si="19"/>
        <v>1.8943583037549039</v>
      </c>
    </row>
    <row r="149" spans="1:35" s="9" customFormat="1" x14ac:dyDescent="0.25">
      <c r="A149" s="25" t="s">
        <v>151</v>
      </c>
      <c r="B149" s="22"/>
      <c r="C149" s="22">
        <v>1</v>
      </c>
      <c r="D149" s="22">
        <v>1</v>
      </c>
      <c r="E149" s="26">
        <v>63</v>
      </c>
      <c r="F149" s="26">
        <v>43</v>
      </c>
      <c r="G149" s="26">
        <v>1.9748706577974868</v>
      </c>
      <c r="H149" s="24">
        <v>28</v>
      </c>
      <c r="I149" s="27">
        <v>3.81</v>
      </c>
      <c r="J149" s="26">
        <f t="shared" si="14"/>
        <v>7.349081364829396</v>
      </c>
      <c r="K149" s="23">
        <v>57.41</v>
      </c>
      <c r="L149" s="23">
        <v>80.16</v>
      </c>
      <c r="M149" s="23">
        <v>40.590000000000003</v>
      </c>
      <c r="N149" s="23">
        <v>188.2</v>
      </c>
      <c r="O149" s="23">
        <v>95.3</v>
      </c>
      <c r="P149" s="23">
        <v>108.04</v>
      </c>
      <c r="Q149" s="23">
        <v>54.71</v>
      </c>
      <c r="R149" s="23">
        <v>197.79</v>
      </c>
      <c r="S149" s="23">
        <v>100.15</v>
      </c>
      <c r="T149" s="23">
        <f t="shared" si="15"/>
        <v>0.2938090241343127</v>
      </c>
      <c r="U149" s="30">
        <f t="shared" si="16"/>
        <v>1.0509564293304996</v>
      </c>
      <c r="V149" s="23">
        <v>73.17</v>
      </c>
      <c r="W149" s="23">
        <v>35.9</v>
      </c>
      <c r="X149" s="23">
        <v>18.178405688622757</v>
      </c>
      <c r="Y149" s="23">
        <v>133.82</v>
      </c>
      <c r="Z149" s="23">
        <v>67.760999999999996</v>
      </c>
      <c r="AA149" s="23">
        <v>97.92</v>
      </c>
      <c r="AB149" s="23">
        <v>49.582994011976055</v>
      </c>
      <c r="AC149" s="23">
        <v>254.92</v>
      </c>
      <c r="AD149" s="23">
        <v>129.08187125748503</v>
      </c>
      <c r="AE149" s="23">
        <v>54.59</v>
      </c>
      <c r="AF149" s="26">
        <f t="shared" si="17"/>
        <v>27.642316616766472</v>
      </c>
      <c r="AG149" s="26">
        <f t="shared" si="20"/>
        <v>21.414561431037189</v>
      </c>
      <c r="AH149" s="26">
        <f t="shared" si="18"/>
        <v>0.41321704225144262</v>
      </c>
      <c r="AI149" s="26">
        <f t="shared" si="19"/>
        <v>1.9049469436556568</v>
      </c>
    </row>
    <row r="150" spans="1:35" s="9" customFormat="1" x14ac:dyDescent="0.25">
      <c r="A150" s="21" t="s">
        <v>152</v>
      </c>
      <c r="B150" s="22"/>
      <c r="C150" s="22">
        <v>1</v>
      </c>
      <c r="D150" s="22">
        <v>1</v>
      </c>
      <c r="E150" s="26">
        <v>54</v>
      </c>
      <c r="F150" s="26">
        <v>86</v>
      </c>
      <c r="G150" s="26">
        <v>1.7386251236399606</v>
      </c>
      <c r="H150" s="24">
        <v>23</v>
      </c>
      <c r="I150" s="27">
        <v>7.5</v>
      </c>
      <c r="J150" s="26">
        <f t="shared" si="14"/>
        <v>3.0666666666666669</v>
      </c>
      <c r="K150" s="23">
        <v>58.46</v>
      </c>
      <c r="L150" s="23">
        <v>70.31</v>
      </c>
      <c r="M150" s="23">
        <v>40.44</v>
      </c>
      <c r="N150" s="23">
        <v>169.29</v>
      </c>
      <c r="O150" s="23">
        <v>97.36</v>
      </c>
      <c r="P150" s="23">
        <v>98.95</v>
      </c>
      <c r="Q150" s="23">
        <v>56.92</v>
      </c>
      <c r="R150" s="23">
        <v>221.14</v>
      </c>
      <c r="S150" s="23">
        <v>127.19</v>
      </c>
      <c r="T150" s="23">
        <f t="shared" si="15"/>
        <v>0.2362366474938373</v>
      </c>
      <c r="U150" s="30">
        <f t="shared" si="16"/>
        <v>1.3062791659282886</v>
      </c>
      <c r="V150" s="23">
        <v>72.89</v>
      </c>
      <c r="W150" s="23">
        <v>32.17</v>
      </c>
      <c r="X150" s="23">
        <v>18.489999999999998</v>
      </c>
      <c r="Y150" s="23">
        <v>118.65</v>
      </c>
      <c r="Z150" s="23">
        <v>68.19</v>
      </c>
      <c r="AA150" s="23">
        <v>86.48</v>
      </c>
      <c r="AB150" s="23">
        <v>49.7</v>
      </c>
      <c r="AC150" s="23">
        <v>245.79</v>
      </c>
      <c r="AD150" s="23">
        <v>141.26</v>
      </c>
      <c r="AE150" s="23">
        <v>71.94</v>
      </c>
      <c r="AF150" s="26">
        <f t="shared" si="17"/>
        <v>41.377522400796465</v>
      </c>
      <c r="AG150" s="26">
        <f t="shared" si="20"/>
        <v>29.268888075186133</v>
      </c>
      <c r="AH150" s="26">
        <f t="shared" si="18"/>
        <v>0.33729285819035049</v>
      </c>
      <c r="AI150" s="26">
        <f t="shared" si="19"/>
        <v>2.0715549936788875</v>
      </c>
    </row>
    <row r="151" spans="1:35" s="9" customFormat="1" x14ac:dyDescent="0.25">
      <c r="A151" s="21" t="s">
        <v>153</v>
      </c>
      <c r="B151" s="22"/>
      <c r="C151" s="22">
        <v>1</v>
      </c>
      <c r="D151" s="22">
        <v>1</v>
      </c>
      <c r="E151" s="26">
        <v>56</v>
      </c>
      <c r="F151" s="26">
        <v>35</v>
      </c>
      <c r="G151" s="26">
        <v>1.8575587440216259</v>
      </c>
      <c r="H151" s="24">
        <v>30</v>
      </c>
      <c r="I151" s="27">
        <v>5</v>
      </c>
      <c r="J151" s="26">
        <f t="shared" si="14"/>
        <v>6</v>
      </c>
      <c r="K151" s="23">
        <v>55.33</v>
      </c>
      <c r="L151" s="23">
        <v>89.33</v>
      </c>
      <c r="M151" s="23">
        <v>48.09</v>
      </c>
      <c r="N151" s="23">
        <v>199.97</v>
      </c>
      <c r="O151" s="23">
        <v>107.66</v>
      </c>
      <c r="P151" s="23">
        <v>110.64</v>
      </c>
      <c r="Q151" s="23">
        <v>59.57</v>
      </c>
      <c r="R151" s="23">
        <v>236.21</v>
      </c>
      <c r="S151" s="23">
        <v>127.17</v>
      </c>
      <c r="T151" s="23">
        <f t="shared" si="15"/>
        <v>0.27865502507895229</v>
      </c>
      <c r="U151" s="30">
        <f t="shared" si="16"/>
        <v>1.1812271840776116</v>
      </c>
      <c r="V151" s="23">
        <v>66.89</v>
      </c>
      <c r="W151" s="23">
        <v>48.12</v>
      </c>
      <c r="X151" s="23">
        <v>25.904968095824472</v>
      </c>
      <c r="Y151" s="23">
        <v>145.36000000000001</v>
      </c>
      <c r="Z151" s="23">
        <v>78.253</v>
      </c>
      <c r="AA151" s="23">
        <v>97.24</v>
      </c>
      <c r="AB151" s="23">
        <v>52.348277174521442</v>
      </c>
      <c r="AC151" s="23">
        <v>293.56</v>
      </c>
      <c r="AD151" s="23">
        <v>158.03537893204972</v>
      </c>
      <c r="AE151" s="23">
        <v>54.61</v>
      </c>
      <c r="AF151" s="26">
        <f t="shared" si="17"/>
        <v>29.398801074666967</v>
      </c>
      <c r="AG151" s="26">
        <f t="shared" si="20"/>
        <v>18.602670663578145</v>
      </c>
      <c r="AH151" s="26">
        <f t="shared" si="18"/>
        <v>0.38337188350606366</v>
      </c>
      <c r="AI151" s="26">
        <f t="shared" si="19"/>
        <v>2.0195376995046779</v>
      </c>
    </row>
    <row r="152" spans="1:35" s="9" customFormat="1" x14ac:dyDescent="0.25">
      <c r="A152" s="21" t="s">
        <v>154</v>
      </c>
      <c r="B152" s="22"/>
      <c r="C152" s="22">
        <v>1</v>
      </c>
      <c r="D152" s="22">
        <v>1</v>
      </c>
      <c r="E152" s="26">
        <v>83</v>
      </c>
      <c r="F152" s="26">
        <v>59</v>
      </c>
      <c r="G152" s="26">
        <v>2.0499999999999998</v>
      </c>
      <c r="H152" s="24">
        <v>14</v>
      </c>
      <c r="I152" s="27">
        <v>7</v>
      </c>
      <c r="J152" s="26">
        <f t="shared" si="14"/>
        <v>2</v>
      </c>
      <c r="K152" s="23">
        <v>56.16</v>
      </c>
      <c r="L152" s="23">
        <v>82.26</v>
      </c>
      <c r="M152" s="23">
        <v>40.130000000000003</v>
      </c>
      <c r="N152" s="23">
        <v>187.65</v>
      </c>
      <c r="O152" s="23">
        <v>91.53</v>
      </c>
      <c r="P152" s="23">
        <v>105.38</v>
      </c>
      <c r="Q152" s="23">
        <v>51.41</v>
      </c>
      <c r="R152" s="23">
        <v>160.09</v>
      </c>
      <c r="S152" s="23">
        <v>78.09</v>
      </c>
      <c r="T152" s="23">
        <f t="shared" si="15"/>
        <v>0.1529553151972031</v>
      </c>
      <c r="U152" s="30">
        <f t="shared" si="16"/>
        <v>0.85313082867039702</v>
      </c>
      <c r="V152" s="23">
        <v>65.03</v>
      </c>
      <c r="W152" s="23">
        <v>52.24</v>
      </c>
      <c r="X152" s="23">
        <v>25.48</v>
      </c>
      <c r="Y152" s="23">
        <v>149.38999999999999</v>
      </c>
      <c r="Z152" s="23">
        <v>72.87</v>
      </c>
      <c r="AA152" s="23">
        <v>97.15</v>
      </c>
      <c r="AB152" s="23">
        <v>47.39</v>
      </c>
      <c r="AC152" s="23">
        <v>200.27</v>
      </c>
      <c r="AD152" s="23">
        <v>97.69</v>
      </c>
      <c r="AE152" s="23">
        <v>38.26</v>
      </c>
      <c r="AF152" s="26">
        <f t="shared" si="17"/>
        <v>18.663414634146342</v>
      </c>
      <c r="AG152" s="26">
        <f t="shared" si="20"/>
        <v>19.104209317421478</v>
      </c>
      <c r="AH152" s="26">
        <f t="shared" si="18"/>
        <v>0.19212295869356386</v>
      </c>
      <c r="AI152" s="26">
        <f t="shared" si="19"/>
        <v>1.3405850458531363</v>
      </c>
    </row>
    <row r="153" spans="1:35" s="9" customFormat="1" x14ac:dyDescent="0.25">
      <c r="A153" s="25" t="s">
        <v>155</v>
      </c>
      <c r="B153" s="22"/>
      <c r="C153" s="22">
        <v>1</v>
      </c>
      <c r="D153" s="22">
        <v>1</v>
      </c>
      <c r="E153" s="26">
        <v>78</v>
      </c>
      <c r="F153" s="26">
        <v>29</v>
      </c>
      <c r="G153" s="26">
        <v>1.8325819056206791</v>
      </c>
      <c r="H153" s="24">
        <v>17</v>
      </c>
      <c r="I153" s="27">
        <v>4.5</v>
      </c>
      <c r="J153" s="26">
        <f t="shared" si="14"/>
        <v>3.7777777777777777</v>
      </c>
      <c r="K153" s="23">
        <v>61.53</v>
      </c>
      <c r="L153" s="23">
        <v>60.97</v>
      </c>
      <c r="M153" s="23">
        <v>33.270000000000003</v>
      </c>
      <c r="N153" s="23">
        <v>158.5</v>
      </c>
      <c r="O153" s="23">
        <v>86.48</v>
      </c>
      <c r="P153" s="23">
        <v>97.53</v>
      </c>
      <c r="Q153" s="23">
        <v>53.21</v>
      </c>
      <c r="R153" s="23">
        <v>88.19</v>
      </c>
      <c r="S153" s="23">
        <v>48.12</v>
      </c>
      <c r="T153" s="23">
        <f t="shared" si="15"/>
        <v>0.19657724329324699</v>
      </c>
      <c r="U153" s="30">
        <f t="shared" si="16"/>
        <v>0.55640378548895897</v>
      </c>
      <c r="V153" s="23">
        <v>67.48</v>
      </c>
      <c r="W153" s="23">
        <v>44.53</v>
      </c>
      <c r="X153" s="23">
        <v>24.299050352632445</v>
      </c>
      <c r="Y153" s="23">
        <v>136.91</v>
      </c>
      <c r="Z153" s="23">
        <v>74.709000000000003</v>
      </c>
      <c r="AA153" s="23">
        <v>92.38</v>
      </c>
      <c r="AB153" s="23">
        <v>50.409752337215025</v>
      </c>
      <c r="AC153" s="23">
        <v>110.86</v>
      </c>
      <c r="AD153" s="23">
        <v>60.493885517467611</v>
      </c>
      <c r="AE153" s="23">
        <v>21.78</v>
      </c>
      <c r="AF153" s="26">
        <f t="shared" si="17"/>
        <v>11.884871248154832</v>
      </c>
      <c r="AG153" s="26">
        <f t="shared" si="20"/>
        <v>19.646400865957066</v>
      </c>
      <c r="AH153" s="26">
        <f t="shared" si="18"/>
        <v>0.22754955895541365</v>
      </c>
      <c r="AI153" s="26">
        <f t="shared" si="19"/>
        <v>0.80972901906361849</v>
      </c>
    </row>
    <row r="154" spans="1:35" s="9" customFormat="1" x14ac:dyDescent="0.25">
      <c r="A154" s="21" t="s">
        <v>156</v>
      </c>
      <c r="B154" s="22"/>
      <c r="C154" s="22">
        <v>1</v>
      </c>
      <c r="D154" s="22">
        <v>1</v>
      </c>
      <c r="E154" s="26">
        <v>69</v>
      </c>
      <c r="F154" s="26">
        <v>32</v>
      </c>
      <c r="G154" s="26">
        <v>2.0405797101449274</v>
      </c>
      <c r="H154" s="24">
        <v>16</v>
      </c>
      <c r="I154" s="27">
        <v>5</v>
      </c>
      <c r="J154" s="26">
        <f t="shared" si="14"/>
        <v>3.2</v>
      </c>
      <c r="K154" s="23">
        <v>69.08</v>
      </c>
      <c r="L154" s="23">
        <v>56.32</v>
      </c>
      <c r="M154" s="23">
        <v>27.6</v>
      </c>
      <c r="N154" s="23">
        <v>182.13</v>
      </c>
      <c r="O154" s="23">
        <v>89.26</v>
      </c>
      <c r="P154" s="23">
        <v>125.81</v>
      </c>
      <c r="Q154" s="23">
        <v>61.66</v>
      </c>
      <c r="R154" s="23">
        <v>115.05</v>
      </c>
      <c r="S154" s="23">
        <v>56.39</v>
      </c>
      <c r="T154" s="23">
        <f t="shared" si="15"/>
        <v>0.17925162446784673</v>
      </c>
      <c r="U154" s="30">
        <f t="shared" si="16"/>
        <v>0.6316916488222698</v>
      </c>
      <c r="V154" s="23">
        <v>77.3</v>
      </c>
      <c r="W154" s="23">
        <v>32.75</v>
      </c>
      <c r="X154" s="23">
        <v>16.049360795454547</v>
      </c>
      <c r="Y154" s="23">
        <v>144.28</v>
      </c>
      <c r="Z154" s="23">
        <v>70.704999999999998</v>
      </c>
      <c r="AA154" s="23">
        <v>111.52</v>
      </c>
      <c r="AB154" s="23">
        <v>54.651136363636361</v>
      </c>
      <c r="AC154" s="23">
        <v>154.79</v>
      </c>
      <c r="AD154" s="23">
        <v>75.855894886363629</v>
      </c>
      <c r="AE154" s="23">
        <v>37.85</v>
      </c>
      <c r="AF154" s="26">
        <f t="shared" si="17"/>
        <v>18.54865056818182</v>
      </c>
      <c r="AG154" s="26">
        <f t="shared" si="20"/>
        <v>24.452484010595001</v>
      </c>
      <c r="AH154" s="26">
        <f t="shared" si="18"/>
        <v>0.22629234141857013</v>
      </c>
      <c r="AI154" s="26">
        <f t="shared" si="19"/>
        <v>1.0728444690878847</v>
      </c>
    </row>
    <row r="155" spans="1:35" s="9" customFormat="1" x14ac:dyDescent="0.25">
      <c r="A155" s="21" t="s">
        <v>157</v>
      </c>
      <c r="B155" s="22"/>
      <c r="C155" s="22">
        <v>1</v>
      </c>
      <c r="D155" s="22">
        <v>1</v>
      </c>
      <c r="E155" s="26">
        <v>71</v>
      </c>
      <c r="F155" s="26">
        <v>58</v>
      </c>
      <c r="G155" s="26">
        <v>2.0572468563864992</v>
      </c>
      <c r="H155" s="24">
        <v>30</v>
      </c>
      <c r="I155" s="27">
        <v>8.1999999999999993</v>
      </c>
      <c r="J155" s="26">
        <f t="shared" si="14"/>
        <v>3.6585365853658538</v>
      </c>
      <c r="K155" s="23">
        <v>60</v>
      </c>
      <c r="L155" s="23">
        <v>62.17</v>
      </c>
      <c r="M155" s="23">
        <v>30.22</v>
      </c>
      <c r="N155" s="23">
        <v>153.55000000000001</v>
      </c>
      <c r="O155" s="23">
        <v>74.98</v>
      </c>
      <c r="P155" s="23">
        <v>91.38</v>
      </c>
      <c r="Q155" s="23">
        <v>44.76</v>
      </c>
      <c r="R155" s="23">
        <v>286.81</v>
      </c>
      <c r="S155" s="23">
        <v>140.05000000000001</v>
      </c>
      <c r="T155" s="23">
        <f t="shared" si="15"/>
        <v>0.40010669511869829</v>
      </c>
      <c r="U155" s="30">
        <f t="shared" si="16"/>
        <v>1.8678606317160533</v>
      </c>
      <c r="V155" s="23">
        <v>42.29</v>
      </c>
      <c r="W155" s="23">
        <v>63.51</v>
      </c>
      <c r="X155" s="23">
        <v>30.83</v>
      </c>
      <c r="Y155" s="23">
        <v>110</v>
      </c>
      <c r="Z155" s="23">
        <v>53.4</v>
      </c>
      <c r="AA155" s="23">
        <v>46.53</v>
      </c>
      <c r="AB155" s="23">
        <v>22.59</v>
      </c>
      <c r="AC155" s="23">
        <v>304.58</v>
      </c>
      <c r="AD155" s="23">
        <v>147.85</v>
      </c>
      <c r="AE155" s="23">
        <v>40.049999999999997</v>
      </c>
      <c r="AF155" s="26">
        <f t="shared" si="17"/>
        <v>19.467765803442173</v>
      </c>
      <c r="AG155" s="26">
        <f t="shared" si="20"/>
        <v>13.14925471140587</v>
      </c>
      <c r="AH155" s="26">
        <f t="shared" si="18"/>
        <v>0.5617977528089888</v>
      </c>
      <c r="AI155" s="26">
        <f t="shared" si="19"/>
        <v>2.7689090909090908</v>
      </c>
    </row>
    <row r="156" spans="1:35" s="9" customFormat="1" x14ac:dyDescent="0.25">
      <c r="A156" s="21" t="s">
        <v>158</v>
      </c>
      <c r="B156" s="22"/>
      <c r="C156" s="22">
        <v>1</v>
      </c>
      <c r="D156" s="22">
        <v>1</v>
      </c>
      <c r="E156" s="26">
        <v>58</v>
      </c>
      <c r="F156" s="26">
        <v>39</v>
      </c>
      <c r="G156" s="26">
        <v>1.9359283499827764</v>
      </c>
      <c r="H156" s="24">
        <v>20</v>
      </c>
      <c r="I156" s="27">
        <v>6.5</v>
      </c>
      <c r="J156" s="26">
        <f t="shared" si="14"/>
        <v>3.0769230769230771</v>
      </c>
      <c r="K156" s="23">
        <v>63.6</v>
      </c>
      <c r="L156" s="23">
        <v>56.2</v>
      </c>
      <c r="M156" s="23">
        <v>29.03</v>
      </c>
      <c r="N156" s="23">
        <v>154.41</v>
      </c>
      <c r="O156" s="23">
        <v>79.760000000000005</v>
      </c>
      <c r="P156" s="23">
        <v>98.21</v>
      </c>
      <c r="Q156" s="23">
        <v>50.73</v>
      </c>
      <c r="R156" s="23">
        <v>146.16</v>
      </c>
      <c r="S156" s="23">
        <v>75.489999999999995</v>
      </c>
      <c r="T156" s="23">
        <f t="shared" si="15"/>
        <v>0.25075225677031093</v>
      </c>
      <c r="U156" s="30">
        <f t="shared" si="16"/>
        <v>0.94657081795220521</v>
      </c>
      <c r="V156" s="23">
        <v>70.16</v>
      </c>
      <c r="W156" s="23">
        <v>33.71</v>
      </c>
      <c r="X156" s="23">
        <v>17.412834519572954</v>
      </c>
      <c r="Y156" s="23">
        <v>112.97</v>
      </c>
      <c r="Z156" s="23">
        <v>58.353999999999999</v>
      </c>
      <c r="AA156" s="23">
        <v>79.260000000000005</v>
      </c>
      <c r="AB156" s="23">
        <v>40.941597864768688</v>
      </c>
      <c r="AC156" s="23">
        <v>189.68</v>
      </c>
      <c r="AD156" s="23">
        <v>97.978832740213534</v>
      </c>
      <c r="AE156" s="23">
        <v>41.44</v>
      </c>
      <c r="AF156" s="26">
        <f t="shared" si="17"/>
        <v>21.405750889679716</v>
      </c>
      <c r="AG156" s="26">
        <f t="shared" si="20"/>
        <v>21.847321805145505</v>
      </c>
      <c r="AH156" s="26">
        <f t="shared" si="18"/>
        <v>0.34273571648901535</v>
      </c>
      <c r="AI156" s="26">
        <f t="shared" si="19"/>
        <v>1.6790298309285652</v>
      </c>
    </row>
    <row r="157" spans="1:35" s="9" customFormat="1" x14ac:dyDescent="0.25">
      <c r="A157" s="25" t="s">
        <v>159</v>
      </c>
      <c r="B157" s="22"/>
      <c r="C157" s="22">
        <v>1</v>
      </c>
      <c r="D157" s="22">
        <v>1</v>
      </c>
      <c r="E157" s="26">
        <v>62</v>
      </c>
      <c r="F157" s="26">
        <v>33</v>
      </c>
      <c r="G157" s="26">
        <v>2.0737192836318199</v>
      </c>
      <c r="H157" s="24">
        <v>22</v>
      </c>
      <c r="I157" s="27">
        <v>7</v>
      </c>
      <c r="J157" s="26">
        <f t="shared" si="14"/>
        <v>3.1428571428571428</v>
      </c>
      <c r="K157" s="23">
        <v>70.25</v>
      </c>
      <c r="L157" s="23">
        <v>49.79</v>
      </c>
      <c r="M157" s="23">
        <v>24.01</v>
      </c>
      <c r="N157" s="23">
        <v>167.37</v>
      </c>
      <c r="O157" s="23">
        <v>80.709999999999994</v>
      </c>
      <c r="P157" s="23">
        <v>117.58</v>
      </c>
      <c r="Q157" s="23">
        <v>56.7</v>
      </c>
      <c r="R157" s="23">
        <v>181.08</v>
      </c>
      <c r="S157" s="23">
        <v>87.32</v>
      </c>
      <c r="T157" s="23">
        <f t="shared" si="15"/>
        <v>0.27258084500061952</v>
      </c>
      <c r="U157" s="30">
        <f t="shared" si="16"/>
        <v>1.0819143215630043</v>
      </c>
      <c r="V157" s="23">
        <v>75.540000000000006</v>
      </c>
      <c r="W157" s="23">
        <v>29.66</v>
      </c>
      <c r="X157" s="23">
        <v>14.302803775858607</v>
      </c>
      <c r="Y157" s="23">
        <v>121.24</v>
      </c>
      <c r="Z157" s="23">
        <v>58.465000000000003</v>
      </c>
      <c r="AA157" s="23">
        <v>91.58</v>
      </c>
      <c r="AB157" s="23">
        <v>44.162197228359112</v>
      </c>
      <c r="AC157" s="23">
        <v>229.52</v>
      </c>
      <c r="AD157" s="23">
        <v>110.6803615183772</v>
      </c>
      <c r="AE157" s="23">
        <v>46.13</v>
      </c>
      <c r="AF157" s="26">
        <f t="shared" si="17"/>
        <v>22.245055231974295</v>
      </c>
      <c r="AG157" s="26">
        <f t="shared" si="20"/>
        <v>20.098466364586965</v>
      </c>
      <c r="AH157" s="26">
        <f t="shared" si="18"/>
        <v>0.37629350893697083</v>
      </c>
      <c r="AI157" s="26">
        <f t="shared" si="19"/>
        <v>1.8931045859452327</v>
      </c>
    </row>
    <row r="158" spans="1:35" s="9" customFormat="1" x14ac:dyDescent="0.25">
      <c r="A158" s="21" t="s">
        <v>160</v>
      </c>
      <c r="B158" s="22"/>
      <c r="C158" s="22">
        <v>1</v>
      </c>
      <c r="D158" s="22">
        <v>1</v>
      </c>
      <c r="E158" s="26">
        <v>72</v>
      </c>
      <c r="F158" s="26">
        <v>79</v>
      </c>
      <c r="G158" s="26">
        <v>1.8528384279475985</v>
      </c>
      <c r="H158" s="24">
        <v>16</v>
      </c>
      <c r="I158" s="27">
        <v>6.09</v>
      </c>
      <c r="J158" s="26">
        <f t="shared" si="14"/>
        <v>2.6272577996715927</v>
      </c>
      <c r="K158" s="23">
        <v>59</v>
      </c>
      <c r="L158" s="23">
        <v>84.86</v>
      </c>
      <c r="M158" s="23">
        <v>45.8</v>
      </c>
      <c r="N158" s="23">
        <v>207.6</v>
      </c>
      <c r="O158" s="23">
        <v>111.75</v>
      </c>
      <c r="P158" s="23">
        <v>122.21</v>
      </c>
      <c r="Q158" s="23">
        <v>65.95</v>
      </c>
      <c r="R158" s="23">
        <v>160.15</v>
      </c>
      <c r="S158" s="23">
        <v>86.43</v>
      </c>
      <c r="T158" s="23">
        <f t="shared" si="15"/>
        <v>0.14317673378076062</v>
      </c>
      <c r="U158" s="30">
        <f t="shared" si="16"/>
        <v>0.7714354527938343</v>
      </c>
      <c r="V158" s="23">
        <v>71.900000000000006</v>
      </c>
      <c r="W158" s="23">
        <v>31</v>
      </c>
      <c r="X158" s="23">
        <v>16.731086495404192</v>
      </c>
      <c r="Y158" s="23">
        <v>110.32</v>
      </c>
      <c r="Z158" s="23">
        <v>59.540999999999997</v>
      </c>
      <c r="AA158" s="23">
        <v>79.319999999999993</v>
      </c>
      <c r="AB158" s="23">
        <v>42.809992929530985</v>
      </c>
      <c r="AC158" s="23">
        <v>142.36000000000001</v>
      </c>
      <c r="AD158" s="23">
        <v>76.833466886636813</v>
      </c>
      <c r="AE158" s="23">
        <v>58.15</v>
      </c>
      <c r="AF158" s="26">
        <f t="shared" si="17"/>
        <v>31.384279990572704</v>
      </c>
      <c r="AG158" s="26">
        <f t="shared" si="20"/>
        <v>40.847148075302044</v>
      </c>
      <c r="AH158" s="26">
        <f t="shared" si="18"/>
        <v>0.26872239297290945</v>
      </c>
      <c r="AI158" s="26">
        <f t="shared" si="19"/>
        <v>1.29042784626541</v>
      </c>
    </row>
    <row r="159" spans="1:35" s="9" customFormat="1" x14ac:dyDescent="0.25">
      <c r="A159" s="21" t="s">
        <v>161</v>
      </c>
      <c r="B159" s="22"/>
      <c r="C159" s="22">
        <v>1</v>
      </c>
      <c r="D159" s="22">
        <v>1</v>
      </c>
      <c r="E159" s="26">
        <v>94</v>
      </c>
      <c r="F159" s="26">
        <v>45</v>
      </c>
      <c r="G159" s="26">
        <v>2.04</v>
      </c>
      <c r="H159" s="24">
        <v>19</v>
      </c>
      <c r="I159" s="27">
        <v>8</v>
      </c>
      <c r="J159" s="26">
        <f t="shared" si="14"/>
        <v>2.375</v>
      </c>
      <c r="K159" s="23">
        <v>66.23</v>
      </c>
      <c r="L159" s="23">
        <v>65.319999999999993</v>
      </c>
      <c r="M159" s="23">
        <v>31.95</v>
      </c>
      <c r="N159" s="23">
        <v>193.42</v>
      </c>
      <c r="O159" s="23">
        <v>94.6</v>
      </c>
      <c r="P159" s="23">
        <v>128.1</v>
      </c>
      <c r="Q159" s="23">
        <v>62.65</v>
      </c>
      <c r="R159" s="23">
        <v>200.32</v>
      </c>
      <c r="S159" s="23">
        <v>97.98</v>
      </c>
      <c r="T159" s="23">
        <f t="shared" si="15"/>
        <v>0.20084566596194503</v>
      </c>
      <c r="U159" s="30">
        <f t="shared" si="16"/>
        <v>1.0356736635301418</v>
      </c>
      <c r="V159" s="23">
        <v>83.3</v>
      </c>
      <c r="W159" s="23">
        <v>23.28</v>
      </c>
      <c r="X159" s="23">
        <v>11.39</v>
      </c>
      <c r="Y159" s="23">
        <v>139.46</v>
      </c>
      <c r="Z159" s="23">
        <v>68.209999999999994</v>
      </c>
      <c r="AA159" s="23">
        <v>116.17</v>
      </c>
      <c r="AB159" s="23">
        <v>56.82</v>
      </c>
      <c r="AC159" s="23">
        <v>256.99</v>
      </c>
      <c r="AD159" s="23">
        <v>125.69</v>
      </c>
      <c r="AE159" s="23">
        <v>53.97</v>
      </c>
      <c r="AF159" s="26">
        <f t="shared" si="17"/>
        <v>26.455882352941174</v>
      </c>
      <c r="AG159" s="26">
        <f t="shared" si="20"/>
        <v>21.000817152418382</v>
      </c>
      <c r="AH159" s="26">
        <f t="shared" si="18"/>
        <v>0.2785515320334262</v>
      </c>
      <c r="AI159" s="26">
        <f t="shared" si="19"/>
        <v>1.8427506094937616</v>
      </c>
    </row>
    <row r="160" spans="1:35" s="9" customFormat="1" x14ac:dyDescent="0.25">
      <c r="A160" s="21" t="s">
        <v>162</v>
      </c>
      <c r="B160" s="22"/>
      <c r="C160" s="22">
        <v>1</v>
      </c>
      <c r="D160" s="22">
        <v>1</v>
      </c>
      <c r="E160" s="26">
        <v>60</v>
      </c>
      <c r="F160" s="26">
        <v>59</v>
      </c>
      <c r="G160" s="26">
        <v>1.88</v>
      </c>
      <c r="H160" s="24">
        <v>19</v>
      </c>
      <c r="I160" s="27">
        <v>8</v>
      </c>
      <c r="J160" s="26">
        <f t="shared" si="14"/>
        <v>2.375</v>
      </c>
      <c r="K160" s="23">
        <v>59.38</v>
      </c>
      <c r="L160" s="23">
        <v>66.099999999999994</v>
      </c>
      <c r="M160" s="23">
        <v>35.229999999999997</v>
      </c>
      <c r="N160" s="23">
        <v>162.74</v>
      </c>
      <c r="O160" s="23">
        <v>86.73</v>
      </c>
      <c r="P160" s="23">
        <v>96.64</v>
      </c>
      <c r="Q160" s="22">
        <v>51.5</v>
      </c>
      <c r="R160" s="22">
        <v>203.41</v>
      </c>
      <c r="S160" s="22">
        <v>108.41</v>
      </c>
      <c r="T160" s="23">
        <f t="shared" si="15"/>
        <v>0.21907067911910527</v>
      </c>
      <c r="U160" s="30">
        <f t="shared" si="16"/>
        <v>1.2499078284379992</v>
      </c>
      <c r="V160" s="23">
        <v>63.55</v>
      </c>
      <c r="W160" s="23">
        <v>39.36</v>
      </c>
      <c r="X160" s="23">
        <v>20.98</v>
      </c>
      <c r="Y160" s="23">
        <v>107.97</v>
      </c>
      <c r="Z160" s="23">
        <v>57.54</v>
      </c>
      <c r="AA160" s="23">
        <v>68.61</v>
      </c>
      <c r="AB160" s="23">
        <v>36.57</v>
      </c>
      <c r="AC160" s="23">
        <v>260.91000000000003</v>
      </c>
      <c r="AD160" s="23">
        <v>139.05000000000001</v>
      </c>
      <c r="AE160" s="23">
        <v>54.76</v>
      </c>
      <c r="AF160" s="26">
        <f t="shared" si="17"/>
        <v>29.127659574468087</v>
      </c>
      <c r="AG160" s="26">
        <f t="shared" si="20"/>
        <v>20.988080180905293</v>
      </c>
      <c r="AH160" s="26">
        <f t="shared" si="18"/>
        <v>0.33020507473062216</v>
      </c>
      <c r="AI160" s="26">
        <f t="shared" si="19"/>
        <v>2.4165045846068356</v>
      </c>
    </row>
    <row r="161" spans="1:35" s="9" customFormat="1" x14ac:dyDescent="0.25">
      <c r="A161" s="25" t="s">
        <v>163</v>
      </c>
      <c r="B161" s="22"/>
      <c r="C161" s="22">
        <v>1</v>
      </c>
      <c r="D161" s="22">
        <v>1</v>
      </c>
      <c r="E161" s="26">
        <v>51</v>
      </c>
      <c r="F161" s="26">
        <v>46</v>
      </c>
      <c r="G161" s="26">
        <v>2.0839403399236907</v>
      </c>
      <c r="H161" s="24">
        <v>20</v>
      </c>
      <c r="I161" s="27">
        <v>5</v>
      </c>
      <c r="J161" s="26">
        <f t="shared" si="14"/>
        <v>4</v>
      </c>
      <c r="K161" s="23">
        <v>69.37</v>
      </c>
      <c r="L161" s="23">
        <v>60.08</v>
      </c>
      <c r="M161" s="23">
        <v>28.83</v>
      </c>
      <c r="N161" s="23">
        <v>196.13</v>
      </c>
      <c r="O161" s="23">
        <v>94.1</v>
      </c>
      <c r="P161" s="23">
        <v>136.04</v>
      </c>
      <c r="Q161" s="23">
        <v>65.27</v>
      </c>
      <c r="R161" s="23">
        <v>233.37</v>
      </c>
      <c r="S161" s="23">
        <v>111.96</v>
      </c>
      <c r="T161" s="23">
        <f t="shared" si="15"/>
        <v>0.21253985122210417</v>
      </c>
      <c r="U161" s="30">
        <f t="shared" si="16"/>
        <v>1.1898740631213991</v>
      </c>
      <c r="V161" s="23">
        <v>75.05</v>
      </c>
      <c r="W161" s="23">
        <v>32.11</v>
      </c>
      <c r="X161" s="23">
        <v>15.408310585885486</v>
      </c>
      <c r="Y161" s="23">
        <v>128.71</v>
      </c>
      <c r="Z161" s="23">
        <v>61.762999999999998</v>
      </c>
      <c r="AA161" s="23">
        <v>96.6</v>
      </c>
      <c r="AB161" s="23">
        <v>46.354494007989345</v>
      </c>
      <c r="AC161" s="23">
        <v>304.14999999999998</v>
      </c>
      <c r="AD161" s="23">
        <v>145.9494756990679</v>
      </c>
      <c r="AE161" s="23">
        <v>67.41</v>
      </c>
      <c r="AF161" s="26">
        <f t="shared" si="17"/>
        <v>32.347375166444735</v>
      </c>
      <c r="AG161" s="26">
        <f t="shared" si="20"/>
        <v>22.163406214039124</v>
      </c>
      <c r="AH161" s="26">
        <f t="shared" si="18"/>
        <v>0.32381846736719394</v>
      </c>
      <c r="AI161" s="26">
        <f t="shared" si="19"/>
        <v>2.3630642529717969</v>
      </c>
    </row>
    <row r="162" spans="1:35" s="9" customFormat="1" x14ac:dyDescent="0.25">
      <c r="A162" s="21" t="s">
        <v>164</v>
      </c>
      <c r="B162" s="22"/>
      <c r="C162" s="22">
        <v>1</v>
      </c>
      <c r="D162" s="22">
        <v>1</v>
      </c>
      <c r="E162" s="26">
        <v>60</v>
      </c>
      <c r="F162" s="26">
        <v>48</v>
      </c>
      <c r="G162" s="26">
        <v>2.150765306122449</v>
      </c>
      <c r="H162" s="24">
        <v>25</v>
      </c>
      <c r="I162" s="27">
        <v>6</v>
      </c>
      <c r="J162" s="26">
        <f t="shared" si="14"/>
        <v>4.166666666666667</v>
      </c>
      <c r="K162" s="23">
        <v>57.98</v>
      </c>
      <c r="L162" s="23">
        <v>84.31</v>
      </c>
      <c r="M162" s="23">
        <v>39.200000000000003</v>
      </c>
      <c r="N162" s="23">
        <v>200.62</v>
      </c>
      <c r="O162" s="23">
        <v>93.28</v>
      </c>
      <c r="P162" s="23">
        <v>116.32</v>
      </c>
      <c r="Q162" s="23">
        <v>54.08</v>
      </c>
      <c r="R162" s="23">
        <v>217.13</v>
      </c>
      <c r="S162" s="23">
        <v>100.96</v>
      </c>
      <c r="T162" s="23">
        <f t="shared" si="15"/>
        <v>0.26801029159519724</v>
      </c>
      <c r="U162" s="30">
        <f t="shared" si="16"/>
        <v>1.082294885853853</v>
      </c>
      <c r="V162" s="23">
        <v>73.209999999999994</v>
      </c>
      <c r="W162" s="23">
        <v>36.29</v>
      </c>
      <c r="X162" s="23">
        <v>16.873063693512037</v>
      </c>
      <c r="Y162" s="23">
        <v>135.43</v>
      </c>
      <c r="Z162" s="23">
        <v>62.968000000000004</v>
      </c>
      <c r="AA162" s="23">
        <v>99.14</v>
      </c>
      <c r="AB162" s="23">
        <v>46.095220021349782</v>
      </c>
      <c r="AC162" s="23">
        <v>285.58999999999997</v>
      </c>
      <c r="AD162" s="23">
        <v>132.78529237338392</v>
      </c>
      <c r="AE162" s="23">
        <v>65.2</v>
      </c>
      <c r="AF162" s="26">
        <f t="shared" si="17"/>
        <v>30.314790653540506</v>
      </c>
      <c r="AG162" s="26">
        <f t="shared" si="20"/>
        <v>22.829931019993698</v>
      </c>
      <c r="AH162" s="26">
        <f t="shared" si="18"/>
        <v>0.39702706136450261</v>
      </c>
      <c r="AI162" s="26">
        <f t="shared" si="19"/>
        <v>2.1087646754781066</v>
      </c>
    </row>
    <row r="163" spans="1:35" s="9" customFormat="1" x14ac:dyDescent="0.25">
      <c r="A163" s="21" t="s">
        <v>165</v>
      </c>
      <c r="B163" s="22"/>
      <c r="C163" s="22">
        <v>1</v>
      </c>
      <c r="D163" s="22">
        <v>1</v>
      </c>
      <c r="E163" s="26">
        <v>70</v>
      </c>
      <c r="F163" s="26">
        <v>38</v>
      </c>
      <c r="G163" s="26">
        <v>1.9145370758273985</v>
      </c>
      <c r="H163" s="24">
        <v>15</v>
      </c>
      <c r="I163" s="27">
        <v>4.5</v>
      </c>
      <c r="J163" s="26">
        <f t="shared" si="14"/>
        <v>3.3333333333333335</v>
      </c>
      <c r="K163" s="23">
        <v>73.42</v>
      </c>
      <c r="L163" s="23">
        <v>45.7</v>
      </c>
      <c r="M163" s="23">
        <v>23.87</v>
      </c>
      <c r="N163" s="23">
        <v>171.91</v>
      </c>
      <c r="O163" s="23">
        <v>89.78</v>
      </c>
      <c r="P163" s="23">
        <v>126.21</v>
      </c>
      <c r="Q163" s="23">
        <v>65.91</v>
      </c>
      <c r="R163" s="23">
        <v>121.24</v>
      </c>
      <c r="S163" s="23">
        <v>63.31</v>
      </c>
      <c r="T163" s="23">
        <f t="shared" si="15"/>
        <v>0.16707507239919803</v>
      </c>
      <c r="U163" s="30">
        <f t="shared" si="16"/>
        <v>0.70525274853120823</v>
      </c>
      <c r="V163" s="23">
        <v>84.24</v>
      </c>
      <c r="W163" s="23">
        <v>20.6</v>
      </c>
      <c r="X163" s="23">
        <v>10.759781181619257</v>
      </c>
      <c r="Y163" s="23">
        <v>130.69999999999999</v>
      </c>
      <c r="Z163" s="23">
        <v>68.266999999999996</v>
      </c>
      <c r="AA163" s="23">
        <v>110.1</v>
      </c>
      <c r="AB163" s="23">
        <v>57.507374179431068</v>
      </c>
      <c r="AC163" s="23">
        <v>164.51</v>
      </c>
      <c r="AD163" s="23">
        <v>85.926776805251635</v>
      </c>
      <c r="AE163" s="23">
        <v>41.21</v>
      </c>
      <c r="AF163" s="26">
        <f t="shared" si="17"/>
        <v>21.524785557986871</v>
      </c>
      <c r="AG163" s="26">
        <f t="shared" si="20"/>
        <v>25.050148927116894</v>
      </c>
      <c r="AH163" s="26">
        <f t="shared" si="18"/>
        <v>0.21972548962163271</v>
      </c>
      <c r="AI163" s="26">
        <f t="shared" si="19"/>
        <v>1.2586840091813314</v>
      </c>
    </row>
    <row r="164" spans="1:35" s="9" customFormat="1" x14ac:dyDescent="0.25">
      <c r="A164" s="21" t="s">
        <v>166</v>
      </c>
      <c r="B164" s="22"/>
      <c r="C164" s="22">
        <v>1</v>
      </c>
      <c r="D164" s="22">
        <v>1</v>
      </c>
      <c r="E164" s="26">
        <v>57</v>
      </c>
      <c r="F164" s="26">
        <v>67</v>
      </c>
      <c r="G164" s="26">
        <v>2.125</v>
      </c>
      <c r="H164" s="24">
        <v>22</v>
      </c>
      <c r="I164" s="27">
        <v>5.5</v>
      </c>
      <c r="J164" s="26">
        <f t="shared" si="14"/>
        <v>4</v>
      </c>
      <c r="K164" s="23">
        <v>66</v>
      </c>
      <c r="L164" s="23">
        <v>85</v>
      </c>
      <c r="M164" s="23">
        <v>40</v>
      </c>
      <c r="N164" s="23">
        <v>246</v>
      </c>
      <c r="O164" s="23">
        <v>116</v>
      </c>
      <c r="P164" s="23">
        <v>161</v>
      </c>
      <c r="Q164" s="23">
        <v>76</v>
      </c>
      <c r="R164" s="23">
        <v>269</v>
      </c>
      <c r="S164" s="23">
        <v>127</v>
      </c>
      <c r="T164" s="23">
        <f t="shared" si="15"/>
        <v>0.18965517241379309</v>
      </c>
      <c r="U164" s="30">
        <f t="shared" si="16"/>
        <v>1.0934959349593496</v>
      </c>
      <c r="V164" s="23">
        <v>83.49</v>
      </c>
      <c r="W164" s="23">
        <v>31.13</v>
      </c>
      <c r="X164" s="23">
        <v>14.649411764705881</v>
      </c>
      <c r="Y164" s="23">
        <v>188.53</v>
      </c>
      <c r="Z164" s="23">
        <v>88.72</v>
      </c>
      <c r="AA164" s="23">
        <v>157.4</v>
      </c>
      <c r="AB164" s="23">
        <v>74.070588235294125</v>
      </c>
      <c r="AC164" s="23">
        <v>309.52999999999997</v>
      </c>
      <c r="AD164" s="23">
        <v>145.66117647058823</v>
      </c>
      <c r="AE164" s="23">
        <v>65.75</v>
      </c>
      <c r="AF164" s="26">
        <f t="shared" si="17"/>
        <v>30.941176470588236</v>
      </c>
      <c r="AG164" s="26">
        <f t="shared" si="20"/>
        <v>21.241882854650601</v>
      </c>
      <c r="AH164" s="26">
        <f t="shared" si="18"/>
        <v>0.2479711451758341</v>
      </c>
      <c r="AI164" s="26">
        <f t="shared" si="19"/>
        <v>1.6418076698668644</v>
      </c>
    </row>
    <row r="165" spans="1:35" s="9" customFormat="1" x14ac:dyDescent="0.25">
      <c r="A165" s="25" t="s">
        <v>167</v>
      </c>
      <c r="B165" s="22"/>
      <c r="C165" s="22">
        <v>1</v>
      </c>
      <c r="D165" s="22">
        <v>1</v>
      </c>
      <c r="E165" s="26">
        <v>51</v>
      </c>
      <c r="F165" s="26">
        <v>62</v>
      </c>
      <c r="G165" s="26">
        <v>1.83</v>
      </c>
      <c r="H165" s="24">
        <v>18</v>
      </c>
      <c r="I165" s="27">
        <v>8</v>
      </c>
      <c r="J165" s="26">
        <f t="shared" si="14"/>
        <v>2.25</v>
      </c>
      <c r="K165" s="23">
        <v>69.239999999999995</v>
      </c>
      <c r="L165" s="22">
        <v>44.79</v>
      </c>
      <c r="M165" s="22">
        <v>24.41</v>
      </c>
      <c r="N165" s="22">
        <v>145.6</v>
      </c>
      <c r="O165" s="22">
        <v>79.36</v>
      </c>
      <c r="P165" s="22">
        <v>100.81</v>
      </c>
      <c r="Q165" s="22">
        <v>54.95</v>
      </c>
      <c r="R165" s="23">
        <v>150.44999999999999</v>
      </c>
      <c r="S165" s="23">
        <v>82.01</v>
      </c>
      <c r="T165" s="23">
        <f t="shared" si="15"/>
        <v>0.22681451612903225</v>
      </c>
      <c r="U165" s="30">
        <f t="shared" si="16"/>
        <v>1.0333104395604396</v>
      </c>
      <c r="V165" s="22">
        <v>76.959999999999994</v>
      </c>
      <c r="W165" s="22">
        <v>24.67</v>
      </c>
      <c r="X165" s="22">
        <v>13.45</v>
      </c>
      <c r="Y165" s="22">
        <v>107.09</v>
      </c>
      <c r="Z165" s="22">
        <v>58.37</v>
      </c>
      <c r="AA165" s="22">
        <v>82.42</v>
      </c>
      <c r="AB165" s="22">
        <v>44.92</v>
      </c>
      <c r="AC165" s="22">
        <v>190.89</v>
      </c>
      <c r="AD165" s="22">
        <v>104.04</v>
      </c>
      <c r="AE165" s="23">
        <v>38.51</v>
      </c>
      <c r="AF165" s="26">
        <f t="shared" si="17"/>
        <v>21.043715846994534</v>
      </c>
      <c r="AG165" s="26">
        <f t="shared" si="20"/>
        <v>20.173922154120174</v>
      </c>
      <c r="AH165" s="26">
        <f t="shared" si="18"/>
        <v>0.30837759122837077</v>
      </c>
      <c r="AI165" s="26">
        <f t="shared" si="19"/>
        <v>1.7825193762256044</v>
      </c>
    </row>
    <row r="166" spans="1:35" s="9" customFormat="1" x14ac:dyDescent="0.25">
      <c r="A166" s="21" t="s">
        <v>168</v>
      </c>
      <c r="B166" s="22"/>
      <c r="C166" s="22">
        <v>1</v>
      </c>
      <c r="D166" s="22">
        <v>1</v>
      </c>
      <c r="E166" s="26">
        <v>86</v>
      </c>
      <c r="F166" s="23">
        <v>45</v>
      </c>
      <c r="G166" s="23">
        <v>2.12</v>
      </c>
      <c r="H166" s="24">
        <v>28</v>
      </c>
      <c r="I166" s="24">
        <v>5.55</v>
      </c>
      <c r="J166" s="26">
        <f t="shared" si="14"/>
        <v>5.045045045045045</v>
      </c>
      <c r="K166" s="23">
        <v>69.92</v>
      </c>
      <c r="L166" s="23">
        <v>59.02</v>
      </c>
      <c r="M166" s="23">
        <v>27.82</v>
      </c>
      <c r="N166" s="23">
        <v>196.24</v>
      </c>
      <c r="O166" s="23">
        <v>92.51</v>
      </c>
      <c r="P166" s="23">
        <v>137.22</v>
      </c>
      <c r="Q166" s="23">
        <v>64.680000000000007</v>
      </c>
      <c r="R166" s="23">
        <v>185.93</v>
      </c>
      <c r="S166" s="23">
        <v>87.65</v>
      </c>
      <c r="T166" s="23">
        <f t="shared" si="15"/>
        <v>0.30266998162360825</v>
      </c>
      <c r="U166" s="30">
        <f t="shared" si="16"/>
        <v>0.94746229107215651</v>
      </c>
      <c r="V166" s="23">
        <v>80.25</v>
      </c>
      <c r="W166" s="23">
        <v>27.23</v>
      </c>
      <c r="X166" s="23">
        <v>12.84</v>
      </c>
      <c r="Y166" s="23">
        <v>137.38</v>
      </c>
      <c r="Z166" s="23">
        <v>64.97</v>
      </c>
      <c r="AA166" s="23">
        <v>110.6</v>
      </c>
      <c r="AB166" s="23">
        <v>52.14</v>
      </c>
      <c r="AC166" s="23">
        <v>247.26</v>
      </c>
      <c r="AD166" s="23">
        <v>116.56</v>
      </c>
      <c r="AE166" s="23">
        <v>58.86</v>
      </c>
      <c r="AF166" s="26">
        <f t="shared" si="17"/>
        <v>27.764150943396224</v>
      </c>
      <c r="AG166" s="26">
        <f t="shared" si="20"/>
        <v>23.804901722882796</v>
      </c>
      <c r="AH166" s="26">
        <f t="shared" si="18"/>
        <v>0.43096813914114207</v>
      </c>
      <c r="AI166" s="26">
        <f t="shared" si="19"/>
        <v>1.7998253020818169</v>
      </c>
    </row>
    <row r="167" spans="1:35" s="9" customFormat="1" x14ac:dyDescent="0.25">
      <c r="A167" s="21" t="s">
        <v>169</v>
      </c>
      <c r="B167" s="22"/>
      <c r="C167" s="22">
        <v>1</v>
      </c>
      <c r="D167" s="22">
        <v>1</v>
      </c>
      <c r="E167" s="26">
        <v>66</v>
      </c>
      <c r="F167" s="26">
        <v>67</v>
      </c>
      <c r="G167" s="26">
        <v>2.1904761904761907</v>
      </c>
      <c r="H167" s="24">
        <v>21</v>
      </c>
      <c r="I167" s="27">
        <v>7</v>
      </c>
      <c r="J167" s="26">
        <f t="shared" si="14"/>
        <v>3</v>
      </c>
      <c r="K167" s="23">
        <v>53</v>
      </c>
      <c r="L167" s="23">
        <v>92</v>
      </c>
      <c r="M167" s="23">
        <v>42</v>
      </c>
      <c r="N167" s="23">
        <v>194</v>
      </c>
      <c r="O167" s="23">
        <v>89</v>
      </c>
      <c r="P167" s="23">
        <v>102</v>
      </c>
      <c r="Q167" s="23">
        <v>47</v>
      </c>
      <c r="R167" s="23">
        <v>189</v>
      </c>
      <c r="S167" s="23">
        <v>86</v>
      </c>
      <c r="T167" s="23">
        <f t="shared" si="15"/>
        <v>0.23595505617977527</v>
      </c>
      <c r="U167" s="30">
        <f t="shared" si="16"/>
        <v>0.97422680412371132</v>
      </c>
      <c r="V167" s="23">
        <v>66.45</v>
      </c>
      <c r="W167" s="23">
        <v>47.58</v>
      </c>
      <c r="X167" s="23">
        <v>21.721304347826084</v>
      </c>
      <c r="Y167" s="23">
        <v>141.81</v>
      </c>
      <c r="Z167" s="23">
        <v>64.739000000000004</v>
      </c>
      <c r="AA167" s="23">
        <v>94.24</v>
      </c>
      <c r="AB167" s="23">
        <v>43.022608695652167</v>
      </c>
      <c r="AC167" s="23">
        <v>243.71</v>
      </c>
      <c r="AD167" s="23">
        <v>111.25891304347826</v>
      </c>
      <c r="AE167" s="23">
        <v>52.23</v>
      </c>
      <c r="AF167" s="26">
        <f t="shared" si="17"/>
        <v>23.844130434782606</v>
      </c>
      <c r="AG167" s="26">
        <f t="shared" si="20"/>
        <v>21.431209224077797</v>
      </c>
      <c r="AH167" s="26">
        <f t="shared" si="18"/>
        <v>0.32437943125473051</v>
      </c>
      <c r="AI167" s="26">
        <f t="shared" si="19"/>
        <v>1.7185670968196884</v>
      </c>
    </row>
    <row r="168" spans="1:35" s="9" customFormat="1" x14ac:dyDescent="0.25">
      <c r="A168" s="21" t="s">
        <v>170</v>
      </c>
      <c r="B168" s="22"/>
      <c r="C168" s="22">
        <v>1</v>
      </c>
      <c r="D168" s="22">
        <v>1</v>
      </c>
      <c r="E168" s="26">
        <v>51</v>
      </c>
      <c r="F168" s="26">
        <v>43</v>
      </c>
      <c r="G168" s="26">
        <v>2.2222222222222223</v>
      </c>
      <c r="H168" s="24">
        <v>24</v>
      </c>
      <c r="I168" s="27">
        <v>5</v>
      </c>
      <c r="J168" s="26">
        <f t="shared" si="14"/>
        <v>4.8</v>
      </c>
      <c r="K168" s="23">
        <v>58</v>
      </c>
      <c r="L168" s="23">
        <v>100</v>
      </c>
      <c r="M168" s="23">
        <v>45</v>
      </c>
      <c r="N168" s="23">
        <v>240</v>
      </c>
      <c r="O168" s="23">
        <v>109</v>
      </c>
      <c r="P168" s="23">
        <v>141</v>
      </c>
      <c r="Q168" s="23">
        <v>64</v>
      </c>
      <c r="R168" s="23">
        <v>292</v>
      </c>
      <c r="S168" s="23">
        <v>132</v>
      </c>
      <c r="T168" s="23">
        <f t="shared" si="15"/>
        <v>0.22018348623853212</v>
      </c>
      <c r="U168" s="30">
        <f t="shared" si="16"/>
        <v>1.2166666666666666</v>
      </c>
      <c r="V168" s="23">
        <v>73.040000000000006</v>
      </c>
      <c r="W168" s="23">
        <v>42.09</v>
      </c>
      <c r="X168" s="23">
        <v>18.9405</v>
      </c>
      <c r="Y168" s="23">
        <v>156.13999999999999</v>
      </c>
      <c r="Z168" s="23">
        <v>70.263000000000005</v>
      </c>
      <c r="AA168" s="23">
        <v>114.05</v>
      </c>
      <c r="AB168" s="23">
        <v>51.322499999999998</v>
      </c>
      <c r="AC168" s="23">
        <v>381.34</v>
      </c>
      <c r="AD168" s="23">
        <v>171.60299999999998</v>
      </c>
      <c r="AE168" s="23">
        <v>85.04</v>
      </c>
      <c r="AF168" s="26">
        <f t="shared" si="17"/>
        <v>38.268000000000001</v>
      </c>
      <c r="AG168" s="26">
        <f t="shared" si="20"/>
        <v>22.300309435149739</v>
      </c>
      <c r="AH168" s="26">
        <f t="shared" si="18"/>
        <v>0.34157380128944109</v>
      </c>
      <c r="AI168" s="26">
        <f t="shared" si="19"/>
        <v>2.4422953759446653</v>
      </c>
    </row>
    <row r="169" spans="1:35" s="9" customFormat="1" x14ac:dyDescent="0.25">
      <c r="A169" s="25" t="s">
        <v>171</v>
      </c>
      <c r="B169" s="22"/>
      <c r="C169" s="22">
        <v>1</v>
      </c>
      <c r="D169" s="22">
        <v>1</v>
      </c>
      <c r="E169" s="26">
        <v>49</v>
      </c>
      <c r="F169" s="26">
        <v>54</v>
      </c>
      <c r="G169" s="26">
        <v>2.1139403292181069</v>
      </c>
      <c r="H169" s="24">
        <v>21</v>
      </c>
      <c r="I169" s="27">
        <v>6</v>
      </c>
      <c r="J169" s="26">
        <f t="shared" si="14"/>
        <v>3.5</v>
      </c>
      <c r="K169" s="23">
        <v>66.2</v>
      </c>
      <c r="L169" s="23">
        <v>82.19</v>
      </c>
      <c r="M169" s="23">
        <v>38.880000000000003</v>
      </c>
      <c r="N169" s="23">
        <v>243.22</v>
      </c>
      <c r="O169" s="23">
        <v>115.07</v>
      </c>
      <c r="P169" s="23">
        <v>161.03</v>
      </c>
      <c r="Q169" s="23">
        <v>76.19</v>
      </c>
      <c r="R169" s="23">
        <v>230.6</v>
      </c>
      <c r="S169" s="23">
        <v>109.1</v>
      </c>
      <c r="T169" s="23">
        <f t="shared" si="15"/>
        <v>0.18249761015034327</v>
      </c>
      <c r="U169" s="30">
        <f t="shared" si="16"/>
        <v>0.94811281966943506</v>
      </c>
      <c r="V169" s="23">
        <v>71.25</v>
      </c>
      <c r="W169" s="23">
        <v>50.2</v>
      </c>
      <c r="X169" s="23">
        <v>23.79</v>
      </c>
      <c r="Y169" s="23">
        <v>174.59</v>
      </c>
      <c r="Z169" s="23">
        <v>82.74</v>
      </c>
      <c r="AA169" s="23">
        <v>124.39</v>
      </c>
      <c r="AB169" s="23">
        <v>58.95</v>
      </c>
      <c r="AC169" s="23">
        <v>324.38</v>
      </c>
      <c r="AD169" s="23">
        <v>153.72999999999999</v>
      </c>
      <c r="AE169" s="23">
        <v>89.18</v>
      </c>
      <c r="AF169" s="26">
        <f t="shared" si="17"/>
        <v>42.18662124346028</v>
      </c>
      <c r="AG169" s="26">
        <f t="shared" si="20"/>
        <v>27.492447129909369</v>
      </c>
      <c r="AH169" s="26">
        <f t="shared" si="18"/>
        <v>0.25380710659898481</v>
      </c>
      <c r="AI169" s="26">
        <f t="shared" si="19"/>
        <v>1.8579529182656509</v>
      </c>
    </row>
    <row r="170" spans="1:35" s="9" customFormat="1" x14ac:dyDescent="0.25">
      <c r="A170" s="21" t="s">
        <v>172</v>
      </c>
      <c r="B170" s="22"/>
      <c r="C170" s="22">
        <v>1</v>
      </c>
      <c r="D170" s="22">
        <v>1</v>
      </c>
      <c r="E170" s="26">
        <v>75</v>
      </c>
      <c r="F170" s="26">
        <v>56</v>
      </c>
      <c r="G170" s="26">
        <v>1.870694522868436</v>
      </c>
      <c r="H170" s="24">
        <v>18</v>
      </c>
      <c r="I170" s="27">
        <v>7</v>
      </c>
      <c r="J170" s="26">
        <f t="shared" si="14"/>
        <v>2.5714285714285716</v>
      </c>
      <c r="K170" s="23">
        <v>66.95</v>
      </c>
      <c r="L170" s="23">
        <v>33.130000000000003</v>
      </c>
      <c r="M170" s="23">
        <v>17.71</v>
      </c>
      <c r="N170" s="23">
        <v>100.23</v>
      </c>
      <c r="O170" s="23">
        <v>53.57</v>
      </c>
      <c r="P170" s="23">
        <v>67.11</v>
      </c>
      <c r="Q170" s="23">
        <v>35.869999999999997</v>
      </c>
      <c r="R170" s="23">
        <v>159.43</v>
      </c>
      <c r="S170" s="23">
        <v>85.21</v>
      </c>
      <c r="T170" s="23">
        <f t="shared" si="15"/>
        <v>0.33600896023893972</v>
      </c>
      <c r="U170" s="30">
        <f t="shared" si="16"/>
        <v>1.5906415244936645</v>
      </c>
      <c r="V170" s="23">
        <v>76.349999999999994</v>
      </c>
      <c r="W170" s="23">
        <v>16.579999999999998</v>
      </c>
      <c r="X170" s="23">
        <v>8.863018412315121</v>
      </c>
      <c r="Y170" s="23">
        <v>70.14</v>
      </c>
      <c r="Z170" s="23">
        <v>37.494</v>
      </c>
      <c r="AA170" s="23">
        <v>53.55</v>
      </c>
      <c r="AB170" s="23">
        <v>28.625731964986414</v>
      </c>
      <c r="AC170" s="23">
        <v>191.03</v>
      </c>
      <c r="AD170" s="23">
        <v>102.11715363718683</v>
      </c>
      <c r="AE170" s="23">
        <v>30.1</v>
      </c>
      <c r="AF170" s="26">
        <f t="shared" si="17"/>
        <v>16.090280712345308</v>
      </c>
      <c r="AG170" s="26">
        <f t="shared" si="20"/>
        <v>15.756687431293514</v>
      </c>
      <c r="AH170" s="26">
        <f t="shared" si="18"/>
        <v>0.4800768122899664</v>
      </c>
      <c r="AI170" s="26">
        <f t="shared" si="19"/>
        <v>2.723552894211577</v>
      </c>
    </row>
    <row r="171" spans="1:35" s="9" customFormat="1" x14ac:dyDescent="0.25">
      <c r="A171" s="21" t="s">
        <v>173</v>
      </c>
      <c r="B171" s="22"/>
      <c r="C171" s="22">
        <v>1</v>
      </c>
      <c r="D171" s="22">
        <v>1</v>
      </c>
      <c r="E171" s="26">
        <v>86</v>
      </c>
      <c r="F171" s="23">
        <v>60</v>
      </c>
      <c r="G171" s="23">
        <v>2.06</v>
      </c>
      <c r="H171" s="24">
        <v>24</v>
      </c>
      <c r="I171" s="24">
        <v>10.84</v>
      </c>
      <c r="J171" s="26">
        <f t="shared" si="14"/>
        <v>2.2140221402214024</v>
      </c>
      <c r="K171" s="23">
        <v>67.47</v>
      </c>
      <c r="L171" s="23">
        <v>64.81</v>
      </c>
      <c r="M171" s="23">
        <v>31.44</v>
      </c>
      <c r="N171" s="23">
        <v>199.24</v>
      </c>
      <c r="O171" s="23">
        <v>96.64</v>
      </c>
      <c r="P171" s="23">
        <v>134.43</v>
      </c>
      <c r="Q171" s="23">
        <v>65.209999999999994</v>
      </c>
      <c r="R171" s="23">
        <v>224.28</v>
      </c>
      <c r="S171" s="23">
        <v>108.79</v>
      </c>
      <c r="T171" s="23">
        <f t="shared" si="15"/>
        <v>0.24834437086092714</v>
      </c>
      <c r="U171" s="30">
        <f t="shared" si="16"/>
        <v>1.1256775747841798</v>
      </c>
      <c r="V171" s="23">
        <v>73.099999999999994</v>
      </c>
      <c r="W171" s="23">
        <v>39.32</v>
      </c>
      <c r="X171" s="23">
        <v>19.079999999999998</v>
      </c>
      <c r="Y171" s="23">
        <v>146.21</v>
      </c>
      <c r="Z171" s="23">
        <v>70.92</v>
      </c>
      <c r="AA171" s="23">
        <v>106.88</v>
      </c>
      <c r="AB171" s="23">
        <v>51.85</v>
      </c>
      <c r="AC171" s="23">
        <v>279.95</v>
      </c>
      <c r="AD171" s="23">
        <v>135.80000000000001</v>
      </c>
      <c r="AE171" s="23">
        <v>53.03</v>
      </c>
      <c r="AF171" s="26">
        <f t="shared" si="17"/>
        <v>25.742718446601941</v>
      </c>
      <c r="AG171" s="26">
        <f t="shared" si="20"/>
        <v>18.942668333631008</v>
      </c>
      <c r="AH171" s="26">
        <f t="shared" si="18"/>
        <v>0.33840947546531303</v>
      </c>
      <c r="AI171" s="26">
        <f t="shared" si="19"/>
        <v>1.9147117160248954</v>
      </c>
    </row>
    <row r="172" spans="1:35" s="9" customFormat="1" x14ac:dyDescent="0.25">
      <c r="A172" s="21" t="s">
        <v>174</v>
      </c>
      <c r="B172" s="22"/>
      <c r="C172" s="22">
        <v>1</v>
      </c>
      <c r="D172" s="22">
        <v>1</v>
      </c>
      <c r="E172" s="26">
        <v>41</v>
      </c>
      <c r="F172" s="26">
        <v>68</v>
      </c>
      <c r="G172" s="26">
        <v>2.0099999999999998</v>
      </c>
      <c r="H172" s="24">
        <v>21</v>
      </c>
      <c r="I172" s="27">
        <v>7</v>
      </c>
      <c r="J172" s="26">
        <f t="shared" si="14"/>
        <v>3</v>
      </c>
      <c r="K172" s="23">
        <v>49.93</v>
      </c>
      <c r="L172" s="23">
        <v>84.3</v>
      </c>
      <c r="M172" s="23">
        <v>41.87</v>
      </c>
      <c r="N172" s="23">
        <v>168.35</v>
      </c>
      <c r="O172" s="23">
        <v>83.61</v>
      </c>
      <c r="P172" s="23">
        <v>84.05</v>
      </c>
      <c r="Q172" s="23">
        <v>41.74</v>
      </c>
      <c r="R172" s="23">
        <v>192.42</v>
      </c>
      <c r="S172" s="23">
        <v>95.56</v>
      </c>
      <c r="T172" s="23">
        <f t="shared" si="15"/>
        <v>0.25116612845353425</v>
      </c>
      <c r="U172" s="30">
        <f t="shared" si="16"/>
        <v>1.142975942975943</v>
      </c>
      <c r="V172" s="23">
        <v>48.48</v>
      </c>
      <c r="W172" s="23">
        <v>75.38</v>
      </c>
      <c r="X172" s="23">
        <v>37.44</v>
      </c>
      <c r="Y172" s="23">
        <v>146.32</v>
      </c>
      <c r="Z172" s="23">
        <v>72.67</v>
      </c>
      <c r="AA172" s="23">
        <v>70.94</v>
      </c>
      <c r="AB172" s="23">
        <v>35.229999999999997</v>
      </c>
      <c r="AC172" s="23">
        <v>223.25</v>
      </c>
      <c r="AD172" s="23">
        <v>110.87</v>
      </c>
      <c r="AE172" s="23">
        <v>22.03</v>
      </c>
      <c r="AF172" s="26">
        <f t="shared" si="17"/>
        <v>10.960199004975125</v>
      </c>
      <c r="AG172" s="26">
        <f t="shared" si="20"/>
        <v>9.8678611422172455</v>
      </c>
      <c r="AH172" s="26">
        <f t="shared" si="18"/>
        <v>0.28897756983624606</v>
      </c>
      <c r="AI172" s="26">
        <f t="shared" si="19"/>
        <v>1.525765445598688</v>
      </c>
    </row>
    <row r="173" spans="1:35" s="9" customFormat="1" x14ac:dyDescent="0.25">
      <c r="A173" s="25" t="s">
        <v>175</v>
      </c>
      <c r="B173" s="22"/>
      <c r="C173" s="22">
        <v>1</v>
      </c>
      <c r="D173" s="22">
        <v>1</v>
      </c>
      <c r="E173" s="26">
        <v>52</v>
      </c>
      <c r="F173" s="26">
        <v>38</v>
      </c>
      <c r="G173" s="26">
        <v>2.3684210526315788</v>
      </c>
      <c r="H173" s="24">
        <v>20</v>
      </c>
      <c r="I173" s="27">
        <v>5.5</v>
      </c>
      <c r="J173" s="26">
        <f t="shared" si="14"/>
        <v>3.6363636363636362</v>
      </c>
      <c r="K173" s="23">
        <v>59</v>
      </c>
      <c r="L173" s="23">
        <v>90</v>
      </c>
      <c r="M173" s="23">
        <v>38</v>
      </c>
      <c r="N173" s="23">
        <v>223</v>
      </c>
      <c r="O173" s="23">
        <v>94</v>
      </c>
      <c r="P173" s="23">
        <v>132</v>
      </c>
      <c r="Q173" s="23">
        <v>56</v>
      </c>
      <c r="R173" s="23">
        <v>242</v>
      </c>
      <c r="S173" s="23">
        <v>102</v>
      </c>
      <c r="T173" s="23">
        <f t="shared" si="15"/>
        <v>0.21276595744680851</v>
      </c>
      <c r="U173" s="30">
        <f t="shared" si="16"/>
        <v>1.0852017937219731</v>
      </c>
      <c r="V173" s="23">
        <v>75.11</v>
      </c>
      <c r="W173" s="23">
        <v>40.9</v>
      </c>
      <c r="X173" s="23">
        <v>17.268888888888888</v>
      </c>
      <c r="Y173" s="23">
        <v>164.31</v>
      </c>
      <c r="Z173" s="23">
        <v>69.375</v>
      </c>
      <c r="AA173" s="23">
        <v>123.41</v>
      </c>
      <c r="AB173" s="23">
        <v>52.106444444444449</v>
      </c>
      <c r="AC173" s="23">
        <v>303.77999999999997</v>
      </c>
      <c r="AD173" s="23">
        <v>128.26266666666666</v>
      </c>
      <c r="AE173" s="23">
        <v>58.52</v>
      </c>
      <c r="AF173" s="26">
        <f t="shared" si="17"/>
        <v>24.708444444444449</v>
      </c>
      <c r="AG173" s="26">
        <f t="shared" si="20"/>
        <v>19.263941009941409</v>
      </c>
      <c r="AH173" s="26">
        <f t="shared" si="18"/>
        <v>0.28828828828828829</v>
      </c>
      <c r="AI173" s="26">
        <f t="shared" si="19"/>
        <v>1.8488223480007302</v>
      </c>
    </row>
    <row r="174" spans="1:35" s="9" customFormat="1" x14ac:dyDescent="0.25">
      <c r="A174" s="21" t="s">
        <v>176</v>
      </c>
      <c r="B174" s="22"/>
      <c r="C174" s="22">
        <v>1</v>
      </c>
      <c r="D174" s="22">
        <v>1</v>
      </c>
      <c r="E174" s="26">
        <v>50</v>
      </c>
      <c r="F174" s="26">
        <v>52</v>
      </c>
      <c r="G174" s="26">
        <v>1.97</v>
      </c>
      <c r="H174" s="24">
        <v>16</v>
      </c>
      <c r="I174" s="27">
        <v>5</v>
      </c>
      <c r="J174" s="26">
        <f t="shared" si="14"/>
        <v>3.2</v>
      </c>
      <c r="K174" s="23">
        <v>49.38</v>
      </c>
      <c r="L174" s="23">
        <v>96.64</v>
      </c>
      <c r="M174" s="23">
        <v>48.98</v>
      </c>
      <c r="N174" s="23">
        <v>190.91</v>
      </c>
      <c r="O174" s="23">
        <v>96.77</v>
      </c>
      <c r="P174" s="23">
        <v>94.28</v>
      </c>
      <c r="Q174" s="23">
        <v>47.78</v>
      </c>
      <c r="R174" s="23">
        <v>134.19999999999999</v>
      </c>
      <c r="S174" s="23">
        <v>68.02</v>
      </c>
      <c r="T174" s="23">
        <f t="shared" si="15"/>
        <v>0.16534049808825049</v>
      </c>
      <c r="U174" s="30">
        <f t="shared" si="16"/>
        <v>0.70294903357603056</v>
      </c>
      <c r="V174" s="23">
        <v>57.71</v>
      </c>
      <c r="W174" s="23">
        <v>62.1</v>
      </c>
      <c r="X174" s="23">
        <v>31.48</v>
      </c>
      <c r="Y174" s="23">
        <v>146.85</v>
      </c>
      <c r="Z174" s="23">
        <v>74.430000000000007</v>
      </c>
      <c r="AA174" s="23">
        <v>84.75</v>
      </c>
      <c r="AB174" s="23">
        <v>42.96</v>
      </c>
      <c r="AC174" s="23">
        <v>180.47</v>
      </c>
      <c r="AD174" s="23">
        <v>91.47</v>
      </c>
      <c r="AE174" s="23">
        <v>44.06</v>
      </c>
      <c r="AF174" s="26">
        <f t="shared" si="17"/>
        <v>22.36548223350254</v>
      </c>
      <c r="AG174" s="26">
        <f t="shared" si="20"/>
        <v>24.414030032692416</v>
      </c>
      <c r="AH174" s="26">
        <f t="shared" si="18"/>
        <v>0.21496708316539029</v>
      </c>
      <c r="AI174" s="26">
        <f t="shared" si="19"/>
        <v>1.2289410963568268</v>
      </c>
    </row>
    <row r="175" spans="1:35" s="9" customFormat="1" x14ac:dyDescent="0.25">
      <c r="A175" s="21" t="s">
        <v>177</v>
      </c>
      <c r="B175" s="22"/>
      <c r="C175" s="22">
        <v>1</v>
      </c>
      <c r="D175" s="22">
        <v>1</v>
      </c>
      <c r="E175" s="26">
        <v>59</v>
      </c>
      <c r="F175" s="26">
        <v>17</v>
      </c>
      <c r="G175" s="26">
        <v>1.7924976258309593</v>
      </c>
      <c r="H175" s="24">
        <v>17</v>
      </c>
      <c r="I175" s="27">
        <v>5</v>
      </c>
      <c r="J175" s="26">
        <f t="shared" si="14"/>
        <v>3.4</v>
      </c>
      <c r="K175" s="23">
        <v>61.69</v>
      </c>
      <c r="L175" s="23">
        <v>75.5</v>
      </c>
      <c r="M175" s="23">
        <v>42.12</v>
      </c>
      <c r="N175" s="23">
        <v>197.08</v>
      </c>
      <c r="O175" s="23">
        <v>109.96</v>
      </c>
      <c r="P175" s="23">
        <v>121.58</v>
      </c>
      <c r="Q175" s="23">
        <v>67.83</v>
      </c>
      <c r="R175" s="23">
        <v>156.80000000000001</v>
      </c>
      <c r="S175" s="23">
        <v>87.49</v>
      </c>
      <c r="T175" s="23">
        <f t="shared" si="15"/>
        <v>0.15460167333575847</v>
      </c>
      <c r="U175" s="30">
        <f t="shared" si="16"/>
        <v>0.79561599350517553</v>
      </c>
      <c r="V175" s="23">
        <v>77.28</v>
      </c>
      <c r="W175" s="23">
        <v>33.53</v>
      </c>
      <c r="X175" s="23">
        <v>18.705743046357615</v>
      </c>
      <c r="Y175" s="23">
        <v>147.59</v>
      </c>
      <c r="Z175" s="23">
        <v>82.337999999999994</v>
      </c>
      <c r="AA175" s="23">
        <v>114.06</v>
      </c>
      <c r="AB175" s="23">
        <v>63.63188344370861</v>
      </c>
      <c r="AC175" s="23">
        <v>208.76</v>
      </c>
      <c r="AD175" s="23">
        <v>116.46319470198674</v>
      </c>
      <c r="AE175" s="23">
        <v>49.49</v>
      </c>
      <c r="AF175" s="26">
        <f t="shared" si="17"/>
        <v>27.609520529801323</v>
      </c>
      <c r="AG175" s="26">
        <f t="shared" si="20"/>
        <v>23.706648783291818</v>
      </c>
      <c r="AH175" s="26">
        <f t="shared" si="18"/>
        <v>0.20646603026549104</v>
      </c>
      <c r="AI175" s="26">
        <f t="shared" si="19"/>
        <v>1.4144589741852429</v>
      </c>
    </row>
    <row r="176" spans="1:35" s="9" customFormat="1" x14ac:dyDescent="0.25">
      <c r="A176" s="21" t="s">
        <v>178</v>
      </c>
      <c r="B176" s="22"/>
      <c r="C176" s="22">
        <v>1</v>
      </c>
      <c r="D176" s="22">
        <v>1</v>
      </c>
      <c r="E176" s="26">
        <v>63</v>
      </c>
      <c r="F176" s="26">
        <v>18</v>
      </c>
      <c r="G176" s="26">
        <v>1.84</v>
      </c>
      <c r="H176" s="24">
        <v>24</v>
      </c>
      <c r="I176" s="27">
        <v>3.5</v>
      </c>
      <c r="J176" s="26">
        <f t="shared" si="14"/>
        <v>6.8571428571428568</v>
      </c>
      <c r="K176" s="23">
        <v>70</v>
      </c>
      <c r="L176" s="23">
        <v>46</v>
      </c>
      <c r="M176" s="23">
        <v>25</v>
      </c>
      <c r="N176" s="23">
        <v>108</v>
      </c>
      <c r="O176" s="23">
        <v>60</v>
      </c>
      <c r="P176" s="23">
        <v>155</v>
      </c>
      <c r="Q176" s="23">
        <v>86</v>
      </c>
      <c r="R176" s="23">
        <v>65</v>
      </c>
      <c r="S176" s="23">
        <v>55</v>
      </c>
      <c r="T176" s="23">
        <f t="shared" si="15"/>
        <v>0.4</v>
      </c>
      <c r="U176" s="30">
        <f t="shared" si="16"/>
        <v>0.60185185185185186</v>
      </c>
      <c r="V176" s="23">
        <v>79.61</v>
      </c>
      <c r="W176" s="23">
        <v>25.73</v>
      </c>
      <c r="X176" s="23">
        <v>13.983695652173912</v>
      </c>
      <c r="Y176" s="23">
        <v>126.16</v>
      </c>
      <c r="Z176" s="23">
        <v>68.564999999999998</v>
      </c>
      <c r="AA176" s="23">
        <v>100.43</v>
      </c>
      <c r="AB176" s="23">
        <v>54.581521739130437</v>
      </c>
      <c r="AC176" s="23">
        <v>184.75</v>
      </c>
      <c r="AD176" s="23">
        <v>100.40760869565217</v>
      </c>
      <c r="AE176" s="23">
        <v>28.14</v>
      </c>
      <c r="AF176" s="26">
        <f t="shared" si="17"/>
        <v>15.293478260869565</v>
      </c>
      <c r="AG176" s="26">
        <f t="shared" si="20"/>
        <v>15.231393775372123</v>
      </c>
      <c r="AH176" s="26">
        <f t="shared" si="18"/>
        <v>0.35003281557646032</v>
      </c>
      <c r="AI176" s="26">
        <f t="shared" si="19"/>
        <v>1.464410272669626</v>
      </c>
    </row>
    <row r="177" spans="1:35" s="9" customFormat="1" x14ac:dyDescent="0.25">
      <c r="A177" s="25" t="s">
        <v>179</v>
      </c>
      <c r="B177" s="22"/>
      <c r="C177" s="22">
        <v>1</v>
      </c>
      <c r="D177" s="22">
        <v>1</v>
      </c>
      <c r="E177" s="26">
        <v>60</v>
      </c>
      <c r="F177" s="26">
        <v>52</v>
      </c>
      <c r="G177" s="26">
        <v>2.0099999999999998</v>
      </c>
      <c r="H177" s="24">
        <v>23</v>
      </c>
      <c r="I177" s="27">
        <v>9</v>
      </c>
      <c r="J177" s="26">
        <f t="shared" si="14"/>
        <v>2.5555555555555554</v>
      </c>
      <c r="K177" s="23">
        <v>57.43</v>
      </c>
      <c r="L177" s="23">
        <v>101.18</v>
      </c>
      <c r="M177" s="23">
        <v>50.45</v>
      </c>
      <c r="N177" s="23">
        <v>237.69</v>
      </c>
      <c r="O177" s="23">
        <v>118.51</v>
      </c>
      <c r="P177" s="23">
        <v>136.5</v>
      </c>
      <c r="Q177" s="23">
        <v>68.06</v>
      </c>
      <c r="R177" s="23">
        <v>196.62</v>
      </c>
      <c r="S177" s="23">
        <v>98.04</v>
      </c>
      <c r="T177" s="23">
        <f t="shared" si="15"/>
        <v>0.19407644924478945</v>
      </c>
      <c r="U177" s="30">
        <f t="shared" si="16"/>
        <v>0.8272119146787833</v>
      </c>
      <c r="V177" s="23">
        <v>69.84</v>
      </c>
      <c r="W177" s="23">
        <v>49.16</v>
      </c>
      <c r="X177" s="23">
        <v>24.51</v>
      </c>
      <c r="Y177" s="23">
        <v>163.01</v>
      </c>
      <c r="Z177" s="23">
        <v>81.28</v>
      </c>
      <c r="AA177" s="23">
        <v>113.85</v>
      </c>
      <c r="AB177" s="23">
        <v>56.77</v>
      </c>
      <c r="AC177" s="23">
        <v>275.02999999999997</v>
      </c>
      <c r="AD177" s="23">
        <v>137.13</v>
      </c>
      <c r="AE177" s="23">
        <v>74.67</v>
      </c>
      <c r="AF177" s="26">
        <f t="shared" si="17"/>
        <v>37.149253731343286</v>
      </c>
      <c r="AG177" s="26">
        <f t="shared" si="20"/>
        <v>27.149765480129446</v>
      </c>
      <c r="AH177" s="26">
        <f t="shared" si="18"/>
        <v>0.28297244094488189</v>
      </c>
      <c r="AI177" s="26">
        <f t="shared" si="19"/>
        <v>1.6871971044721181</v>
      </c>
    </row>
    <row r="178" spans="1:35" s="9" customFormat="1" x14ac:dyDescent="0.25">
      <c r="A178" s="21" t="s">
        <v>180</v>
      </c>
      <c r="B178" s="22"/>
      <c r="C178" s="22">
        <v>1</v>
      </c>
      <c r="D178" s="22">
        <v>1</v>
      </c>
      <c r="E178" s="26">
        <v>70</v>
      </c>
      <c r="F178" s="26">
        <v>22</v>
      </c>
      <c r="G178" s="26">
        <v>1.8524060533922801</v>
      </c>
      <c r="H178" s="24">
        <v>35</v>
      </c>
      <c r="I178" s="27">
        <v>12.5</v>
      </c>
      <c r="J178" s="26">
        <f t="shared" si="14"/>
        <v>2.8</v>
      </c>
      <c r="K178" s="23">
        <v>57.76</v>
      </c>
      <c r="L178" s="23">
        <v>108.94</v>
      </c>
      <c r="M178" s="23">
        <v>58.81</v>
      </c>
      <c r="N178" s="23">
        <v>257.91000000000003</v>
      </c>
      <c r="O178" s="23">
        <v>138.52000000000001</v>
      </c>
      <c r="P178" s="23">
        <v>148.97</v>
      </c>
      <c r="Q178" s="23">
        <v>80.010000000000005</v>
      </c>
      <c r="R178" s="23">
        <v>474.34</v>
      </c>
      <c r="S178" s="23">
        <v>254.77</v>
      </c>
      <c r="T178" s="23">
        <f t="shared" si="15"/>
        <v>0.25267109442679758</v>
      </c>
      <c r="U178" s="30">
        <f t="shared" si="16"/>
        <v>1.8391687022604781</v>
      </c>
      <c r="V178" s="23">
        <v>67.510000000000005</v>
      </c>
      <c r="W178" s="23">
        <v>50.95</v>
      </c>
      <c r="X178" s="23">
        <v>27.504768680007345</v>
      </c>
      <c r="Y178" s="23">
        <v>156.83000000000001</v>
      </c>
      <c r="Z178" s="23">
        <v>84.662999999999997</v>
      </c>
      <c r="AA178" s="23">
        <v>105.88</v>
      </c>
      <c r="AB178" s="23">
        <v>57.158094363870021</v>
      </c>
      <c r="AC178" s="23">
        <v>580.48</v>
      </c>
      <c r="AD178" s="23">
        <v>313.36541949697084</v>
      </c>
      <c r="AE178" s="23">
        <v>101.08</v>
      </c>
      <c r="AF178" s="26">
        <f t="shared" si="17"/>
        <v>54.56686983660731</v>
      </c>
      <c r="AG178" s="26">
        <f t="shared" si="20"/>
        <v>17.413175303197352</v>
      </c>
      <c r="AH178" s="26">
        <f t="shared" si="18"/>
        <v>0.4134037300827989</v>
      </c>
      <c r="AI178" s="26">
        <f t="shared" si="19"/>
        <v>3.7013326531913533</v>
      </c>
    </row>
    <row r="179" spans="1:35" s="9" customFormat="1" x14ac:dyDescent="0.25">
      <c r="A179" s="21" t="s">
        <v>181</v>
      </c>
      <c r="B179" s="22"/>
      <c r="C179" s="22">
        <v>1</v>
      </c>
      <c r="D179" s="22">
        <v>1</v>
      </c>
      <c r="E179" s="26">
        <v>72</v>
      </c>
      <c r="F179" s="26">
        <v>38</v>
      </c>
      <c r="G179" s="26">
        <v>2.2671635935661043</v>
      </c>
      <c r="H179" s="24">
        <v>26</v>
      </c>
      <c r="I179" s="27">
        <v>5.0999999999999996</v>
      </c>
      <c r="J179" s="26">
        <f t="shared" si="14"/>
        <v>5.098039215686275</v>
      </c>
      <c r="K179" s="23">
        <v>63.6</v>
      </c>
      <c r="L179" s="23">
        <v>57.79</v>
      </c>
      <c r="M179" s="23">
        <v>25.49</v>
      </c>
      <c r="N179" s="23">
        <v>158.97</v>
      </c>
      <c r="O179" s="23">
        <v>70.11</v>
      </c>
      <c r="P179" s="23">
        <v>101.18</v>
      </c>
      <c r="Q179" s="23">
        <v>44.62</v>
      </c>
      <c r="R179" s="23">
        <v>223.38</v>
      </c>
      <c r="S179" s="23">
        <v>98.52</v>
      </c>
      <c r="T179" s="23">
        <f t="shared" si="15"/>
        <v>0.3708458137212951</v>
      </c>
      <c r="U179" s="30">
        <f t="shared" si="16"/>
        <v>1.4051707869409322</v>
      </c>
      <c r="V179" s="23">
        <v>67.88</v>
      </c>
      <c r="W179" s="23">
        <v>39.11</v>
      </c>
      <c r="X179" s="23">
        <v>17.250629866758956</v>
      </c>
      <c r="Y179" s="23">
        <v>121.74</v>
      </c>
      <c r="Z179" s="23">
        <v>53.697000000000003</v>
      </c>
      <c r="AA179" s="23">
        <v>82.63</v>
      </c>
      <c r="AB179" s="23">
        <v>36.446421526215609</v>
      </c>
      <c r="AC179" s="23">
        <v>238.45</v>
      </c>
      <c r="AD179" s="23">
        <v>105.17547153486763</v>
      </c>
      <c r="AE179" s="23">
        <v>57.48</v>
      </c>
      <c r="AF179" s="26">
        <f t="shared" si="17"/>
        <v>25.353265270808098</v>
      </c>
      <c r="AG179" s="26">
        <f t="shared" si="20"/>
        <v>24.105682533025792</v>
      </c>
      <c r="AH179" s="26">
        <f t="shared" si="18"/>
        <v>0.48419837234854829</v>
      </c>
      <c r="AI179" s="26">
        <f t="shared" si="19"/>
        <v>1.9586824379825858</v>
      </c>
    </row>
    <row r="180" spans="1:35" s="9" customFormat="1" x14ac:dyDescent="0.25">
      <c r="A180" s="21" t="s">
        <v>182</v>
      </c>
      <c r="B180" s="22"/>
      <c r="C180" s="22">
        <v>1</v>
      </c>
      <c r="D180" s="22">
        <v>1</v>
      </c>
      <c r="E180" s="26">
        <v>87</v>
      </c>
      <c r="F180" s="26">
        <v>32</v>
      </c>
      <c r="G180" s="26">
        <v>2.1219512195121952</v>
      </c>
      <c r="H180" s="24">
        <v>32</v>
      </c>
      <c r="I180" s="27">
        <v>8.5</v>
      </c>
      <c r="J180" s="26">
        <f t="shared" si="14"/>
        <v>3.7647058823529411</v>
      </c>
      <c r="K180" s="23">
        <v>62</v>
      </c>
      <c r="L180" s="23">
        <v>87</v>
      </c>
      <c r="M180" s="23">
        <v>41</v>
      </c>
      <c r="N180" s="23">
        <v>227</v>
      </c>
      <c r="O180" s="23">
        <v>108</v>
      </c>
      <c r="P180" s="23">
        <v>140</v>
      </c>
      <c r="Q180" s="23">
        <v>67</v>
      </c>
      <c r="R180" s="23">
        <v>267</v>
      </c>
      <c r="S180" s="23">
        <v>128</v>
      </c>
      <c r="T180" s="23">
        <f t="shared" si="15"/>
        <v>0.29629629629629628</v>
      </c>
      <c r="U180" s="30">
        <f t="shared" si="16"/>
        <v>1.1762114537444934</v>
      </c>
      <c r="V180" s="23">
        <v>70.680000000000007</v>
      </c>
      <c r="W180" s="23">
        <v>49.11</v>
      </c>
      <c r="X180" s="23">
        <v>23.143793103448274</v>
      </c>
      <c r="Y180" s="23">
        <v>167.5</v>
      </c>
      <c r="Z180" s="23">
        <v>78.936999999999998</v>
      </c>
      <c r="AA180" s="23">
        <v>118.4</v>
      </c>
      <c r="AB180" s="23">
        <v>55.797701149425286</v>
      </c>
      <c r="AC180" s="23">
        <v>329.6</v>
      </c>
      <c r="AD180" s="23">
        <v>155.32873563218391</v>
      </c>
      <c r="AE180" s="23">
        <v>59.58</v>
      </c>
      <c r="AF180" s="26">
        <f t="shared" si="17"/>
        <v>28.077931034482756</v>
      </c>
      <c r="AG180" s="26">
        <f t="shared" si="20"/>
        <v>18.07645631067961</v>
      </c>
      <c r="AH180" s="26">
        <f t="shared" si="18"/>
        <v>0.4053865741033989</v>
      </c>
      <c r="AI180" s="26">
        <f t="shared" si="19"/>
        <v>1.9677611940298509</v>
      </c>
    </row>
    <row r="181" spans="1:35" s="9" customFormat="1" x14ac:dyDescent="0.25">
      <c r="A181" s="25" t="s">
        <v>183</v>
      </c>
      <c r="B181" s="22"/>
      <c r="C181" s="22">
        <v>1</v>
      </c>
      <c r="D181" s="22">
        <v>1</v>
      </c>
      <c r="E181" s="26">
        <v>51</v>
      </c>
      <c r="F181" s="26">
        <v>66</v>
      </c>
      <c r="G181" s="26">
        <v>1.78</v>
      </c>
      <c r="H181" s="24">
        <v>17</v>
      </c>
      <c r="I181" s="27">
        <v>7</v>
      </c>
      <c r="J181" s="26">
        <f t="shared" si="14"/>
        <v>2.4285714285714284</v>
      </c>
      <c r="K181" s="23">
        <v>67.84</v>
      </c>
      <c r="L181" s="23">
        <v>44.79</v>
      </c>
      <c r="M181" s="23">
        <v>25.1</v>
      </c>
      <c r="N181" s="23">
        <v>139.25</v>
      </c>
      <c r="O181" s="23">
        <v>78.040000000000006</v>
      </c>
      <c r="P181" s="23">
        <v>94.46</v>
      </c>
      <c r="Q181" s="23">
        <v>52.94</v>
      </c>
      <c r="R181" s="23">
        <v>161.78</v>
      </c>
      <c r="S181" s="23">
        <v>90.66</v>
      </c>
      <c r="T181" s="23">
        <f t="shared" si="15"/>
        <v>0.21783700666324959</v>
      </c>
      <c r="U181" s="30">
        <f t="shared" si="16"/>
        <v>1.1617953321364451</v>
      </c>
      <c r="V181" s="23">
        <v>77.98</v>
      </c>
      <c r="W181" s="23">
        <v>20.22</v>
      </c>
      <c r="X181" s="23">
        <v>11.33</v>
      </c>
      <c r="Y181" s="23">
        <v>91.79</v>
      </c>
      <c r="Z181" s="23">
        <v>51.44</v>
      </c>
      <c r="AA181" s="23">
        <v>71.58</v>
      </c>
      <c r="AB181" s="23">
        <v>40.11</v>
      </c>
      <c r="AC181" s="23">
        <v>211.6</v>
      </c>
      <c r="AD181" s="23">
        <v>118.59</v>
      </c>
      <c r="AE181" s="23">
        <v>47.45</v>
      </c>
      <c r="AF181" s="26">
        <f t="shared" si="17"/>
        <v>26.657303370786519</v>
      </c>
      <c r="AG181" s="26">
        <f t="shared" si="20"/>
        <v>22.424385633270326</v>
      </c>
      <c r="AH181" s="26">
        <f t="shared" si="18"/>
        <v>0.33048211508553654</v>
      </c>
      <c r="AI181" s="26">
        <f t="shared" si="19"/>
        <v>2.3052620111123212</v>
      </c>
    </row>
    <row r="182" spans="1:35" s="9" customFormat="1" x14ac:dyDescent="0.25">
      <c r="A182" s="21" t="s">
        <v>184</v>
      </c>
      <c r="B182" s="22"/>
      <c r="C182" s="22">
        <v>1</v>
      </c>
      <c r="D182" s="22">
        <v>1</v>
      </c>
      <c r="E182" s="26">
        <v>81</v>
      </c>
      <c r="F182" s="26">
        <v>36</v>
      </c>
      <c r="G182" s="26">
        <v>2.23</v>
      </c>
      <c r="H182" s="24">
        <v>27</v>
      </c>
      <c r="I182" s="27">
        <v>7</v>
      </c>
      <c r="J182" s="26">
        <f t="shared" si="14"/>
        <v>3.8571428571428572</v>
      </c>
      <c r="K182" s="23">
        <v>76.69</v>
      </c>
      <c r="L182" s="23">
        <v>45.53</v>
      </c>
      <c r="M182" s="23">
        <v>20.417040358744394</v>
      </c>
      <c r="N182" s="23">
        <v>195.27</v>
      </c>
      <c r="O182" s="23">
        <v>87.565022421524674</v>
      </c>
      <c r="P182" s="23">
        <v>149.74</v>
      </c>
      <c r="Q182" s="23">
        <v>67.147982062780272</v>
      </c>
      <c r="R182" s="23">
        <v>247.39</v>
      </c>
      <c r="S182" s="23">
        <v>110.93721973094169</v>
      </c>
      <c r="T182" s="23">
        <f t="shared" si="15"/>
        <v>0.30834229528345364</v>
      </c>
      <c r="U182" s="30">
        <f t="shared" si="16"/>
        <v>1.2669124801556817</v>
      </c>
      <c r="V182" s="23">
        <v>87.24</v>
      </c>
      <c r="W182" s="23">
        <v>18.190000000000001</v>
      </c>
      <c r="X182" s="23">
        <v>8.1569506726457401</v>
      </c>
      <c r="Y182" s="23">
        <v>142.58000000000001</v>
      </c>
      <c r="Z182" s="23">
        <v>63.936999999999998</v>
      </c>
      <c r="AA182" s="23">
        <v>124.39</v>
      </c>
      <c r="AB182" s="23">
        <v>55.780269058295964</v>
      </c>
      <c r="AC182" s="23">
        <v>315.08</v>
      </c>
      <c r="AD182" s="23">
        <v>141.29147982062779</v>
      </c>
      <c r="AE182" s="23">
        <v>71.069999999999993</v>
      </c>
      <c r="AF182" s="26">
        <f t="shared" si="17"/>
        <v>31.86995515695067</v>
      </c>
      <c r="AG182" s="26">
        <f t="shared" si="20"/>
        <v>22.556176209216705</v>
      </c>
      <c r="AH182" s="26">
        <f t="shared" si="18"/>
        <v>0.42229069240033157</v>
      </c>
      <c r="AI182" s="26">
        <f t="shared" si="19"/>
        <v>2.2098471033805578</v>
      </c>
    </row>
    <row r="183" spans="1:35" s="9" customFormat="1" x14ac:dyDescent="0.25">
      <c r="A183" s="21" t="s">
        <v>185</v>
      </c>
      <c r="B183" s="22"/>
      <c r="C183" s="22">
        <v>1</v>
      </c>
      <c r="D183" s="22">
        <v>1</v>
      </c>
      <c r="E183" s="26">
        <v>56</v>
      </c>
      <c r="F183" s="26">
        <v>53</v>
      </c>
      <c r="G183" s="26">
        <v>2.0099999999999998</v>
      </c>
      <c r="H183" s="24">
        <v>26</v>
      </c>
      <c r="I183" s="27">
        <v>15</v>
      </c>
      <c r="J183" s="26">
        <f t="shared" si="14"/>
        <v>1.7333333333333334</v>
      </c>
      <c r="K183" s="23">
        <v>64.98</v>
      </c>
      <c r="L183" s="23">
        <v>93.04</v>
      </c>
      <c r="M183" s="23">
        <v>46.26</v>
      </c>
      <c r="N183" s="23">
        <v>265.70999999999998</v>
      </c>
      <c r="O183" s="23">
        <v>132.12</v>
      </c>
      <c r="P183" s="23">
        <v>172.66</v>
      </c>
      <c r="Q183" s="23">
        <v>85.86</v>
      </c>
      <c r="R183" s="23">
        <v>447.43</v>
      </c>
      <c r="S183" s="23">
        <v>222.48</v>
      </c>
      <c r="T183" s="23">
        <f t="shared" si="15"/>
        <v>0.19679079624583712</v>
      </c>
      <c r="U183" s="30">
        <f t="shared" si="16"/>
        <v>1.6839035038199544</v>
      </c>
      <c r="V183" s="23">
        <v>81.180000000000007</v>
      </c>
      <c r="W183" s="23">
        <v>32.020000000000003</v>
      </c>
      <c r="X183" s="23">
        <v>15.92</v>
      </c>
      <c r="Y183" s="23">
        <v>170.08</v>
      </c>
      <c r="Z183" s="23">
        <v>84.57</v>
      </c>
      <c r="AA183" s="23">
        <v>138.07</v>
      </c>
      <c r="AB183" s="23">
        <v>68.650000000000006</v>
      </c>
      <c r="AC183" s="23">
        <v>547.86</v>
      </c>
      <c r="AD183" s="23">
        <v>272.42</v>
      </c>
      <c r="AE183" s="23">
        <v>95.62</v>
      </c>
      <c r="AF183" s="26">
        <f t="shared" si="17"/>
        <v>47.572139303482594</v>
      </c>
      <c r="AG183" s="26">
        <f t="shared" si="20"/>
        <v>17.453363998101707</v>
      </c>
      <c r="AH183" s="26">
        <f t="shared" si="18"/>
        <v>0.3074376256355682</v>
      </c>
      <c r="AI183" s="26">
        <f t="shared" si="19"/>
        <v>3.2211900282220132</v>
      </c>
    </row>
    <row r="184" spans="1:35" s="9" customFormat="1" x14ac:dyDescent="0.25">
      <c r="A184" s="21" t="s">
        <v>186</v>
      </c>
      <c r="B184" s="22"/>
      <c r="C184" s="22">
        <v>1</v>
      </c>
      <c r="D184" s="22">
        <v>1</v>
      </c>
      <c r="E184" s="26">
        <v>87</v>
      </c>
      <c r="F184" s="23">
        <v>27</v>
      </c>
      <c r="G184" s="23">
        <v>1.87</v>
      </c>
      <c r="H184" s="24">
        <v>15.17</v>
      </c>
      <c r="I184" s="27">
        <v>7.3</v>
      </c>
      <c r="J184" s="26">
        <f t="shared" si="14"/>
        <v>2.0780821917808221</v>
      </c>
      <c r="K184" s="23">
        <v>58.65</v>
      </c>
      <c r="L184" s="23">
        <v>62.9</v>
      </c>
      <c r="M184" s="23">
        <v>33.619999999999997</v>
      </c>
      <c r="N184" s="23">
        <v>152.12</v>
      </c>
      <c r="O184" s="23">
        <v>81.31</v>
      </c>
      <c r="P184" s="23">
        <v>89.22</v>
      </c>
      <c r="Q184" s="23">
        <v>47.69</v>
      </c>
      <c r="R184" s="23">
        <v>121.44</v>
      </c>
      <c r="S184" s="23">
        <v>64.91</v>
      </c>
      <c r="T184" s="23">
        <f t="shared" si="15"/>
        <v>0.18656991759931127</v>
      </c>
      <c r="U184" s="30">
        <f t="shared" si="16"/>
        <v>0.79831711806468575</v>
      </c>
      <c r="V184" s="23">
        <v>66.760000000000005</v>
      </c>
      <c r="W184" s="23">
        <v>38.18</v>
      </c>
      <c r="X184" s="23">
        <v>20.41</v>
      </c>
      <c r="Y184" s="23">
        <v>114.85</v>
      </c>
      <c r="Z184" s="23">
        <v>60.96</v>
      </c>
      <c r="AA184" s="23">
        <v>76.680000000000007</v>
      </c>
      <c r="AB184" s="23">
        <v>41</v>
      </c>
      <c r="AC184" s="23">
        <v>160.66</v>
      </c>
      <c r="AD184" s="23">
        <v>85.56</v>
      </c>
      <c r="AE184" s="23">
        <v>37.26</v>
      </c>
      <c r="AF184" s="26">
        <f t="shared" si="17"/>
        <v>19.925133689839569</v>
      </c>
      <c r="AG184" s="26">
        <f t="shared" si="20"/>
        <v>23.191833686045062</v>
      </c>
      <c r="AH184" s="26">
        <f t="shared" si="18"/>
        <v>0.24885170603674539</v>
      </c>
      <c r="AI184" s="26">
        <f t="shared" si="19"/>
        <v>1.3988680888114933</v>
      </c>
    </row>
    <row r="185" spans="1:35" s="9" customFormat="1" x14ac:dyDescent="0.25">
      <c r="A185" s="25" t="s">
        <v>187</v>
      </c>
      <c r="B185" s="22"/>
      <c r="C185" s="22">
        <v>1</v>
      </c>
      <c r="D185" s="22">
        <v>1</v>
      </c>
      <c r="E185" s="26">
        <v>67</v>
      </c>
      <c r="F185" s="26">
        <v>19</v>
      </c>
      <c r="G185" s="26">
        <v>1.8612084063047285</v>
      </c>
      <c r="H185" s="24">
        <v>37</v>
      </c>
      <c r="I185" s="27">
        <v>9.5</v>
      </c>
      <c r="J185" s="26">
        <f t="shared" si="14"/>
        <v>3.8947368421052633</v>
      </c>
      <c r="K185" s="23">
        <v>67.430000000000007</v>
      </c>
      <c r="L185" s="23">
        <v>42.51</v>
      </c>
      <c r="M185" s="23">
        <v>22.84</v>
      </c>
      <c r="N185" s="23">
        <v>130.51</v>
      </c>
      <c r="O185" s="23">
        <v>70.11</v>
      </c>
      <c r="P185" s="23">
        <v>88</v>
      </c>
      <c r="Q185" s="23">
        <v>47.27</v>
      </c>
      <c r="R185" s="23">
        <v>288.88</v>
      </c>
      <c r="S185" s="23">
        <v>155.19</v>
      </c>
      <c r="T185" s="23">
        <f t="shared" si="15"/>
        <v>0.52774211952645844</v>
      </c>
      <c r="U185" s="30">
        <f t="shared" si="16"/>
        <v>2.2134702321661175</v>
      </c>
      <c r="V185" s="23">
        <v>84.68</v>
      </c>
      <c r="W185" s="23">
        <v>13.51</v>
      </c>
      <c r="X185" s="23">
        <v>7.26</v>
      </c>
      <c r="Y185" s="23">
        <v>88.16</v>
      </c>
      <c r="Z185" s="23">
        <v>47.4</v>
      </c>
      <c r="AA185" s="23">
        <v>74.650000000000006</v>
      </c>
      <c r="AB185" s="23">
        <v>40.130000000000003</v>
      </c>
      <c r="AC185" s="23">
        <v>341.8</v>
      </c>
      <c r="AD185" s="23">
        <v>183.76</v>
      </c>
      <c r="AE185" s="23">
        <v>46.44</v>
      </c>
      <c r="AF185" s="26">
        <f t="shared" si="17"/>
        <v>24.951531404375441</v>
      </c>
      <c r="AG185" s="26">
        <f t="shared" si="20"/>
        <v>13.58689291983616</v>
      </c>
      <c r="AH185" s="26">
        <f t="shared" si="18"/>
        <v>0.78059071729957807</v>
      </c>
      <c r="AI185" s="26">
        <f t="shared" si="19"/>
        <v>3.8770417422867518</v>
      </c>
    </row>
    <row r="186" spans="1:35" s="9" customFormat="1" x14ac:dyDescent="0.25">
      <c r="A186" s="21" t="s">
        <v>188</v>
      </c>
      <c r="B186" s="22"/>
      <c r="C186" s="22">
        <v>1</v>
      </c>
      <c r="D186" s="22">
        <v>1</v>
      </c>
      <c r="E186" s="26">
        <v>64</v>
      </c>
      <c r="F186" s="26">
        <v>39</v>
      </c>
      <c r="G186" s="26">
        <v>1.7520307823856347</v>
      </c>
      <c r="H186" s="24">
        <v>24</v>
      </c>
      <c r="I186" s="27">
        <v>10.3</v>
      </c>
      <c r="J186" s="26">
        <f t="shared" si="14"/>
        <v>2.3300970873786406</v>
      </c>
      <c r="K186" s="23">
        <v>65.64</v>
      </c>
      <c r="L186" s="23">
        <v>81.96</v>
      </c>
      <c r="M186" s="23">
        <v>46.78</v>
      </c>
      <c r="N186" s="23">
        <v>238.54</v>
      </c>
      <c r="O186" s="23">
        <v>136.15</v>
      </c>
      <c r="P186" s="23">
        <v>156.58000000000001</v>
      </c>
      <c r="Q186" s="23">
        <v>89.37</v>
      </c>
      <c r="R186" s="23">
        <v>258.52</v>
      </c>
      <c r="S186" s="23">
        <v>147.56</v>
      </c>
      <c r="T186" s="23">
        <f t="shared" si="15"/>
        <v>0.17627616599338963</v>
      </c>
      <c r="U186" s="30">
        <f t="shared" si="16"/>
        <v>1.0837595371845392</v>
      </c>
      <c r="V186" s="23">
        <v>78.72</v>
      </c>
      <c r="W186" s="23">
        <v>34.15</v>
      </c>
      <c r="X186" s="23">
        <v>19.491666666666667</v>
      </c>
      <c r="Y186" s="23">
        <v>160.49</v>
      </c>
      <c r="Z186" s="23">
        <v>91.602000000000004</v>
      </c>
      <c r="AA186" s="23">
        <v>126.34</v>
      </c>
      <c r="AB186" s="23">
        <v>72.110605173255252</v>
      </c>
      <c r="AC186" s="23">
        <v>297.52999999999997</v>
      </c>
      <c r="AD186" s="23">
        <v>169.8200756466569</v>
      </c>
      <c r="AE186" s="23">
        <v>95.55</v>
      </c>
      <c r="AF186" s="26">
        <f t="shared" si="17"/>
        <v>54.536713030746711</v>
      </c>
      <c r="AG186" s="26">
        <f t="shared" si="20"/>
        <v>32.11440863106241</v>
      </c>
      <c r="AH186" s="26">
        <f t="shared" si="18"/>
        <v>0.2620030130346499</v>
      </c>
      <c r="AI186" s="26">
        <f t="shared" si="19"/>
        <v>1.8538849772571497</v>
      </c>
    </row>
    <row r="187" spans="1:35" s="9" customFormat="1" x14ac:dyDescent="0.25">
      <c r="A187" s="21" t="s">
        <v>189</v>
      </c>
      <c r="B187" s="22"/>
      <c r="C187" s="22">
        <v>1</v>
      </c>
      <c r="D187" s="22">
        <v>1</v>
      </c>
      <c r="E187" s="26">
        <v>70</v>
      </c>
      <c r="F187" s="23">
        <v>67</v>
      </c>
      <c r="G187" s="23">
        <v>2.08</v>
      </c>
      <c r="H187" s="24">
        <v>26</v>
      </c>
      <c r="I187" s="24">
        <v>8.9</v>
      </c>
      <c r="J187" s="26">
        <f t="shared" si="14"/>
        <v>2.9213483146067416</v>
      </c>
      <c r="K187" s="23">
        <v>45.56</v>
      </c>
      <c r="L187" s="23">
        <v>171.16</v>
      </c>
      <c r="M187" s="23">
        <v>82.36</v>
      </c>
      <c r="N187" s="23">
        <v>314.38</v>
      </c>
      <c r="O187" s="23">
        <v>151.29</v>
      </c>
      <c r="P187" s="23">
        <v>143.22</v>
      </c>
      <c r="Q187" s="23">
        <v>68.92</v>
      </c>
      <c r="R187" s="23">
        <v>400.69</v>
      </c>
      <c r="S187" s="23">
        <v>192.82</v>
      </c>
      <c r="T187" s="23">
        <f t="shared" si="15"/>
        <v>0.17185537709035628</v>
      </c>
      <c r="U187" s="30">
        <f t="shared" si="16"/>
        <v>1.2745403651631784</v>
      </c>
      <c r="V187" s="23">
        <v>55.55</v>
      </c>
      <c r="W187" s="23">
        <v>89.26</v>
      </c>
      <c r="X187" s="23">
        <v>42.96</v>
      </c>
      <c r="Y187" s="23">
        <v>200.8</v>
      </c>
      <c r="Z187" s="23">
        <v>96.63</v>
      </c>
      <c r="AA187" s="23">
        <v>111.53</v>
      </c>
      <c r="AB187" s="23">
        <v>53.67</v>
      </c>
      <c r="AC187" s="23">
        <v>519.95000000000005</v>
      </c>
      <c r="AD187" s="23">
        <v>250.21</v>
      </c>
      <c r="AE187" s="23">
        <v>113.82</v>
      </c>
      <c r="AF187" s="26">
        <f t="shared" si="17"/>
        <v>54.72115384615384</v>
      </c>
      <c r="AG187" s="26">
        <f t="shared" si="20"/>
        <v>21.890566400615441</v>
      </c>
      <c r="AH187" s="26">
        <f t="shared" si="18"/>
        <v>0.26906757735692849</v>
      </c>
      <c r="AI187" s="26">
        <f t="shared" si="19"/>
        <v>2.5893924302788847</v>
      </c>
    </row>
    <row r="188" spans="1:35" s="9" customFormat="1" x14ac:dyDescent="0.25">
      <c r="A188" s="21" t="s">
        <v>190</v>
      </c>
      <c r="B188" s="22"/>
      <c r="C188" s="22">
        <v>1</v>
      </c>
      <c r="D188" s="22">
        <v>1</v>
      </c>
      <c r="E188" s="26">
        <v>74</v>
      </c>
      <c r="F188" s="26">
        <v>60</v>
      </c>
      <c r="G188" s="26">
        <v>2.2044626593806917</v>
      </c>
      <c r="H188" s="24">
        <v>20</v>
      </c>
      <c r="I188" s="27">
        <v>5.5</v>
      </c>
      <c r="J188" s="26">
        <f t="shared" si="14"/>
        <v>3.6363636363636362</v>
      </c>
      <c r="K188" s="23">
        <v>68.489999999999995</v>
      </c>
      <c r="L188" s="23">
        <v>48.41</v>
      </c>
      <c r="M188" s="23">
        <v>21.96</v>
      </c>
      <c r="N188" s="23">
        <v>153.65</v>
      </c>
      <c r="O188" s="23">
        <v>69.7</v>
      </c>
      <c r="P188" s="23">
        <v>105.24</v>
      </c>
      <c r="Q188" s="23">
        <v>47.74</v>
      </c>
      <c r="R188" s="23">
        <v>130.72999999999999</v>
      </c>
      <c r="S188" s="23">
        <v>59.31</v>
      </c>
      <c r="T188" s="23">
        <f t="shared" si="15"/>
        <v>0.28694404591104733</v>
      </c>
      <c r="U188" s="30">
        <f t="shared" si="16"/>
        <v>0.85082980800520658</v>
      </c>
      <c r="V188" s="23">
        <v>76.510000000000005</v>
      </c>
      <c r="W188" s="23">
        <v>26.29</v>
      </c>
      <c r="X188" s="23">
        <v>11.92580871720719</v>
      </c>
      <c r="Y188" s="23">
        <v>111.91</v>
      </c>
      <c r="Z188" s="23">
        <v>50.765000000000001</v>
      </c>
      <c r="AA188" s="23">
        <v>85.62</v>
      </c>
      <c r="AB188" s="23">
        <v>38.839396818839091</v>
      </c>
      <c r="AC188" s="23">
        <v>174.59</v>
      </c>
      <c r="AD188" s="23">
        <v>79.19843833918614</v>
      </c>
      <c r="AE188" s="23">
        <v>41.74</v>
      </c>
      <c r="AF188" s="26">
        <f t="shared" si="17"/>
        <v>18.934319355505064</v>
      </c>
      <c r="AG188" s="26">
        <f t="shared" si="20"/>
        <v>23.90744028867633</v>
      </c>
      <c r="AH188" s="26">
        <f t="shared" si="18"/>
        <v>0.39397222495814044</v>
      </c>
      <c r="AI188" s="26">
        <f t="shared" si="19"/>
        <v>1.5600929318202128</v>
      </c>
    </row>
    <row r="189" spans="1:35" s="9" customFormat="1" x14ac:dyDescent="0.25">
      <c r="A189" s="25" t="s">
        <v>191</v>
      </c>
      <c r="B189" s="22"/>
      <c r="C189" s="22">
        <v>1</v>
      </c>
      <c r="D189" s="22">
        <v>1</v>
      </c>
      <c r="E189" s="26">
        <v>92</v>
      </c>
      <c r="F189" s="26">
        <v>40</v>
      </c>
      <c r="G189" s="26">
        <v>2.2105263157894739</v>
      </c>
      <c r="H189" s="24">
        <v>23</v>
      </c>
      <c r="I189" s="27">
        <v>6.26</v>
      </c>
      <c r="J189" s="26">
        <f t="shared" si="14"/>
        <v>3.6741214057507987</v>
      </c>
      <c r="K189" s="23">
        <v>74</v>
      </c>
      <c r="L189" s="23">
        <v>42</v>
      </c>
      <c r="M189" s="23">
        <v>19</v>
      </c>
      <c r="N189" s="23">
        <v>159</v>
      </c>
      <c r="O189" s="23">
        <v>73</v>
      </c>
      <c r="P189" s="23">
        <v>117</v>
      </c>
      <c r="Q189" s="23">
        <v>54</v>
      </c>
      <c r="R189" s="23">
        <v>138</v>
      </c>
      <c r="S189" s="23">
        <v>64</v>
      </c>
      <c r="T189" s="23">
        <f t="shared" si="15"/>
        <v>0.31506849315068491</v>
      </c>
      <c r="U189" s="30">
        <f t="shared" si="16"/>
        <v>0.86792452830188682</v>
      </c>
      <c r="V189" s="23">
        <v>82.14</v>
      </c>
      <c r="W189" s="23">
        <v>20.11</v>
      </c>
      <c r="X189" s="23">
        <v>9.0973809523809521</v>
      </c>
      <c r="Y189" s="23">
        <v>112.58</v>
      </c>
      <c r="Z189" s="23">
        <v>50.929000000000002</v>
      </c>
      <c r="AA189" s="23">
        <v>92.47</v>
      </c>
      <c r="AB189" s="23">
        <v>41.831666666666663</v>
      </c>
      <c r="AC189" s="23">
        <v>187.2</v>
      </c>
      <c r="AD189" s="23">
        <v>84.685714285714269</v>
      </c>
      <c r="AE189" s="23">
        <v>46.45</v>
      </c>
      <c r="AF189" s="26">
        <f t="shared" si="17"/>
        <v>21.013095238095236</v>
      </c>
      <c r="AG189" s="26">
        <f t="shared" si="20"/>
        <v>24.813034188034191</v>
      </c>
      <c r="AH189" s="26">
        <f t="shared" si="18"/>
        <v>0.45160910286869954</v>
      </c>
      <c r="AI189" s="26">
        <f t="shared" si="19"/>
        <v>1.6628175519630484</v>
      </c>
    </row>
    <row r="190" spans="1:35" s="9" customFormat="1" x14ac:dyDescent="0.25">
      <c r="A190" s="21" t="s">
        <v>192</v>
      </c>
      <c r="B190" s="22"/>
      <c r="C190" s="22">
        <v>1</v>
      </c>
      <c r="D190" s="22">
        <v>1</v>
      </c>
      <c r="E190" s="26">
        <v>61</v>
      </c>
      <c r="F190" s="26">
        <v>58</v>
      </c>
      <c r="G190" s="26">
        <v>1.7023341201153945</v>
      </c>
      <c r="H190" s="24">
        <v>22</v>
      </c>
      <c r="I190" s="27">
        <v>12</v>
      </c>
      <c r="J190" s="26">
        <f t="shared" si="14"/>
        <v>1.8333333333333333</v>
      </c>
      <c r="K190" s="23">
        <v>59.16</v>
      </c>
      <c r="L190" s="23">
        <v>64.91</v>
      </c>
      <c r="M190" s="23">
        <v>38.130000000000003</v>
      </c>
      <c r="N190" s="23">
        <v>158.93</v>
      </c>
      <c r="O190" s="23">
        <v>93.36</v>
      </c>
      <c r="P190" s="23">
        <v>94.01</v>
      </c>
      <c r="Q190" s="23">
        <v>55.23</v>
      </c>
      <c r="R190" s="23">
        <v>293.74</v>
      </c>
      <c r="S190" s="23">
        <v>172.55</v>
      </c>
      <c r="T190" s="23">
        <f t="shared" si="15"/>
        <v>0.23564695801199656</v>
      </c>
      <c r="U190" s="30">
        <f t="shared" si="16"/>
        <v>1.8482350720442962</v>
      </c>
      <c r="V190" s="23">
        <v>74.73</v>
      </c>
      <c r="W190" s="23">
        <v>23.68</v>
      </c>
      <c r="X190" s="23">
        <v>13.910312740717918</v>
      </c>
      <c r="Y190" s="23">
        <v>93.7</v>
      </c>
      <c r="Z190" s="23">
        <v>55.042000000000002</v>
      </c>
      <c r="AA190" s="23">
        <v>70.02</v>
      </c>
      <c r="AB190" s="23">
        <v>41.131760899707288</v>
      </c>
      <c r="AC190" s="23">
        <v>362.29</v>
      </c>
      <c r="AD190" s="23">
        <v>212.8195609305192</v>
      </c>
      <c r="AE190" s="23">
        <v>65.23</v>
      </c>
      <c r="AF190" s="26">
        <f t="shared" si="17"/>
        <v>38.3179771991989</v>
      </c>
      <c r="AG190" s="26">
        <f t="shared" si="20"/>
        <v>18.004913191090012</v>
      </c>
      <c r="AH190" s="26">
        <f t="shared" si="18"/>
        <v>0.39969477853275681</v>
      </c>
      <c r="AI190" s="26">
        <f t="shared" si="19"/>
        <v>3.8664887940234793</v>
      </c>
    </row>
    <row r="191" spans="1:35" s="9" customFormat="1" x14ac:dyDescent="0.25">
      <c r="A191" s="21" t="s">
        <v>193</v>
      </c>
      <c r="B191" s="22"/>
      <c r="C191" s="22">
        <v>1</v>
      </c>
      <c r="D191" s="22">
        <v>1</v>
      </c>
      <c r="E191" s="26">
        <v>63</v>
      </c>
      <c r="F191" s="26">
        <v>51</v>
      </c>
      <c r="G191" s="26">
        <v>2.3125530110262935</v>
      </c>
      <c r="H191" s="24">
        <v>22</v>
      </c>
      <c r="I191" s="27">
        <v>7.5</v>
      </c>
      <c r="J191" s="26">
        <f t="shared" si="14"/>
        <v>2.9333333333333331</v>
      </c>
      <c r="K191" s="23">
        <v>61.68</v>
      </c>
      <c r="L191" s="23">
        <v>109.06</v>
      </c>
      <c r="M191" s="23">
        <v>47.16</v>
      </c>
      <c r="N191" s="23">
        <v>284.56</v>
      </c>
      <c r="O191" s="23">
        <v>123.07</v>
      </c>
      <c r="P191" s="23">
        <v>175.5</v>
      </c>
      <c r="Q191" s="23">
        <v>75.900000000000006</v>
      </c>
      <c r="R191" s="23">
        <v>230.15</v>
      </c>
      <c r="S191" s="23">
        <v>99.54</v>
      </c>
      <c r="T191" s="23">
        <f t="shared" si="15"/>
        <v>0.17876005525310801</v>
      </c>
      <c r="U191" s="30">
        <f t="shared" si="16"/>
        <v>0.80879252178802363</v>
      </c>
      <c r="V191" s="23">
        <v>82.55</v>
      </c>
      <c r="W191" s="23">
        <v>34.19</v>
      </c>
      <c r="X191" s="23">
        <v>14.784525949018887</v>
      </c>
      <c r="Y191" s="23">
        <v>195.94</v>
      </c>
      <c r="Z191" s="23">
        <v>84.728999999999999</v>
      </c>
      <c r="AA191" s="23">
        <v>161.74</v>
      </c>
      <c r="AB191" s="23">
        <v>69.940018338529256</v>
      </c>
      <c r="AC191" s="23">
        <v>323.20999999999998</v>
      </c>
      <c r="AD191" s="23">
        <v>139.76328259673573</v>
      </c>
      <c r="AE191" s="23">
        <v>88.62</v>
      </c>
      <c r="AF191" s="26">
        <f t="shared" si="17"/>
        <v>38.321283697047498</v>
      </c>
      <c r="AG191" s="26">
        <f t="shared" si="20"/>
        <v>27.418706104390338</v>
      </c>
      <c r="AH191" s="26">
        <f t="shared" si="18"/>
        <v>0.25965135903881786</v>
      </c>
      <c r="AI191" s="26">
        <f t="shared" si="19"/>
        <v>1.6495355721139124</v>
      </c>
    </row>
    <row r="192" spans="1:35" s="9" customFormat="1" x14ac:dyDescent="0.25">
      <c r="A192" s="21" t="s">
        <v>194</v>
      </c>
      <c r="B192" s="22"/>
      <c r="C192" s="22">
        <v>1</v>
      </c>
      <c r="D192" s="22">
        <v>1</v>
      </c>
      <c r="E192" s="26">
        <v>53</v>
      </c>
      <c r="F192" s="26">
        <v>40</v>
      </c>
      <c r="G192" s="26">
        <v>2.04</v>
      </c>
      <c r="H192" s="24">
        <v>34</v>
      </c>
      <c r="I192" s="27">
        <v>6</v>
      </c>
      <c r="J192" s="26">
        <f t="shared" si="14"/>
        <v>5.666666666666667</v>
      </c>
      <c r="K192" s="23">
        <v>54.25</v>
      </c>
      <c r="L192" s="23">
        <v>91.92</v>
      </c>
      <c r="M192" s="23">
        <v>44.97</v>
      </c>
      <c r="N192" s="23">
        <v>200.91</v>
      </c>
      <c r="O192" s="23">
        <v>98.29</v>
      </c>
      <c r="P192" s="23">
        <v>108.99</v>
      </c>
      <c r="Q192" s="23">
        <v>53.32</v>
      </c>
      <c r="R192" s="23">
        <v>291.44</v>
      </c>
      <c r="S192" s="23">
        <v>142.58000000000001</v>
      </c>
      <c r="T192" s="23">
        <f t="shared" si="15"/>
        <v>0.34591514904873333</v>
      </c>
      <c r="U192" s="30">
        <f t="shared" si="16"/>
        <v>1.45059977104176</v>
      </c>
      <c r="V192" s="23">
        <v>67.97</v>
      </c>
      <c r="W192" s="23">
        <v>45.25</v>
      </c>
      <c r="X192" s="23">
        <v>22.14</v>
      </c>
      <c r="Y192" s="23">
        <v>141.31</v>
      </c>
      <c r="Z192" s="23">
        <v>69.13</v>
      </c>
      <c r="AA192" s="23">
        <v>96.05</v>
      </c>
      <c r="AB192" s="23">
        <v>46.99</v>
      </c>
      <c r="AC192" s="23">
        <v>354.03</v>
      </c>
      <c r="AD192" s="23">
        <v>173.2</v>
      </c>
      <c r="AE192" s="23">
        <v>59.61</v>
      </c>
      <c r="AF192" s="26">
        <f t="shared" si="17"/>
        <v>29.220588235294116</v>
      </c>
      <c r="AG192" s="26">
        <f t="shared" si="20"/>
        <v>16.837556139310227</v>
      </c>
      <c r="AH192" s="26">
        <f t="shared" si="18"/>
        <v>0.49182699262259516</v>
      </c>
      <c r="AI192" s="26">
        <f t="shared" si="19"/>
        <v>2.5053428632085484</v>
      </c>
    </row>
    <row r="193" spans="1:35" s="9" customFormat="1" x14ac:dyDescent="0.25">
      <c r="A193" s="25" t="s">
        <v>195</v>
      </c>
      <c r="B193" s="22"/>
      <c r="C193" s="22">
        <v>1</v>
      </c>
      <c r="D193" s="22">
        <v>1</v>
      </c>
      <c r="E193" s="26"/>
      <c r="F193" s="26">
        <v>29</v>
      </c>
      <c r="G193" s="26">
        <v>1.9800925925925925</v>
      </c>
      <c r="H193" s="24">
        <v>36</v>
      </c>
      <c r="I193" s="27">
        <v>3.5</v>
      </c>
      <c r="J193" s="26">
        <f t="shared" si="14"/>
        <v>10.285714285714286</v>
      </c>
      <c r="K193" s="23">
        <v>72.510000000000005</v>
      </c>
      <c r="L193" s="23">
        <v>42.77</v>
      </c>
      <c r="M193" s="23">
        <v>21.6</v>
      </c>
      <c r="N193" s="23">
        <v>155.6</v>
      </c>
      <c r="O193" s="23">
        <v>78.569999999999993</v>
      </c>
      <c r="P193" s="23">
        <v>112.83</v>
      </c>
      <c r="Q193" s="23">
        <v>56.98</v>
      </c>
      <c r="R193" s="23">
        <v>208.92</v>
      </c>
      <c r="S193" s="23">
        <v>105.5</v>
      </c>
      <c r="T193" s="23">
        <f t="shared" si="15"/>
        <v>0.45819014891179843</v>
      </c>
      <c r="U193" s="30">
        <f t="shared" si="16"/>
        <v>1.3426735218508996</v>
      </c>
      <c r="V193" s="23">
        <v>79.150000000000006</v>
      </c>
      <c r="W193" s="23">
        <v>24.93</v>
      </c>
      <c r="X193" s="23">
        <v>12.590320317979893</v>
      </c>
      <c r="Y193" s="23">
        <v>119.54</v>
      </c>
      <c r="Z193" s="23">
        <v>60.371000000000002</v>
      </c>
      <c r="AA193" s="23">
        <v>94.61</v>
      </c>
      <c r="AB193" s="23">
        <v>47.780593874210894</v>
      </c>
      <c r="AC193" s="23">
        <v>246.19</v>
      </c>
      <c r="AD193" s="23">
        <v>124.33256955810148</v>
      </c>
      <c r="AE193" s="23">
        <v>54.93</v>
      </c>
      <c r="AF193" s="26">
        <f t="shared" si="17"/>
        <v>27.741126958148236</v>
      </c>
      <c r="AG193" s="26">
        <f t="shared" si="20"/>
        <v>22.31203541979772</v>
      </c>
      <c r="AH193" s="26">
        <f t="shared" si="18"/>
        <v>0.5963127991916648</v>
      </c>
      <c r="AI193" s="26">
        <f t="shared" si="19"/>
        <v>2.0594779989961518</v>
      </c>
    </row>
    <row r="194" spans="1:35" s="9" customFormat="1" x14ac:dyDescent="0.25">
      <c r="A194" s="21" t="s">
        <v>196</v>
      </c>
      <c r="B194" s="22"/>
      <c r="C194" s="22">
        <v>1</v>
      </c>
      <c r="D194" s="22">
        <v>1</v>
      </c>
      <c r="E194" s="26">
        <v>75</v>
      </c>
      <c r="F194" s="26">
        <v>51</v>
      </c>
      <c r="G194" s="26">
        <v>2.2000000000000002</v>
      </c>
      <c r="H194" s="24">
        <v>17</v>
      </c>
      <c r="I194" s="27">
        <v>5</v>
      </c>
      <c r="J194" s="26">
        <f t="shared" ref="J194:J257" si="21">H194/I194</f>
        <v>3.4</v>
      </c>
      <c r="K194" s="23">
        <v>65</v>
      </c>
      <c r="L194" s="23">
        <v>55</v>
      </c>
      <c r="M194" s="23">
        <v>25</v>
      </c>
      <c r="N194" s="23">
        <v>158</v>
      </c>
      <c r="O194" s="23">
        <v>73</v>
      </c>
      <c r="P194" s="23">
        <v>103</v>
      </c>
      <c r="Q194" s="23">
        <v>48</v>
      </c>
      <c r="R194" s="23">
        <v>168</v>
      </c>
      <c r="S194" s="23">
        <v>77</v>
      </c>
      <c r="T194" s="23">
        <f t="shared" ref="T194:T257" si="22">H194/O194</f>
        <v>0.23287671232876711</v>
      </c>
      <c r="U194" s="30">
        <f t="shared" ref="U194:U257" si="23">R194/N194</f>
        <v>1.0632911392405062</v>
      </c>
      <c r="V194" s="23">
        <v>75.17</v>
      </c>
      <c r="W194" s="23">
        <v>27.03</v>
      </c>
      <c r="X194" s="23">
        <v>12.286363636363635</v>
      </c>
      <c r="Y194" s="23">
        <v>108.88</v>
      </c>
      <c r="Z194" s="23">
        <v>49.491</v>
      </c>
      <c r="AA194" s="23">
        <v>81.849999999999994</v>
      </c>
      <c r="AB194" s="23">
        <v>37.204545454545446</v>
      </c>
      <c r="AC194" s="23">
        <v>219.78</v>
      </c>
      <c r="AD194" s="23">
        <v>99.899999999999991</v>
      </c>
      <c r="AE194" s="23">
        <v>49.46</v>
      </c>
      <c r="AF194" s="26">
        <f t="shared" ref="AF194:AF257" si="24">AE194/G194</f>
        <v>22.481818181818181</v>
      </c>
      <c r="AG194" s="26">
        <f t="shared" si="20"/>
        <v>22.504322504322506</v>
      </c>
      <c r="AH194" s="26">
        <f t="shared" ref="AH194:AH257" si="25">H194/Z194</f>
        <v>0.3434967973975066</v>
      </c>
      <c r="AI194" s="26">
        <f t="shared" ref="AI194:AI257" si="26">AC194/Y194</f>
        <v>2.0185525349008082</v>
      </c>
    </row>
    <row r="195" spans="1:35" s="9" customFormat="1" x14ac:dyDescent="0.25">
      <c r="A195" s="21" t="s">
        <v>197</v>
      </c>
      <c r="B195" s="22"/>
      <c r="C195" s="22">
        <v>1</v>
      </c>
      <c r="D195" s="22">
        <v>1</v>
      </c>
      <c r="E195" s="26">
        <v>66</v>
      </c>
      <c r="F195" s="26">
        <v>60</v>
      </c>
      <c r="G195" s="26">
        <v>1.95</v>
      </c>
      <c r="H195" s="24">
        <v>14</v>
      </c>
      <c r="I195" s="27">
        <v>6.5</v>
      </c>
      <c r="J195" s="26">
        <f t="shared" si="21"/>
        <v>2.1538461538461537</v>
      </c>
      <c r="K195" s="23">
        <v>55</v>
      </c>
      <c r="L195" s="23">
        <v>78</v>
      </c>
      <c r="M195" s="23">
        <v>40</v>
      </c>
      <c r="N195" s="23">
        <v>173</v>
      </c>
      <c r="O195" s="23">
        <v>88</v>
      </c>
      <c r="P195" s="23">
        <v>95</v>
      </c>
      <c r="Q195" s="23">
        <v>48</v>
      </c>
      <c r="R195" s="23">
        <v>153</v>
      </c>
      <c r="S195" s="23">
        <v>78</v>
      </c>
      <c r="T195" s="23">
        <f t="shared" si="22"/>
        <v>0.15909090909090909</v>
      </c>
      <c r="U195" s="30">
        <f t="shared" si="23"/>
        <v>0.88439306358381498</v>
      </c>
      <c r="V195" s="23">
        <v>66.099999999999994</v>
      </c>
      <c r="W195" s="23">
        <v>45.64</v>
      </c>
      <c r="X195" s="23">
        <v>23.405128205128207</v>
      </c>
      <c r="Y195" s="23">
        <v>134.63</v>
      </c>
      <c r="Z195" s="23">
        <v>69.040999999999997</v>
      </c>
      <c r="AA195" s="23">
        <v>89</v>
      </c>
      <c r="AB195" s="23">
        <v>45.641025641025642</v>
      </c>
      <c r="AC195" s="23">
        <v>193.74</v>
      </c>
      <c r="AD195" s="23">
        <v>99.353846153846163</v>
      </c>
      <c r="AE195" s="23">
        <v>38.71</v>
      </c>
      <c r="AF195" s="26">
        <f t="shared" si="24"/>
        <v>19.851282051282052</v>
      </c>
      <c r="AG195" s="26">
        <f t="shared" si="20"/>
        <v>19.980386084443065</v>
      </c>
      <c r="AH195" s="26">
        <f t="shared" si="25"/>
        <v>0.20277805941397142</v>
      </c>
      <c r="AI195" s="26">
        <f t="shared" si="26"/>
        <v>1.4390551882938425</v>
      </c>
    </row>
    <row r="196" spans="1:35" s="9" customFormat="1" x14ac:dyDescent="0.25">
      <c r="A196" s="21" t="s">
        <v>198</v>
      </c>
      <c r="B196" s="22">
        <v>3</v>
      </c>
      <c r="C196" s="22">
        <v>1</v>
      </c>
      <c r="D196" s="22">
        <v>3</v>
      </c>
      <c r="E196" s="26">
        <v>55</v>
      </c>
      <c r="F196" s="26">
        <v>17</v>
      </c>
      <c r="G196" s="26">
        <v>2.0099999999999998</v>
      </c>
      <c r="H196" s="27">
        <v>13</v>
      </c>
      <c r="I196" s="12">
        <v>6.24</v>
      </c>
      <c r="J196" s="26">
        <f t="shared" si="21"/>
        <v>2.0833333333333335</v>
      </c>
      <c r="K196" s="26">
        <v>69.2</v>
      </c>
      <c r="L196" s="26">
        <v>71.87</v>
      </c>
      <c r="M196" s="26">
        <v>35.79</v>
      </c>
      <c r="N196" s="26">
        <v>233.36</v>
      </c>
      <c r="O196" s="26">
        <v>116.21</v>
      </c>
      <c r="P196" s="26">
        <v>161.49</v>
      </c>
      <c r="Q196" s="26">
        <v>80.42</v>
      </c>
      <c r="R196" s="26">
        <v>179.25</v>
      </c>
      <c r="S196" s="26">
        <v>89.26</v>
      </c>
      <c r="T196" s="26">
        <f t="shared" si="22"/>
        <v>0.11186644867051029</v>
      </c>
      <c r="U196" s="26">
        <f t="shared" si="23"/>
        <v>0.76812649982859094</v>
      </c>
      <c r="V196" s="26">
        <v>76.150000000000006</v>
      </c>
      <c r="W196" s="26">
        <v>47.14</v>
      </c>
      <c r="X196" s="26">
        <v>23.47</v>
      </c>
      <c r="Y196" s="26">
        <v>197.67</v>
      </c>
      <c r="Z196" s="26">
        <v>98.43</v>
      </c>
      <c r="AA196" s="26">
        <v>150.53</v>
      </c>
      <c r="AB196" s="26">
        <v>74.959999999999994</v>
      </c>
      <c r="AC196" s="26">
        <v>216.73</v>
      </c>
      <c r="AD196" s="26">
        <v>107.93</v>
      </c>
      <c r="AE196" s="26">
        <v>35.69</v>
      </c>
      <c r="AF196" s="26">
        <f t="shared" si="24"/>
        <v>17.756218905472636</v>
      </c>
      <c r="AG196" s="26">
        <f t="shared" si="20"/>
        <v>16.467494117104231</v>
      </c>
      <c r="AH196" s="26">
        <f t="shared" si="25"/>
        <v>0.13207355481052524</v>
      </c>
      <c r="AI196" s="26">
        <f t="shared" si="26"/>
        <v>1.0964233318156524</v>
      </c>
    </row>
    <row r="197" spans="1:35" s="9" customFormat="1" x14ac:dyDescent="0.25">
      <c r="A197" s="25" t="s">
        <v>199</v>
      </c>
      <c r="B197" s="22">
        <v>4</v>
      </c>
      <c r="C197" s="22">
        <v>1</v>
      </c>
      <c r="D197" s="22">
        <v>3</v>
      </c>
      <c r="E197" s="26">
        <v>62</v>
      </c>
      <c r="F197" s="26">
        <v>24</v>
      </c>
      <c r="G197" s="26">
        <v>2.1949999999999998</v>
      </c>
      <c r="H197" s="27">
        <v>12</v>
      </c>
      <c r="I197" s="12">
        <v>5.5</v>
      </c>
      <c r="J197" s="26">
        <f t="shared" si="21"/>
        <v>2.1818181818181817</v>
      </c>
      <c r="K197" s="26">
        <v>54.55</v>
      </c>
      <c r="L197" s="26">
        <v>126.75</v>
      </c>
      <c r="M197" s="26">
        <v>57.75</v>
      </c>
      <c r="N197" s="26">
        <v>278.89</v>
      </c>
      <c r="O197" s="26">
        <v>127.06</v>
      </c>
      <c r="P197" s="26">
        <v>152.13999999999999</v>
      </c>
      <c r="Q197" s="26">
        <v>69.31</v>
      </c>
      <c r="R197" s="26">
        <v>180.65</v>
      </c>
      <c r="S197" s="26">
        <v>82.3</v>
      </c>
      <c r="T197" s="26">
        <f t="shared" si="22"/>
        <v>9.4443569966944751E-2</v>
      </c>
      <c r="U197" s="26">
        <f t="shared" si="23"/>
        <v>0.64774642332102272</v>
      </c>
      <c r="V197" s="26">
        <v>60.61</v>
      </c>
      <c r="W197" s="26">
        <v>96.86</v>
      </c>
      <c r="X197" s="26">
        <v>44.13</v>
      </c>
      <c r="Y197" s="26">
        <v>245.89</v>
      </c>
      <c r="Z197" s="26">
        <v>112.03</v>
      </c>
      <c r="AA197" s="26">
        <v>149.04</v>
      </c>
      <c r="AB197" s="26">
        <v>67.91</v>
      </c>
      <c r="AC197" s="26">
        <v>215.3</v>
      </c>
      <c r="AD197" s="26">
        <v>98.1</v>
      </c>
      <c r="AE197" s="26">
        <v>33</v>
      </c>
      <c r="AF197" s="26">
        <f t="shared" si="24"/>
        <v>15.034168564920275</v>
      </c>
      <c r="AG197" s="26">
        <f t="shared" ref="AG197:AG260" si="27">AE197/AC197*100</f>
        <v>15.327450069670226</v>
      </c>
      <c r="AH197" s="26">
        <f t="shared" si="25"/>
        <v>0.10711416584843346</v>
      </c>
      <c r="AI197" s="26">
        <f t="shared" si="26"/>
        <v>0.87559477815283271</v>
      </c>
    </row>
    <row r="198" spans="1:35" s="9" customFormat="1" x14ac:dyDescent="0.25">
      <c r="A198" s="21" t="s">
        <v>200</v>
      </c>
      <c r="B198" s="22">
        <v>1</v>
      </c>
      <c r="C198" s="22">
        <v>1</v>
      </c>
      <c r="D198" s="22">
        <v>3</v>
      </c>
      <c r="E198" s="23">
        <v>65</v>
      </c>
      <c r="F198" s="26">
        <v>25</v>
      </c>
      <c r="G198" s="26">
        <v>1.9430000000000001</v>
      </c>
      <c r="H198" s="27">
        <v>12.53</v>
      </c>
      <c r="I198" s="12">
        <v>8.52</v>
      </c>
      <c r="J198" s="26">
        <f t="shared" si="21"/>
        <v>1.4706572769953052</v>
      </c>
      <c r="K198" s="26">
        <v>53.6</v>
      </c>
      <c r="L198" s="26">
        <v>116.95</v>
      </c>
      <c r="M198" s="26">
        <v>60.19</v>
      </c>
      <c r="N198" s="26">
        <v>252.04</v>
      </c>
      <c r="O198" s="26">
        <v>129.71</v>
      </c>
      <c r="P198" s="26">
        <v>135.09</v>
      </c>
      <c r="Q198" s="26">
        <v>69.52</v>
      </c>
      <c r="R198" s="26">
        <v>187.24</v>
      </c>
      <c r="S198" s="26">
        <v>96.36</v>
      </c>
      <c r="T198" s="26">
        <f t="shared" si="22"/>
        <v>9.6600107933081478E-2</v>
      </c>
      <c r="U198" s="26">
        <f t="shared" si="23"/>
        <v>0.74289795270591974</v>
      </c>
      <c r="V198" s="26">
        <v>62.25</v>
      </c>
      <c r="W198" s="26">
        <v>78.489999999999995</v>
      </c>
      <c r="X198" s="26">
        <v>40.4</v>
      </c>
      <c r="Y198" s="26">
        <v>207.94</v>
      </c>
      <c r="Z198" s="26">
        <v>107.02</v>
      </c>
      <c r="AA198" s="26">
        <v>129.44999999999999</v>
      </c>
      <c r="AB198" s="26">
        <v>66.62</v>
      </c>
      <c r="AC198" s="26">
        <v>233.55</v>
      </c>
      <c r="AD198" s="26">
        <v>120.2</v>
      </c>
      <c r="AE198" s="26">
        <v>44.11</v>
      </c>
      <c r="AF198" s="26">
        <f t="shared" si="24"/>
        <v>22.702007205352547</v>
      </c>
      <c r="AG198" s="26">
        <f t="shared" si="27"/>
        <v>18.886748019695997</v>
      </c>
      <c r="AH198" s="26">
        <f t="shared" si="25"/>
        <v>0.11708091945430761</v>
      </c>
      <c r="AI198" s="26">
        <f t="shared" si="26"/>
        <v>1.1231605270751179</v>
      </c>
    </row>
    <row r="199" spans="1:35" s="9" customFormat="1" x14ac:dyDescent="0.25">
      <c r="A199" s="21" t="s">
        <v>201</v>
      </c>
      <c r="B199" s="22">
        <v>4</v>
      </c>
      <c r="C199" s="22">
        <v>1</v>
      </c>
      <c r="D199" s="22">
        <v>3</v>
      </c>
      <c r="E199" s="26">
        <v>77</v>
      </c>
      <c r="F199" s="26">
        <v>18</v>
      </c>
      <c r="G199" s="26">
        <v>2.2890000000000001</v>
      </c>
      <c r="H199" s="27">
        <v>13</v>
      </c>
      <c r="I199" s="12">
        <v>7.54</v>
      </c>
      <c r="J199" s="26">
        <f t="shared" si="21"/>
        <v>1.7241379310344827</v>
      </c>
      <c r="K199" s="26">
        <v>58.55</v>
      </c>
      <c r="L199" s="26">
        <v>98.47</v>
      </c>
      <c r="M199" s="26">
        <v>43.02</v>
      </c>
      <c r="N199" s="26">
        <v>237.56</v>
      </c>
      <c r="O199" s="26">
        <v>103.78</v>
      </c>
      <c r="P199" s="26">
        <v>139.08000000000001</v>
      </c>
      <c r="Q199" s="26">
        <v>60.76</v>
      </c>
      <c r="R199" s="26">
        <v>209.33</v>
      </c>
      <c r="S199" s="26">
        <v>91.45</v>
      </c>
      <c r="T199" s="26">
        <f t="shared" si="22"/>
        <v>0.12526498361919444</v>
      </c>
      <c r="U199" s="26">
        <f t="shared" si="23"/>
        <v>0.88116686310826742</v>
      </c>
      <c r="V199" s="26">
        <v>68.099999999999994</v>
      </c>
      <c r="W199" s="26">
        <v>62.56</v>
      </c>
      <c r="X199" s="26">
        <v>27.33</v>
      </c>
      <c r="Y199" s="26">
        <v>196.08</v>
      </c>
      <c r="Z199" s="26">
        <v>85.66</v>
      </c>
      <c r="AA199" s="26">
        <v>133.53</v>
      </c>
      <c r="AB199" s="26">
        <v>58.34</v>
      </c>
      <c r="AC199" s="26">
        <v>252.88</v>
      </c>
      <c r="AD199" s="26">
        <v>110.48</v>
      </c>
      <c r="AE199" s="26">
        <v>41.47</v>
      </c>
      <c r="AF199" s="26">
        <f t="shared" si="24"/>
        <v>18.117081695063344</v>
      </c>
      <c r="AG199" s="26">
        <f t="shared" si="27"/>
        <v>16.399082568807337</v>
      </c>
      <c r="AH199" s="26">
        <f t="shared" si="25"/>
        <v>0.15176278309596078</v>
      </c>
      <c r="AI199" s="26">
        <f t="shared" si="26"/>
        <v>1.2896776825785392</v>
      </c>
    </row>
    <row r="200" spans="1:35" s="9" customFormat="1" x14ac:dyDescent="0.25">
      <c r="A200" s="21" t="s">
        <v>202</v>
      </c>
      <c r="B200" s="22">
        <v>3</v>
      </c>
      <c r="C200" s="22">
        <v>1</v>
      </c>
      <c r="D200" s="22">
        <v>3</v>
      </c>
      <c r="E200" s="23">
        <v>51</v>
      </c>
      <c r="F200" s="26">
        <v>21</v>
      </c>
      <c r="G200" s="26">
        <v>1.89</v>
      </c>
      <c r="H200" s="27">
        <v>12.2</v>
      </c>
      <c r="I200" s="12">
        <v>5.73</v>
      </c>
      <c r="J200" s="26">
        <f t="shared" si="21"/>
        <v>2.1291448516579403</v>
      </c>
      <c r="K200" s="22">
        <v>61.99</v>
      </c>
      <c r="L200" s="22">
        <v>78.73</v>
      </c>
      <c r="M200" s="22">
        <v>41.56</v>
      </c>
      <c r="N200" s="22">
        <v>207.14</v>
      </c>
      <c r="O200" s="22">
        <v>109.34</v>
      </c>
      <c r="P200" s="22">
        <v>128.41</v>
      </c>
      <c r="Q200" s="22">
        <v>67.78</v>
      </c>
      <c r="R200" s="22">
        <v>156.21</v>
      </c>
      <c r="S200" s="22">
        <v>82.46</v>
      </c>
      <c r="T200" s="26">
        <f t="shared" si="22"/>
        <v>0.11157856228278762</v>
      </c>
      <c r="U200" s="26">
        <f t="shared" si="23"/>
        <v>0.75412764313990543</v>
      </c>
      <c r="V200" s="22">
        <v>71.64</v>
      </c>
      <c r="W200" s="22">
        <v>48.54</v>
      </c>
      <c r="X200" s="22">
        <v>25.62</v>
      </c>
      <c r="Y200" s="22">
        <v>171.18</v>
      </c>
      <c r="Z200" s="22">
        <v>90.36</v>
      </c>
      <c r="AA200" s="22">
        <v>122.64</v>
      </c>
      <c r="AB200" s="22">
        <v>64.73</v>
      </c>
      <c r="AC200" s="22">
        <v>193.97</v>
      </c>
      <c r="AD200" s="22">
        <v>102.38</v>
      </c>
      <c r="AE200" s="22">
        <v>35.96</v>
      </c>
      <c r="AF200" s="26">
        <f t="shared" si="24"/>
        <v>19.026455026455029</v>
      </c>
      <c r="AG200" s="26">
        <f t="shared" si="27"/>
        <v>18.538949322060112</v>
      </c>
      <c r="AH200" s="26">
        <f t="shared" si="25"/>
        <v>0.13501549358123063</v>
      </c>
      <c r="AI200" s="26">
        <f t="shared" si="26"/>
        <v>1.1331347119990653</v>
      </c>
    </row>
    <row r="201" spans="1:35" s="9" customFormat="1" x14ac:dyDescent="0.25">
      <c r="A201" s="25" t="s">
        <v>203</v>
      </c>
      <c r="B201" s="22">
        <v>4</v>
      </c>
      <c r="C201" s="22">
        <v>1</v>
      </c>
      <c r="D201" s="22">
        <v>3</v>
      </c>
      <c r="E201" s="23">
        <v>43</v>
      </c>
      <c r="F201" s="26">
        <v>37</v>
      </c>
      <c r="G201" s="26">
        <v>2.2930000000000001</v>
      </c>
      <c r="H201" s="27">
        <v>12</v>
      </c>
      <c r="I201" s="12">
        <v>5.19</v>
      </c>
      <c r="J201" s="26">
        <f t="shared" si="21"/>
        <v>2.3121387283236992</v>
      </c>
      <c r="K201" s="26">
        <v>58.66</v>
      </c>
      <c r="L201" s="26">
        <v>124.29</v>
      </c>
      <c r="M201" s="26">
        <v>54.2</v>
      </c>
      <c r="N201" s="26">
        <v>300.67</v>
      </c>
      <c r="O201" s="26">
        <v>131.11000000000001</v>
      </c>
      <c r="P201" s="26">
        <v>176.39</v>
      </c>
      <c r="Q201" s="26">
        <v>76.92</v>
      </c>
      <c r="R201" s="26">
        <v>212.81</v>
      </c>
      <c r="S201" s="26">
        <v>92.8</v>
      </c>
      <c r="T201" s="26">
        <f t="shared" si="22"/>
        <v>9.152619937457096E-2</v>
      </c>
      <c r="U201" s="26">
        <f t="shared" si="23"/>
        <v>0.70778594472345091</v>
      </c>
      <c r="V201" s="26">
        <v>66.959999999999994</v>
      </c>
      <c r="W201" s="26">
        <v>86.44</v>
      </c>
      <c r="X201" s="26">
        <v>37.69</v>
      </c>
      <c r="Y201" s="26">
        <v>261.61</v>
      </c>
      <c r="Z201" s="26">
        <v>114.08</v>
      </c>
      <c r="AA201" s="26">
        <v>175.16</v>
      </c>
      <c r="AB201" s="26">
        <v>76.38</v>
      </c>
      <c r="AC201" s="26">
        <v>253.83</v>
      </c>
      <c r="AD201" s="26">
        <v>110.69</v>
      </c>
      <c r="AE201" s="26">
        <v>39.06</v>
      </c>
      <c r="AF201" s="26">
        <f t="shared" si="24"/>
        <v>17.034452682075884</v>
      </c>
      <c r="AG201" s="26">
        <f t="shared" si="27"/>
        <v>15.388251979671432</v>
      </c>
      <c r="AH201" s="26">
        <f t="shared" si="25"/>
        <v>0.10518934081346423</v>
      </c>
      <c r="AI201" s="26">
        <f t="shared" si="26"/>
        <v>0.97026107564695541</v>
      </c>
    </row>
    <row r="202" spans="1:35" s="9" customFormat="1" x14ac:dyDescent="0.25">
      <c r="A202" s="21" t="s">
        <v>204</v>
      </c>
      <c r="B202" s="22">
        <v>1</v>
      </c>
      <c r="C202" s="22">
        <v>1</v>
      </c>
      <c r="D202" s="22">
        <v>3</v>
      </c>
      <c r="E202" s="26">
        <v>66</v>
      </c>
      <c r="F202" s="26">
        <v>26</v>
      </c>
      <c r="G202" s="26">
        <v>2.0750000000000002</v>
      </c>
      <c r="H202" s="27">
        <v>14.27</v>
      </c>
      <c r="I202" s="12">
        <v>9.73</v>
      </c>
      <c r="J202" s="26">
        <f t="shared" si="21"/>
        <v>1.4665981500513874</v>
      </c>
      <c r="K202" s="26">
        <v>55.23</v>
      </c>
      <c r="L202" s="26">
        <v>119.39</v>
      </c>
      <c r="M202" s="26">
        <v>57.53</v>
      </c>
      <c r="N202" s="26">
        <v>266.69</v>
      </c>
      <c r="O202" s="26">
        <v>128.51</v>
      </c>
      <c r="P202" s="26">
        <v>147.30000000000001</v>
      </c>
      <c r="Q202" s="26">
        <v>70.98</v>
      </c>
      <c r="R202" s="26">
        <v>218.85</v>
      </c>
      <c r="S202" s="26">
        <v>105.46</v>
      </c>
      <c r="T202" s="26">
        <f t="shared" si="22"/>
        <v>0.11104194226130262</v>
      </c>
      <c r="U202" s="26">
        <f t="shared" si="23"/>
        <v>0.82061569612658891</v>
      </c>
      <c r="V202" s="26">
        <v>62.83</v>
      </c>
      <c r="W202" s="26">
        <v>82.49</v>
      </c>
      <c r="X202" s="26">
        <v>39.75</v>
      </c>
      <c r="Y202" s="26">
        <v>221.9</v>
      </c>
      <c r="Z202" s="26">
        <v>106.93</v>
      </c>
      <c r="AA202" s="26">
        <v>139.41</v>
      </c>
      <c r="AB202" s="26">
        <v>67.180000000000007</v>
      </c>
      <c r="AC202" s="26">
        <v>265.88</v>
      </c>
      <c r="AD202" s="26">
        <v>128.12</v>
      </c>
      <c r="AE202" s="26">
        <v>44.79</v>
      </c>
      <c r="AF202" s="26">
        <f t="shared" si="24"/>
        <v>21.585542168674696</v>
      </c>
      <c r="AG202" s="26">
        <f t="shared" si="27"/>
        <v>16.845945539341056</v>
      </c>
      <c r="AH202" s="26">
        <f t="shared" si="25"/>
        <v>0.13345179089123724</v>
      </c>
      <c r="AI202" s="26">
        <f t="shared" si="26"/>
        <v>1.1981973862100044</v>
      </c>
    </row>
    <row r="203" spans="1:35" s="9" customFormat="1" x14ac:dyDescent="0.25">
      <c r="A203" s="21" t="s">
        <v>205</v>
      </c>
      <c r="B203" s="22">
        <v>4</v>
      </c>
      <c r="C203" s="22">
        <v>1</v>
      </c>
      <c r="D203" s="22">
        <v>3</v>
      </c>
      <c r="E203" s="23">
        <v>42</v>
      </c>
      <c r="F203" s="26">
        <v>43</v>
      </c>
      <c r="G203" s="26">
        <v>2.14</v>
      </c>
      <c r="H203" s="27">
        <v>12</v>
      </c>
      <c r="I203" s="12">
        <v>5.88</v>
      </c>
      <c r="J203" s="26">
        <f t="shared" si="21"/>
        <v>2.0408163265306123</v>
      </c>
      <c r="K203" s="26">
        <v>55.24</v>
      </c>
      <c r="L203" s="26">
        <v>104.31</v>
      </c>
      <c r="M203" s="26">
        <v>48.64</v>
      </c>
      <c r="N203" s="26">
        <v>233.04</v>
      </c>
      <c r="O203" s="26">
        <v>108.67</v>
      </c>
      <c r="P203" s="26">
        <v>128.72999999999999</v>
      </c>
      <c r="Q203" s="26">
        <v>60.03</v>
      </c>
      <c r="R203" s="26">
        <v>152.80000000000001</v>
      </c>
      <c r="S203" s="26">
        <v>71.260000000000005</v>
      </c>
      <c r="T203" s="26">
        <f t="shared" si="22"/>
        <v>0.11042606055028986</v>
      </c>
      <c r="U203" s="26">
        <f t="shared" si="23"/>
        <v>0.65568142808101626</v>
      </c>
      <c r="V203" s="26">
        <v>64.930000000000007</v>
      </c>
      <c r="W203" s="26">
        <v>69.010000000000005</v>
      </c>
      <c r="X203" s="26">
        <v>32.18</v>
      </c>
      <c r="Y203" s="26">
        <v>196.8</v>
      </c>
      <c r="Z203" s="26">
        <v>91.78</v>
      </c>
      <c r="AA203" s="26">
        <v>127.79</v>
      </c>
      <c r="AB203" s="26">
        <v>59.59</v>
      </c>
      <c r="AC203" s="26">
        <v>190.85</v>
      </c>
      <c r="AD203" s="26">
        <v>89</v>
      </c>
      <c r="AE203" s="26">
        <v>36.24</v>
      </c>
      <c r="AF203" s="26">
        <f t="shared" si="24"/>
        <v>16.934579439252335</v>
      </c>
      <c r="AG203" s="26">
        <f t="shared" si="27"/>
        <v>18.98873460833115</v>
      </c>
      <c r="AH203" s="26">
        <f t="shared" si="25"/>
        <v>0.13074743952930923</v>
      </c>
      <c r="AI203" s="26">
        <f t="shared" si="26"/>
        <v>0.96976626016260159</v>
      </c>
    </row>
    <row r="204" spans="1:35" s="9" customFormat="1" x14ac:dyDescent="0.25">
      <c r="A204" s="21" t="s">
        <v>206</v>
      </c>
      <c r="B204" s="22">
        <v>4</v>
      </c>
      <c r="C204" s="22">
        <v>1</v>
      </c>
      <c r="D204" s="22">
        <v>3</v>
      </c>
      <c r="E204" s="23">
        <v>78</v>
      </c>
      <c r="F204" s="26">
        <v>33</v>
      </c>
      <c r="G204" s="26">
        <v>2.3170000000000002</v>
      </c>
      <c r="H204" s="27">
        <v>12</v>
      </c>
      <c r="I204" s="12">
        <v>5.03</v>
      </c>
      <c r="J204" s="26">
        <f t="shared" si="21"/>
        <v>2.3856858846918487</v>
      </c>
      <c r="K204" s="26">
        <v>54.04</v>
      </c>
      <c r="L204" s="26">
        <v>100.52</v>
      </c>
      <c r="M204" s="26">
        <v>43.38</v>
      </c>
      <c r="N204" s="26">
        <v>218.7</v>
      </c>
      <c r="O204" s="26">
        <v>94.37</v>
      </c>
      <c r="P204" s="26">
        <v>118.18</v>
      </c>
      <c r="Q204" s="26">
        <v>50.99</v>
      </c>
      <c r="R204" s="26">
        <v>166.15</v>
      </c>
      <c r="S204" s="26">
        <v>71.69</v>
      </c>
      <c r="T204" s="26">
        <f t="shared" si="22"/>
        <v>0.12715905478435943</v>
      </c>
      <c r="U204" s="26">
        <f t="shared" si="23"/>
        <v>0.75971650663008694</v>
      </c>
      <c r="V204" s="26">
        <v>61.05</v>
      </c>
      <c r="W204" s="26">
        <v>68.349999999999994</v>
      </c>
      <c r="X204" s="26">
        <v>29.5</v>
      </c>
      <c r="Y204" s="26">
        <v>175.48</v>
      </c>
      <c r="Z204" s="26">
        <v>75.73</v>
      </c>
      <c r="AA204" s="26">
        <v>107.12</v>
      </c>
      <c r="AB204" s="26">
        <v>46.23</v>
      </c>
      <c r="AC204" s="26">
        <v>211.54</v>
      </c>
      <c r="AD204" s="26">
        <v>91.29</v>
      </c>
      <c r="AE204" s="26">
        <v>43.23</v>
      </c>
      <c r="AF204" s="26">
        <f t="shared" si="24"/>
        <v>18.657747086750106</v>
      </c>
      <c r="AG204" s="26">
        <f t="shared" si="27"/>
        <v>20.435851375626356</v>
      </c>
      <c r="AH204" s="26">
        <f t="shared" si="25"/>
        <v>0.15845767859500859</v>
      </c>
      <c r="AI204" s="26">
        <f t="shared" si="26"/>
        <v>1.2054935035331662</v>
      </c>
    </row>
    <row r="205" spans="1:35" s="9" customFormat="1" x14ac:dyDescent="0.25">
      <c r="A205" s="25" t="s">
        <v>207</v>
      </c>
      <c r="B205" s="22">
        <v>1</v>
      </c>
      <c r="C205" s="22">
        <v>1</v>
      </c>
      <c r="D205" s="22">
        <v>3</v>
      </c>
      <c r="E205" s="26">
        <v>57</v>
      </c>
      <c r="F205" s="26">
        <v>25</v>
      </c>
      <c r="G205" s="26">
        <v>2.2469999999999999</v>
      </c>
      <c r="H205" s="27">
        <v>15.47</v>
      </c>
      <c r="I205" s="12">
        <v>8.5500000000000007</v>
      </c>
      <c r="J205" s="26">
        <f t="shared" si="21"/>
        <v>1.8093567251461988</v>
      </c>
      <c r="K205" s="26">
        <v>58.73</v>
      </c>
      <c r="L205" s="26">
        <v>117.88</v>
      </c>
      <c r="M205" s="26">
        <v>52.46</v>
      </c>
      <c r="N205" s="26">
        <v>285.66000000000003</v>
      </c>
      <c r="O205" s="26">
        <v>127.13</v>
      </c>
      <c r="P205" s="26">
        <v>167.78</v>
      </c>
      <c r="Q205" s="26">
        <v>74.67</v>
      </c>
      <c r="R205" s="26">
        <v>243.37</v>
      </c>
      <c r="S205" s="26">
        <v>108.3</v>
      </c>
      <c r="T205" s="26">
        <f t="shared" si="22"/>
        <v>0.12168646267600096</v>
      </c>
      <c r="U205" s="26">
        <f t="shared" si="23"/>
        <v>0.85195687180564306</v>
      </c>
      <c r="V205" s="26">
        <v>67.459999999999994</v>
      </c>
      <c r="W205" s="26">
        <v>70.959999999999994</v>
      </c>
      <c r="X205" s="26">
        <v>31.58</v>
      </c>
      <c r="Y205" s="26">
        <v>218.09</v>
      </c>
      <c r="Z205" s="26">
        <v>97.06</v>
      </c>
      <c r="AA205" s="26">
        <v>147.13</v>
      </c>
      <c r="AB205" s="26">
        <v>65.48</v>
      </c>
      <c r="AC205" s="26">
        <v>314.33</v>
      </c>
      <c r="AD205" s="26">
        <v>139.88999999999999</v>
      </c>
      <c r="AE205" s="26">
        <v>67.58</v>
      </c>
      <c r="AF205" s="26">
        <f t="shared" si="24"/>
        <v>30.07565643079662</v>
      </c>
      <c r="AG205" s="26">
        <f t="shared" si="27"/>
        <v>21.499697769859701</v>
      </c>
      <c r="AH205" s="26">
        <f t="shared" si="25"/>
        <v>0.15938594683700805</v>
      </c>
      <c r="AI205" s="26">
        <f t="shared" si="26"/>
        <v>1.4412857077353385</v>
      </c>
    </row>
    <row r="206" spans="1:35" s="9" customFormat="1" x14ac:dyDescent="0.25">
      <c r="A206" s="21" t="s">
        <v>208</v>
      </c>
      <c r="B206" s="22">
        <v>1</v>
      </c>
      <c r="C206" s="22">
        <v>1</v>
      </c>
      <c r="D206" s="22">
        <v>3</v>
      </c>
      <c r="E206" s="26">
        <v>68</v>
      </c>
      <c r="F206" s="26">
        <v>27</v>
      </c>
      <c r="G206" s="26">
        <v>2.1309999999999998</v>
      </c>
      <c r="H206" s="27">
        <v>12</v>
      </c>
      <c r="I206" s="12">
        <v>6.57</v>
      </c>
      <c r="J206" s="26">
        <f t="shared" si="21"/>
        <v>1.8264840182648401</v>
      </c>
      <c r="K206" s="26">
        <v>55</v>
      </c>
      <c r="L206" s="26">
        <v>114.71</v>
      </c>
      <c r="M206" s="26">
        <v>53.83</v>
      </c>
      <c r="N206" s="26">
        <v>254.9</v>
      </c>
      <c r="O206" s="26">
        <v>119.62</v>
      </c>
      <c r="P206" s="26">
        <v>140.19</v>
      </c>
      <c r="Q206" s="26">
        <v>65.790000000000006</v>
      </c>
      <c r="R206" s="26">
        <v>176.12</v>
      </c>
      <c r="S206" s="26">
        <v>82.65</v>
      </c>
      <c r="T206" s="26">
        <f t="shared" si="22"/>
        <v>0.10031767262999498</v>
      </c>
      <c r="U206" s="26">
        <f t="shared" si="23"/>
        <v>0.6909376225970969</v>
      </c>
      <c r="V206" s="26">
        <v>64.19</v>
      </c>
      <c r="W206" s="26">
        <v>77.739999999999995</v>
      </c>
      <c r="X206" s="26">
        <v>36.479999999999997</v>
      </c>
      <c r="Y206" s="26">
        <v>217.08</v>
      </c>
      <c r="Z206" s="26">
        <v>101.87</v>
      </c>
      <c r="AA206" s="26">
        <v>139.34</v>
      </c>
      <c r="AB206" s="26">
        <v>65.39</v>
      </c>
      <c r="AC206" s="26">
        <v>215.83</v>
      </c>
      <c r="AD206" s="26">
        <v>101.28</v>
      </c>
      <c r="AE206" s="26">
        <v>37.82</v>
      </c>
      <c r="AF206" s="26">
        <f t="shared" si="24"/>
        <v>17.747536367902395</v>
      </c>
      <c r="AG206" s="26">
        <f t="shared" si="27"/>
        <v>17.52305054904323</v>
      </c>
      <c r="AH206" s="26">
        <f t="shared" si="25"/>
        <v>0.11779719250024541</v>
      </c>
      <c r="AI206" s="26">
        <f t="shared" si="26"/>
        <v>0.994241754192003</v>
      </c>
    </row>
    <row r="207" spans="1:35" s="9" customFormat="1" x14ac:dyDescent="0.25">
      <c r="A207" s="21" t="s">
        <v>209</v>
      </c>
      <c r="B207" s="22">
        <v>4</v>
      </c>
      <c r="C207" s="22">
        <v>1</v>
      </c>
      <c r="D207" s="22">
        <v>3</v>
      </c>
      <c r="E207" s="26">
        <v>63</v>
      </c>
      <c r="F207" s="26">
        <v>20</v>
      </c>
      <c r="G207" s="26">
        <v>2.512</v>
      </c>
      <c r="H207" s="27">
        <v>13</v>
      </c>
      <c r="I207" s="12">
        <v>7.25</v>
      </c>
      <c r="J207" s="26">
        <f t="shared" si="21"/>
        <v>1.7931034482758621</v>
      </c>
      <c r="K207" s="26">
        <v>55.71</v>
      </c>
      <c r="L207" s="26">
        <v>134.77000000000001</v>
      </c>
      <c r="M207" s="26">
        <v>53.66</v>
      </c>
      <c r="N207" s="26">
        <v>304.27</v>
      </c>
      <c r="O207" s="26">
        <v>121.14</v>
      </c>
      <c r="P207" s="26">
        <v>169.5</v>
      </c>
      <c r="Q207" s="26">
        <v>67.48</v>
      </c>
      <c r="R207" s="26">
        <v>215.95</v>
      </c>
      <c r="S207" s="26">
        <v>85.98</v>
      </c>
      <c r="T207" s="26">
        <f t="shared" si="22"/>
        <v>0.10731385174178636</v>
      </c>
      <c r="U207" s="26">
        <f t="shared" si="23"/>
        <v>0.70973148848062573</v>
      </c>
      <c r="V207" s="26">
        <v>64.59</v>
      </c>
      <c r="W207" s="26">
        <v>90.32</v>
      </c>
      <c r="X207" s="26">
        <v>35.96</v>
      </c>
      <c r="Y207" s="26">
        <v>255.1</v>
      </c>
      <c r="Z207" s="26">
        <v>101.57</v>
      </c>
      <c r="AA207" s="26">
        <v>164.78</v>
      </c>
      <c r="AB207" s="26">
        <v>65.61</v>
      </c>
      <c r="AC207" s="26">
        <v>267.57</v>
      </c>
      <c r="AD207" s="26">
        <v>106.54</v>
      </c>
      <c r="AE207" s="26">
        <v>49.17</v>
      </c>
      <c r="AF207" s="26">
        <f t="shared" si="24"/>
        <v>19.574044585987263</v>
      </c>
      <c r="AG207" s="26">
        <f t="shared" si="27"/>
        <v>18.376499607579326</v>
      </c>
      <c r="AH207" s="26">
        <f t="shared" si="25"/>
        <v>0.12799054839027274</v>
      </c>
      <c r="AI207" s="26">
        <f t="shared" si="26"/>
        <v>1.0488827910623284</v>
      </c>
    </row>
    <row r="208" spans="1:35" s="9" customFormat="1" x14ac:dyDescent="0.25">
      <c r="A208" s="21" t="s">
        <v>210</v>
      </c>
      <c r="B208" s="14">
        <v>4</v>
      </c>
      <c r="C208" s="22">
        <v>1</v>
      </c>
      <c r="D208" s="22">
        <v>3</v>
      </c>
      <c r="E208" s="23">
        <v>37</v>
      </c>
      <c r="F208" s="26">
        <v>28</v>
      </c>
      <c r="G208" s="26">
        <v>2.06</v>
      </c>
      <c r="H208" s="27">
        <v>13.89</v>
      </c>
      <c r="I208" s="12">
        <v>6.8</v>
      </c>
      <c r="J208" s="26">
        <f t="shared" si="21"/>
        <v>2.0426470588235297</v>
      </c>
      <c r="K208" s="22">
        <v>58.6</v>
      </c>
      <c r="L208" s="22">
        <v>104.23</v>
      </c>
      <c r="M208" s="22">
        <v>50.28</v>
      </c>
      <c r="N208" s="22">
        <v>251.76</v>
      </c>
      <c r="O208" s="22">
        <v>121.45</v>
      </c>
      <c r="P208" s="22">
        <v>147.53</v>
      </c>
      <c r="Q208" s="22">
        <v>71.17</v>
      </c>
      <c r="R208" s="14">
        <v>183.35</v>
      </c>
      <c r="S208" s="22">
        <v>88.45</v>
      </c>
      <c r="T208" s="26">
        <f t="shared" si="22"/>
        <v>0.11436805269658296</v>
      </c>
      <c r="U208" s="26">
        <f t="shared" si="23"/>
        <v>0.72827295837305372</v>
      </c>
      <c r="V208" s="22">
        <v>62.76</v>
      </c>
      <c r="W208" s="22">
        <v>74.760000000000005</v>
      </c>
      <c r="X208" s="22">
        <v>36.06</v>
      </c>
      <c r="Y208" s="22">
        <v>200.76</v>
      </c>
      <c r="Z208" s="22">
        <v>96.85</v>
      </c>
      <c r="AA208" s="22">
        <v>126.01</v>
      </c>
      <c r="AB208" s="22">
        <v>60.78</v>
      </c>
      <c r="AC208" s="22">
        <v>236.89</v>
      </c>
      <c r="AD208" s="22">
        <v>114.28</v>
      </c>
      <c r="AE208" s="22">
        <v>50.99</v>
      </c>
      <c r="AF208" s="26">
        <f t="shared" si="24"/>
        <v>24.752427184466018</v>
      </c>
      <c r="AG208" s="26">
        <f t="shared" si="27"/>
        <v>21.524758326649501</v>
      </c>
      <c r="AH208" s="26">
        <f t="shared" si="25"/>
        <v>0.14341765616933402</v>
      </c>
      <c r="AI208" s="26">
        <f t="shared" si="26"/>
        <v>1.1799661287108987</v>
      </c>
    </row>
    <row r="209" spans="1:35" s="9" customFormat="1" x14ac:dyDescent="0.25">
      <c r="A209" s="25" t="s">
        <v>211</v>
      </c>
      <c r="B209" s="22">
        <v>1</v>
      </c>
      <c r="C209" s="22">
        <v>1</v>
      </c>
      <c r="D209" s="22">
        <v>3</v>
      </c>
      <c r="E209" s="23">
        <v>41</v>
      </c>
      <c r="F209" s="26">
        <v>32</v>
      </c>
      <c r="G209" s="26">
        <v>1.972</v>
      </c>
      <c r="H209" s="27">
        <v>13.66</v>
      </c>
      <c r="I209" s="12">
        <v>7.32</v>
      </c>
      <c r="J209" s="26">
        <f t="shared" si="21"/>
        <v>1.8661202185792349</v>
      </c>
      <c r="K209" s="26">
        <v>52.28</v>
      </c>
      <c r="L209" s="26">
        <v>140.97</v>
      </c>
      <c r="M209" s="26">
        <v>71.48</v>
      </c>
      <c r="N209" s="26">
        <v>295.43</v>
      </c>
      <c r="O209" s="26">
        <v>149.80000000000001</v>
      </c>
      <c r="P209" s="26">
        <v>154.46</v>
      </c>
      <c r="Q209" s="26">
        <v>78.319999999999993</v>
      </c>
      <c r="R209" s="26">
        <v>227.3</v>
      </c>
      <c r="S209" s="26">
        <v>115.26</v>
      </c>
      <c r="T209" s="26">
        <f t="shared" si="22"/>
        <v>9.1188251001335111E-2</v>
      </c>
      <c r="U209" s="26">
        <f t="shared" si="23"/>
        <v>0.76938699522729581</v>
      </c>
      <c r="V209" s="26">
        <v>58.34</v>
      </c>
      <c r="W209" s="26">
        <v>99.01</v>
      </c>
      <c r="X209" s="26">
        <v>50.2</v>
      </c>
      <c r="Y209" s="26">
        <v>237.69</v>
      </c>
      <c r="Z209" s="26">
        <v>120.52</v>
      </c>
      <c r="AA209" s="26">
        <v>138.68</v>
      </c>
      <c r="AB209" s="26">
        <v>70.319999999999993</v>
      </c>
      <c r="AC209" s="26">
        <v>287.93</v>
      </c>
      <c r="AD209" s="26">
        <v>146</v>
      </c>
      <c r="AE209" s="26">
        <v>57.74</v>
      </c>
      <c r="AF209" s="26">
        <f t="shared" si="24"/>
        <v>29.279918864097365</v>
      </c>
      <c r="AG209" s="26">
        <f t="shared" si="27"/>
        <v>20.053485222102594</v>
      </c>
      <c r="AH209" s="26">
        <f t="shared" si="25"/>
        <v>0.11334218386989711</v>
      </c>
      <c r="AI209" s="26">
        <f t="shared" si="26"/>
        <v>1.2113677479069376</v>
      </c>
    </row>
    <row r="210" spans="1:35" s="9" customFormat="1" x14ac:dyDescent="0.25">
      <c r="A210" s="21" t="s">
        <v>212</v>
      </c>
      <c r="B210" s="22">
        <v>1</v>
      </c>
      <c r="C210" s="22">
        <v>1</v>
      </c>
      <c r="D210" s="22">
        <v>3</v>
      </c>
      <c r="E210" s="26">
        <v>83</v>
      </c>
      <c r="F210" s="26">
        <v>17</v>
      </c>
      <c r="G210" s="26">
        <v>2.2080000000000002</v>
      </c>
      <c r="H210" s="27">
        <v>14</v>
      </c>
      <c r="I210" s="12">
        <v>8.1999999999999993</v>
      </c>
      <c r="J210" s="26">
        <f t="shared" si="21"/>
        <v>1.7073170731707319</v>
      </c>
      <c r="K210" s="26">
        <v>59.65</v>
      </c>
      <c r="L210" s="26">
        <v>97.5</v>
      </c>
      <c r="M210" s="26">
        <v>44.16</v>
      </c>
      <c r="N210" s="26">
        <v>241.61</v>
      </c>
      <c r="O210" s="26">
        <v>109.43</v>
      </c>
      <c r="P210" s="26">
        <v>144.11000000000001</v>
      </c>
      <c r="Q210" s="26">
        <v>65.27</v>
      </c>
      <c r="R210" s="26">
        <v>211.87</v>
      </c>
      <c r="S210" s="26">
        <v>95.96</v>
      </c>
      <c r="T210" s="26">
        <f t="shared" si="22"/>
        <v>0.12793566663620579</v>
      </c>
      <c r="U210" s="26">
        <f t="shared" si="23"/>
        <v>0.87690906833326432</v>
      </c>
      <c r="V210" s="26">
        <v>69.180000000000007</v>
      </c>
      <c r="W210" s="26">
        <v>62.41</v>
      </c>
      <c r="X210" s="26">
        <v>28.27</v>
      </c>
      <c r="Y210" s="26">
        <v>202.47</v>
      </c>
      <c r="Z210" s="26">
        <v>91.7</v>
      </c>
      <c r="AA210" s="26">
        <v>140.07</v>
      </c>
      <c r="AB210" s="26">
        <v>63.44</v>
      </c>
      <c r="AC210" s="26">
        <v>252.97</v>
      </c>
      <c r="AD210" s="26">
        <v>114.58</v>
      </c>
      <c r="AE210" s="26">
        <v>30.9</v>
      </c>
      <c r="AF210" s="26">
        <f t="shared" si="24"/>
        <v>13.994565217391303</v>
      </c>
      <c r="AG210" s="26">
        <f t="shared" si="27"/>
        <v>12.214887140767679</v>
      </c>
      <c r="AH210" s="26">
        <f t="shared" si="25"/>
        <v>0.15267175572519084</v>
      </c>
      <c r="AI210" s="26">
        <f t="shared" si="26"/>
        <v>1.249419667111177</v>
      </c>
    </row>
    <row r="211" spans="1:35" s="9" customFormat="1" x14ac:dyDescent="0.25">
      <c r="A211" s="21" t="s">
        <v>213</v>
      </c>
      <c r="B211" s="22">
        <v>3</v>
      </c>
      <c r="C211" s="22">
        <v>1</v>
      </c>
      <c r="D211" s="22">
        <v>3</v>
      </c>
      <c r="E211" s="26">
        <v>56</v>
      </c>
      <c r="F211" s="26">
        <v>23</v>
      </c>
      <c r="G211" s="26">
        <v>1.94</v>
      </c>
      <c r="H211" s="27">
        <v>13</v>
      </c>
      <c r="I211" s="12">
        <v>6.82</v>
      </c>
      <c r="J211" s="26">
        <f t="shared" si="21"/>
        <v>1.9061583577712609</v>
      </c>
      <c r="K211" s="26">
        <v>60.19</v>
      </c>
      <c r="L211" s="26">
        <v>84.96</v>
      </c>
      <c r="M211" s="26">
        <v>43.86</v>
      </c>
      <c r="N211" s="26">
        <v>213.43</v>
      </c>
      <c r="O211" s="26">
        <v>110.18</v>
      </c>
      <c r="P211" s="26">
        <v>128.47</v>
      </c>
      <c r="Q211" s="26">
        <v>66.33</v>
      </c>
      <c r="R211" s="26">
        <v>185.07</v>
      </c>
      <c r="S211" s="26">
        <v>95.55</v>
      </c>
      <c r="T211" s="26">
        <f t="shared" si="22"/>
        <v>0.11798874568887274</v>
      </c>
      <c r="U211" s="26">
        <f t="shared" si="23"/>
        <v>0.86712271002202124</v>
      </c>
      <c r="V211" s="26">
        <v>63.55</v>
      </c>
      <c r="W211" s="26">
        <v>65.88</v>
      </c>
      <c r="X211" s="26">
        <v>34.01</v>
      </c>
      <c r="Y211" s="26">
        <v>180.73</v>
      </c>
      <c r="Z211" s="26">
        <v>93.31</v>
      </c>
      <c r="AA211" s="26">
        <v>114.85</v>
      </c>
      <c r="AB211" s="26">
        <v>59.3</v>
      </c>
      <c r="AC211" s="26">
        <v>219.4</v>
      </c>
      <c r="AD211" s="26">
        <v>113.28</v>
      </c>
      <c r="AE211" s="26">
        <v>32.700000000000003</v>
      </c>
      <c r="AF211" s="26">
        <f t="shared" si="24"/>
        <v>16.855670103092784</v>
      </c>
      <c r="AG211" s="26">
        <f t="shared" si="27"/>
        <v>14.904284412032817</v>
      </c>
      <c r="AH211" s="26">
        <f t="shared" si="25"/>
        <v>0.13932054442181974</v>
      </c>
      <c r="AI211" s="26">
        <f t="shared" si="26"/>
        <v>1.213965584020362</v>
      </c>
    </row>
    <row r="212" spans="1:35" s="9" customFormat="1" x14ac:dyDescent="0.25">
      <c r="A212" s="21" t="s">
        <v>214</v>
      </c>
      <c r="B212" s="22">
        <v>1</v>
      </c>
      <c r="C212" s="22">
        <v>1</v>
      </c>
      <c r="D212" s="22">
        <v>3</v>
      </c>
      <c r="E212" s="26">
        <v>52</v>
      </c>
      <c r="F212" s="26">
        <v>17</v>
      </c>
      <c r="G212" s="26">
        <v>1.78</v>
      </c>
      <c r="H212" s="27">
        <v>13</v>
      </c>
      <c r="I212" s="12">
        <v>4.88</v>
      </c>
      <c r="J212" s="26">
        <f t="shared" si="21"/>
        <v>2.6639344262295084</v>
      </c>
      <c r="K212" s="26">
        <v>58.23</v>
      </c>
      <c r="L212" s="26">
        <v>80.430000000000007</v>
      </c>
      <c r="M212" s="26">
        <v>45.18</v>
      </c>
      <c r="N212" s="26">
        <v>192.55</v>
      </c>
      <c r="O212" s="26">
        <v>108.17</v>
      </c>
      <c r="P212" s="26">
        <v>112.12</v>
      </c>
      <c r="Q212" s="26">
        <v>62.99</v>
      </c>
      <c r="R212" s="26">
        <v>131</v>
      </c>
      <c r="S212" s="26">
        <v>73.599999999999994</v>
      </c>
      <c r="T212" s="26">
        <f t="shared" si="22"/>
        <v>0.12018119626513821</v>
      </c>
      <c r="U212" s="26">
        <f t="shared" si="23"/>
        <v>0.68034276811217864</v>
      </c>
      <c r="V212" s="26">
        <v>66.510000000000005</v>
      </c>
      <c r="W212" s="26">
        <v>51.88</v>
      </c>
      <c r="X212" s="26">
        <v>29.14</v>
      </c>
      <c r="Y212" s="26">
        <v>154.91</v>
      </c>
      <c r="Z212" s="26">
        <v>87.03</v>
      </c>
      <c r="AA212" s="26">
        <v>103.03</v>
      </c>
      <c r="AB212" s="26">
        <v>57.88</v>
      </c>
      <c r="AC212" s="26">
        <v>170.53</v>
      </c>
      <c r="AD212" s="26">
        <v>95.8</v>
      </c>
      <c r="AE212" s="26">
        <v>37.64</v>
      </c>
      <c r="AF212" s="26">
        <f t="shared" si="24"/>
        <v>21.146067415730336</v>
      </c>
      <c r="AG212" s="26">
        <f t="shared" si="27"/>
        <v>22.072362634140621</v>
      </c>
      <c r="AH212" s="26">
        <f t="shared" si="25"/>
        <v>0.14937377915661265</v>
      </c>
      <c r="AI212" s="26">
        <f t="shared" si="26"/>
        <v>1.1008327415918921</v>
      </c>
    </row>
    <row r="213" spans="1:35" s="9" customFormat="1" x14ac:dyDescent="0.25">
      <c r="A213" s="25" t="s">
        <v>215</v>
      </c>
      <c r="B213" s="22">
        <v>1</v>
      </c>
      <c r="C213" s="22">
        <v>1</v>
      </c>
      <c r="D213" s="22">
        <v>3</v>
      </c>
      <c r="E213" s="23">
        <v>53</v>
      </c>
      <c r="F213" s="26">
        <v>26</v>
      </c>
      <c r="G213" s="26">
        <v>2.04</v>
      </c>
      <c r="H213" s="27">
        <v>13</v>
      </c>
      <c r="I213" s="12">
        <v>6.52</v>
      </c>
      <c r="J213" s="26">
        <f t="shared" si="21"/>
        <v>1.9938650306748467</v>
      </c>
      <c r="K213" s="26">
        <v>55.06</v>
      </c>
      <c r="L213" s="26">
        <v>111.1</v>
      </c>
      <c r="M213" s="26">
        <v>54.53</v>
      </c>
      <c r="N213" s="26">
        <v>247.2</v>
      </c>
      <c r="O213" s="26">
        <v>121.35</v>
      </c>
      <c r="P213" s="26">
        <v>136.1</v>
      </c>
      <c r="Q213" s="26">
        <v>66.81</v>
      </c>
      <c r="R213" s="26">
        <v>203.84</v>
      </c>
      <c r="S213" s="26">
        <v>100.06</v>
      </c>
      <c r="T213" s="26">
        <f t="shared" si="22"/>
        <v>0.10712814173877215</v>
      </c>
      <c r="U213" s="26">
        <f t="shared" si="23"/>
        <v>0.82459546925566352</v>
      </c>
      <c r="V213" s="26">
        <v>65.39</v>
      </c>
      <c r="W213" s="26">
        <v>74.14</v>
      </c>
      <c r="X213" s="26">
        <v>36.4</v>
      </c>
      <c r="Y213" s="26">
        <v>214.23</v>
      </c>
      <c r="Z213" s="26">
        <v>105.16</v>
      </c>
      <c r="AA213" s="26">
        <v>140.08000000000001</v>
      </c>
      <c r="AB213" s="26">
        <v>68.760000000000005</v>
      </c>
      <c r="AC213" s="26">
        <v>238.46</v>
      </c>
      <c r="AD213" s="26">
        <v>117.06</v>
      </c>
      <c r="AE213" s="26">
        <v>32.97</v>
      </c>
      <c r="AF213" s="26">
        <f t="shared" si="24"/>
        <v>16.161764705882351</v>
      </c>
      <c r="AG213" s="26">
        <f t="shared" si="27"/>
        <v>13.826218233666024</v>
      </c>
      <c r="AH213" s="26">
        <f t="shared" si="25"/>
        <v>0.12362114872575124</v>
      </c>
      <c r="AI213" s="26">
        <f t="shared" si="26"/>
        <v>1.1131027400457454</v>
      </c>
    </row>
    <row r="214" spans="1:35" s="9" customFormat="1" x14ac:dyDescent="0.25">
      <c r="A214" s="21" t="s">
        <v>216</v>
      </c>
      <c r="B214" s="22">
        <v>1</v>
      </c>
      <c r="C214" s="22">
        <v>1</v>
      </c>
      <c r="D214" s="22">
        <v>3</v>
      </c>
      <c r="E214" s="26">
        <v>68</v>
      </c>
      <c r="F214" s="26">
        <v>24</v>
      </c>
      <c r="G214" s="26">
        <v>1.97</v>
      </c>
      <c r="H214" s="27">
        <v>12</v>
      </c>
      <c r="I214" s="12">
        <v>6.93</v>
      </c>
      <c r="J214" s="26">
        <f t="shared" si="21"/>
        <v>1.7316017316017316</v>
      </c>
      <c r="K214" s="26">
        <v>58.01</v>
      </c>
      <c r="L214" s="26">
        <v>96.17</v>
      </c>
      <c r="M214" s="26">
        <v>48.7</v>
      </c>
      <c r="N214" s="26">
        <v>229.02</v>
      </c>
      <c r="O214" s="26">
        <v>115.97</v>
      </c>
      <c r="P214" s="26">
        <v>132.85</v>
      </c>
      <c r="Q214" s="26">
        <v>67.27</v>
      </c>
      <c r="R214" s="26">
        <v>246.89</v>
      </c>
      <c r="S214" s="26">
        <v>125.02</v>
      </c>
      <c r="T214" s="26">
        <f t="shared" si="22"/>
        <v>0.10347503664740881</v>
      </c>
      <c r="U214" s="26">
        <f t="shared" si="23"/>
        <v>1.0780281198148631</v>
      </c>
      <c r="V214" s="26">
        <v>65.61</v>
      </c>
      <c r="W214" s="26">
        <v>59.52</v>
      </c>
      <c r="X214" s="26">
        <v>30.14</v>
      </c>
      <c r="Y214" s="26">
        <v>173.06</v>
      </c>
      <c r="Z214" s="26">
        <v>87.63</v>
      </c>
      <c r="AA214" s="26">
        <v>113.54</v>
      </c>
      <c r="AB214" s="26">
        <v>57.49</v>
      </c>
      <c r="AC214" s="26">
        <v>305.64999999999998</v>
      </c>
      <c r="AD214" s="26">
        <v>154.77000000000001</v>
      </c>
      <c r="AE214" s="26">
        <v>55.97</v>
      </c>
      <c r="AF214" s="26">
        <f t="shared" si="24"/>
        <v>28.411167512690355</v>
      </c>
      <c r="AG214" s="26">
        <f t="shared" si="27"/>
        <v>18.311794536234256</v>
      </c>
      <c r="AH214" s="26">
        <f t="shared" si="25"/>
        <v>0.13693940431359125</v>
      </c>
      <c r="AI214" s="26">
        <f t="shared" si="26"/>
        <v>1.7661504680457643</v>
      </c>
    </row>
    <row r="215" spans="1:35" s="9" customFormat="1" x14ac:dyDescent="0.25">
      <c r="A215" s="21" t="s">
        <v>217</v>
      </c>
      <c r="B215" s="22">
        <v>1</v>
      </c>
      <c r="C215" s="22">
        <v>1</v>
      </c>
      <c r="D215" s="22">
        <v>3</v>
      </c>
      <c r="E215" s="23">
        <v>57</v>
      </c>
      <c r="F215" s="26">
        <v>18</v>
      </c>
      <c r="G215" s="26">
        <v>2.339</v>
      </c>
      <c r="H215" s="27">
        <v>12</v>
      </c>
      <c r="I215" s="12">
        <v>7.12</v>
      </c>
      <c r="J215" s="26">
        <f t="shared" si="21"/>
        <v>1.6853932584269662</v>
      </c>
      <c r="K215" s="26">
        <v>53.84</v>
      </c>
      <c r="L215" s="26">
        <v>131.72</v>
      </c>
      <c r="M215" s="26">
        <v>56.32</v>
      </c>
      <c r="N215" s="26">
        <v>285.33999999999997</v>
      </c>
      <c r="O215" s="26">
        <v>122.01</v>
      </c>
      <c r="P215" s="26">
        <v>153.62</v>
      </c>
      <c r="Q215" s="26">
        <v>65.680000000000007</v>
      </c>
      <c r="R215" s="26">
        <v>208.35</v>
      </c>
      <c r="S215" s="26">
        <v>89.09</v>
      </c>
      <c r="T215" s="26">
        <f t="shared" si="22"/>
        <v>9.8352594049668049E-2</v>
      </c>
      <c r="U215" s="26">
        <f t="shared" si="23"/>
        <v>0.7301815378145371</v>
      </c>
      <c r="V215" s="26">
        <v>60.27</v>
      </c>
      <c r="W215" s="26">
        <v>99.78</v>
      </c>
      <c r="X215" s="26">
        <v>42.66</v>
      </c>
      <c r="Y215" s="26">
        <v>251.17</v>
      </c>
      <c r="Z215" s="26">
        <v>107.39</v>
      </c>
      <c r="AA215" s="26">
        <v>151.38999999999999</v>
      </c>
      <c r="AB215" s="26">
        <v>64.73</v>
      </c>
      <c r="AC215" s="26">
        <v>244.24</v>
      </c>
      <c r="AD215" s="26">
        <v>104.43</v>
      </c>
      <c r="AE215" s="26">
        <v>34.18</v>
      </c>
      <c r="AF215" s="26">
        <f t="shared" si="24"/>
        <v>14.613082513894827</v>
      </c>
      <c r="AG215" s="26">
        <f t="shared" si="27"/>
        <v>13.99443170651818</v>
      </c>
      <c r="AH215" s="26">
        <f t="shared" si="25"/>
        <v>0.11174224788155322</v>
      </c>
      <c r="AI215" s="26">
        <f t="shared" si="26"/>
        <v>0.97240912529362589</v>
      </c>
    </row>
    <row r="216" spans="1:35" s="9" customFormat="1" x14ac:dyDescent="0.25">
      <c r="A216" s="21" t="s">
        <v>218</v>
      </c>
      <c r="B216" s="22">
        <v>3</v>
      </c>
      <c r="C216" s="22">
        <v>1</v>
      </c>
      <c r="D216" s="22">
        <v>3</v>
      </c>
      <c r="E216" s="26">
        <v>58</v>
      </c>
      <c r="F216" s="26">
        <v>20</v>
      </c>
      <c r="G216" s="26">
        <v>1.8440000000000001</v>
      </c>
      <c r="H216" s="27">
        <v>12</v>
      </c>
      <c r="I216" s="12">
        <v>7.62</v>
      </c>
      <c r="J216" s="26">
        <f t="shared" si="21"/>
        <v>1.5748031496062991</v>
      </c>
      <c r="K216" s="26">
        <v>59.07</v>
      </c>
      <c r="L216" s="26">
        <v>88.13</v>
      </c>
      <c r="M216" s="26">
        <v>47.78</v>
      </c>
      <c r="N216" s="26">
        <v>215.32</v>
      </c>
      <c r="O216" s="26">
        <v>116.74</v>
      </c>
      <c r="P216" s="26">
        <v>127.18</v>
      </c>
      <c r="Q216" s="26">
        <v>68.95</v>
      </c>
      <c r="R216" s="26">
        <v>151.41999999999999</v>
      </c>
      <c r="S216" s="26">
        <v>82.1</v>
      </c>
      <c r="T216" s="26">
        <f t="shared" si="22"/>
        <v>0.10279253040945692</v>
      </c>
      <c r="U216" s="26">
        <f t="shared" si="23"/>
        <v>0.70323239829091577</v>
      </c>
      <c r="V216" s="26">
        <v>68.03</v>
      </c>
      <c r="W216" s="26">
        <v>59.14</v>
      </c>
      <c r="X216" s="26">
        <v>32.06</v>
      </c>
      <c r="Y216" s="26">
        <v>184.99</v>
      </c>
      <c r="Z216" s="26">
        <v>100.29</v>
      </c>
      <c r="AA216" s="26">
        <v>125.85</v>
      </c>
      <c r="AB216" s="26">
        <v>68.23</v>
      </c>
      <c r="AC216" s="26">
        <v>183.27</v>
      </c>
      <c r="AD216" s="26">
        <v>99.36</v>
      </c>
      <c r="AE216" s="26">
        <v>30.33</v>
      </c>
      <c r="AF216" s="26">
        <f t="shared" si="24"/>
        <v>16.447939262472882</v>
      </c>
      <c r="AG216" s="26">
        <f t="shared" si="27"/>
        <v>16.549353412997213</v>
      </c>
      <c r="AH216" s="26">
        <f t="shared" si="25"/>
        <v>0.11965300628178283</v>
      </c>
      <c r="AI216" s="26">
        <f t="shared" si="26"/>
        <v>0.9907022001189254</v>
      </c>
    </row>
    <row r="217" spans="1:35" s="9" customFormat="1" x14ac:dyDescent="0.25">
      <c r="A217" s="25" t="s">
        <v>219</v>
      </c>
      <c r="B217" s="14">
        <v>1</v>
      </c>
      <c r="C217" s="22">
        <v>1</v>
      </c>
      <c r="D217" s="22">
        <v>3</v>
      </c>
      <c r="E217" s="23">
        <v>68</v>
      </c>
      <c r="F217" s="26">
        <v>31</v>
      </c>
      <c r="G217" s="26">
        <v>2.0699999999999998</v>
      </c>
      <c r="H217" s="27">
        <v>12.29</v>
      </c>
      <c r="I217" s="12">
        <v>6.09</v>
      </c>
      <c r="J217" s="26">
        <f t="shared" si="21"/>
        <v>2.0180623973727423</v>
      </c>
      <c r="K217" s="22">
        <v>63.73</v>
      </c>
      <c r="L217" s="22">
        <v>80.680000000000007</v>
      </c>
      <c r="M217" s="22">
        <v>38.909999999999997</v>
      </c>
      <c r="N217" s="22">
        <v>222.43</v>
      </c>
      <c r="O217" s="22">
        <v>107.26</v>
      </c>
      <c r="P217" s="22">
        <v>141.74</v>
      </c>
      <c r="Q217" s="22">
        <v>68.36</v>
      </c>
      <c r="R217" s="22">
        <v>181.56</v>
      </c>
      <c r="S217" s="22">
        <v>87.56</v>
      </c>
      <c r="T217" s="26">
        <f t="shared" si="22"/>
        <v>0.114581391012493</v>
      </c>
      <c r="U217" s="26">
        <f t="shared" si="23"/>
        <v>0.81625679989210087</v>
      </c>
      <c r="V217" s="22">
        <v>76.77</v>
      </c>
      <c r="W217" s="22">
        <v>38.75</v>
      </c>
      <c r="X217" s="22">
        <v>18.690000000000001</v>
      </c>
      <c r="Y217" s="22">
        <v>166.78</v>
      </c>
      <c r="Z217" s="22">
        <v>80.430000000000007</v>
      </c>
      <c r="AA217" s="22">
        <v>128.03</v>
      </c>
      <c r="AB217" s="22">
        <v>61.74</v>
      </c>
      <c r="AC217" s="22">
        <v>240.02</v>
      </c>
      <c r="AD217" s="22">
        <v>115.75</v>
      </c>
      <c r="AE217" s="22">
        <v>55.65</v>
      </c>
      <c r="AF217" s="26">
        <f t="shared" si="24"/>
        <v>26.884057971014496</v>
      </c>
      <c r="AG217" s="26">
        <f t="shared" si="27"/>
        <v>23.185567869344219</v>
      </c>
      <c r="AH217" s="26">
        <f t="shared" si="25"/>
        <v>0.15280368021882379</v>
      </c>
      <c r="AI217" s="26">
        <f t="shared" si="26"/>
        <v>1.4391413838589759</v>
      </c>
    </row>
    <row r="218" spans="1:35" s="9" customFormat="1" x14ac:dyDescent="0.25">
      <c r="A218" s="21" t="s">
        <v>220</v>
      </c>
      <c r="B218" s="22">
        <v>3</v>
      </c>
      <c r="C218" s="22">
        <v>1</v>
      </c>
      <c r="D218" s="22">
        <v>3</v>
      </c>
      <c r="E218" s="26">
        <v>64</v>
      </c>
      <c r="F218" s="26">
        <v>19</v>
      </c>
      <c r="G218" s="26">
        <v>2.2200000000000002</v>
      </c>
      <c r="H218" s="27">
        <v>14</v>
      </c>
      <c r="I218" s="12">
        <v>4.67</v>
      </c>
      <c r="J218" s="26">
        <f t="shared" si="21"/>
        <v>2.9978586723768736</v>
      </c>
      <c r="K218" s="26">
        <v>53.15</v>
      </c>
      <c r="L218" s="26">
        <v>136.44999999999999</v>
      </c>
      <c r="M218" s="26">
        <v>61.6</v>
      </c>
      <c r="N218" s="26">
        <v>291.27999999999997</v>
      </c>
      <c r="O218" s="26">
        <v>131.5</v>
      </c>
      <c r="P218" s="26">
        <v>154.83000000000001</v>
      </c>
      <c r="Q218" s="26">
        <v>69.900000000000006</v>
      </c>
      <c r="R218" s="26">
        <v>133.74</v>
      </c>
      <c r="S218" s="26">
        <v>60.38</v>
      </c>
      <c r="T218" s="26">
        <f t="shared" si="22"/>
        <v>0.10646387832699619</v>
      </c>
      <c r="U218" s="26">
        <f t="shared" si="23"/>
        <v>0.45914583905520467</v>
      </c>
      <c r="V218" s="26">
        <v>57.88</v>
      </c>
      <c r="W218" s="26">
        <v>98.91</v>
      </c>
      <c r="X218" s="26">
        <v>44.65</v>
      </c>
      <c r="Y218" s="26">
        <v>234.84</v>
      </c>
      <c r="Z218" s="26">
        <v>105.6</v>
      </c>
      <c r="AA218" s="26">
        <v>135.93</v>
      </c>
      <c r="AB218" s="26">
        <v>61.37</v>
      </c>
      <c r="AC218" s="26">
        <v>212.35</v>
      </c>
      <c r="AD218" s="26">
        <v>95.87</v>
      </c>
      <c r="AE218" s="26">
        <v>57.14</v>
      </c>
      <c r="AF218" s="26">
        <f t="shared" si="24"/>
        <v>25.738738738738736</v>
      </c>
      <c r="AG218" s="26">
        <f t="shared" si="27"/>
        <v>26.908405933600189</v>
      </c>
      <c r="AH218" s="26">
        <f t="shared" si="25"/>
        <v>0.13257575757575757</v>
      </c>
      <c r="AI218" s="26">
        <f t="shared" si="26"/>
        <v>0.90423266905126887</v>
      </c>
    </row>
    <row r="219" spans="1:35" s="9" customFormat="1" x14ac:dyDescent="0.25">
      <c r="A219" s="21" t="s">
        <v>221</v>
      </c>
      <c r="B219" s="22">
        <v>4</v>
      </c>
      <c r="C219" s="22">
        <v>1</v>
      </c>
      <c r="D219" s="22">
        <v>3</v>
      </c>
      <c r="E219" s="26">
        <v>71</v>
      </c>
      <c r="F219" s="26">
        <v>20</v>
      </c>
      <c r="G219" s="26">
        <v>2.1160000000000001</v>
      </c>
      <c r="H219" s="27">
        <v>13</v>
      </c>
      <c r="I219" s="12">
        <v>6.12</v>
      </c>
      <c r="J219" s="26">
        <f t="shared" si="21"/>
        <v>2.1241830065359477</v>
      </c>
      <c r="K219" s="26">
        <v>57.51</v>
      </c>
      <c r="L219" s="26">
        <v>101.41</v>
      </c>
      <c r="M219" s="26">
        <v>47.93</v>
      </c>
      <c r="N219" s="26">
        <v>238.67</v>
      </c>
      <c r="O219" s="26">
        <v>112.81</v>
      </c>
      <c r="P219" s="26">
        <v>137.26</v>
      </c>
      <c r="Q219" s="26">
        <v>64.88</v>
      </c>
      <c r="R219" s="26">
        <v>195.18</v>
      </c>
      <c r="S219" s="26">
        <v>92.25</v>
      </c>
      <c r="T219" s="26">
        <f t="shared" si="22"/>
        <v>0.11523801081464409</v>
      </c>
      <c r="U219" s="26">
        <f t="shared" si="23"/>
        <v>0.81778187455482476</v>
      </c>
      <c r="V219" s="26">
        <v>65.59</v>
      </c>
      <c r="W219" s="26">
        <v>70.05</v>
      </c>
      <c r="X219" s="26">
        <v>33.11</v>
      </c>
      <c r="Y219" s="26">
        <v>203.56</v>
      </c>
      <c r="Z219" s="26">
        <v>96.21</v>
      </c>
      <c r="AA219" s="26">
        <v>133.52000000000001</v>
      </c>
      <c r="AB219" s="26">
        <v>63.11</v>
      </c>
      <c r="AC219" s="26">
        <v>232.04</v>
      </c>
      <c r="AD219" s="26">
        <v>109.67</v>
      </c>
      <c r="AE219" s="26">
        <v>35.11</v>
      </c>
      <c r="AF219" s="26">
        <f t="shared" si="24"/>
        <v>16.592627599243855</v>
      </c>
      <c r="AG219" s="26">
        <f t="shared" si="27"/>
        <v>15.131011894500949</v>
      </c>
      <c r="AH219" s="26">
        <f t="shared" si="25"/>
        <v>0.13512108928385824</v>
      </c>
      <c r="AI219" s="26">
        <f t="shared" si="26"/>
        <v>1.139909608960503</v>
      </c>
    </row>
    <row r="220" spans="1:35" s="9" customFormat="1" x14ac:dyDescent="0.25">
      <c r="A220" s="21" t="s">
        <v>222</v>
      </c>
      <c r="B220" s="22">
        <v>3</v>
      </c>
      <c r="C220" s="22">
        <v>1</v>
      </c>
      <c r="D220" s="22">
        <v>3</v>
      </c>
      <c r="E220" s="26">
        <v>55</v>
      </c>
      <c r="F220" s="26">
        <v>21</v>
      </c>
      <c r="G220" s="26">
        <v>1.9359999999999999</v>
      </c>
      <c r="H220" s="27">
        <v>11.83</v>
      </c>
      <c r="I220" s="12">
        <v>6.55</v>
      </c>
      <c r="J220" s="26">
        <f t="shared" si="21"/>
        <v>1.8061068702290077</v>
      </c>
      <c r="K220" s="26">
        <v>56.01</v>
      </c>
      <c r="L220" s="26">
        <v>123.86</v>
      </c>
      <c r="M220" s="26">
        <v>63.99</v>
      </c>
      <c r="N220" s="26">
        <v>281.58999999999997</v>
      </c>
      <c r="O220" s="26">
        <v>145.47</v>
      </c>
      <c r="P220" s="26">
        <v>157.71</v>
      </c>
      <c r="Q220" s="26">
        <v>81.48</v>
      </c>
      <c r="R220" s="26">
        <v>179.09</v>
      </c>
      <c r="S220" s="26">
        <v>92.52</v>
      </c>
      <c r="T220" s="26">
        <f t="shared" si="22"/>
        <v>8.1322609472743529E-2</v>
      </c>
      <c r="U220" s="26">
        <f t="shared" si="23"/>
        <v>0.63599559643453252</v>
      </c>
      <c r="V220" s="26">
        <v>68.25</v>
      </c>
      <c r="W220" s="26">
        <v>74.08</v>
      </c>
      <c r="X220" s="26">
        <v>38.270000000000003</v>
      </c>
      <c r="Y220" s="26">
        <v>233.34</v>
      </c>
      <c r="Z220" s="26">
        <v>120.55</v>
      </c>
      <c r="AA220" s="26">
        <v>159.27000000000001</v>
      </c>
      <c r="AB220" s="26">
        <v>82.28</v>
      </c>
      <c r="AC220" s="26">
        <v>229.74</v>
      </c>
      <c r="AD220" s="26">
        <v>118.69</v>
      </c>
      <c r="AE220" s="26">
        <v>48.24</v>
      </c>
      <c r="AF220" s="26">
        <f t="shared" si="24"/>
        <v>24.917355371900829</v>
      </c>
      <c r="AG220" s="26">
        <f t="shared" si="27"/>
        <v>20.997649516845129</v>
      </c>
      <c r="AH220" s="26">
        <f t="shared" si="25"/>
        <v>9.8133554541683946E-2</v>
      </c>
      <c r="AI220" s="26">
        <f t="shared" si="26"/>
        <v>0.98457186937516072</v>
      </c>
    </row>
    <row r="221" spans="1:35" s="9" customFormat="1" x14ac:dyDescent="0.25">
      <c r="A221" s="25" t="s">
        <v>223</v>
      </c>
      <c r="B221" s="22">
        <v>3</v>
      </c>
      <c r="C221" s="22">
        <v>1</v>
      </c>
      <c r="D221" s="22">
        <v>3</v>
      </c>
      <c r="E221" s="23">
        <v>49</v>
      </c>
      <c r="F221" s="26">
        <v>23</v>
      </c>
      <c r="G221" s="26">
        <v>1.8979999999999999</v>
      </c>
      <c r="H221" s="27">
        <v>12</v>
      </c>
      <c r="I221" s="12">
        <v>5.94</v>
      </c>
      <c r="J221" s="26">
        <f t="shared" si="21"/>
        <v>2.0202020202020199</v>
      </c>
      <c r="K221" s="26">
        <v>51.79</v>
      </c>
      <c r="L221" s="26">
        <v>143.05000000000001</v>
      </c>
      <c r="M221" s="26">
        <v>75.38</v>
      </c>
      <c r="N221" s="26">
        <v>296.74</v>
      </c>
      <c r="O221" s="26">
        <v>156.37</v>
      </c>
      <c r="P221" s="26">
        <v>153.69999999999999</v>
      </c>
      <c r="Q221" s="26">
        <v>80.989999999999995</v>
      </c>
      <c r="R221" s="26">
        <v>197.69</v>
      </c>
      <c r="S221" s="26">
        <v>104.17</v>
      </c>
      <c r="T221" s="26">
        <f t="shared" si="22"/>
        <v>7.6741062863720663E-2</v>
      </c>
      <c r="U221" s="26">
        <f t="shared" si="23"/>
        <v>0.6662061063557323</v>
      </c>
      <c r="V221" s="26">
        <v>60.7</v>
      </c>
      <c r="W221" s="26">
        <v>97.46</v>
      </c>
      <c r="X221" s="26">
        <v>51.36</v>
      </c>
      <c r="Y221" s="26">
        <v>247.97</v>
      </c>
      <c r="Z221" s="26">
        <v>130.66999999999999</v>
      </c>
      <c r="AA221" s="26">
        <v>150.51</v>
      </c>
      <c r="AB221" s="26">
        <v>79.31</v>
      </c>
      <c r="AC221" s="26">
        <v>248.9</v>
      </c>
      <c r="AD221" s="26">
        <v>131.16</v>
      </c>
      <c r="AE221" s="26">
        <v>48.78</v>
      </c>
      <c r="AF221" s="26">
        <f t="shared" si="24"/>
        <v>25.70073761854584</v>
      </c>
      <c r="AG221" s="26">
        <f t="shared" si="27"/>
        <v>19.598232221775813</v>
      </c>
      <c r="AH221" s="26">
        <f t="shared" si="25"/>
        <v>9.183439197979644E-2</v>
      </c>
      <c r="AI221" s="26">
        <f t="shared" si="26"/>
        <v>1.0037504536839135</v>
      </c>
    </row>
    <row r="222" spans="1:35" s="9" customFormat="1" x14ac:dyDescent="0.25">
      <c r="A222" s="21" t="s">
        <v>224</v>
      </c>
      <c r="B222" s="22">
        <v>4</v>
      </c>
      <c r="C222" s="22">
        <v>1</v>
      </c>
      <c r="D222" s="22">
        <v>3</v>
      </c>
      <c r="E222" s="23">
        <v>55</v>
      </c>
      <c r="F222" s="26">
        <v>16</v>
      </c>
      <c r="G222" s="26">
        <v>1.96</v>
      </c>
      <c r="H222" s="27">
        <v>12.27</v>
      </c>
      <c r="I222" s="12">
        <v>5.19</v>
      </c>
      <c r="J222" s="26">
        <f t="shared" si="21"/>
        <v>2.3641618497109822</v>
      </c>
      <c r="K222" s="22">
        <v>60.86</v>
      </c>
      <c r="L222" s="22">
        <v>100.56</v>
      </c>
      <c r="M222" s="22">
        <v>51.36</v>
      </c>
      <c r="N222" s="22">
        <v>256.92</v>
      </c>
      <c r="O222" s="22">
        <v>131.22</v>
      </c>
      <c r="P222" s="22">
        <v>156.37</v>
      </c>
      <c r="Q222" s="22">
        <v>79.86</v>
      </c>
      <c r="R222" s="22">
        <v>163.19999999999999</v>
      </c>
      <c r="S222" s="22">
        <v>83.35</v>
      </c>
      <c r="T222" s="26">
        <f t="shared" si="22"/>
        <v>9.3507087334247826E-2</v>
      </c>
      <c r="U222" s="26">
        <f t="shared" si="23"/>
        <v>0.63521718822979911</v>
      </c>
      <c r="V222" s="22">
        <v>70.540000000000006</v>
      </c>
      <c r="W222" s="22">
        <v>59.39</v>
      </c>
      <c r="X222" s="22">
        <v>30.33</v>
      </c>
      <c r="Y222" s="22">
        <v>201.58</v>
      </c>
      <c r="Z222" s="22">
        <v>102.95</v>
      </c>
      <c r="AA222" s="22">
        <v>142.19</v>
      </c>
      <c r="AB222" s="22">
        <v>72.62</v>
      </c>
      <c r="AC222" s="22">
        <v>221.31</v>
      </c>
      <c r="AD222" s="22">
        <v>113.03</v>
      </c>
      <c r="AE222" s="22">
        <v>55.34</v>
      </c>
      <c r="AF222" s="26">
        <f t="shared" si="24"/>
        <v>28.234693877551024</v>
      </c>
      <c r="AG222" s="26">
        <f t="shared" si="27"/>
        <v>25.00564818580272</v>
      </c>
      <c r="AH222" s="26">
        <f t="shared" si="25"/>
        <v>0.11918406993686255</v>
      </c>
      <c r="AI222" s="26">
        <f t="shared" si="26"/>
        <v>1.0978767734894335</v>
      </c>
    </row>
    <row r="223" spans="1:35" s="9" customFormat="1" x14ac:dyDescent="0.25">
      <c r="A223" s="21" t="s">
        <v>225</v>
      </c>
      <c r="B223" s="22">
        <v>4</v>
      </c>
      <c r="C223" s="22">
        <v>1</v>
      </c>
      <c r="D223" s="22">
        <v>3</v>
      </c>
      <c r="E223" s="23">
        <v>51</v>
      </c>
      <c r="F223" s="26">
        <v>36</v>
      </c>
      <c r="G223" s="26">
        <v>2.4700000000000002</v>
      </c>
      <c r="H223" s="27">
        <v>16</v>
      </c>
      <c r="I223" s="12">
        <v>7.81</v>
      </c>
      <c r="J223" s="26">
        <f t="shared" si="21"/>
        <v>2.0486555697823303</v>
      </c>
      <c r="K223" s="22">
        <v>59.22</v>
      </c>
      <c r="L223" s="22">
        <v>130.47999999999999</v>
      </c>
      <c r="M223" s="22">
        <v>52.89</v>
      </c>
      <c r="N223" s="22">
        <v>319.92</v>
      </c>
      <c r="O223" s="22">
        <v>129.68</v>
      </c>
      <c r="P223" s="22">
        <v>189.44</v>
      </c>
      <c r="Q223" s="22">
        <v>76.790000000000006</v>
      </c>
      <c r="R223" s="22">
        <v>251.73</v>
      </c>
      <c r="S223" s="22">
        <v>102.04</v>
      </c>
      <c r="T223" s="26">
        <f t="shared" si="22"/>
        <v>0.12338062924120913</v>
      </c>
      <c r="U223" s="26">
        <f t="shared" si="23"/>
        <v>0.78685296324081011</v>
      </c>
      <c r="V223" s="22">
        <v>68.010000000000005</v>
      </c>
      <c r="W223" s="22">
        <v>74.92</v>
      </c>
      <c r="X223" s="22">
        <v>30.37</v>
      </c>
      <c r="Y223" s="22">
        <v>234.16</v>
      </c>
      <c r="Z223" s="22">
        <v>94.92</v>
      </c>
      <c r="AA223" s="22">
        <v>159.24</v>
      </c>
      <c r="AB223" s="22">
        <v>64.55</v>
      </c>
      <c r="AC223" s="22">
        <v>341.78</v>
      </c>
      <c r="AD223" s="22">
        <v>138.54</v>
      </c>
      <c r="AE223" s="22">
        <v>85.76</v>
      </c>
      <c r="AF223" s="26">
        <f t="shared" si="24"/>
        <v>34.720647773279353</v>
      </c>
      <c r="AG223" s="26">
        <f t="shared" si="27"/>
        <v>25.092164550295514</v>
      </c>
      <c r="AH223" s="26">
        <f t="shared" si="25"/>
        <v>0.16856300042140751</v>
      </c>
      <c r="AI223" s="26">
        <f t="shared" si="26"/>
        <v>1.4596002733173896</v>
      </c>
    </row>
    <row r="224" spans="1:35" s="9" customFormat="1" x14ac:dyDescent="0.25">
      <c r="A224" s="21" t="s">
        <v>226</v>
      </c>
      <c r="B224" s="22">
        <v>4</v>
      </c>
      <c r="C224" s="22">
        <v>1</v>
      </c>
      <c r="D224" s="22">
        <v>3</v>
      </c>
      <c r="E224" s="26">
        <v>65</v>
      </c>
      <c r="F224" s="26">
        <v>26</v>
      </c>
      <c r="G224" s="26">
        <v>2.327</v>
      </c>
      <c r="H224" s="27">
        <v>12</v>
      </c>
      <c r="I224" s="12">
        <v>5.43</v>
      </c>
      <c r="J224" s="26">
        <f t="shared" si="21"/>
        <v>2.2099447513812156</v>
      </c>
      <c r="K224" s="26">
        <v>57.91</v>
      </c>
      <c r="L224" s="26">
        <v>136.69999999999999</v>
      </c>
      <c r="M224" s="26">
        <v>58.74</v>
      </c>
      <c r="N224" s="26">
        <v>324.76</v>
      </c>
      <c r="O224" s="26">
        <v>139.54</v>
      </c>
      <c r="P224" s="26">
        <v>266.02</v>
      </c>
      <c r="Q224" s="26">
        <v>137.21</v>
      </c>
      <c r="R224" s="26">
        <v>180.22</v>
      </c>
      <c r="S224" s="26">
        <v>77.44</v>
      </c>
      <c r="T224" s="26">
        <f t="shared" si="22"/>
        <v>8.5996846782284656E-2</v>
      </c>
      <c r="U224" s="26">
        <f t="shared" si="23"/>
        <v>0.55493287350658949</v>
      </c>
      <c r="V224" s="26">
        <v>60.38</v>
      </c>
      <c r="W224" s="26">
        <v>108.12</v>
      </c>
      <c r="X224" s="26">
        <v>46.46</v>
      </c>
      <c r="Y224" s="26">
        <v>272.87</v>
      </c>
      <c r="Z224" s="26">
        <v>117.25</v>
      </c>
      <c r="AA224" s="26">
        <v>164.75</v>
      </c>
      <c r="AB224" s="26">
        <v>70.790000000000006</v>
      </c>
      <c r="AC224" s="26">
        <v>234.51</v>
      </c>
      <c r="AD224" s="26">
        <v>100.77</v>
      </c>
      <c r="AE224" s="26">
        <v>51.56</v>
      </c>
      <c r="AF224" s="26">
        <f t="shared" si="24"/>
        <v>22.157284056725398</v>
      </c>
      <c r="AG224" s="26">
        <f t="shared" si="27"/>
        <v>21.986269242249797</v>
      </c>
      <c r="AH224" s="26">
        <f t="shared" si="25"/>
        <v>0.1023454157782516</v>
      </c>
      <c r="AI224" s="26">
        <f t="shared" si="26"/>
        <v>0.85942023674277124</v>
      </c>
    </row>
    <row r="225" spans="1:35" s="9" customFormat="1" x14ac:dyDescent="0.25">
      <c r="A225" s="25" t="s">
        <v>227</v>
      </c>
      <c r="B225" s="22">
        <v>1</v>
      </c>
      <c r="C225" s="22">
        <v>1</v>
      </c>
      <c r="D225" s="22">
        <v>3</v>
      </c>
      <c r="E225" s="26">
        <v>56</v>
      </c>
      <c r="F225" s="26">
        <v>24</v>
      </c>
      <c r="G225" s="26">
        <v>1.89</v>
      </c>
      <c r="H225" s="27">
        <v>12</v>
      </c>
      <c r="I225" s="12">
        <v>6.17</v>
      </c>
      <c r="J225" s="26">
        <f t="shared" si="21"/>
        <v>1.9448946515397083</v>
      </c>
      <c r="K225" s="26">
        <v>54.43</v>
      </c>
      <c r="L225" s="26">
        <v>118.39</v>
      </c>
      <c r="M225" s="26">
        <v>62.49</v>
      </c>
      <c r="N225" s="26">
        <v>259.77999999999997</v>
      </c>
      <c r="O225" s="26">
        <v>137.12</v>
      </c>
      <c r="P225" s="26">
        <v>141.38999999999999</v>
      </c>
      <c r="Q225" s="26">
        <v>74.63</v>
      </c>
      <c r="R225" s="26">
        <v>181.02</v>
      </c>
      <c r="S225" s="26">
        <v>95.55</v>
      </c>
      <c r="T225" s="26">
        <f t="shared" si="22"/>
        <v>8.7514585764294051E-2</v>
      </c>
      <c r="U225" s="26">
        <f t="shared" si="23"/>
        <v>0.69682038648086853</v>
      </c>
      <c r="V225" s="26">
        <v>62.62</v>
      </c>
      <c r="W225" s="26">
        <v>85.07</v>
      </c>
      <c r="X225" s="26">
        <v>44.9</v>
      </c>
      <c r="Y225" s="26">
        <v>227.56</v>
      </c>
      <c r="Z225" s="26">
        <v>120.11</v>
      </c>
      <c r="AA225" s="26">
        <v>142.49</v>
      </c>
      <c r="AB225" s="26">
        <v>75.209999999999994</v>
      </c>
      <c r="AC225" s="26">
        <v>214.88</v>
      </c>
      <c r="AD225" s="26">
        <v>113.43</v>
      </c>
      <c r="AE225" s="26">
        <v>32.22</v>
      </c>
      <c r="AF225" s="26">
        <f t="shared" si="24"/>
        <v>17.047619047619047</v>
      </c>
      <c r="AG225" s="26">
        <f t="shared" si="27"/>
        <v>14.994415487714072</v>
      </c>
      <c r="AH225" s="26">
        <f t="shared" si="25"/>
        <v>9.9908417284156184E-2</v>
      </c>
      <c r="AI225" s="26">
        <f t="shared" si="26"/>
        <v>0.94427843206187378</v>
      </c>
    </row>
    <row r="226" spans="1:35" s="9" customFormat="1" x14ac:dyDescent="0.25">
      <c r="A226" s="21" t="s">
        <v>228</v>
      </c>
      <c r="B226" s="22">
        <v>3</v>
      </c>
      <c r="C226" s="22">
        <v>1</v>
      </c>
      <c r="D226" s="22">
        <v>3</v>
      </c>
      <c r="E226" s="23">
        <v>51</v>
      </c>
      <c r="F226" s="23">
        <v>35</v>
      </c>
      <c r="G226" s="26">
        <v>2.23</v>
      </c>
      <c r="H226" s="27">
        <v>10.92</v>
      </c>
      <c r="I226" s="12">
        <v>5.57</v>
      </c>
      <c r="J226" s="26">
        <f t="shared" si="21"/>
        <v>1.9605026929982046</v>
      </c>
      <c r="K226" s="22">
        <v>48.98</v>
      </c>
      <c r="L226" s="22">
        <v>130.63999999999999</v>
      </c>
      <c r="M226" s="22">
        <v>58.67</v>
      </c>
      <c r="N226" s="22">
        <v>256.08</v>
      </c>
      <c r="O226" s="22">
        <v>115.01</v>
      </c>
      <c r="P226" s="22">
        <v>125.44</v>
      </c>
      <c r="Q226" s="22">
        <v>56.33</v>
      </c>
      <c r="R226" s="22">
        <v>161.58000000000001</v>
      </c>
      <c r="S226" s="22">
        <v>72.569999999999993</v>
      </c>
      <c r="T226" s="26">
        <f t="shared" si="22"/>
        <v>9.494826536822884E-2</v>
      </c>
      <c r="U226" s="26">
        <f t="shared" si="23"/>
        <v>0.63097469540768514</v>
      </c>
      <c r="V226" s="22">
        <v>54.57</v>
      </c>
      <c r="W226" s="22">
        <v>97.75</v>
      </c>
      <c r="X226" s="22">
        <v>43.9</v>
      </c>
      <c r="Y226" s="22">
        <v>215.17</v>
      </c>
      <c r="Z226" s="22">
        <v>96.64</v>
      </c>
      <c r="AA226" s="22">
        <v>117.42</v>
      </c>
      <c r="AB226" s="22">
        <v>52.74</v>
      </c>
      <c r="AC226" s="22">
        <v>204.53</v>
      </c>
      <c r="AD226" s="22">
        <v>91.86</v>
      </c>
      <c r="AE226" s="22">
        <v>40.9</v>
      </c>
      <c r="AF226" s="26">
        <f t="shared" si="24"/>
        <v>18.340807174887892</v>
      </c>
      <c r="AG226" s="26">
        <f t="shared" si="27"/>
        <v>19.997066445020291</v>
      </c>
      <c r="AH226" s="26">
        <f t="shared" si="25"/>
        <v>0.11299668874172185</v>
      </c>
      <c r="AI226" s="26">
        <f t="shared" si="26"/>
        <v>0.95055072733187718</v>
      </c>
    </row>
    <row r="227" spans="1:35" s="9" customFormat="1" x14ac:dyDescent="0.25">
      <c r="A227" s="21" t="s">
        <v>229</v>
      </c>
      <c r="B227" s="22">
        <v>4</v>
      </c>
      <c r="C227" s="22">
        <v>1</v>
      </c>
      <c r="D227" s="22">
        <v>3</v>
      </c>
      <c r="E227" s="26">
        <v>60</v>
      </c>
      <c r="F227" s="26">
        <v>21</v>
      </c>
      <c r="G227" s="26">
        <v>1.95</v>
      </c>
      <c r="H227" s="27">
        <v>9</v>
      </c>
      <c r="I227" s="12">
        <v>5.32</v>
      </c>
      <c r="J227" s="26">
        <f t="shared" si="21"/>
        <v>1.6917293233082706</v>
      </c>
      <c r="K227" s="26">
        <v>64.47</v>
      </c>
      <c r="L227" s="26">
        <v>76.510000000000005</v>
      </c>
      <c r="M227" s="26">
        <v>39.229999999999997</v>
      </c>
      <c r="N227" s="26">
        <v>215.35</v>
      </c>
      <c r="O227" s="26">
        <v>110.42</v>
      </c>
      <c r="P227" s="26">
        <v>138.83000000000001</v>
      </c>
      <c r="Q227" s="26">
        <v>71.19</v>
      </c>
      <c r="R227" s="26">
        <v>142.43</v>
      </c>
      <c r="S227" s="26">
        <v>73.040000000000006</v>
      </c>
      <c r="T227" s="26">
        <f t="shared" si="22"/>
        <v>8.1506973374388697E-2</v>
      </c>
      <c r="U227" s="26">
        <f t="shared" si="23"/>
        <v>0.6613884374274438</v>
      </c>
      <c r="V227" s="26">
        <v>71.64</v>
      </c>
      <c r="W227" s="26">
        <v>52.46</v>
      </c>
      <c r="X227" s="26">
        <v>26.9</v>
      </c>
      <c r="Y227" s="26">
        <v>185</v>
      </c>
      <c r="Z227" s="26">
        <v>94.86</v>
      </c>
      <c r="AA227" s="26">
        <v>132.54</v>
      </c>
      <c r="AB227" s="26">
        <v>67.959999999999994</v>
      </c>
      <c r="AC227" s="26">
        <v>174.3</v>
      </c>
      <c r="AD227" s="26">
        <v>89.37</v>
      </c>
      <c r="AE227" s="26">
        <v>30.35</v>
      </c>
      <c r="AF227" s="26">
        <f t="shared" si="24"/>
        <v>15.564102564102566</v>
      </c>
      <c r="AG227" s="26">
        <f t="shared" si="27"/>
        <v>17.412507171543314</v>
      </c>
      <c r="AH227" s="26">
        <f t="shared" si="25"/>
        <v>9.4876660341555979E-2</v>
      </c>
      <c r="AI227" s="26">
        <f t="shared" si="26"/>
        <v>0.9421621621621622</v>
      </c>
    </row>
    <row r="228" spans="1:35" s="9" customFormat="1" x14ac:dyDescent="0.25">
      <c r="A228" s="21" t="s">
        <v>230</v>
      </c>
      <c r="B228" s="22">
        <v>1</v>
      </c>
      <c r="C228" s="22">
        <v>1</v>
      </c>
      <c r="D228" s="22">
        <v>3</v>
      </c>
      <c r="E228" s="26">
        <v>53</v>
      </c>
      <c r="F228" s="26">
        <v>29</v>
      </c>
      <c r="G228" s="26">
        <v>1.996</v>
      </c>
      <c r="H228" s="27">
        <v>13.18</v>
      </c>
      <c r="I228" s="12">
        <v>7.59</v>
      </c>
      <c r="J228" s="26">
        <f t="shared" si="21"/>
        <v>1.7364953886693018</v>
      </c>
      <c r="K228" s="26">
        <v>52.47</v>
      </c>
      <c r="L228" s="26">
        <v>133.75</v>
      </c>
      <c r="M228" s="26">
        <v>67</v>
      </c>
      <c r="N228" s="26">
        <v>281.39999999999998</v>
      </c>
      <c r="O228" s="26">
        <v>140.94999999999999</v>
      </c>
      <c r="P228" s="26">
        <v>147.65</v>
      </c>
      <c r="Q228" s="26">
        <v>73.959999999999994</v>
      </c>
      <c r="R228" s="26">
        <v>196.53</v>
      </c>
      <c r="S228" s="26">
        <v>98.44</v>
      </c>
      <c r="T228" s="26">
        <f t="shared" si="22"/>
        <v>9.3508336289464353E-2</v>
      </c>
      <c r="U228" s="26">
        <f t="shared" si="23"/>
        <v>0.69840085287846487</v>
      </c>
      <c r="V228" s="26">
        <v>60.25</v>
      </c>
      <c r="W228" s="26">
        <v>93.6</v>
      </c>
      <c r="X228" s="26">
        <v>46.89</v>
      </c>
      <c r="Y228" s="26">
        <v>235.44</v>
      </c>
      <c r="Z228" s="26">
        <v>117.94</v>
      </c>
      <c r="AA228" s="26">
        <v>141.84</v>
      </c>
      <c r="AB228" s="26">
        <v>71.05</v>
      </c>
      <c r="AC228" s="26">
        <v>244.79</v>
      </c>
      <c r="AD228" s="26">
        <v>122.62</v>
      </c>
      <c r="AE228" s="26">
        <v>45.96</v>
      </c>
      <c r="AF228" s="26">
        <f t="shared" si="24"/>
        <v>23.026052104208418</v>
      </c>
      <c r="AG228" s="26">
        <f t="shared" si="27"/>
        <v>18.775276767841824</v>
      </c>
      <c r="AH228" s="26">
        <f t="shared" si="25"/>
        <v>0.11175173817195184</v>
      </c>
      <c r="AI228" s="26">
        <f t="shared" si="26"/>
        <v>1.0397128780156304</v>
      </c>
    </row>
    <row r="229" spans="1:35" s="9" customFormat="1" x14ac:dyDescent="0.25">
      <c r="A229" s="25" t="s">
        <v>231</v>
      </c>
      <c r="B229" s="22">
        <v>1</v>
      </c>
      <c r="C229" s="22">
        <v>1</v>
      </c>
      <c r="D229" s="22">
        <v>3</v>
      </c>
      <c r="E229" s="26">
        <v>56</v>
      </c>
      <c r="F229" s="26">
        <v>29</v>
      </c>
      <c r="G229" s="26">
        <v>2.073</v>
      </c>
      <c r="H229" s="27">
        <v>13</v>
      </c>
      <c r="I229" s="12">
        <v>7.38</v>
      </c>
      <c r="J229" s="26">
        <f t="shared" si="21"/>
        <v>1.7615176151761518</v>
      </c>
      <c r="K229" s="26">
        <v>63.67</v>
      </c>
      <c r="L229" s="26">
        <v>97.96</v>
      </c>
      <c r="M229" s="26">
        <v>47.25</v>
      </c>
      <c r="N229" s="26">
        <v>269.60000000000002</v>
      </c>
      <c r="O229" s="26">
        <v>130.04</v>
      </c>
      <c r="P229" s="26">
        <v>171.65</v>
      </c>
      <c r="Q229" s="26">
        <v>82.79</v>
      </c>
      <c r="R229" s="26">
        <v>212.19</v>
      </c>
      <c r="S229" s="26">
        <v>102.35</v>
      </c>
      <c r="T229" s="26">
        <f t="shared" si="22"/>
        <v>9.9969240233774223E-2</v>
      </c>
      <c r="U229" s="26">
        <f t="shared" si="23"/>
        <v>0.78705489614243318</v>
      </c>
      <c r="V229" s="26">
        <v>72.23</v>
      </c>
      <c r="W229" s="26">
        <v>63.75</v>
      </c>
      <c r="X229" s="26">
        <v>30.75</v>
      </c>
      <c r="Y229" s="26">
        <v>229.52</v>
      </c>
      <c r="Z229" s="26">
        <v>110.71</v>
      </c>
      <c r="AA229" s="26">
        <v>165.77</v>
      </c>
      <c r="AB229" s="26">
        <v>79.959999999999994</v>
      </c>
      <c r="AC229" s="26">
        <v>254.28</v>
      </c>
      <c r="AD229" s="26">
        <v>122.65</v>
      </c>
      <c r="AE229" s="26">
        <v>40.08</v>
      </c>
      <c r="AF229" s="26">
        <f t="shared" si="24"/>
        <v>19.334298118668595</v>
      </c>
      <c r="AG229" s="26">
        <f t="shared" si="27"/>
        <v>15.762151958470977</v>
      </c>
      <c r="AH229" s="26">
        <f t="shared" si="25"/>
        <v>0.11742390028001085</v>
      </c>
      <c r="AI229" s="26">
        <f t="shared" si="26"/>
        <v>1.1078773091669571</v>
      </c>
    </row>
    <row r="230" spans="1:35" s="9" customFormat="1" x14ac:dyDescent="0.25">
      <c r="A230" s="21" t="s">
        <v>232</v>
      </c>
      <c r="B230" s="22">
        <v>1</v>
      </c>
      <c r="C230" s="22">
        <v>1</v>
      </c>
      <c r="D230" s="22">
        <v>3</v>
      </c>
      <c r="E230" s="23">
        <v>60</v>
      </c>
      <c r="F230" s="26">
        <v>34</v>
      </c>
      <c r="G230" s="26">
        <v>1.895</v>
      </c>
      <c r="H230" s="27">
        <v>14</v>
      </c>
      <c r="I230" s="12">
        <v>7.74</v>
      </c>
      <c r="J230" s="26">
        <f t="shared" si="21"/>
        <v>1.8087855297157622</v>
      </c>
      <c r="K230" s="26">
        <v>52.36</v>
      </c>
      <c r="L230" s="26">
        <v>112.06</v>
      </c>
      <c r="M230" s="26">
        <v>59.13</v>
      </c>
      <c r="N230" s="26">
        <v>235.22</v>
      </c>
      <c r="O230" s="26">
        <v>124.11</v>
      </c>
      <c r="P230" s="26">
        <v>123.16</v>
      </c>
      <c r="Q230" s="26">
        <v>64.989999999999995</v>
      </c>
      <c r="R230" s="26">
        <v>207.04</v>
      </c>
      <c r="S230" s="26">
        <v>109.24</v>
      </c>
      <c r="T230" s="26">
        <f t="shared" si="22"/>
        <v>0.11280315848843768</v>
      </c>
      <c r="U230" s="26">
        <f t="shared" si="23"/>
        <v>0.88019726213757332</v>
      </c>
      <c r="V230" s="26">
        <v>61.44</v>
      </c>
      <c r="W230" s="26">
        <v>75.38</v>
      </c>
      <c r="X230" s="26">
        <v>39.78</v>
      </c>
      <c r="Y230" s="26">
        <v>195.52</v>
      </c>
      <c r="Z230" s="26">
        <v>103.17</v>
      </c>
      <c r="AA230" s="26">
        <v>120.13</v>
      </c>
      <c r="AB230" s="26">
        <v>63.39</v>
      </c>
      <c r="AC230" s="26">
        <v>248.73</v>
      </c>
      <c r="AD230" s="26">
        <v>131.25</v>
      </c>
      <c r="AE230" s="26">
        <v>40.15</v>
      </c>
      <c r="AF230" s="26">
        <f t="shared" si="24"/>
        <v>21.187335092348285</v>
      </c>
      <c r="AG230" s="26">
        <f t="shared" si="27"/>
        <v>16.142001366944076</v>
      </c>
      <c r="AH230" s="26">
        <f t="shared" si="25"/>
        <v>0.13569836192691673</v>
      </c>
      <c r="AI230" s="26">
        <f t="shared" si="26"/>
        <v>1.2721460720130933</v>
      </c>
    </row>
    <row r="231" spans="1:35" s="9" customFormat="1" x14ac:dyDescent="0.25">
      <c r="A231" s="21" t="s">
        <v>233</v>
      </c>
      <c r="B231" s="22">
        <v>4</v>
      </c>
      <c r="C231" s="22">
        <v>1</v>
      </c>
      <c r="D231" s="22">
        <v>3</v>
      </c>
      <c r="E231" s="23">
        <v>61</v>
      </c>
      <c r="F231" s="26">
        <v>22</v>
      </c>
      <c r="G231" s="26">
        <v>2.48</v>
      </c>
      <c r="H231" s="27">
        <v>11</v>
      </c>
      <c r="I231" s="12">
        <v>6.25</v>
      </c>
      <c r="J231" s="26">
        <f t="shared" si="21"/>
        <v>1.76</v>
      </c>
      <c r="K231" s="26">
        <v>52.67</v>
      </c>
      <c r="L231" s="26">
        <v>151.91999999999999</v>
      </c>
      <c r="M231" s="26">
        <v>61.15</v>
      </c>
      <c r="N231" s="26">
        <v>321.01</v>
      </c>
      <c r="O231" s="26">
        <v>129.21</v>
      </c>
      <c r="P231" s="26">
        <v>169.09</v>
      </c>
      <c r="Q231" s="26">
        <v>68.06</v>
      </c>
      <c r="R231" s="26">
        <v>247.48</v>
      </c>
      <c r="S231" s="26">
        <v>99.61</v>
      </c>
      <c r="T231" s="26">
        <f t="shared" si="22"/>
        <v>8.5132729664886608E-2</v>
      </c>
      <c r="U231" s="26">
        <f t="shared" si="23"/>
        <v>0.77094171521136412</v>
      </c>
      <c r="V231" s="26">
        <v>61.93</v>
      </c>
      <c r="W231" s="26">
        <v>89.06</v>
      </c>
      <c r="X231" s="26">
        <v>35.85</v>
      </c>
      <c r="Y231" s="26">
        <v>233.94</v>
      </c>
      <c r="Z231" s="26">
        <v>94.17</v>
      </c>
      <c r="AA231" s="26">
        <v>144.88</v>
      </c>
      <c r="AB231" s="26">
        <v>58.32</v>
      </c>
      <c r="AC231" s="26">
        <v>338.9</v>
      </c>
      <c r="AD231" s="26">
        <v>136.41999999999999</v>
      </c>
      <c r="AE231" s="26">
        <v>87.07</v>
      </c>
      <c r="AF231" s="26">
        <f t="shared" si="24"/>
        <v>35.108870967741936</v>
      </c>
      <c r="AG231" s="26">
        <f t="shared" si="27"/>
        <v>25.691944526408971</v>
      </c>
      <c r="AH231" s="26">
        <f t="shared" si="25"/>
        <v>0.11681002442391419</v>
      </c>
      <c r="AI231" s="26">
        <f t="shared" si="26"/>
        <v>1.4486620500983158</v>
      </c>
    </row>
    <row r="232" spans="1:35" s="9" customFormat="1" x14ac:dyDescent="0.25">
      <c r="A232" s="21" t="s">
        <v>234</v>
      </c>
      <c r="B232" s="22">
        <v>3</v>
      </c>
      <c r="C232" s="22">
        <v>1</v>
      </c>
      <c r="D232" s="22">
        <v>3</v>
      </c>
      <c r="E232" s="23">
        <v>60</v>
      </c>
      <c r="F232" s="26">
        <v>39</v>
      </c>
      <c r="G232" s="26">
        <v>2.14</v>
      </c>
      <c r="H232" s="27">
        <v>12.62</v>
      </c>
      <c r="I232" s="12">
        <v>6.88</v>
      </c>
      <c r="J232" s="26">
        <f t="shared" si="21"/>
        <v>1.8343023255813953</v>
      </c>
      <c r="K232" s="22">
        <v>59.59</v>
      </c>
      <c r="L232" s="22">
        <v>86.41</v>
      </c>
      <c r="M232" s="22">
        <v>40.4</v>
      </c>
      <c r="N232" s="22">
        <v>213.84</v>
      </c>
      <c r="O232" s="14">
        <v>99.97</v>
      </c>
      <c r="P232" s="22">
        <v>127.42</v>
      </c>
      <c r="Q232" s="22">
        <v>59.57</v>
      </c>
      <c r="R232" s="22">
        <v>166.42</v>
      </c>
      <c r="S232" s="22">
        <v>77.81</v>
      </c>
      <c r="T232" s="26">
        <f t="shared" si="22"/>
        <v>0.1262378713614084</v>
      </c>
      <c r="U232" s="26">
        <f t="shared" si="23"/>
        <v>0.77824541713430595</v>
      </c>
      <c r="V232" s="22">
        <v>70.86</v>
      </c>
      <c r="W232" s="22">
        <v>51.36</v>
      </c>
      <c r="X232" s="22">
        <v>24.01</v>
      </c>
      <c r="Y232" s="22">
        <v>176.25</v>
      </c>
      <c r="Z232" s="22">
        <v>82.4</v>
      </c>
      <c r="AA232" s="22">
        <v>124.9</v>
      </c>
      <c r="AB232" s="22">
        <v>58.39</v>
      </c>
      <c r="AC232" s="22">
        <v>205.88</v>
      </c>
      <c r="AD232" s="22">
        <v>96.26</v>
      </c>
      <c r="AE232" s="22">
        <v>37.630000000000003</v>
      </c>
      <c r="AF232" s="26">
        <f t="shared" si="24"/>
        <v>17.584112149532711</v>
      </c>
      <c r="AG232" s="26">
        <f t="shared" si="27"/>
        <v>18.277637458713816</v>
      </c>
      <c r="AH232" s="26">
        <f t="shared" si="25"/>
        <v>0.15315533980582521</v>
      </c>
      <c r="AI232" s="26">
        <f t="shared" si="26"/>
        <v>1.168113475177305</v>
      </c>
    </row>
    <row r="233" spans="1:35" s="9" customFormat="1" x14ac:dyDescent="0.25">
      <c r="A233" s="25" t="s">
        <v>235</v>
      </c>
      <c r="B233" s="22">
        <v>3</v>
      </c>
      <c r="C233" s="22">
        <v>1</v>
      </c>
      <c r="D233" s="22">
        <v>3</v>
      </c>
      <c r="E233" s="26">
        <v>62</v>
      </c>
      <c r="F233" s="26">
        <v>26</v>
      </c>
      <c r="G233" s="26">
        <v>1.87</v>
      </c>
      <c r="H233" s="27">
        <v>12</v>
      </c>
      <c r="I233" s="12">
        <v>4.6399999999999997</v>
      </c>
      <c r="J233" s="26">
        <f t="shared" si="21"/>
        <v>2.5862068965517242</v>
      </c>
      <c r="K233" s="26">
        <v>57.78</v>
      </c>
      <c r="L233" s="26">
        <v>83.8</v>
      </c>
      <c r="M233" s="26">
        <v>44.87</v>
      </c>
      <c r="N233" s="26">
        <v>198.5</v>
      </c>
      <c r="O233" s="26">
        <v>106.28</v>
      </c>
      <c r="P233" s="26">
        <v>114.7</v>
      </c>
      <c r="Q233" s="26">
        <v>61.41</v>
      </c>
      <c r="R233" s="26">
        <v>107.57</v>
      </c>
      <c r="S233" s="26">
        <v>57.6</v>
      </c>
      <c r="T233" s="26">
        <f t="shared" si="22"/>
        <v>0.11290929619872037</v>
      </c>
      <c r="U233" s="26">
        <f t="shared" si="23"/>
        <v>0.54191435768261964</v>
      </c>
      <c r="V233" s="26">
        <v>61.91</v>
      </c>
      <c r="W233" s="26">
        <v>63.6</v>
      </c>
      <c r="X233" s="26">
        <v>34.049999999999997</v>
      </c>
      <c r="Y233" s="26">
        <v>166.96</v>
      </c>
      <c r="Z233" s="26">
        <v>89.39</v>
      </c>
      <c r="AA233" s="26">
        <v>103.36</v>
      </c>
      <c r="AB233" s="26">
        <v>55.34</v>
      </c>
      <c r="AC233" s="26">
        <v>149.52000000000001</v>
      </c>
      <c r="AD233" s="26">
        <v>80.06</v>
      </c>
      <c r="AE233" s="26">
        <v>32.049999999999997</v>
      </c>
      <c r="AF233" s="26">
        <f t="shared" si="24"/>
        <v>17.139037433155078</v>
      </c>
      <c r="AG233" s="26">
        <f t="shared" si="27"/>
        <v>21.435259497057245</v>
      </c>
      <c r="AH233" s="26">
        <f t="shared" si="25"/>
        <v>0.13424320393780065</v>
      </c>
      <c r="AI233" s="26">
        <f t="shared" si="26"/>
        <v>0.8955438428366076</v>
      </c>
    </row>
    <row r="234" spans="1:35" s="9" customFormat="1" x14ac:dyDescent="0.25">
      <c r="A234" s="21" t="s">
        <v>236</v>
      </c>
      <c r="B234" s="22">
        <v>1</v>
      </c>
      <c r="C234" s="22">
        <v>1</v>
      </c>
      <c r="D234" s="22">
        <v>3</v>
      </c>
      <c r="E234" s="26">
        <v>62</v>
      </c>
      <c r="F234" s="26">
        <v>24</v>
      </c>
      <c r="G234" s="26">
        <v>1.9590000000000001</v>
      </c>
      <c r="H234" s="27">
        <v>12</v>
      </c>
      <c r="I234" s="12">
        <v>5.92</v>
      </c>
      <c r="J234" s="26">
        <f t="shared" si="21"/>
        <v>2.0270270270270272</v>
      </c>
      <c r="K234" s="26">
        <v>57.11</v>
      </c>
      <c r="L234" s="26">
        <v>97.49</v>
      </c>
      <c r="M234" s="26">
        <v>49.76</v>
      </c>
      <c r="N234" s="26">
        <v>227.33</v>
      </c>
      <c r="O234" s="26">
        <v>116.04</v>
      </c>
      <c r="P234" s="26">
        <v>129.83000000000001</v>
      </c>
      <c r="Q234" s="26">
        <v>66.27</v>
      </c>
      <c r="R234" s="26">
        <v>164.14</v>
      </c>
      <c r="S234" s="26">
        <v>83.78</v>
      </c>
      <c r="T234" s="26">
        <f t="shared" si="22"/>
        <v>0.10341261633919338</v>
      </c>
      <c r="U234" s="26">
        <f t="shared" si="23"/>
        <v>0.72203404742005006</v>
      </c>
      <c r="V234" s="26">
        <v>64.650000000000006</v>
      </c>
      <c r="W234" s="26">
        <v>71.02</v>
      </c>
      <c r="X234" s="26">
        <v>36.25</v>
      </c>
      <c r="Y234" s="26">
        <v>200.93</v>
      </c>
      <c r="Z234" s="26">
        <v>102.56</v>
      </c>
      <c r="AA234" s="26">
        <v>129.91</v>
      </c>
      <c r="AB234" s="26">
        <v>66.31</v>
      </c>
      <c r="AC234" s="26">
        <v>191.86</v>
      </c>
      <c r="AD234" s="26">
        <v>97.93</v>
      </c>
      <c r="AE234" s="26">
        <v>27.59</v>
      </c>
      <c r="AF234" s="26">
        <f t="shared" si="24"/>
        <v>14.08371618172537</v>
      </c>
      <c r="AG234" s="26">
        <f t="shared" si="27"/>
        <v>14.380277285520689</v>
      </c>
      <c r="AH234" s="26">
        <f t="shared" si="25"/>
        <v>0.11700468018720749</v>
      </c>
      <c r="AI234" s="26">
        <f t="shared" si="26"/>
        <v>0.95485990145821931</v>
      </c>
    </row>
    <row r="235" spans="1:35" s="9" customFormat="1" x14ac:dyDescent="0.25">
      <c r="A235" s="21" t="s">
        <v>237</v>
      </c>
      <c r="B235" s="22">
        <v>4</v>
      </c>
      <c r="C235" s="22">
        <v>1</v>
      </c>
      <c r="D235" s="22">
        <v>3</v>
      </c>
      <c r="E235" s="23">
        <v>54</v>
      </c>
      <c r="F235" s="26">
        <v>25</v>
      </c>
      <c r="G235" s="26">
        <v>2.2999999999999998</v>
      </c>
      <c r="H235" s="27">
        <v>12</v>
      </c>
      <c r="I235" s="12">
        <v>5.52</v>
      </c>
      <c r="J235" s="26">
        <f t="shared" si="21"/>
        <v>2.1739130434782612</v>
      </c>
      <c r="K235" s="26">
        <v>52.03</v>
      </c>
      <c r="L235" s="26">
        <v>161.25</v>
      </c>
      <c r="M235" s="26">
        <v>70.17</v>
      </c>
      <c r="N235" s="26">
        <v>336.15</v>
      </c>
      <c r="O235" s="26">
        <v>146.28</v>
      </c>
      <c r="P235" s="26">
        <v>174.9</v>
      </c>
      <c r="Q235" s="26">
        <v>76.11</v>
      </c>
      <c r="R235" s="26">
        <v>193.6</v>
      </c>
      <c r="S235" s="26">
        <v>84.24</v>
      </c>
      <c r="T235" s="26">
        <f t="shared" si="22"/>
        <v>8.2034454470877774E-2</v>
      </c>
      <c r="U235" s="26">
        <f t="shared" si="23"/>
        <v>0.57593336308195753</v>
      </c>
      <c r="V235" s="26">
        <v>61.79</v>
      </c>
      <c r="W235" s="26">
        <v>103.69</v>
      </c>
      <c r="X235" s="26">
        <v>45.12</v>
      </c>
      <c r="Y235" s="26">
        <v>271.39999999999998</v>
      </c>
      <c r="Z235" s="26">
        <v>118.1</v>
      </c>
      <c r="AA235" s="26">
        <v>167.7</v>
      </c>
      <c r="AB235" s="26">
        <v>72.98</v>
      </c>
      <c r="AC235" s="26">
        <v>261.58999999999997</v>
      </c>
      <c r="AD235" s="26">
        <v>113.83</v>
      </c>
      <c r="AE235" s="26">
        <v>37.340000000000003</v>
      </c>
      <c r="AF235" s="26">
        <f t="shared" si="24"/>
        <v>16.234782608695657</v>
      </c>
      <c r="AG235" s="26">
        <f t="shared" si="27"/>
        <v>14.274245957414278</v>
      </c>
      <c r="AH235" s="26">
        <f t="shared" si="25"/>
        <v>0.10160880609652836</v>
      </c>
      <c r="AI235" s="26">
        <f t="shared" si="26"/>
        <v>0.96385408990420041</v>
      </c>
    </row>
    <row r="236" spans="1:35" s="9" customFormat="1" x14ac:dyDescent="0.25">
      <c r="A236" s="21" t="s">
        <v>238</v>
      </c>
      <c r="B236" s="22">
        <v>3</v>
      </c>
      <c r="C236" s="22">
        <v>1</v>
      </c>
      <c r="D236" s="22">
        <v>3</v>
      </c>
      <c r="E236" s="26">
        <v>57</v>
      </c>
      <c r="F236" s="26">
        <v>21</v>
      </c>
      <c r="G236" s="26">
        <v>2.085</v>
      </c>
      <c r="H236" s="27">
        <v>13</v>
      </c>
      <c r="I236" s="12">
        <v>6.62</v>
      </c>
      <c r="J236" s="26">
        <f t="shared" si="21"/>
        <v>1.9637462235649545</v>
      </c>
      <c r="K236" s="26">
        <v>56.92</v>
      </c>
      <c r="L236" s="26">
        <v>106.88</v>
      </c>
      <c r="M236" s="26">
        <v>51.27</v>
      </c>
      <c r="N236" s="26">
        <v>248.12</v>
      </c>
      <c r="O236" s="26">
        <v>119.02</v>
      </c>
      <c r="P236" s="26">
        <v>141.24</v>
      </c>
      <c r="Q236" s="26">
        <v>67.75</v>
      </c>
      <c r="R236" s="26">
        <v>195.76</v>
      </c>
      <c r="S236" s="26">
        <v>93.9</v>
      </c>
      <c r="T236" s="26">
        <f t="shared" si="22"/>
        <v>0.10922534027894472</v>
      </c>
      <c r="U236" s="26">
        <f t="shared" si="23"/>
        <v>0.78897307754312429</v>
      </c>
      <c r="V236" s="26">
        <v>66.72</v>
      </c>
      <c r="W236" s="26">
        <v>67.56</v>
      </c>
      <c r="X236" s="26">
        <v>32.409999999999997</v>
      </c>
      <c r="Y236" s="26">
        <v>203.03</v>
      </c>
      <c r="Z236" s="26">
        <v>97.39</v>
      </c>
      <c r="AA236" s="26">
        <v>135.47</v>
      </c>
      <c r="AB236" s="26">
        <v>64.98</v>
      </c>
      <c r="AC236" s="26">
        <v>243.11</v>
      </c>
      <c r="AD236" s="26">
        <v>116.62</v>
      </c>
      <c r="AE236" s="26">
        <v>45.09</v>
      </c>
      <c r="AF236" s="26">
        <f t="shared" si="24"/>
        <v>21.625899280575542</v>
      </c>
      <c r="AG236" s="26">
        <f t="shared" si="27"/>
        <v>18.547159721936573</v>
      </c>
      <c r="AH236" s="26">
        <f t="shared" si="25"/>
        <v>0.13348393058835609</v>
      </c>
      <c r="AI236" s="26">
        <f t="shared" si="26"/>
        <v>1.1974092498645521</v>
      </c>
    </row>
    <row r="237" spans="1:35" s="9" customFormat="1" x14ac:dyDescent="0.25">
      <c r="A237" s="25" t="s">
        <v>239</v>
      </c>
      <c r="B237" s="14">
        <v>4</v>
      </c>
      <c r="C237" s="22">
        <v>1</v>
      </c>
      <c r="D237" s="22">
        <v>3</v>
      </c>
      <c r="E237" s="23">
        <v>71</v>
      </c>
      <c r="F237" s="26">
        <v>25</v>
      </c>
      <c r="G237" s="26">
        <v>2.08</v>
      </c>
      <c r="H237" s="27">
        <v>11.55</v>
      </c>
      <c r="I237" s="12">
        <v>8.15</v>
      </c>
      <c r="J237" s="26">
        <f t="shared" si="21"/>
        <v>1.4171779141104295</v>
      </c>
      <c r="K237" s="22">
        <v>58.89</v>
      </c>
      <c r="L237" s="22">
        <v>97.28</v>
      </c>
      <c r="M237" s="22">
        <v>46.76</v>
      </c>
      <c r="N237" s="22">
        <v>236.63</v>
      </c>
      <c r="O237" s="22">
        <v>113.75</v>
      </c>
      <c r="P237" s="22">
        <v>139.36000000000001</v>
      </c>
      <c r="Q237" s="22">
        <v>66.989999999999995</v>
      </c>
      <c r="R237" s="22">
        <v>173.49</v>
      </c>
      <c r="S237" s="22">
        <v>83.4</v>
      </c>
      <c r="T237" s="26">
        <f t="shared" si="22"/>
        <v>0.10153846153846155</v>
      </c>
      <c r="U237" s="26">
        <f t="shared" si="23"/>
        <v>0.733169927735283</v>
      </c>
      <c r="V237" s="22">
        <v>66.13</v>
      </c>
      <c r="W237" s="22">
        <v>73.11</v>
      </c>
      <c r="X237" s="22">
        <v>35.15</v>
      </c>
      <c r="Y237" s="22">
        <v>215.84</v>
      </c>
      <c r="Z237" s="22">
        <v>103.75</v>
      </c>
      <c r="AA237" s="22">
        <v>142.72999999999999</v>
      </c>
      <c r="AB237" s="22">
        <v>68.61</v>
      </c>
      <c r="AC237" s="22">
        <v>195.32</v>
      </c>
      <c r="AD237" s="22">
        <v>93.89</v>
      </c>
      <c r="AE237" s="22">
        <v>20.79</v>
      </c>
      <c r="AF237" s="26">
        <f t="shared" si="24"/>
        <v>9.9951923076923066</v>
      </c>
      <c r="AG237" s="26">
        <f t="shared" si="27"/>
        <v>10.644071267663321</v>
      </c>
      <c r="AH237" s="26">
        <f t="shared" si="25"/>
        <v>0.11132530120481929</v>
      </c>
      <c r="AI237" s="26">
        <f t="shared" si="26"/>
        <v>0.90492957746478864</v>
      </c>
    </row>
    <row r="238" spans="1:35" s="9" customFormat="1" x14ac:dyDescent="0.25">
      <c r="A238" s="21" t="s">
        <v>240</v>
      </c>
      <c r="B238" s="22">
        <v>4</v>
      </c>
      <c r="C238" s="22">
        <v>1</v>
      </c>
      <c r="D238" s="22">
        <v>3</v>
      </c>
      <c r="E238" s="26">
        <v>47</v>
      </c>
      <c r="F238" s="26">
        <v>31</v>
      </c>
      <c r="G238" s="26">
        <v>2.468</v>
      </c>
      <c r="H238" s="27">
        <v>16.48</v>
      </c>
      <c r="I238" s="12">
        <v>6.08</v>
      </c>
      <c r="J238" s="26">
        <f t="shared" si="21"/>
        <v>2.7105263157894739</v>
      </c>
      <c r="K238" s="26">
        <v>65.569999999999993</v>
      </c>
      <c r="L238" s="26">
        <v>113.6</v>
      </c>
      <c r="M238" s="26">
        <v>46.03</v>
      </c>
      <c r="N238" s="26">
        <v>329.92</v>
      </c>
      <c r="O238" s="26">
        <v>133.66999999999999</v>
      </c>
      <c r="P238" s="26">
        <v>283.89</v>
      </c>
      <c r="Q238" s="26">
        <v>131.19999999999999</v>
      </c>
      <c r="R238" s="26">
        <v>232.36</v>
      </c>
      <c r="S238" s="26">
        <v>94.15</v>
      </c>
      <c r="T238" s="26">
        <f t="shared" si="22"/>
        <v>0.12328869604249272</v>
      </c>
      <c r="U238" s="26">
        <f t="shared" si="23"/>
        <v>0.70429194956353058</v>
      </c>
      <c r="V238" s="26">
        <v>69.709999999999994</v>
      </c>
      <c r="W238" s="26">
        <v>74.489999999999995</v>
      </c>
      <c r="X238" s="26">
        <v>30.18</v>
      </c>
      <c r="Y238" s="26">
        <v>245.91</v>
      </c>
      <c r="Z238" s="26">
        <v>99.64</v>
      </c>
      <c r="AA238" s="26">
        <v>171.43</v>
      </c>
      <c r="AB238" s="26">
        <v>69.459999999999994</v>
      </c>
      <c r="AC238" s="26">
        <v>321.04000000000002</v>
      </c>
      <c r="AD238" s="26">
        <v>130.08000000000001</v>
      </c>
      <c r="AE238" s="26">
        <v>82.87</v>
      </c>
      <c r="AF238" s="26">
        <f t="shared" si="24"/>
        <v>33.577795786061593</v>
      </c>
      <c r="AG238" s="26">
        <f t="shared" si="27"/>
        <v>25.812982805880885</v>
      </c>
      <c r="AH238" s="26">
        <f t="shared" si="25"/>
        <v>0.16539542352468889</v>
      </c>
      <c r="AI238" s="26">
        <f t="shared" si="26"/>
        <v>1.3055182790451791</v>
      </c>
    </row>
    <row r="239" spans="1:35" s="9" customFormat="1" x14ac:dyDescent="0.25">
      <c r="A239" s="21" t="s">
        <v>241</v>
      </c>
      <c r="B239" s="22">
        <v>1</v>
      </c>
      <c r="C239" s="22">
        <v>1</v>
      </c>
      <c r="D239" s="22">
        <v>3</v>
      </c>
      <c r="E239" s="23">
        <v>58</v>
      </c>
      <c r="F239" s="26">
        <v>21</v>
      </c>
      <c r="G239" s="26">
        <v>2.0339999999999998</v>
      </c>
      <c r="H239" s="27">
        <v>11.94</v>
      </c>
      <c r="I239" s="12">
        <v>6.72</v>
      </c>
      <c r="J239" s="26">
        <f t="shared" si="21"/>
        <v>1.7767857142857142</v>
      </c>
      <c r="K239" s="26">
        <v>59.75</v>
      </c>
      <c r="L239" s="26">
        <v>102.9</v>
      </c>
      <c r="M239" s="26">
        <v>50.6</v>
      </c>
      <c r="N239" s="26">
        <v>255.66</v>
      </c>
      <c r="O239" s="26">
        <v>125.71</v>
      </c>
      <c r="P239" s="26">
        <v>152.77000000000001</v>
      </c>
      <c r="Q239" s="26">
        <v>75.12</v>
      </c>
      <c r="R239" s="26">
        <v>208.49</v>
      </c>
      <c r="S239" s="26">
        <v>102.52</v>
      </c>
      <c r="T239" s="26">
        <f t="shared" si="22"/>
        <v>9.4980510699228388E-2</v>
      </c>
      <c r="U239" s="26">
        <f t="shared" si="23"/>
        <v>0.81549714464523204</v>
      </c>
      <c r="V239" s="26">
        <v>67.569999999999993</v>
      </c>
      <c r="W239" s="26">
        <v>67.13</v>
      </c>
      <c r="X239" s="26">
        <v>33.01</v>
      </c>
      <c r="Y239" s="26">
        <v>207.03</v>
      </c>
      <c r="Z239" s="26">
        <v>101.8</v>
      </c>
      <c r="AA239" s="26">
        <v>139.88999999999999</v>
      </c>
      <c r="AB239" s="26">
        <v>68.790000000000006</v>
      </c>
      <c r="AC239" s="26">
        <v>259.56</v>
      </c>
      <c r="AD239" s="26">
        <v>127.64</v>
      </c>
      <c r="AE239" s="26">
        <v>48.64</v>
      </c>
      <c r="AF239" s="26">
        <f t="shared" si="24"/>
        <v>23.913470993117013</v>
      </c>
      <c r="AG239" s="26">
        <f t="shared" si="27"/>
        <v>18.739405147172135</v>
      </c>
      <c r="AH239" s="26">
        <f t="shared" si="25"/>
        <v>0.11728880157170923</v>
      </c>
      <c r="AI239" s="26">
        <f t="shared" si="26"/>
        <v>1.2537313432835822</v>
      </c>
    </row>
    <row r="240" spans="1:35" s="9" customFormat="1" x14ac:dyDescent="0.25">
      <c r="A240" s="21" t="s">
        <v>242</v>
      </c>
      <c r="B240" s="22">
        <v>3</v>
      </c>
      <c r="C240" s="22">
        <v>1</v>
      </c>
      <c r="D240" s="22">
        <v>3</v>
      </c>
      <c r="E240" s="23">
        <v>59</v>
      </c>
      <c r="F240" s="26">
        <v>29</v>
      </c>
      <c r="G240" s="26">
        <v>1.9590000000000001</v>
      </c>
      <c r="H240" s="27">
        <v>12</v>
      </c>
      <c r="I240" s="12">
        <v>6.43</v>
      </c>
      <c r="J240" s="26">
        <f t="shared" si="21"/>
        <v>1.8662519440124417</v>
      </c>
      <c r="K240" s="26">
        <v>60.31</v>
      </c>
      <c r="L240" s="26">
        <v>94.66</v>
      </c>
      <c r="M240" s="26">
        <v>48.33</v>
      </c>
      <c r="N240" s="26">
        <v>238.47</v>
      </c>
      <c r="O240" s="26">
        <v>121.75</v>
      </c>
      <c r="P240" s="26">
        <v>143.82</v>
      </c>
      <c r="Q240" s="26">
        <v>73.42</v>
      </c>
      <c r="R240" s="26">
        <v>190.01</v>
      </c>
      <c r="S240" s="26">
        <v>97.01</v>
      </c>
      <c r="T240" s="26">
        <f t="shared" si="22"/>
        <v>9.856262833675565E-2</v>
      </c>
      <c r="U240" s="26">
        <f t="shared" si="23"/>
        <v>0.79678785591479007</v>
      </c>
      <c r="V240" s="26">
        <v>70.13</v>
      </c>
      <c r="W240" s="26">
        <v>57.4</v>
      </c>
      <c r="X240" s="26">
        <v>29.31</v>
      </c>
      <c r="Y240" s="26">
        <v>192.19</v>
      </c>
      <c r="Z240" s="26">
        <v>98.13</v>
      </c>
      <c r="AA240" s="26">
        <v>134.79</v>
      </c>
      <c r="AB240" s="26">
        <v>68.819999999999993</v>
      </c>
      <c r="AC240" s="26">
        <v>238.61</v>
      </c>
      <c r="AD240" s="26">
        <v>121.83</v>
      </c>
      <c r="AE240" s="26">
        <v>46.29</v>
      </c>
      <c r="AF240" s="26">
        <f t="shared" si="24"/>
        <v>23.629402756508423</v>
      </c>
      <c r="AG240" s="26">
        <f t="shared" si="27"/>
        <v>19.399857508067555</v>
      </c>
      <c r="AH240" s="26">
        <f t="shared" si="25"/>
        <v>0.12228676245796394</v>
      </c>
      <c r="AI240" s="26">
        <f t="shared" si="26"/>
        <v>1.2415318174722931</v>
      </c>
    </row>
    <row r="241" spans="1:35" s="9" customFormat="1" x14ac:dyDescent="0.25">
      <c r="A241" s="25" t="s">
        <v>243</v>
      </c>
      <c r="B241" s="22">
        <v>1</v>
      </c>
      <c r="C241" s="22">
        <v>1</v>
      </c>
      <c r="D241" s="22">
        <v>3</v>
      </c>
      <c r="E241" s="23">
        <v>51</v>
      </c>
      <c r="F241" s="26">
        <v>21</v>
      </c>
      <c r="G241" s="26">
        <v>1.948</v>
      </c>
      <c r="H241" s="27">
        <v>13</v>
      </c>
      <c r="I241" s="12">
        <v>7.63</v>
      </c>
      <c r="J241" s="26">
        <f t="shared" si="21"/>
        <v>1.7038007863695936</v>
      </c>
      <c r="K241" s="26">
        <v>53.82</v>
      </c>
      <c r="L241" s="26">
        <v>112.52</v>
      </c>
      <c r="M241" s="26">
        <v>57.75</v>
      </c>
      <c r="N241" s="26">
        <v>243.68</v>
      </c>
      <c r="O241" s="26">
        <v>125.07</v>
      </c>
      <c r="P241" s="26">
        <v>131.15</v>
      </c>
      <c r="Q241" s="26">
        <v>67.31</v>
      </c>
      <c r="R241" s="26">
        <v>209.41</v>
      </c>
      <c r="S241" s="26">
        <v>107.48</v>
      </c>
      <c r="T241" s="26">
        <f t="shared" si="22"/>
        <v>0.10394179259614617</v>
      </c>
      <c r="U241" s="26">
        <f t="shared" si="23"/>
        <v>0.8593647406434668</v>
      </c>
      <c r="V241" s="26">
        <v>63.1</v>
      </c>
      <c r="W241" s="26">
        <v>75.930000000000007</v>
      </c>
      <c r="X241" s="26">
        <v>38.97</v>
      </c>
      <c r="Y241" s="26">
        <v>205.76</v>
      </c>
      <c r="Z241" s="26">
        <v>105.6</v>
      </c>
      <c r="AA241" s="26">
        <v>129.83000000000001</v>
      </c>
      <c r="AB241" s="26">
        <v>66.63</v>
      </c>
      <c r="AC241" s="26">
        <v>249.22</v>
      </c>
      <c r="AD241" s="26">
        <v>127.91</v>
      </c>
      <c r="AE241" s="26">
        <v>37.92</v>
      </c>
      <c r="AF241" s="26">
        <f t="shared" si="24"/>
        <v>19.466119096509242</v>
      </c>
      <c r="AG241" s="26">
        <f t="shared" si="27"/>
        <v>15.215472273493299</v>
      </c>
      <c r="AH241" s="26">
        <f t="shared" si="25"/>
        <v>0.12310606060606061</v>
      </c>
      <c r="AI241" s="26">
        <f t="shared" si="26"/>
        <v>1.2112169517884914</v>
      </c>
    </row>
    <row r="242" spans="1:35" s="9" customFormat="1" x14ac:dyDescent="0.25">
      <c r="A242" s="21" t="s">
        <v>244</v>
      </c>
      <c r="B242" s="22">
        <v>3</v>
      </c>
      <c r="C242" s="22">
        <v>1</v>
      </c>
      <c r="D242" s="22">
        <v>3</v>
      </c>
      <c r="E242" s="23">
        <v>61</v>
      </c>
      <c r="F242" s="26">
        <v>18</v>
      </c>
      <c r="G242" s="26">
        <v>2.04</v>
      </c>
      <c r="H242" s="27">
        <v>10.07</v>
      </c>
      <c r="I242" s="12">
        <v>5.23</v>
      </c>
      <c r="J242" s="26">
        <f t="shared" si="21"/>
        <v>1.9254302103250478</v>
      </c>
      <c r="K242" s="22">
        <v>51.15</v>
      </c>
      <c r="L242" s="22">
        <v>118.74</v>
      </c>
      <c r="M242" s="22">
        <v>58.31</v>
      </c>
      <c r="N242" s="22">
        <v>243.05</v>
      </c>
      <c r="O242" s="22">
        <v>119.35</v>
      </c>
      <c r="P242" s="22">
        <v>124.31</v>
      </c>
      <c r="Q242" s="22">
        <v>61.04</v>
      </c>
      <c r="R242" s="22">
        <v>138.85</v>
      </c>
      <c r="S242" s="22">
        <v>68.180000000000007</v>
      </c>
      <c r="T242" s="26">
        <f t="shared" si="22"/>
        <v>8.4373690825303729E-2</v>
      </c>
      <c r="U242" s="26">
        <f t="shared" si="23"/>
        <v>0.57128162929438386</v>
      </c>
      <c r="V242" s="22">
        <v>60.83</v>
      </c>
      <c r="W242" s="22">
        <v>76.25</v>
      </c>
      <c r="X242" s="22">
        <v>37.44</v>
      </c>
      <c r="Y242" s="22">
        <v>194.64</v>
      </c>
      <c r="Z242" s="22">
        <v>95.58</v>
      </c>
      <c r="AA242" s="22">
        <v>118.39</v>
      </c>
      <c r="AB242" s="22">
        <v>58.13</v>
      </c>
      <c r="AC242" s="22">
        <v>189.68</v>
      </c>
      <c r="AD242" s="22">
        <v>93.14</v>
      </c>
      <c r="AE242" s="22">
        <v>48.41</v>
      </c>
      <c r="AF242" s="26">
        <f t="shared" si="24"/>
        <v>23.730392156862742</v>
      </c>
      <c r="AG242" s="26">
        <f t="shared" si="27"/>
        <v>25.521931674398985</v>
      </c>
      <c r="AH242" s="26">
        <f t="shared" si="25"/>
        <v>0.10535676919857712</v>
      </c>
      <c r="AI242" s="26">
        <f t="shared" si="26"/>
        <v>0.97451705713111392</v>
      </c>
    </row>
    <row r="243" spans="1:35" s="9" customFormat="1" x14ac:dyDescent="0.25">
      <c r="A243" s="21" t="s">
        <v>245</v>
      </c>
      <c r="B243" s="22">
        <v>1</v>
      </c>
      <c r="C243" s="22">
        <v>1</v>
      </c>
      <c r="D243" s="22">
        <v>3</v>
      </c>
      <c r="E243" s="26">
        <v>64</v>
      </c>
      <c r="F243" s="26">
        <v>19</v>
      </c>
      <c r="G243" s="26">
        <v>2.0150000000000001</v>
      </c>
      <c r="H243" s="27">
        <v>13.2</v>
      </c>
      <c r="I243" s="12">
        <v>7.72</v>
      </c>
      <c r="J243" s="26">
        <f t="shared" si="21"/>
        <v>1.7098445595854921</v>
      </c>
      <c r="K243" s="26">
        <v>57.03</v>
      </c>
      <c r="L243" s="26">
        <v>98.26</v>
      </c>
      <c r="M243" s="26">
        <v>48.76</v>
      </c>
      <c r="N243" s="26">
        <v>228.69</v>
      </c>
      <c r="O243" s="26">
        <v>113.49</v>
      </c>
      <c r="P243" s="26">
        <v>130.43</v>
      </c>
      <c r="Q243" s="26">
        <v>64.73</v>
      </c>
      <c r="R243" s="26">
        <v>174.39</v>
      </c>
      <c r="S243" s="26">
        <v>86.54</v>
      </c>
      <c r="T243" s="26">
        <f t="shared" si="22"/>
        <v>0.11630980703145652</v>
      </c>
      <c r="U243" s="26">
        <f t="shared" si="23"/>
        <v>0.7625606716515807</v>
      </c>
      <c r="V243" s="26">
        <v>65.569999999999993</v>
      </c>
      <c r="W243" s="26">
        <v>66.62</v>
      </c>
      <c r="X243" s="26">
        <v>33.06</v>
      </c>
      <c r="Y243" s="26">
        <v>193.48</v>
      </c>
      <c r="Z243" s="26">
        <v>96.01</v>
      </c>
      <c r="AA243" s="26">
        <v>126.86</v>
      </c>
      <c r="AB243" s="26">
        <v>62.95</v>
      </c>
      <c r="AC243" s="26">
        <v>211.36</v>
      </c>
      <c r="AD243" s="26">
        <v>104.88</v>
      </c>
      <c r="AE243" s="26">
        <v>35.21</v>
      </c>
      <c r="AF243" s="26">
        <f t="shared" si="24"/>
        <v>17.47394540942928</v>
      </c>
      <c r="AG243" s="26">
        <f t="shared" si="27"/>
        <v>16.658781226343677</v>
      </c>
      <c r="AH243" s="26">
        <f t="shared" si="25"/>
        <v>0.1374856785751484</v>
      </c>
      <c r="AI243" s="26">
        <f t="shared" si="26"/>
        <v>1.0924126524705398</v>
      </c>
    </row>
    <row r="244" spans="1:35" s="9" customFormat="1" x14ac:dyDescent="0.25">
      <c r="A244" s="21" t="s">
        <v>246</v>
      </c>
      <c r="B244" s="22">
        <v>1</v>
      </c>
      <c r="C244" s="22">
        <v>1</v>
      </c>
      <c r="D244" s="22">
        <v>3</v>
      </c>
      <c r="E244" s="23">
        <v>56</v>
      </c>
      <c r="F244" s="26">
        <v>31</v>
      </c>
      <c r="G244" s="26">
        <v>2.04</v>
      </c>
      <c r="H244" s="27">
        <v>13.06</v>
      </c>
      <c r="I244" s="12">
        <v>7.32</v>
      </c>
      <c r="J244" s="26">
        <f t="shared" si="21"/>
        <v>1.784153005464481</v>
      </c>
      <c r="K244" s="26">
        <v>60.74</v>
      </c>
      <c r="L244" s="26">
        <v>103.21</v>
      </c>
      <c r="M244" s="26">
        <v>50.59</v>
      </c>
      <c r="N244" s="26">
        <v>262.91000000000003</v>
      </c>
      <c r="O244" s="26">
        <v>128.86000000000001</v>
      </c>
      <c r="P244" s="26">
        <v>159.69999999999999</v>
      </c>
      <c r="Q244" s="26">
        <v>78.28</v>
      </c>
      <c r="R244" s="26">
        <v>222.55</v>
      </c>
      <c r="S244" s="26">
        <v>109.08</v>
      </c>
      <c r="T244" s="26">
        <f t="shared" si="22"/>
        <v>0.10135030265404314</v>
      </c>
      <c r="U244" s="26">
        <f t="shared" si="23"/>
        <v>0.84648739112243732</v>
      </c>
      <c r="V244" s="26">
        <v>71.010000000000005</v>
      </c>
      <c r="W244" s="26">
        <v>62.65</v>
      </c>
      <c r="X244" s="26">
        <v>30.71</v>
      </c>
      <c r="Y244" s="26">
        <v>216.09</v>
      </c>
      <c r="Z244" s="26">
        <v>105.92</v>
      </c>
      <c r="AA244" s="26">
        <v>153.44</v>
      </c>
      <c r="AB244" s="26">
        <v>75.209999999999994</v>
      </c>
      <c r="AC244" s="26">
        <v>271.70999999999998</v>
      </c>
      <c r="AD244" s="26">
        <v>133.18</v>
      </c>
      <c r="AE244" s="26">
        <v>46.82</v>
      </c>
      <c r="AF244" s="26">
        <f t="shared" si="24"/>
        <v>22.950980392156861</v>
      </c>
      <c r="AG244" s="26">
        <f t="shared" si="27"/>
        <v>17.231607228294873</v>
      </c>
      <c r="AH244" s="26">
        <f t="shared" si="25"/>
        <v>0.12330060422960726</v>
      </c>
      <c r="AI244" s="26">
        <f t="shared" si="26"/>
        <v>1.257392753019575</v>
      </c>
    </row>
    <row r="245" spans="1:35" s="9" customFormat="1" x14ac:dyDescent="0.25">
      <c r="A245" s="25" t="s">
        <v>247</v>
      </c>
      <c r="B245" s="22">
        <v>1</v>
      </c>
      <c r="C245" s="22">
        <v>1</v>
      </c>
      <c r="D245" s="22">
        <v>3</v>
      </c>
      <c r="E245" s="26">
        <v>58</v>
      </c>
      <c r="F245" s="26">
        <v>33</v>
      </c>
      <c r="G245" s="26">
        <v>2.0499999999999998</v>
      </c>
      <c r="H245" s="27">
        <v>13.4</v>
      </c>
      <c r="I245" s="12">
        <v>9.27</v>
      </c>
      <c r="J245" s="26">
        <f t="shared" si="21"/>
        <v>1.4455231930960086</v>
      </c>
      <c r="K245" s="26">
        <v>53.2</v>
      </c>
      <c r="L245" s="26">
        <v>134.41999999999999</v>
      </c>
      <c r="M245" s="26">
        <v>65.58</v>
      </c>
      <c r="N245" s="26">
        <v>287.23</v>
      </c>
      <c r="O245" s="26">
        <v>140.12</v>
      </c>
      <c r="P245" s="26">
        <v>152.80000000000001</v>
      </c>
      <c r="Q245" s="26">
        <v>74.540000000000006</v>
      </c>
      <c r="R245" s="26">
        <v>230.56</v>
      </c>
      <c r="S245" s="26">
        <v>112.48</v>
      </c>
      <c r="T245" s="26">
        <f t="shared" si="22"/>
        <v>9.5632315158435621E-2</v>
      </c>
      <c r="U245" s="26">
        <f t="shared" si="23"/>
        <v>0.80270166765310025</v>
      </c>
      <c r="V245" s="26">
        <v>64.17</v>
      </c>
      <c r="W245" s="26">
        <v>78.52</v>
      </c>
      <c r="X245" s="26">
        <v>38.31</v>
      </c>
      <c r="Y245" s="26">
        <v>219.15</v>
      </c>
      <c r="Z245" s="26">
        <v>106.92</v>
      </c>
      <c r="AA245" s="26">
        <v>140.63</v>
      </c>
      <c r="AB245" s="26">
        <v>68.61</v>
      </c>
      <c r="AC245" s="26">
        <v>302.04000000000002</v>
      </c>
      <c r="AD245" s="26">
        <v>147.36000000000001</v>
      </c>
      <c r="AE245" s="26">
        <v>68.08</v>
      </c>
      <c r="AF245" s="26">
        <f t="shared" si="24"/>
        <v>33.209756097560977</v>
      </c>
      <c r="AG245" s="26">
        <f t="shared" si="27"/>
        <v>22.540060919083562</v>
      </c>
      <c r="AH245" s="26">
        <f t="shared" si="25"/>
        <v>0.12532734754956978</v>
      </c>
      <c r="AI245" s="26">
        <f t="shared" si="26"/>
        <v>1.3782340862422999</v>
      </c>
    </row>
    <row r="246" spans="1:35" s="9" customFormat="1" x14ac:dyDescent="0.25">
      <c r="A246" s="21" t="s">
        <v>248</v>
      </c>
      <c r="B246" s="22">
        <v>1</v>
      </c>
      <c r="C246" s="22">
        <v>1</v>
      </c>
      <c r="D246" s="22">
        <v>3</v>
      </c>
      <c r="E246" s="23">
        <v>53</v>
      </c>
      <c r="F246" s="26">
        <v>26</v>
      </c>
      <c r="G246" s="26">
        <v>2.3490000000000002</v>
      </c>
      <c r="H246" s="27">
        <v>14.14</v>
      </c>
      <c r="I246" s="12">
        <v>8.11</v>
      </c>
      <c r="J246" s="26">
        <f t="shared" si="21"/>
        <v>1.7435265104808879</v>
      </c>
      <c r="K246" s="26">
        <v>64.48</v>
      </c>
      <c r="L246" s="26">
        <v>93.67</v>
      </c>
      <c r="M246" s="26">
        <v>39.880000000000003</v>
      </c>
      <c r="N246" s="26">
        <v>263.68</v>
      </c>
      <c r="O246" s="26">
        <v>112.25</v>
      </c>
      <c r="P246" s="26">
        <v>170.01</v>
      </c>
      <c r="Q246" s="26">
        <v>72.38</v>
      </c>
      <c r="R246" s="26">
        <v>254.03</v>
      </c>
      <c r="S246" s="26">
        <v>108.15</v>
      </c>
      <c r="T246" s="26">
        <f t="shared" si="22"/>
        <v>0.12596881959910913</v>
      </c>
      <c r="U246" s="26">
        <f t="shared" si="23"/>
        <v>0.9634026092233009</v>
      </c>
      <c r="V246" s="26">
        <v>72.150000000000006</v>
      </c>
      <c r="W246" s="26">
        <v>60.58</v>
      </c>
      <c r="X246" s="26">
        <v>25.79</v>
      </c>
      <c r="Y246" s="26">
        <v>217.52</v>
      </c>
      <c r="Z246" s="26">
        <v>92.61</v>
      </c>
      <c r="AA246" s="26">
        <v>156.94</v>
      </c>
      <c r="AB246" s="26">
        <v>66.819999999999993</v>
      </c>
      <c r="AC246" s="26">
        <v>302.5</v>
      </c>
      <c r="AD246" s="26">
        <v>128.79</v>
      </c>
      <c r="AE246" s="26">
        <v>46.16</v>
      </c>
      <c r="AF246" s="26">
        <f t="shared" si="24"/>
        <v>19.650915283099188</v>
      </c>
      <c r="AG246" s="26">
        <f t="shared" si="27"/>
        <v>15.259504132231406</v>
      </c>
      <c r="AH246" s="26">
        <f t="shared" si="25"/>
        <v>0.15268329554043841</v>
      </c>
      <c r="AI246" s="26">
        <f t="shared" si="26"/>
        <v>1.3906767193821257</v>
      </c>
    </row>
    <row r="247" spans="1:35" s="9" customFormat="1" x14ac:dyDescent="0.25">
      <c r="A247" s="21" t="s">
        <v>249</v>
      </c>
      <c r="B247" s="14">
        <v>1</v>
      </c>
      <c r="C247" s="22">
        <v>1</v>
      </c>
      <c r="D247" s="22">
        <v>3</v>
      </c>
      <c r="E247" s="23">
        <v>67</v>
      </c>
      <c r="F247" s="26">
        <v>28</v>
      </c>
      <c r="G247" s="26">
        <v>2.1</v>
      </c>
      <c r="H247" s="27">
        <v>15.26</v>
      </c>
      <c r="I247" s="12">
        <v>8.69</v>
      </c>
      <c r="J247" s="26">
        <f t="shared" si="21"/>
        <v>1.7560414269275029</v>
      </c>
      <c r="K247" s="22">
        <v>53.37</v>
      </c>
      <c r="L247" s="22">
        <v>140.34</v>
      </c>
      <c r="M247" s="22">
        <v>66.97</v>
      </c>
      <c r="N247" s="22">
        <v>300.98</v>
      </c>
      <c r="O247" s="22">
        <v>143.62</v>
      </c>
      <c r="P247" s="22">
        <v>160.63999999999999</v>
      </c>
      <c r="Q247" s="22">
        <v>76.650000000000006</v>
      </c>
      <c r="R247" s="22">
        <v>243.3</v>
      </c>
      <c r="S247" s="14">
        <v>116.1</v>
      </c>
      <c r="T247" s="26">
        <f t="shared" si="22"/>
        <v>0.10625261105695585</v>
      </c>
      <c r="U247" s="26">
        <f t="shared" si="23"/>
        <v>0.80835935942587545</v>
      </c>
      <c r="V247" s="22">
        <v>64.430000000000007</v>
      </c>
      <c r="W247" s="22">
        <v>85.98</v>
      </c>
      <c r="X247" s="22">
        <v>41.03</v>
      </c>
      <c r="Y247" s="22">
        <v>241.71</v>
      </c>
      <c r="Z247" s="22">
        <v>115.34</v>
      </c>
      <c r="AA247" s="22">
        <v>155.72999999999999</v>
      </c>
      <c r="AB247" s="22">
        <v>74.31</v>
      </c>
      <c r="AC247" s="22">
        <v>305.52999999999997</v>
      </c>
      <c r="AD247" s="22">
        <v>145.79</v>
      </c>
      <c r="AE247" s="22">
        <v>59.27</v>
      </c>
      <c r="AF247" s="26">
        <f t="shared" si="24"/>
        <v>28.223809523809525</v>
      </c>
      <c r="AG247" s="26">
        <f t="shared" si="27"/>
        <v>19.399077013713878</v>
      </c>
      <c r="AH247" s="26">
        <f t="shared" si="25"/>
        <v>0.13230449106988035</v>
      </c>
      <c r="AI247" s="26">
        <f t="shared" si="26"/>
        <v>1.2640354143394976</v>
      </c>
    </row>
    <row r="248" spans="1:35" s="9" customFormat="1" x14ac:dyDescent="0.25">
      <c r="A248" s="21" t="s">
        <v>250</v>
      </c>
      <c r="B248" s="22">
        <v>3</v>
      </c>
      <c r="C248" s="22">
        <v>1</v>
      </c>
      <c r="D248" s="22">
        <v>3</v>
      </c>
      <c r="E248" s="23">
        <v>61</v>
      </c>
      <c r="F248" s="26">
        <v>45</v>
      </c>
      <c r="G248" s="26">
        <v>2.15</v>
      </c>
      <c r="H248" s="27">
        <v>13.23</v>
      </c>
      <c r="I248" s="12">
        <v>6.94</v>
      </c>
      <c r="J248" s="26">
        <f t="shared" si="21"/>
        <v>1.9063400576368876</v>
      </c>
      <c r="K248" s="22">
        <v>52.43</v>
      </c>
      <c r="L248" s="22">
        <v>129.53</v>
      </c>
      <c r="M248" s="22">
        <v>60.23</v>
      </c>
      <c r="N248" s="22">
        <v>272.29000000000002</v>
      </c>
      <c r="O248" s="22">
        <v>126.61</v>
      </c>
      <c r="P248" s="22">
        <v>142.77000000000001</v>
      </c>
      <c r="Q248" s="22">
        <v>66.38</v>
      </c>
      <c r="R248" s="22">
        <v>166.78</v>
      </c>
      <c r="S248" s="22">
        <v>77.55</v>
      </c>
      <c r="T248" s="26">
        <f t="shared" si="22"/>
        <v>0.10449411578864229</v>
      </c>
      <c r="U248" s="26">
        <f t="shared" si="23"/>
        <v>0.61250872231811671</v>
      </c>
      <c r="V248" s="22">
        <v>61.32</v>
      </c>
      <c r="W248" s="22">
        <v>84.66</v>
      </c>
      <c r="X248" s="22">
        <v>39.369999999999997</v>
      </c>
      <c r="Y248" s="22">
        <v>218.9</v>
      </c>
      <c r="Z248" s="22">
        <v>101.79</v>
      </c>
      <c r="AA248" s="22">
        <v>134.24</v>
      </c>
      <c r="AB248" s="22">
        <v>62.42</v>
      </c>
      <c r="AC248" s="22">
        <v>222.84</v>
      </c>
      <c r="AD248" s="22">
        <v>103.62</v>
      </c>
      <c r="AE248" s="22">
        <v>53.39</v>
      </c>
      <c r="AF248" s="26">
        <f t="shared" si="24"/>
        <v>24.832558139534886</v>
      </c>
      <c r="AG248" s="26">
        <f t="shared" si="27"/>
        <v>23.958894273918506</v>
      </c>
      <c r="AH248" s="26">
        <f t="shared" si="25"/>
        <v>0.129973474801061</v>
      </c>
      <c r="AI248" s="26">
        <f t="shared" si="26"/>
        <v>1.0179990863407948</v>
      </c>
    </row>
    <row r="249" spans="1:35" s="9" customFormat="1" x14ac:dyDescent="0.25">
      <c r="A249" s="25" t="s">
        <v>251</v>
      </c>
      <c r="B249" s="22">
        <v>3</v>
      </c>
      <c r="C249" s="22">
        <v>1</v>
      </c>
      <c r="D249" s="22">
        <v>3</v>
      </c>
      <c r="E249" s="26">
        <v>54</v>
      </c>
      <c r="F249" s="26">
        <v>27</v>
      </c>
      <c r="G249" s="26">
        <v>1.9430000000000001</v>
      </c>
      <c r="H249" s="27">
        <v>13</v>
      </c>
      <c r="I249" s="12">
        <v>5.5</v>
      </c>
      <c r="J249" s="26">
        <f t="shared" si="21"/>
        <v>2.3636363636363638</v>
      </c>
      <c r="K249" s="26">
        <v>54.57</v>
      </c>
      <c r="L249" s="26">
        <v>99.94</v>
      </c>
      <c r="M249" s="26">
        <v>51.43</v>
      </c>
      <c r="N249" s="26">
        <v>219.99</v>
      </c>
      <c r="O249" s="26">
        <v>113.2</v>
      </c>
      <c r="P249" s="26">
        <v>120.05</v>
      </c>
      <c r="Q249" s="26">
        <v>61.78</v>
      </c>
      <c r="R249" s="26">
        <v>175.5</v>
      </c>
      <c r="S249" s="26">
        <v>90.31</v>
      </c>
      <c r="T249" s="26">
        <f t="shared" si="22"/>
        <v>0.11484098939929328</v>
      </c>
      <c r="U249" s="26">
        <f t="shared" si="23"/>
        <v>0.79776353470612293</v>
      </c>
      <c r="V249" s="26">
        <v>64.66</v>
      </c>
      <c r="W249" s="26">
        <v>62.84</v>
      </c>
      <c r="X249" s="26">
        <v>32.340000000000003</v>
      </c>
      <c r="Y249" s="26">
        <v>177.81</v>
      </c>
      <c r="Z249" s="26">
        <v>91.5</v>
      </c>
      <c r="AA249" s="26">
        <v>114.97</v>
      </c>
      <c r="AB249" s="26">
        <v>59.16</v>
      </c>
      <c r="AC249" s="26">
        <v>219.79</v>
      </c>
      <c r="AD249" s="26">
        <v>113.11</v>
      </c>
      <c r="AE249" s="26">
        <v>42.19</v>
      </c>
      <c r="AF249" s="26">
        <f t="shared" si="24"/>
        <v>21.713844570252185</v>
      </c>
      <c r="AG249" s="26">
        <f t="shared" si="27"/>
        <v>19.195595795987078</v>
      </c>
      <c r="AH249" s="26">
        <f t="shared" si="25"/>
        <v>0.14207650273224043</v>
      </c>
      <c r="AI249" s="26">
        <f t="shared" si="26"/>
        <v>1.2360947078342051</v>
      </c>
    </row>
    <row r="250" spans="1:35" s="9" customFormat="1" x14ac:dyDescent="0.25">
      <c r="A250" s="21" t="s">
        <v>252</v>
      </c>
      <c r="B250" s="22">
        <v>4</v>
      </c>
      <c r="C250" s="22">
        <v>1</v>
      </c>
      <c r="D250" s="22">
        <v>3</v>
      </c>
      <c r="E250" s="26">
        <v>57</v>
      </c>
      <c r="F250" s="26">
        <v>30</v>
      </c>
      <c r="G250" s="26">
        <v>2.1800000000000002</v>
      </c>
      <c r="H250" s="27">
        <v>11</v>
      </c>
      <c r="I250" s="12">
        <v>5.04</v>
      </c>
      <c r="J250" s="26">
        <f t="shared" si="21"/>
        <v>2.1825396825396823</v>
      </c>
      <c r="K250" s="26">
        <v>53.19</v>
      </c>
      <c r="L250" s="26">
        <v>128.36000000000001</v>
      </c>
      <c r="M250" s="26">
        <v>58.9</v>
      </c>
      <c r="N250" s="26">
        <v>274.22000000000003</v>
      </c>
      <c r="O250" s="26">
        <v>125.82</v>
      </c>
      <c r="P250" s="26">
        <v>145.86000000000001</v>
      </c>
      <c r="Q250" s="26">
        <v>66.92</v>
      </c>
      <c r="R250" s="26">
        <v>113.8</v>
      </c>
      <c r="S250" s="26">
        <v>52.21</v>
      </c>
      <c r="T250" s="26">
        <f t="shared" si="22"/>
        <v>8.7426482276267689E-2</v>
      </c>
      <c r="U250" s="26">
        <f t="shared" si="23"/>
        <v>0.41499525928086933</v>
      </c>
      <c r="V250" s="26">
        <v>59.45</v>
      </c>
      <c r="W250" s="26">
        <v>91.38</v>
      </c>
      <c r="X250" s="26">
        <v>41.93</v>
      </c>
      <c r="Y250" s="26">
        <v>225.37</v>
      </c>
      <c r="Z250" s="26">
        <v>103.41</v>
      </c>
      <c r="AA250" s="26">
        <v>133.99</v>
      </c>
      <c r="AB250" s="26">
        <v>61.48</v>
      </c>
      <c r="AC250" s="26">
        <v>165.24</v>
      </c>
      <c r="AD250" s="26">
        <v>75.819999999999993</v>
      </c>
      <c r="AE250" s="26">
        <v>48.85</v>
      </c>
      <c r="AF250" s="26">
        <f t="shared" si="24"/>
        <v>22.408256880733944</v>
      </c>
      <c r="AG250" s="26">
        <f t="shared" si="27"/>
        <v>29.56305979181796</v>
      </c>
      <c r="AH250" s="26">
        <f t="shared" si="25"/>
        <v>0.1063726912290881</v>
      </c>
      <c r="AI250" s="26">
        <f t="shared" si="26"/>
        <v>0.73319430270222308</v>
      </c>
    </row>
    <row r="251" spans="1:35" s="9" customFormat="1" x14ac:dyDescent="0.25">
      <c r="A251" s="21" t="s">
        <v>253</v>
      </c>
      <c r="B251" s="22">
        <v>3</v>
      </c>
      <c r="C251" s="22">
        <v>1</v>
      </c>
      <c r="D251" s="22">
        <v>3</v>
      </c>
      <c r="E251" s="26">
        <v>54</v>
      </c>
      <c r="F251" s="26">
        <v>21</v>
      </c>
      <c r="G251" s="26">
        <v>1.9970000000000001</v>
      </c>
      <c r="H251" s="27">
        <v>11.85</v>
      </c>
      <c r="I251" s="12">
        <v>6.38</v>
      </c>
      <c r="J251" s="26">
        <f t="shared" si="21"/>
        <v>1.8573667711598745</v>
      </c>
      <c r="K251" s="26">
        <v>61.73</v>
      </c>
      <c r="L251" s="26">
        <v>88.14</v>
      </c>
      <c r="M251" s="26">
        <v>44.14</v>
      </c>
      <c r="N251" s="26">
        <v>230.32</v>
      </c>
      <c r="O251" s="26">
        <v>115.33</v>
      </c>
      <c r="P251" s="26">
        <v>142.16999999999999</v>
      </c>
      <c r="Q251" s="26">
        <v>71.2</v>
      </c>
      <c r="R251" s="26">
        <v>176.9</v>
      </c>
      <c r="S251" s="26">
        <v>88.58</v>
      </c>
      <c r="T251" s="26">
        <f t="shared" si="22"/>
        <v>0.10274863435359403</v>
      </c>
      <c r="U251" s="26">
        <f t="shared" si="23"/>
        <v>0.76806182702327197</v>
      </c>
      <c r="V251" s="26">
        <v>72.099999999999994</v>
      </c>
      <c r="W251" s="26">
        <v>52.9</v>
      </c>
      <c r="X251" s="26">
        <v>26.49</v>
      </c>
      <c r="Y251" s="26">
        <v>189.62</v>
      </c>
      <c r="Z251" s="26">
        <v>94.96</v>
      </c>
      <c r="AA251" s="26">
        <v>136.72</v>
      </c>
      <c r="AB251" s="26">
        <v>68.47</v>
      </c>
      <c r="AC251" s="26">
        <v>219.63</v>
      </c>
      <c r="AD251" s="26">
        <v>109.99</v>
      </c>
      <c r="AE251" s="26">
        <v>40.700000000000003</v>
      </c>
      <c r="AF251" s="26">
        <f t="shared" si="24"/>
        <v>20.380570856284425</v>
      </c>
      <c r="AG251" s="26">
        <f t="shared" si="27"/>
        <v>18.531166051996543</v>
      </c>
      <c r="AH251" s="26">
        <f t="shared" si="25"/>
        <v>0.1247893850042123</v>
      </c>
      <c r="AI251" s="26">
        <f t="shared" si="26"/>
        <v>1.1582638962134795</v>
      </c>
    </row>
    <row r="252" spans="1:35" s="9" customFormat="1" x14ac:dyDescent="0.25">
      <c r="A252" s="21" t="s">
        <v>254</v>
      </c>
      <c r="B252" s="22">
        <v>4</v>
      </c>
      <c r="C252" s="22">
        <v>1</v>
      </c>
      <c r="D252" s="22">
        <v>3</v>
      </c>
      <c r="E252" s="26">
        <v>56</v>
      </c>
      <c r="F252" s="26">
        <v>21</v>
      </c>
      <c r="G252" s="26">
        <v>2.2839999999999998</v>
      </c>
      <c r="H252" s="27">
        <v>16</v>
      </c>
      <c r="I252" s="12">
        <v>8.39</v>
      </c>
      <c r="J252" s="26">
        <f t="shared" si="21"/>
        <v>1.9070321811680571</v>
      </c>
      <c r="K252" s="26">
        <v>56.5</v>
      </c>
      <c r="L252" s="26">
        <v>144.13999999999999</v>
      </c>
      <c r="M252" s="26">
        <v>63.1</v>
      </c>
      <c r="N252" s="26">
        <v>331.38</v>
      </c>
      <c r="O252" s="26">
        <v>145.06</v>
      </c>
      <c r="P252" s="26">
        <v>187.24</v>
      </c>
      <c r="Q252" s="26">
        <v>81.96</v>
      </c>
      <c r="R252" s="26">
        <v>293.27999999999997</v>
      </c>
      <c r="S252" s="26">
        <v>128.38</v>
      </c>
      <c r="T252" s="26">
        <f t="shared" si="22"/>
        <v>0.11029918654349924</v>
      </c>
      <c r="U252" s="26">
        <f t="shared" si="23"/>
        <v>0.88502625384754652</v>
      </c>
      <c r="V252" s="26">
        <v>65.7</v>
      </c>
      <c r="W252" s="26">
        <v>98.97</v>
      </c>
      <c r="X252" s="26">
        <v>42.88</v>
      </c>
      <c r="Y252" s="26">
        <v>288.56</v>
      </c>
      <c r="Z252" s="26">
        <v>125.03</v>
      </c>
      <c r="AA252" s="26">
        <v>189.59</v>
      </c>
      <c r="AB252" s="26">
        <v>82.15</v>
      </c>
      <c r="AC252" s="26">
        <v>338.24</v>
      </c>
      <c r="AD252" s="26">
        <v>146.55000000000001</v>
      </c>
      <c r="AE252" s="26">
        <v>42.82</v>
      </c>
      <c r="AF252" s="26">
        <f t="shared" si="24"/>
        <v>18.747810858143609</v>
      </c>
      <c r="AG252" s="26">
        <f t="shared" si="27"/>
        <v>12.659649952696311</v>
      </c>
      <c r="AH252" s="26">
        <f t="shared" si="25"/>
        <v>0.12796928737103094</v>
      </c>
      <c r="AI252" s="26">
        <f t="shared" si="26"/>
        <v>1.1721652342667037</v>
      </c>
    </row>
    <row r="253" spans="1:35" s="9" customFormat="1" x14ac:dyDescent="0.25">
      <c r="A253" s="25" t="s">
        <v>255</v>
      </c>
      <c r="B253" s="22">
        <v>4</v>
      </c>
      <c r="C253" s="22">
        <v>1</v>
      </c>
      <c r="D253" s="22">
        <v>3</v>
      </c>
      <c r="E253" s="26">
        <v>55</v>
      </c>
      <c r="F253" s="26">
        <v>30</v>
      </c>
      <c r="G253" s="26">
        <v>2.2799999999999998</v>
      </c>
      <c r="H253" s="27">
        <v>12</v>
      </c>
      <c r="I253" s="12">
        <v>5.51</v>
      </c>
      <c r="J253" s="26">
        <f t="shared" si="21"/>
        <v>2.1778584392014522</v>
      </c>
      <c r="K253" s="26">
        <v>52.82</v>
      </c>
      <c r="L253" s="26">
        <v>151.56</v>
      </c>
      <c r="M253" s="26">
        <v>66.459999999999994</v>
      </c>
      <c r="N253" s="26">
        <v>321.27999999999997</v>
      </c>
      <c r="O253" s="26">
        <v>140.88</v>
      </c>
      <c r="P253" s="26">
        <v>169.71</v>
      </c>
      <c r="Q253" s="26">
        <v>74.42</v>
      </c>
      <c r="R253" s="26">
        <v>192.29</v>
      </c>
      <c r="S253" s="26">
        <v>84.32</v>
      </c>
      <c r="T253" s="26">
        <f t="shared" si="22"/>
        <v>8.5178875638841564E-2</v>
      </c>
      <c r="U253" s="26">
        <f t="shared" si="23"/>
        <v>0.5985122011952192</v>
      </c>
      <c r="V253" s="26">
        <v>61.76</v>
      </c>
      <c r="W253" s="26">
        <v>103.98</v>
      </c>
      <c r="X253" s="26">
        <v>45.6</v>
      </c>
      <c r="Y253" s="26">
        <v>271.94</v>
      </c>
      <c r="Z253" s="26">
        <v>119.25</v>
      </c>
      <c r="AA253" s="26">
        <v>167.96</v>
      </c>
      <c r="AB253" s="26">
        <v>73.650000000000006</v>
      </c>
      <c r="AC253" s="26">
        <v>244.11</v>
      </c>
      <c r="AD253" s="26">
        <v>107.04</v>
      </c>
      <c r="AE253" s="26">
        <v>49.34</v>
      </c>
      <c r="AF253" s="26">
        <f t="shared" si="24"/>
        <v>21.640350877192986</v>
      </c>
      <c r="AG253" s="26">
        <f t="shared" si="27"/>
        <v>20.212199418295032</v>
      </c>
      <c r="AH253" s="26">
        <f t="shared" si="25"/>
        <v>0.10062893081761007</v>
      </c>
      <c r="AI253" s="26">
        <f t="shared" si="26"/>
        <v>0.89766124880488352</v>
      </c>
    </row>
    <row r="254" spans="1:35" s="9" customFormat="1" x14ac:dyDescent="0.25">
      <c r="A254" s="21" t="s">
        <v>256</v>
      </c>
      <c r="B254" s="22">
        <v>1</v>
      </c>
      <c r="C254" s="22">
        <v>1</v>
      </c>
      <c r="D254" s="22">
        <v>3</v>
      </c>
      <c r="E254" s="23">
        <v>52</v>
      </c>
      <c r="F254" s="26">
        <v>24</v>
      </c>
      <c r="G254" s="26">
        <v>2.0310000000000001</v>
      </c>
      <c r="H254" s="27">
        <v>11.37</v>
      </c>
      <c r="I254" s="12">
        <v>7.31</v>
      </c>
      <c r="J254" s="26">
        <f t="shared" si="21"/>
        <v>1.5554035567715458</v>
      </c>
      <c r="K254" s="26">
        <v>56.83</v>
      </c>
      <c r="L254" s="26">
        <v>110.14</v>
      </c>
      <c r="M254" s="26">
        <v>54.22</v>
      </c>
      <c r="N254" s="26">
        <v>255.15</v>
      </c>
      <c r="O254" s="26">
        <v>125.62</v>
      </c>
      <c r="P254" s="26">
        <v>145.01</v>
      </c>
      <c r="Q254" s="26">
        <v>71.39</v>
      </c>
      <c r="R254" s="26">
        <v>173.31</v>
      </c>
      <c r="S254" s="26">
        <v>85.33</v>
      </c>
      <c r="T254" s="26">
        <f t="shared" si="22"/>
        <v>9.0511065117019576E-2</v>
      </c>
      <c r="U254" s="26">
        <f t="shared" si="23"/>
        <v>0.67924750146972368</v>
      </c>
      <c r="V254" s="26">
        <v>64.61</v>
      </c>
      <c r="W254" s="26">
        <v>73.290000000000006</v>
      </c>
      <c r="X254" s="26">
        <v>36.08</v>
      </c>
      <c r="Y254" s="26">
        <v>207.1</v>
      </c>
      <c r="Z254" s="26">
        <v>101.95</v>
      </c>
      <c r="AA254" s="26">
        <v>133.81</v>
      </c>
      <c r="AB254" s="26">
        <v>65.87</v>
      </c>
      <c r="AC254" s="26">
        <v>223.77</v>
      </c>
      <c r="AD254" s="26">
        <v>110.16</v>
      </c>
      <c r="AE254" s="26">
        <v>48.05</v>
      </c>
      <c r="AF254" s="26">
        <f t="shared" si="24"/>
        <v>23.658296405711468</v>
      </c>
      <c r="AG254" s="26">
        <f t="shared" si="27"/>
        <v>21.472940966170619</v>
      </c>
      <c r="AH254" s="26">
        <f t="shared" si="25"/>
        <v>0.11152525747915644</v>
      </c>
      <c r="AI254" s="26">
        <f t="shared" si="26"/>
        <v>1.0804925156929022</v>
      </c>
    </row>
    <row r="255" spans="1:35" s="9" customFormat="1" x14ac:dyDescent="0.25">
      <c r="A255" s="21" t="s">
        <v>257</v>
      </c>
      <c r="B255" s="22">
        <v>1</v>
      </c>
      <c r="C255" s="22">
        <v>1</v>
      </c>
      <c r="D255" s="22">
        <v>3</v>
      </c>
      <c r="E255" s="23">
        <v>53</v>
      </c>
      <c r="F255" s="26">
        <v>24</v>
      </c>
      <c r="G255" s="26">
        <v>1.978</v>
      </c>
      <c r="H255" s="27">
        <v>11.66</v>
      </c>
      <c r="I255" s="12">
        <v>6.33</v>
      </c>
      <c r="J255" s="26">
        <f t="shared" si="21"/>
        <v>1.8420221169036335</v>
      </c>
      <c r="K255" s="26">
        <v>59.61</v>
      </c>
      <c r="L255" s="26">
        <v>98.16</v>
      </c>
      <c r="M255" s="26">
        <v>49.63</v>
      </c>
      <c r="N255" s="26">
        <v>243.04</v>
      </c>
      <c r="O255" s="26">
        <v>122.89</v>
      </c>
      <c r="P255" s="26">
        <v>144.88</v>
      </c>
      <c r="Q255" s="26">
        <v>73.260000000000005</v>
      </c>
      <c r="R255" s="26">
        <v>154.93</v>
      </c>
      <c r="S255" s="26">
        <v>78.34</v>
      </c>
      <c r="T255" s="26">
        <f t="shared" si="22"/>
        <v>9.4881601432175111E-2</v>
      </c>
      <c r="U255" s="26">
        <f t="shared" si="23"/>
        <v>0.6374670836076366</v>
      </c>
      <c r="V255" s="26">
        <v>66.91</v>
      </c>
      <c r="W255" s="26">
        <v>66.94</v>
      </c>
      <c r="X255" s="26">
        <v>33.85</v>
      </c>
      <c r="Y255" s="26">
        <v>202.27</v>
      </c>
      <c r="Z255" s="26">
        <v>102.27</v>
      </c>
      <c r="AA255" s="26">
        <v>135.33000000000001</v>
      </c>
      <c r="AB255" s="26">
        <v>68.42</v>
      </c>
      <c r="AC255" s="26">
        <v>197.74</v>
      </c>
      <c r="AD255" s="26">
        <v>99.98</v>
      </c>
      <c r="AE255" s="26">
        <v>40.770000000000003</v>
      </c>
      <c r="AF255" s="26">
        <f t="shared" si="24"/>
        <v>20.611729019211328</v>
      </c>
      <c r="AG255" s="26">
        <f t="shared" si="27"/>
        <v>20.617983210276119</v>
      </c>
      <c r="AH255" s="26">
        <f t="shared" si="25"/>
        <v>0.11401192920700108</v>
      </c>
      <c r="AI255" s="26">
        <f t="shared" si="26"/>
        <v>0.97760419241607754</v>
      </c>
    </row>
    <row r="256" spans="1:35" s="9" customFormat="1" x14ac:dyDescent="0.25">
      <c r="A256" s="21" t="s">
        <v>258</v>
      </c>
      <c r="B256" s="22">
        <v>4</v>
      </c>
      <c r="C256" s="22">
        <v>1</v>
      </c>
      <c r="D256" s="22">
        <v>3</v>
      </c>
      <c r="E256" s="26">
        <v>52</v>
      </c>
      <c r="F256" s="26">
        <v>33</v>
      </c>
      <c r="G256" s="26">
        <v>2.3279999999999998</v>
      </c>
      <c r="H256" s="27">
        <v>13.02</v>
      </c>
      <c r="I256" s="12">
        <v>6.3</v>
      </c>
      <c r="J256" s="26">
        <f t="shared" si="21"/>
        <v>2.0666666666666669</v>
      </c>
      <c r="K256" s="26">
        <v>61.68</v>
      </c>
      <c r="L256" s="26">
        <v>106.34</v>
      </c>
      <c r="M256" s="26">
        <v>45.67</v>
      </c>
      <c r="N256" s="26">
        <v>277.54000000000002</v>
      </c>
      <c r="O256" s="26">
        <v>119.2</v>
      </c>
      <c r="P256" s="26">
        <v>171.2</v>
      </c>
      <c r="Q256" s="26">
        <v>73.53</v>
      </c>
      <c r="R256" s="26">
        <v>226.4</v>
      </c>
      <c r="S256" s="26">
        <v>97.24</v>
      </c>
      <c r="T256" s="26">
        <f t="shared" si="22"/>
        <v>0.10922818791946308</v>
      </c>
      <c r="U256" s="26">
        <f t="shared" si="23"/>
        <v>0.8157382719607984</v>
      </c>
      <c r="V256" s="26">
        <v>70.19</v>
      </c>
      <c r="W256" s="26">
        <v>68.81</v>
      </c>
      <c r="X256" s="26">
        <v>29.55</v>
      </c>
      <c r="Y256" s="26">
        <v>230.84</v>
      </c>
      <c r="Z256" s="26">
        <v>99.14</v>
      </c>
      <c r="AA256" s="26">
        <v>162.03</v>
      </c>
      <c r="AB256" s="26">
        <v>69.59</v>
      </c>
      <c r="AC256" s="26">
        <v>275.44</v>
      </c>
      <c r="AD256" s="26">
        <v>118.29</v>
      </c>
      <c r="AE256" s="26">
        <v>46.7</v>
      </c>
      <c r="AF256" s="26">
        <f t="shared" si="24"/>
        <v>20.060137457044675</v>
      </c>
      <c r="AG256" s="26">
        <f t="shared" si="27"/>
        <v>16.954690676735407</v>
      </c>
      <c r="AH256" s="26">
        <f t="shared" si="25"/>
        <v>0.13132943312487391</v>
      </c>
      <c r="AI256" s="26">
        <f t="shared" si="26"/>
        <v>1.1932074163923063</v>
      </c>
    </row>
    <row r="257" spans="1:35" s="9" customFormat="1" x14ac:dyDescent="0.25">
      <c r="A257" s="25" t="s">
        <v>259</v>
      </c>
      <c r="B257" s="22">
        <v>1</v>
      </c>
      <c r="C257" s="22">
        <v>1</v>
      </c>
      <c r="D257" s="22">
        <v>3</v>
      </c>
      <c r="E257" s="26">
        <v>84</v>
      </c>
      <c r="F257" s="26">
        <v>24</v>
      </c>
      <c r="G257" s="26">
        <v>1.9</v>
      </c>
      <c r="H257" s="27">
        <v>15</v>
      </c>
      <c r="I257" s="12">
        <v>12.9</v>
      </c>
      <c r="J257" s="26">
        <f t="shared" si="21"/>
        <v>1.1627906976744187</v>
      </c>
      <c r="K257" s="26">
        <v>56.37</v>
      </c>
      <c r="L257" s="26">
        <v>85.28</v>
      </c>
      <c r="M257" s="26">
        <v>44.88</v>
      </c>
      <c r="N257" s="26">
        <v>195.47</v>
      </c>
      <c r="O257" s="26">
        <v>102.87</v>
      </c>
      <c r="P257" s="26">
        <v>110.19</v>
      </c>
      <c r="Q257" s="26">
        <v>57.99</v>
      </c>
      <c r="R257" s="26">
        <v>174.26</v>
      </c>
      <c r="S257" s="26">
        <v>91.71</v>
      </c>
      <c r="T257" s="26">
        <f t="shared" si="22"/>
        <v>0.14581510644502771</v>
      </c>
      <c r="U257" s="26">
        <f t="shared" si="23"/>
        <v>0.89149230060878903</v>
      </c>
      <c r="V257" s="26">
        <v>63.23</v>
      </c>
      <c r="W257" s="26">
        <v>60.77</v>
      </c>
      <c r="X257" s="26">
        <v>31.98</v>
      </c>
      <c r="Y257" s="26">
        <v>165.28</v>
      </c>
      <c r="Z257" s="26">
        <v>86.98</v>
      </c>
      <c r="AA257" s="26">
        <v>104.51</v>
      </c>
      <c r="AB257" s="26">
        <v>55</v>
      </c>
      <c r="AC257" s="26">
        <v>205.96</v>
      </c>
      <c r="AD257" s="26">
        <v>108.39</v>
      </c>
      <c r="AE257" s="26">
        <v>30.19</v>
      </c>
      <c r="AF257" s="26">
        <f t="shared" si="24"/>
        <v>15.889473684210527</v>
      </c>
      <c r="AG257" s="26">
        <f t="shared" si="27"/>
        <v>14.658186055544768</v>
      </c>
      <c r="AH257" s="26">
        <f t="shared" si="25"/>
        <v>0.17245343757185558</v>
      </c>
      <c r="AI257" s="26">
        <f t="shared" si="26"/>
        <v>1.2461277831558568</v>
      </c>
    </row>
    <row r="258" spans="1:35" s="9" customFormat="1" x14ac:dyDescent="0.25">
      <c r="A258" s="21" t="s">
        <v>260</v>
      </c>
      <c r="B258" s="22">
        <v>4</v>
      </c>
      <c r="C258" s="22">
        <v>1</v>
      </c>
      <c r="D258" s="22">
        <v>3</v>
      </c>
      <c r="E258" s="23">
        <v>69</v>
      </c>
      <c r="F258" s="26">
        <v>15</v>
      </c>
      <c r="G258" s="26">
        <v>1.8</v>
      </c>
      <c r="H258" s="27">
        <v>11.7</v>
      </c>
      <c r="I258" s="12">
        <v>6.9</v>
      </c>
      <c r="J258" s="26">
        <f t="shared" ref="J258:J321" si="28">H258/I258</f>
        <v>1.6956521739130432</v>
      </c>
      <c r="K258" s="22">
        <v>54.67</v>
      </c>
      <c r="L258" s="22">
        <v>98.03</v>
      </c>
      <c r="M258" s="22">
        <v>54.39</v>
      </c>
      <c r="N258" s="22">
        <v>216.24</v>
      </c>
      <c r="O258" s="22">
        <v>119.97</v>
      </c>
      <c r="P258" s="22">
        <v>118.21</v>
      </c>
      <c r="Q258" s="22">
        <v>65.58</v>
      </c>
      <c r="R258" s="22">
        <v>158.25</v>
      </c>
      <c r="S258" s="22">
        <v>87.79</v>
      </c>
      <c r="T258" s="26">
        <f t="shared" ref="T258:T321" si="29">H258/O258</f>
        <v>9.752438109527381E-2</v>
      </c>
      <c r="U258" s="26">
        <f t="shared" ref="U258:U321" si="30">R258/N258</f>
        <v>0.73182574916759158</v>
      </c>
      <c r="V258" s="22">
        <v>68.28</v>
      </c>
      <c r="W258" s="22">
        <v>55.47</v>
      </c>
      <c r="X258" s="22">
        <v>30.77</v>
      </c>
      <c r="Y258" s="22">
        <v>174.85</v>
      </c>
      <c r="Z258" s="22">
        <v>97</v>
      </c>
      <c r="AA258" s="22">
        <v>119.38</v>
      </c>
      <c r="AB258" s="22">
        <v>66.23</v>
      </c>
      <c r="AC258" s="22">
        <v>201.71</v>
      </c>
      <c r="AD258" s="22">
        <v>111.91</v>
      </c>
      <c r="AE258" s="22">
        <v>41.39</v>
      </c>
      <c r="AF258" s="26">
        <f t="shared" ref="AF258:AF321" si="31">AE258/G258</f>
        <v>22.994444444444444</v>
      </c>
      <c r="AG258" s="26">
        <f t="shared" si="27"/>
        <v>20.519557780972683</v>
      </c>
      <c r="AH258" s="26">
        <f t="shared" ref="AH258:AH321" si="32">H258/Z258</f>
        <v>0.12061855670103092</v>
      </c>
      <c r="AI258" s="26">
        <f t="shared" ref="AI258:AI321" si="33">AC258/Y258</f>
        <v>1.153617386331141</v>
      </c>
    </row>
    <row r="259" spans="1:35" s="9" customFormat="1" x14ac:dyDescent="0.25">
      <c r="A259" s="21" t="s">
        <v>261</v>
      </c>
      <c r="B259" s="22">
        <v>1</v>
      </c>
      <c r="C259" s="22">
        <v>1</v>
      </c>
      <c r="D259" s="22">
        <v>3</v>
      </c>
      <c r="E259" s="26">
        <v>49</v>
      </c>
      <c r="F259" s="26">
        <v>22</v>
      </c>
      <c r="G259" s="26">
        <v>1.867</v>
      </c>
      <c r="H259" s="27">
        <v>12</v>
      </c>
      <c r="I259" s="15">
        <v>7.6</v>
      </c>
      <c r="J259" s="26">
        <f t="shared" si="28"/>
        <v>1.5789473684210527</v>
      </c>
      <c r="K259" s="26">
        <v>56.3</v>
      </c>
      <c r="L259" s="26">
        <v>116.81</v>
      </c>
      <c r="M259" s="26">
        <v>62.57</v>
      </c>
      <c r="N259" s="26">
        <v>267.27999999999997</v>
      </c>
      <c r="O259" s="26">
        <v>143.16</v>
      </c>
      <c r="P259" s="26">
        <v>150.47</v>
      </c>
      <c r="Q259" s="26">
        <v>80.59</v>
      </c>
      <c r="R259" s="26">
        <v>215.14</v>
      </c>
      <c r="S259" s="26">
        <v>115.23</v>
      </c>
      <c r="T259" s="26">
        <f t="shared" si="29"/>
        <v>8.3822296730930432E-2</v>
      </c>
      <c r="U259" s="26">
        <f t="shared" si="30"/>
        <v>0.80492367554624367</v>
      </c>
      <c r="V259" s="26">
        <v>64.41</v>
      </c>
      <c r="W259" s="26">
        <v>77.45</v>
      </c>
      <c r="X259" s="26">
        <v>41.49</v>
      </c>
      <c r="Y259" s="26">
        <v>217.61</v>
      </c>
      <c r="Z259" s="26">
        <v>116.56</v>
      </c>
      <c r="AA259" s="26">
        <v>140.16</v>
      </c>
      <c r="AB259" s="26">
        <v>75.08</v>
      </c>
      <c r="AC259" s="26">
        <v>267.32</v>
      </c>
      <c r="AD259" s="26">
        <v>143.19</v>
      </c>
      <c r="AE259" s="26">
        <v>49.67</v>
      </c>
      <c r="AF259" s="26">
        <f t="shared" si="31"/>
        <v>26.604177825388323</v>
      </c>
      <c r="AG259" s="26">
        <f t="shared" si="27"/>
        <v>18.580727218315129</v>
      </c>
      <c r="AH259" s="26">
        <f t="shared" si="32"/>
        <v>0.1029512697323267</v>
      </c>
      <c r="AI259" s="26">
        <f t="shared" si="33"/>
        <v>1.228436193189651</v>
      </c>
    </row>
    <row r="260" spans="1:35" s="9" customFormat="1" x14ac:dyDescent="0.25">
      <c r="A260" s="21" t="s">
        <v>262</v>
      </c>
      <c r="B260" s="22">
        <v>4</v>
      </c>
      <c r="C260" s="22">
        <v>1</v>
      </c>
      <c r="D260" s="22">
        <v>3</v>
      </c>
      <c r="E260" s="26">
        <v>62</v>
      </c>
      <c r="F260" s="26">
        <v>25</v>
      </c>
      <c r="G260" s="26">
        <v>2.3439999999999999</v>
      </c>
      <c r="H260" s="27">
        <v>14</v>
      </c>
      <c r="I260" s="12">
        <v>6.3</v>
      </c>
      <c r="J260" s="26">
        <f t="shared" si="28"/>
        <v>2.2222222222222223</v>
      </c>
      <c r="K260" s="26">
        <v>60.28</v>
      </c>
      <c r="L260" s="26">
        <v>101.81</v>
      </c>
      <c r="M260" s="26">
        <v>43.44</v>
      </c>
      <c r="N260" s="26">
        <v>256.31</v>
      </c>
      <c r="O260" s="26">
        <v>109.37</v>
      </c>
      <c r="P260" s="26">
        <v>154.5</v>
      </c>
      <c r="Q260" s="26">
        <v>65.930000000000007</v>
      </c>
      <c r="R260" s="26">
        <v>235.38</v>
      </c>
      <c r="S260" s="26">
        <v>100.44</v>
      </c>
      <c r="T260" s="26">
        <f t="shared" si="29"/>
        <v>0.12800585169607753</v>
      </c>
      <c r="U260" s="26">
        <f t="shared" si="30"/>
        <v>0.91834107135890131</v>
      </c>
      <c r="V260" s="26">
        <v>70.25</v>
      </c>
      <c r="W260" s="26">
        <v>62.16</v>
      </c>
      <c r="X260" s="26">
        <v>26.52</v>
      </c>
      <c r="Y260" s="26">
        <v>208.95</v>
      </c>
      <c r="Z260" s="26">
        <v>89.15</v>
      </c>
      <c r="AA260" s="26">
        <v>146.79</v>
      </c>
      <c r="AB260" s="26">
        <v>62.63</v>
      </c>
      <c r="AC260" s="26">
        <v>285.11</v>
      </c>
      <c r="AD260" s="26">
        <v>121.65</v>
      </c>
      <c r="AE260" s="26">
        <v>47.36</v>
      </c>
      <c r="AF260" s="26">
        <f t="shared" si="31"/>
        <v>20.204778156996589</v>
      </c>
      <c r="AG260" s="26">
        <f t="shared" si="27"/>
        <v>16.61113254533338</v>
      </c>
      <c r="AH260" s="26">
        <f t="shared" si="32"/>
        <v>0.15703869882220975</v>
      </c>
      <c r="AI260" s="26">
        <f t="shared" si="33"/>
        <v>1.3644891122278058</v>
      </c>
    </row>
    <row r="261" spans="1:35" s="9" customFormat="1" x14ac:dyDescent="0.25">
      <c r="A261" s="25" t="s">
        <v>263</v>
      </c>
      <c r="B261" s="14">
        <v>3</v>
      </c>
      <c r="C261" s="22">
        <v>1</v>
      </c>
      <c r="D261" s="22">
        <v>3</v>
      </c>
      <c r="E261" s="23">
        <v>52</v>
      </c>
      <c r="F261" s="26">
        <v>18</v>
      </c>
      <c r="G261" s="23">
        <v>2.2400000000000002</v>
      </c>
      <c r="H261" s="27">
        <v>12</v>
      </c>
      <c r="I261" s="12">
        <v>8.11</v>
      </c>
      <c r="J261" s="26">
        <f t="shared" si="28"/>
        <v>1.4796547472256474</v>
      </c>
      <c r="K261" s="22">
        <v>56.17</v>
      </c>
      <c r="L261" s="22">
        <v>107.31</v>
      </c>
      <c r="M261" s="22">
        <v>47.83</v>
      </c>
      <c r="N261" s="22">
        <v>244.83</v>
      </c>
      <c r="O261" s="22">
        <v>109.13</v>
      </c>
      <c r="P261" s="22">
        <v>137.52000000000001</v>
      </c>
      <c r="Q261" s="22">
        <v>61.3</v>
      </c>
      <c r="R261" s="22">
        <v>194.87</v>
      </c>
      <c r="S261" s="22">
        <v>86.86</v>
      </c>
      <c r="T261" s="26">
        <f t="shared" si="29"/>
        <v>0.10996059745257949</v>
      </c>
      <c r="U261" s="26">
        <f t="shared" si="30"/>
        <v>0.7959400400277743</v>
      </c>
      <c r="V261" s="22">
        <v>65.38</v>
      </c>
      <c r="W261" s="22">
        <v>69.180000000000007</v>
      </c>
      <c r="X261" s="22">
        <v>30.84</v>
      </c>
      <c r="Y261" s="22">
        <v>199.82</v>
      </c>
      <c r="Z261" s="22">
        <v>89.07</v>
      </c>
      <c r="AA261" s="22">
        <v>130.63999999999999</v>
      </c>
      <c r="AB261" s="22">
        <v>58.23</v>
      </c>
      <c r="AC261" s="22">
        <v>242.13</v>
      </c>
      <c r="AD261" s="22">
        <v>107.93</v>
      </c>
      <c r="AE261" s="22">
        <v>45.01</v>
      </c>
      <c r="AF261" s="26">
        <f t="shared" si="31"/>
        <v>20.093749999999996</v>
      </c>
      <c r="AG261" s="26">
        <f t="shared" ref="AG261:AG324" si="34">AE261/AC261*100</f>
        <v>18.589187626481639</v>
      </c>
      <c r="AH261" s="26">
        <f t="shared" si="32"/>
        <v>0.13472549680026946</v>
      </c>
      <c r="AI261" s="26">
        <f t="shared" si="33"/>
        <v>1.2117405665098588</v>
      </c>
    </row>
    <row r="262" spans="1:35" s="9" customFormat="1" x14ac:dyDescent="0.25">
      <c r="A262" s="21" t="s">
        <v>264</v>
      </c>
      <c r="B262" s="22">
        <v>1</v>
      </c>
      <c r="C262" s="22">
        <v>1</v>
      </c>
      <c r="D262" s="22">
        <v>3</v>
      </c>
      <c r="E262" s="26">
        <v>41</v>
      </c>
      <c r="F262" s="26">
        <v>22</v>
      </c>
      <c r="G262" s="26">
        <v>2.0310000000000001</v>
      </c>
      <c r="H262" s="27">
        <v>14.5</v>
      </c>
      <c r="I262" s="12">
        <v>7.64</v>
      </c>
      <c r="J262" s="26">
        <f t="shared" si="28"/>
        <v>1.8979057591623036</v>
      </c>
      <c r="K262" s="26">
        <v>50.28</v>
      </c>
      <c r="L262" s="26">
        <v>147.69999999999999</v>
      </c>
      <c r="M262" s="26">
        <v>72.72</v>
      </c>
      <c r="N262" s="26">
        <v>297.08</v>
      </c>
      <c r="O262" s="26">
        <v>146.26</v>
      </c>
      <c r="P262" s="26">
        <v>149.38</v>
      </c>
      <c r="Q262" s="26">
        <v>73.540000000000006</v>
      </c>
      <c r="R262" s="26">
        <v>203.02</v>
      </c>
      <c r="S262" s="26">
        <v>99.95</v>
      </c>
      <c r="T262" s="26">
        <f t="shared" si="29"/>
        <v>9.9138520443046635E-2</v>
      </c>
      <c r="U262" s="26">
        <f t="shared" si="30"/>
        <v>0.68338494681567263</v>
      </c>
      <c r="V262" s="26">
        <v>58.41</v>
      </c>
      <c r="W262" s="26">
        <v>98.07</v>
      </c>
      <c r="X262" s="26">
        <v>48.28</v>
      </c>
      <c r="Y262" s="26">
        <v>235.8</v>
      </c>
      <c r="Z262" s="26">
        <v>116.1</v>
      </c>
      <c r="AA262" s="26">
        <v>137.72999999999999</v>
      </c>
      <c r="AB262" s="26">
        <v>67.81</v>
      </c>
      <c r="AC262" s="26">
        <v>267.36</v>
      </c>
      <c r="AD262" s="26">
        <v>131.63</v>
      </c>
      <c r="AE262" s="26">
        <v>61.28</v>
      </c>
      <c r="AF262" s="26">
        <f t="shared" si="31"/>
        <v>30.172328902018709</v>
      </c>
      <c r="AG262" s="26">
        <f t="shared" si="34"/>
        <v>22.920406941950926</v>
      </c>
      <c r="AH262" s="26">
        <f t="shared" si="32"/>
        <v>0.12489233419465978</v>
      </c>
      <c r="AI262" s="26">
        <f t="shared" si="33"/>
        <v>1.1338422391857506</v>
      </c>
    </row>
    <row r="263" spans="1:35" s="9" customFormat="1" x14ac:dyDescent="0.25">
      <c r="A263" s="21" t="s">
        <v>265</v>
      </c>
      <c r="B263" s="14">
        <v>1</v>
      </c>
      <c r="C263" s="22">
        <v>1</v>
      </c>
      <c r="D263" s="22">
        <v>3</v>
      </c>
      <c r="E263" s="23">
        <v>50</v>
      </c>
      <c r="F263" s="26">
        <v>19</v>
      </c>
      <c r="G263" s="26">
        <v>1.93</v>
      </c>
      <c r="H263" s="27">
        <v>11.56</v>
      </c>
      <c r="I263" s="12">
        <v>6.36</v>
      </c>
      <c r="J263" s="26">
        <f t="shared" si="28"/>
        <v>1.8176100628930818</v>
      </c>
      <c r="K263" s="14">
        <v>56.15</v>
      </c>
      <c r="L263" s="22">
        <v>115.96</v>
      </c>
      <c r="M263" s="22">
        <v>60.04</v>
      </c>
      <c r="N263" s="22">
        <v>264.49</v>
      </c>
      <c r="O263" s="22">
        <v>136.94</v>
      </c>
      <c r="P263" s="22">
        <v>148.52000000000001</v>
      </c>
      <c r="Q263" s="22">
        <v>76.900000000000006</v>
      </c>
      <c r="R263" s="22">
        <v>187.77</v>
      </c>
      <c r="S263" s="22">
        <v>97.22</v>
      </c>
      <c r="T263" s="26">
        <f t="shared" si="29"/>
        <v>8.441653278808238E-2</v>
      </c>
      <c r="U263" s="26">
        <f t="shared" si="30"/>
        <v>0.70993232258308447</v>
      </c>
      <c r="V263" s="22">
        <v>67.53</v>
      </c>
      <c r="W263" s="22">
        <v>72.98</v>
      </c>
      <c r="X263" s="22">
        <v>37.79</v>
      </c>
      <c r="Y263" s="22">
        <v>224.78</v>
      </c>
      <c r="Z263" s="22">
        <v>116.39</v>
      </c>
      <c r="AA263" s="22">
        <v>151.80000000000001</v>
      </c>
      <c r="AB263" s="22">
        <v>78.599999999999994</v>
      </c>
      <c r="AC263" s="22">
        <v>229.46</v>
      </c>
      <c r="AD263" s="22">
        <v>118.81</v>
      </c>
      <c r="AE263" s="22">
        <v>39.840000000000003</v>
      </c>
      <c r="AF263" s="26">
        <f t="shared" si="31"/>
        <v>20.642487046632127</v>
      </c>
      <c r="AG263" s="26">
        <f t="shared" si="34"/>
        <v>17.362503268543538</v>
      </c>
      <c r="AH263" s="26">
        <f t="shared" si="32"/>
        <v>9.9321247529856521E-2</v>
      </c>
      <c r="AI263" s="26">
        <f t="shared" si="33"/>
        <v>1.0208203576830679</v>
      </c>
    </row>
    <row r="264" spans="1:35" s="9" customFormat="1" x14ac:dyDescent="0.25">
      <c r="A264" s="21" t="s">
        <v>266</v>
      </c>
      <c r="B264" s="22">
        <v>3</v>
      </c>
      <c r="C264" s="22">
        <v>1</v>
      </c>
      <c r="D264" s="22">
        <v>3</v>
      </c>
      <c r="E264" s="26">
        <v>52</v>
      </c>
      <c r="F264" s="26">
        <v>21</v>
      </c>
      <c r="G264" s="26">
        <v>1.91</v>
      </c>
      <c r="H264" s="27">
        <v>13</v>
      </c>
      <c r="I264" s="12">
        <v>5.68</v>
      </c>
      <c r="J264" s="26">
        <f t="shared" si="28"/>
        <v>2.2887323943661975</v>
      </c>
      <c r="K264" s="26">
        <v>57.4</v>
      </c>
      <c r="L264" s="26">
        <v>97.1</v>
      </c>
      <c r="M264" s="26">
        <v>50.83</v>
      </c>
      <c r="N264" s="26">
        <v>227.92</v>
      </c>
      <c r="O264" s="26">
        <v>119.32</v>
      </c>
      <c r="P264" s="26">
        <v>130.82</v>
      </c>
      <c r="Q264" s="26">
        <v>68.489999999999995</v>
      </c>
      <c r="R264" s="26">
        <v>151.49</v>
      </c>
      <c r="S264" s="26">
        <v>79.31</v>
      </c>
      <c r="T264" s="26">
        <f t="shared" si="29"/>
        <v>0.1089507207509219</v>
      </c>
      <c r="U264" s="26">
        <f t="shared" si="30"/>
        <v>0.66466303966303975</v>
      </c>
      <c r="V264" s="26">
        <v>65.27</v>
      </c>
      <c r="W264" s="26">
        <v>60.5</v>
      </c>
      <c r="X264" s="26">
        <v>31.67</v>
      </c>
      <c r="Y264" s="26">
        <v>174.18</v>
      </c>
      <c r="Z264" s="26">
        <v>91.19</v>
      </c>
      <c r="AA264" s="26">
        <v>113.68</v>
      </c>
      <c r="AB264" s="26">
        <v>59.52</v>
      </c>
      <c r="AC264" s="26">
        <v>207.92</v>
      </c>
      <c r="AD264" s="26">
        <v>108.85</v>
      </c>
      <c r="AE264" s="26">
        <v>53.77</v>
      </c>
      <c r="AF264" s="26">
        <f t="shared" si="31"/>
        <v>28.151832460732987</v>
      </c>
      <c r="AG264" s="26">
        <f t="shared" si="34"/>
        <v>25.860908041554449</v>
      </c>
      <c r="AH264" s="26">
        <f t="shared" si="32"/>
        <v>0.14255949117227767</v>
      </c>
      <c r="AI264" s="26">
        <f t="shared" si="33"/>
        <v>1.193707658743828</v>
      </c>
    </row>
    <row r="265" spans="1:35" s="9" customFormat="1" x14ac:dyDescent="0.25">
      <c r="A265" s="25" t="s">
        <v>267</v>
      </c>
      <c r="B265" s="22">
        <v>1</v>
      </c>
      <c r="C265" s="22">
        <v>1</v>
      </c>
      <c r="D265" s="22">
        <v>3</v>
      </c>
      <c r="E265" s="26">
        <v>49</v>
      </c>
      <c r="F265" s="26">
        <v>23</v>
      </c>
      <c r="G265" s="26">
        <v>2.1779999999999999</v>
      </c>
      <c r="H265" s="27">
        <v>13.32</v>
      </c>
      <c r="I265" s="12">
        <v>5.96</v>
      </c>
      <c r="J265" s="26">
        <f t="shared" si="28"/>
        <v>2.2348993288590604</v>
      </c>
      <c r="K265" s="26">
        <v>52.46</v>
      </c>
      <c r="L265" s="26">
        <v>146.1</v>
      </c>
      <c r="M265" s="26">
        <v>67.069999999999993</v>
      </c>
      <c r="N265" s="26">
        <v>307.33</v>
      </c>
      <c r="O265" s="26">
        <v>141.07</v>
      </c>
      <c r="P265" s="26">
        <v>161.22999999999999</v>
      </c>
      <c r="Q265" s="26">
        <v>74.010000000000005</v>
      </c>
      <c r="R265" s="26">
        <v>211.85</v>
      </c>
      <c r="S265" s="26">
        <v>97.25</v>
      </c>
      <c r="T265" s="26">
        <f t="shared" si="29"/>
        <v>9.4421209328702072E-2</v>
      </c>
      <c r="U265" s="26">
        <f t="shared" si="30"/>
        <v>0.68932417922103273</v>
      </c>
      <c r="V265" s="26">
        <v>65.03</v>
      </c>
      <c r="W265" s="26">
        <v>90.29</v>
      </c>
      <c r="X265" s="26">
        <v>41.45</v>
      </c>
      <c r="Y265" s="26">
        <v>258.22000000000003</v>
      </c>
      <c r="Z265" s="26">
        <v>118.54</v>
      </c>
      <c r="AA265" s="26">
        <v>167.92</v>
      </c>
      <c r="AB265" s="26">
        <v>77.09</v>
      </c>
      <c r="AC265" s="26">
        <v>303.12</v>
      </c>
      <c r="AD265" s="26">
        <v>139.15</v>
      </c>
      <c r="AE265" s="26">
        <v>51.89</v>
      </c>
      <c r="AF265" s="26">
        <f t="shared" si="31"/>
        <v>23.824609733700644</v>
      </c>
      <c r="AG265" s="26">
        <f t="shared" si="34"/>
        <v>17.118632884666138</v>
      </c>
      <c r="AH265" s="26">
        <f t="shared" si="32"/>
        <v>0.11236713345706091</v>
      </c>
      <c r="AI265" s="26">
        <f t="shared" si="33"/>
        <v>1.1738827356517696</v>
      </c>
    </row>
    <row r="266" spans="1:35" s="9" customFormat="1" x14ac:dyDescent="0.25">
      <c r="A266" s="21" t="s">
        <v>268</v>
      </c>
      <c r="B266" s="22">
        <v>1</v>
      </c>
      <c r="C266" s="22">
        <v>1</v>
      </c>
      <c r="D266" s="22">
        <v>3</v>
      </c>
      <c r="E266" s="23">
        <v>62</v>
      </c>
      <c r="F266" s="26">
        <v>24</v>
      </c>
      <c r="G266" s="26">
        <v>2.1269999999999998</v>
      </c>
      <c r="H266" s="27">
        <v>12.72</v>
      </c>
      <c r="I266" s="12">
        <v>7.98</v>
      </c>
      <c r="J266" s="26">
        <f t="shared" si="28"/>
        <v>1.5939849624060149</v>
      </c>
      <c r="K266" s="26">
        <v>55.03</v>
      </c>
      <c r="L266" s="26">
        <v>139.46</v>
      </c>
      <c r="M266" s="26">
        <v>65.569999999999993</v>
      </c>
      <c r="N266" s="26">
        <v>310.11</v>
      </c>
      <c r="O266" s="26">
        <v>145.80000000000001</v>
      </c>
      <c r="P266" s="26">
        <v>170.65</v>
      </c>
      <c r="Q266" s="26">
        <v>80.23</v>
      </c>
      <c r="R266" s="26">
        <v>248.63</v>
      </c>
      <c r="S266" s="26">
        <v>116.9</v>
      </c>
      <c r="T266" s="26">
        <f t="shared" si="29"/>
        <v>8.7242798353909468E-2</v>
      </c>
      <c r="U266" s="26">
        <f t="shared" si="30"/>
        <v>0.80174776692141492</v>
      </c>
      <c r="V266" s="26">
        <v>65.03</v>
      </c>
      <c r="W266" s="26">
        <v>90.29</v>
      </c>
      <c r="X266" s="26">
        <v>42.45</v>
      </c>
      <c r="Y266" s="26">
        <v>258.22000000000003</v>
      </c>
      <c r="Z266" s="26">
        <v>121.41</v>
      </c>
      <c r="AA266" s="26">
        <v>167.92</v>
      </c>
      <c r="AB266" s="26">
        <v>78.95</v>
      </c>
      <c r="AC266" s="26">
        <v>303.12</v>
      </c>
      <c r="AD266" s="26">
        <v>142.52000000000001</v>
      </c>
      <c r="AE266" s="26">
        <v>51.89</v>
      </c>
      <c r="AF266" s="26">
        <f t="shared" si="31"/>
        <v>24.395862717442409</v>
      </c>
      <c r="AG266" s="26">
        <f t="shared" si="34"/>
        <v>17.118632884666138</v>
      </c>
      <c r="AH266" s="26">
        <f t="shared" si="32"/>
        <v>0.10476896466518409</v>
      </c>
      <c r="AI266" s="26">
        <f t="shared" si="33"/>
        <v>1.1738827356517696</v>
      </c>
    </row>
    <row r="267" spans="1:35" s="9" customFormat="1" x14ac:dyDescent="0.25">
      <c r="A267" s="21" t="s">
        <v>269</v>
      </c>
      <c r="B267" s="22">
        <v>3</v>
      </c>
      <c r="C267" s="22">
        <v>1</v>
      </c>
      <c r="D267" s="22">
        <v>3</v>
      </c>
      <c r="E267" s="26">
        <v>63</v>
      </c>
      <c r="F267" s="26">
        <v>22</v>
      </c>
      <c r="G267" s="26">
        <v>1.92</v>
      </c>
      <c r="H267" s="24">
        <v>13.26</v>
      </c>
      <c r="I267" s="15">
        <v>6.1</v>
      </c>
      <c r="J267" s="26">
        <f t="shared" si="28"/>
        <v>2.1737704918032787</v>
      </c>
      <c r="K267" s="14">
        <v>54.03</v>
      </c>
      <c r="L267" s="22">
        <v>111.92</v>
      </c>
      <c r="M267" s="22">
        <v>58.43</v>
      </c>
      <c r="N267" s="22">
        <v>243.46</v>
      </c>
      <c r="O267" s="22">
        <v>127.11</v>
      </c>
      <c r="P267" s="22">
        <v>131.54</v>
      </c>
      <c r="Q267" s="22">
        <v>68.680000000000007</v>
      </c>
      <c r="R267" s="22">
        <v>168.32</v>
      </c>
      <c r="S267" s="22">
        <v>87.88</v>
      </c>
      <c r="T267" s="26">
        <f t="shared" si="29"/>
        <v>0.10431909369837149</v>
      </c>
      <c r="U267" s="26">
        <f t="shared" si="30"/>
        <v>0.69136613817464876</v>
      </c>
      <c r="V267" s="22">
        <v>62.6</v>
      </c>
      <c r="W267" s="22">
        <v>76.16</v>
      </c>
      <c r="X267" s="22">
        <v>39.770000000000003</v>
      </c>
      <c r="Y267" s="22">
        <v>203.62</v>
      </c>
      <c r="Z267" s="22">
        <v>106.31</v>
      </c>
      <c r="AA267" s="22">
        <v>127.46</v>
      </c>
      <c r="AB267" s="22">
        <v>66.55</v>
      </c>
      <c r="AC267" s="22">
        <v>210.15</v>
      </c>
      <c r="AD267" s="22">
        <v>109.72</v>
      </c>
      <c r="AE267" s="22">
        <v>39.83</v>
      </c>
      <c r="AF267" s="26">
        <f t="shared" si="31"/>
        <v>20.744791666666668</v>
      </c>
      <c r="AG267" s="26">
        <f t="shared" si="34"/>
        <v>18.953128717582679</v>
      </c>
      <c r="AH267" s="26">
        <f t="shared" si="32"/>
        <v>0.12472956448123412</v>
      </c>
      <c r="AI267" s="26">
        <f t="shared" si="33"/>
        <v>1.0320695413024261</v>
      </c>
    </row>
    <row r="268" spans="1:35" s="9" customFormat="1" x14ac:dyDescent="0.25">
      <c r="A268" s="21" t="s">
        <v>270</v>
      </c>
      <c r="B268" s="22">
        <v>1</v>
      </c>
      <c r="C268" s="22">
        <v>1</v>
      </c>
      <c r="D268" s="22">
        <v>3</v>
      </c>
      <c r="E268" s="26">
        <v>64</v>
      </c>
      <c r="F268" s="26">
        <v>18</v>
      </c>
      <c r="G268" s="26">
        <v>1.83</v>
      </c>
      <c r="H268" s="27">
        <v>15.06</v>
      </c>
      <c r="I268" s="12">
        <v>8.39</v>
      </c>
      <c r="J268" s="26">
        <f t="shared" si="28"/>
        <v>1.7949940405244338</v>
      </c>
      <c r="K268" s="22">
        <v>72.52</v>
      </c>
      <c r="L268" s="22">
        <v>48.61</v>
      </c>
      <c r="M268" s="22">
        <v>26.63</v>
      </c>
      <c r="N268" s="22">
        <v>176.87</v>
      </c>
      <c r="O268" s="22">
        <v>96.91</v>
      </c>
      <c r="P268" s="22">
        <v>128.27000000000001</v>
      </c>
      <c r="Q268" s="22">
        <v>70.28</v>
      </c>
      <c r="R268" s="22">
        <v>172.55</v>
      </c>
      <c r="S268" s="22">
        <v>94.54</v>
      </c>
      <c r="T268" s="26">
        <f t="shared" si="29"/>
        <v>0.15540191930657313</v>
      </c>
      <c r="U268" s="26">
        <f t="shared" si="30"/>
        <v>0.97557528128003623</v>
      </c>
      <c r="V268" s="22">
        <v>74.78</v>
      </c>
      <c r="W268" s="22">
        <v>36.94</v>
      </c>
      <c r="X268" s="22">
        <v>20.239999999999998</v>
      </c>
      <c r="Y268" s="22">
        <v>146.44999999999999</v>
      </c>
      <c r="Z268" s="22">
        <v>80.239999999999995</v>
      </c>
      <c r="AA268" s="22">
        <v>109.51</v>
      </c>
      <c r="AB268" s="22">
        <v>60</v>
      </c>
      <c r="AC268" s="22">
        <v>204.49</v>
      </c>
      <c r="AD268" s="22">
        <v>112.04</v>
      </c>
      <c r="AE268" s="22">
        <v>30.42</v>
      </c>
      <c r="AF268" s="26">
        <f t="shared" si="31"/>
        <v>16.622950819672131</v>
      </c>
      <c r="AG268" s="26">
        <f t="shared" si="34"/>
        <v>14.87603305785124</v>
      </c>
      <c r="AH268" s="26">
        <f t="shared" si="32"/>
        <v>0.18768693918245266</v>
      </c>
      <c r="AI268" s="26">
        <f t="shared" si="33"/>
        <v>1.3963127347217481</v>
      </c>
    </row>
    <row r="269" spans="1:35" s="9" customFormat="1" x14ac:dyDescent="0.25">
      <c r="A269" s="25" t="s">
        <v>271</v>
      </c>
      <c r="B269" s="22">
        <v>1</v>
      </c>
      <c r="C269" s="22">
        <v>1</v>
      </c>
      <c r="D269" s="22">
        <v>3</v>
      </c>
      <c r="E269" s="23">
        <v>65</v>
      </c>
      <c r="F269" s="26">
        <v>19</v>
      </c>
      <c r="G269" s="26">
        <v>2.0179999999999998</v>
      </c>
      <c r="H269" s="27">
        <v>13.02</v>
      </c>
      <c r="I269" s="12">
        <v>7.81</v>
      </c>
      <c r="J269" s="26">
        <f t="shared" si="28"/>
        <v>1.6670934699103714</v>
      </c>
      <c r="K269" s="26">
        <v>58.22</v>
      </c>
      <c r="L269" s="26">
        <v>84.9</v>
      </c>
      <c r="M269" s="26">
        <v>42.08</v>
      </c>
      <c r="N269" s="26">
        <v>203.21</v>
      </c>
      <c r="O269" s="26">
        <v>100.73</v>
      </c>
      <c r="P269" s="26">
        <v>118.31</v>
      </c>
      <c r="Q269" s="26">
        <v>58.64</v>
      </c>
      <c r="R269" s="26">
        <v>177.82</v>
      </c>
      <c r="S269" s="26">
        <v>88.14</v>
      </c>
      <c r="T269" s="26">
        <f t="shared" si="29"/>
        <v>0.12925642807505211</v>
      </c>
      <c r="U269" s="26">
        <f t="shared" si="30"/>
        <v>0.87505536144874752</v>
      </c>
      <c r="V269" s="26">
        <v>67.3</v>
      </c>
      <c r="W269" s="26">
        <v>55.43</v>
      </c>
      <c r="X269" s="26">
        <v>27.47</v>
      </c>
      <c r="Y269" s="26">
        <v>169.5</v>
      </c>
      <c r="Z269" s="26">
        <v>84.01</v>
      </c>
      <c r="AA269" s="26">
        <v>114.07</v>
      </c>
      <c r="AB269" s="26">
        <v>56.54</v>
      </c>
      <c r="AC269" s="26">
        <v>213.22</v>
      </c>
      <c r="AD269" s="26">
        <v>105.68</v>
      </c>
      <c r="AE269" s="26">
        <v>33.71</v>
      </c>
      <c r="AF269" s="26">
        <f t="shared" si="31"/>
        <v>16.704658077304263</v>
      </c>
      <c r="AG269" s="26">
        <f t="shared" si="34"/>
        <v>15.809961542069226</v>
      </c>
      <c r="AH269" s="26">
        <f t="shared" si="32"/>
        <v>0.15498154981549814</v>
      </c>
      <c r="AI269" s="26">
        <f t="shared" si="33"/>
        <v>1.2579351032448378</v>
      </c>
    </row>
    <row r="270" spans="1:35" s="9" customFormat="1" x14ac:dyDescent="0.25">
      <c r="A270" s="21" t="s">
        <v>272</v>
      </c>
      <c r="B270" s="22">
        <v>1</v>
      </c>
      <c r="C270" s="22">
        <v>1</v>
      </c>
      <c r="D270" s="22">
        <v>3</v>
      </c>
      <c r="E270" s="26">
        <v>65</v>
      </c>
      <c r="F270" s="26">
        <v>25</v>
      </c>
      <c r="G270" s="26">
        <v>2.0049999999999999</v>
      </c>
      <c r="H270" s="27">
        <v>14</v>
      </c>
      <c r="I270" s="12">
        <v>8.66</v>
      </c>
      <c r="J270" s="26">
        <f t="shared" si="28"/>
        <v>1.6166281755196306</v>
      </c>
      <c r="K270" s="26">
        <v>51.45</v>
      </c>
      <c r="L270" s="26">
        <v>106.18</v>
      </c>
      <c r="M270" s="26">
        <v>52.97</v>
      </c>
      <c r="N270" s="26">
        <v>218.68</v>
      </c>
      <c r="O270" s="26">
        <v>109.1</v>
      </c>
      <c r="P270" s="26">
        <v>112.5</v>
      </c>
      <c r="Q270" s="26">
        <v>56.13</v>
      </c>
      <c r="R270" s="26">
        <v>175.12</v>
      </c>
      <c r="S270" s="26">
        <v>87.36</v>
      </c>
      <c r="T270" s="26">
        <f t="shared" si="29"/>
        <v>0.12832263978001834</v>
      </c>
      <c r="U270" s="26">
        <f t="shared" si="30"/>
        <v>0.80080482897384309</v>
      </c>
      <c r="V270" s="26">
        <v>60.08</v>
      </c>
      <c r="W270" s="26">
        <v>71.38</v>
      </c>
      <c r="X270" s="26">
        <v>35.61</v>
      </c>
      <c r="Y270" s="26">
        <v>178.83</v>
      </c>
      <c r="Z270" s="26">
        <v>89.21</v>
      </c>
      <c r="AA270" s="26">
        <v>107.45</v>
      </c>
      <c r="AB270" s="26">
        <v>53.6</v>
      </c>
      <c r="AC270" s="26">
        <v>216.96</v>
      </c>
      <c r="AD270" s="26">
        <v>108.23</v>
      </c>
      <c r="AE270" s="26">
        <v>39.86</v>
      </c>
      <c r="AF270" s="26">
        <f t="shared" si="31"/>
        <v>19.880299251870326</v>
      </c>
      <c r="AG270" s="26">
        <f t="shared" si="34"/>
        <v>18.372050147492626</v>
      </c>
      <c r="AH270" s="26">
        <f t="shared" si="32"/>
        <v>0.15693307925120503</v>
      </c>
      <c r="AI270" s="26">
        <f t="shared" si="33"/>
        <v>1.2132192585136721</v>
      </c>
    </row>
    <row r="271" spans="1:35" s="9" customFormat="1" x14ac:dyDescent="0.25">
      <c r="A271" s="21" t="s">
        <v>273</v>
      </c>
      <c r="B271" s="22">
        <v>3</v>
      </c>
      <c r="C271" s="22">
        <v>1</v>
      </c>
      <c r="D271" s="22">
        <v>3</v>
      </c>
      <c r="E271" s="26">
        <v>75</v>
      </c>
      <c r="F271" s="26">
        <v>21</v>
      </c>
      <c r="G271" s="26">
        <v>2.262</v>
      </c>
      <c r="H271" s="27">
        <v>13.27</v>
      </c>
      <c r="I271" s="12">
        <v>6.98</v>
      </c>
      <c r="J271" s="26">
        <f t="shared" si="28"/>
        <v>1.9011461318051575</v>
      </c>
      <c r="K271" s="26">
        <v>51.59</v>
      </c>
      <c r="L271" s="26">
        <v>139.26</v>
      </c>
      <c r="M271" s="26">
        <v>61.57</v>
      </c>
      <c r="N271" s="26">
        <v>287.67</v>
      </c>
      <c r="O271" s="26">
        <v>127.18</v>
      </c>
      <c r="P271" s="26">
        <v>139.26</v>
      </c>
      <c r="Q271" s="26">
        <v>65.61</v>
      </c>
      <c r="R271" s="26">
        <v>207.71</v>
      </c>
      <c r="S271" s="26">
        <v>91.83</v>
      </c>
      <c r="T271" s="26">
        <f t="shared" si="29"/>
        <v>0.104340305079415</v>
      </c>
      <c r="U271" s="26">
        <f t="shared" si="30"/>
        <v>0.72204261827788785</v>
      </c>
      <c r="V271" s="26">
        <v>63.31</v>
      </c>
      <c r="W271" s="26">
        <v>88.39</v>
      </c>
      <c r="X271" s="26">
        <v>39.08</v>
      </c>
      <c r="Y271" s="26">
        <v>240.92</v>
      </c>
      <c r="Z271" s="26">
        <v>106.52</v>
      </c>
      <c r="AA271" s="26">
        <v>152.53</v>
      </c>
      <c r="AB271" s="26">
        <v>67.44</v>
      </c>
      <c r="AC271" s="26">
        <v>256.8</v>
      </c>
      <c r="AD271" s="26">
        <v>113.54</v>
      </c>
      <c r="AE271" s="26">
        <v>46.75</v>
      </c>
      <c r="AF271" s="26">
        <f t="shared" si="31"/>
        <v>20.667550839964633</v>
      </c>
      <c r="AG271" s="26">
        <f t="shared" si="34"/>
        <v>18.204828660436139</v>
      </c>
      <c r="AH271" s="26">
        <f t="shared" si="32"/>
        <v>0.12457754412316936</v>
      </c>
      <c r="AI271" s="26">
        <f t="shared" si="33"/>
        <v>1.0659139963473354</v>
      </c>
    </row>
    <row r="272" spans="1:35" s="9" customFormat="1" x14ac:dyDescent="0.25">
      <c r="A272" s="21" t="s">
        <v>274</v>
      </c>
      <c r="B272" s="22">
        <v>1</v>
      </c>
      <c r="C272" s="22">
        <v>1</v>
      </c>
      <c r="D272" s="22">
        <v>3</v>
      </c>
      <c r="E272" s="23">
        <v>54</v>
      </c>
      <c r="F272" s="23">
        <v>21</v>
      </c>
      <c r="G272" s="23">
        <v>1.92</v>
      </c>
      <c r="H272" s="24">
        <v>10.93</v>
      </c>
      <c r="I272" s="15">
        <v>5.49</v>
      </c>
      <c r="J272" s="26">
        <f t="shared" si="28"/>
        <v>1.9908925318761383</v>
      </c>
      <c r="K272" s="14">
        <v>55.64</v>
      </c>
      <c r="L272" s="14">
        <v>115.41</v>
      </c>
      <c r="M272" s="14">
        <v>60.44</v>
      </c>
      <c r="N272" s="14">
        <v>261.35000000000002</v>
      </c>
      <c r="O272" s="14">
        <v>136.25</v>
      </c>
      <c r="P272" s="14">
        <v>145.41</v>
      </c>
      <c r="Q272" s="14">
        <v>75.81</v>
      </c>
      <c r="R272" s="14">
        <v>144.6</v>
      </c>
      <c r="S272" s="14">
        <v>75.81</v>
      </c>
      <c r="T272" s="26">
        <f t="shared" si="29"/>
        <v>8.0220183486238536E-2</v>
      </c>
      <c r="U272" s="26">
        <f t="shared" si="30"/>
        <v>0.5532810407499521</v>
      </c>
      <c r="V272" s="14">
        <v>60.41</v>
      </c>
      <c r="W272" s="14">
        <v>87.76</v>
      </c>
      <c r="X272" s="14">
        <v>45.57</v>
      </c>
      <c r="Y272" s="14">
        <v>221.64</v>
      </c>
      <c r="Z272" s="14">
        <v>115.55</v>
      </c>
      <c r="AA272" s="14">
        <v>133.88999999999999</v>
      </c>
      <c r="AB272" s="14">
        <v>69.8</v>
      </c>
      <c r="AC272" s="14">
        <v>184.16</v>
      </c>
      <c r="AD272" s="14">
        <v>96.01</v>
      </c>
      <c r="AE272" s="14">
        <v>38.96</v>
      </c>
      <c r="AF272" s="26">
        <f t="shared" si="31"/>
        <v>20.291666666666668</v>
      </c>
      <c r="AG272" s="26">
        <f t="shared" si="34"/>
        <v>21.155516941789749</v>
      </c>
      <c r="AH272" s="26">
        <f t="shared" si="32"/>
        <v>9.4591086109909128E-2</v>
      </c>
      <c r="AI272" s="26">
        <f t="shared" si="33"/>
        <v>0.83089695000902364</v>
      </c>
    </row>
    <row r="273" spans="1:35" s="9" customFormat="1" x14ac:dyDescent="0.25">
      <c r="A273" s="25" t="s">
        <v>275</v>
      </c>
      <c r="B273" s="22">
        <v>4</v>
      </c>
      <c r="C273" s="22">
        <v>1</v>
      </c>
      <c r="D273" s="22">
        <v>3</v>
      </c>
      <c r="E273" s="23">
        <v>83</v>
      </c>
      <c r="F273" s="26">
        <v>20</v>
      </c>
      <c r="G273" s="26">
        <v>2.1</v>
      </c>
      <c r="H273" s="27">
        <v>10.56</v>
      </c>
      <c r="I273" s="12">
        <v>7.52</v>
      </c>
      <c r="J273" s="26">
        <f t="shared" si="28"/>
        <v>1.4042553191489364</v>
      </c>
      <c r="K273" s="22">
        <v>63.91</v>
      </c>
      <c r="L273" s="22">
        <v>73.569999999999993</v>
      </c>
      <c r="M273" s="22">
        <v>35.200000000000003</v>
      </c>
      <c r="N273" s="22">
        <v>203.83</v>
      </c>
      <c r="O273" s="22">
        <v>97.53</v>
      </c>
      <c r="P273" s="22">
        <v>130.26</v>
      </c>
      <c r="Q273" s="22">
        <v>62.33</v>
      </c>
      <c r="R273" s="22">
        <v>154.74</v>
      </c>
      <c r="S273" s="22">
        <v>74.040000000000006</v>
      </c>
      <c r="T273" s="26">
        <f t="shared" si="29"/>
        <v>0.10827437711473394</v>
      </c>
      <c r="U273" s="26">
        <f t="shared" si="30"/>
        <v>0.75916204680370902</v>
      </c>
      <c r="V273" s="22">
        <v>75.28</v>
      </c>
      <c r="W273" s="22">
        <v>42.31</v>
      </c>
      <c r="X273" s="22">
        <v>20.239999999999998</v>
      </c>
      <c r="Y273" s="22">
        <v>171.12</v>
      </c>
      <c r="Z273" s="22">
        <v>81.88</v>
      </c>
      <c r="AA273" s="22">
        <v>128.81</v>
      </c>
      <c r="AB273" s="22">
        <v>61.63</v>
      </c>
      <c r="AC273" s="22">
        <v>189.09</v>
      </c>
      <c r="AD273" s="22">
        <v>90.47</v>
      </c>
      <c r="AE273" s="22">
        <v>32.82</v>
      </c>
      <c r="AF273" s="26">
        <f t="shared" si="31"/>
        <v>15.628571428571428</v>
      </c>
      <c r="AG273" s="26">
        <f t="shared" si="34"/>
        <v>17.35681421545296</v>
      </c>
      <c r="AH273" s="26">
        <f t="shared" si="32"/>
        <v>0.12896922325354179</v>
      </c>
      <c r="AI273" s="26">
        <f t="shared" si="33"/>
        <v>1.1050140252454417</v>
      </c>
    </row>
    <row r="274" spans="1:35" s="9" customFormat="1" x14ac:dyDescent="0.25">
      <c r="A274" s="21" t="s">
        <v>276</v>
      </c>
      <c r="B274" s="22">
        <v>1</v>
      </c>
      <c r="C274" s="22">
        <v>1</v>
      </c>
      <c r="D274" s="22">
        <v>3</v>
      </c>
      <c r="E274" s="23">
        <v>46</v>
      </c>
      <c r="F274" s="26">
        <v>21</v>
      </c>
      <c r="G274" s="26">
        <v>1.87</v>
      </c>
      <c r="H274" s="27">
        <v>11.5</v>
      </c>
      <c r="I274" s="12">
        <v>4.66</v>
      </c>
      <c r="J274" s="26">
        <f t="shared" si="28"/>
        <v>2.4678111587982832</v>
      </c>
      <c r="K274" s="22">
        <v>52.32</v>
      </c>
      <c r="L274" s="22">
        <v>122.02</v>
      </c>
      <c r="M274" s="22">
        <v>65.22</v>
      </c>
      <c r="N274" s="22">
        <v>255.9</v>
      </c>
      <c r="O274" s="22">
        <v>136.78</v>
      </c>
      <c r="P274" s="22">
        <v>133.88</v>
      </c>
      <c r="Q274" s="22">
        <v>71.56</v>
      </c>
      <c r="R274" s="22">
        <v>145.07</v>
      </c>
      <c r="S274" s="22">
        <v>77.55</v>
      </c>
      <c r="T274" s="26">
        <f t="shared" si="29"/>
        <v>8.4076619388799526E-2</v>
      </c>
      <c r="U274" s="26">
        <f t="shared" si="30"/>
        <v>0.56690113325517777</v>
      </c>
      <c r="V274" s="22">
        <v>60.53</v>
      </c>
      <c r="W274" s="22">
        <v>83.43</v>
      </c>
      <c r="X274" s="22">
        <v>44.6</v>
      </c>
      <c r="Y274" s="22">
        <v>211.39</v>
      </c>
      <c r="Z274" s="22">
        <v>112.99</v>
      </c>
      <c r="AA274" s="22">
        <v>127.96</v>
      </c>
      <c r="AB274" s="22">
        <v>68.400000000000006</v>
      </c>
      <c r="AC274" s="22">
        <v>191.81</v>
      </c>
      <c r="AD274" s="22">
        <v>102.53</v>
      </c>
      <c r="AE274" s="22">
        <v>44.51</v>
      </c>
      <c r="AF274" s="26">
        <f t="shared" si="31"/>
        <v>23.802139037433154</v>
      </c>
      <c r="AG274" s="26">
        <f t="shared" si="34"/>
        <v>23.205255200458787</v>
      </c>
      <c r="AH274" s="26">
        <f t="shared" si="32"/>
        <v>0.10177891848836181</v>
      </c>
      <c r="AI274" s="26">
        <f t="shared" si="33"/>
        <v>0.90737499408675915</v>
      </c>
    </row>
    <row r="275" spans="1:35" s="9" customFormat="1" x14ac:dyDescent="0.25">
      <c r="A275" s="21" t="s">
        <v>277</v>
      </c>
      <c r="B275" s="22">
        <v>1</v>
      </c>
      <c r="C275" s="22">
        <v>1</v>
      </c>
      <c r="D275" s="22">
        <v>3</v>
      </c>
      <c r="E275" s="26">
        <v>67</v>
      </c>
      <c r="F275" s="26">
        <v>17</v>
      </c>
      <c r="G275" s="26">
        <v>1.87</v>
      </c>
      <c r="H275" s="27">
        <v>10.4</v>
      </c>
      <c r="I275" s="12">
        <v>6</v>
      </c>
      <c r="J275" s="26">
        <f t="shared" si="28"/>
        <v>1.7333333333333334</v>
      </c>
      <c r="K275" s="26">
        <v>66.040000000000006</v>
      </c>
      <c r="L275" s="26">
        <v>68.59</v>
      </c>
      <c r="M275" s="26">
        <v>36.74</v>
      </c>
      <c r="N275" s="26">
        <v>108.17</v>
      </c>
      <c r="O275" s="26">
        <v>114.75</v>
      </c>
      <c r="P275" s="26">
        <v>133.36000000000001</v>
      </c>
      <c r="Q275" s="26">
        <v>71.430000000000007</v>
      </c>
      <c r="R275" s="26">
        <v>144.96</v>
      </c>
      <c r="S275" s="26">
        <v>77.64</v>
      </c>
      <c r="T275" s="26">
        <f t="shared" si="29"/>
        <v>9.0631808278867104E-2</v>
      </c>
      <c r="U275" s="26">
        <f t="shared" si="30"/>
        <v>1.3401127854303412</v>
      </c>
      <c r="V275" s="26">
        <v>76.25</v>
      </c>
      <c r="W275" s="26">
        <v>39.78</v>
      </c>
      <c r="X275" s="26">
        <v>21.31</v>
      </c>
      <c r="Y275" s="26">
        <v>167.5</v>
      </c>
      <c r="Z275" s="26">
        <v>89.72</v>
      </c>
      <c r="AA275" s="26">
        <v>127.72</v>
      </c>
      <c r="AB275" s="26">
        <v>68.41</v>
      </c>
      <c r="AC275" s="26">
        <v>181.13</v>
      </c>
      <c r="AD275" s="26">
        <v>97.02</v>
      </c>
      <c r="AE275" s="26">
        <v>34.450000000000003</v>
      </c>
      <c r="AF275" s="26">
        <f t="shared" si="31"/>
        <v>18.422459893048128</v>
      </c>
      <c r="AG275" s="26">
        <f t="shared" si="34"/>
        <v>19.019488764975435</v>
      </c>
      <c r="AH275" s="26">
        <f t="shared" si="32"/>
        <v>0.11591618368256799</v>
      </c>
      <c r="AI275" s="26">
        <f t="shared" si="33"/>
        <v>1.0813731343283581</v>
      </c>
    </row>
    <row r="276" spans="1:35" s="9" customFormat="1" x14ac:dyDescent="0.25">
      <c r="A276" s="21" t="s">
        <v>278</v>
      </c>
      <c r="B276" s="22">
        <v>1</v>
      </c>
      <c r="C276" s="22">
        <v>1</v>
      </c>
      <c r="D276" s="22">
        <v>3</v>
      </c>
      <c r="E276" s="23">
        <v>69</v>
      </c>
      <c r="F276" s="26">
        <v>21</v>
      </c>
      <c r="G276" s="26">
        <v>1.911</v>
      </c>
      <c r="H276" s="27">
        <v>12</v>
      </c>
      <c r="I276" s="12">
        <v>6.91</v>
      </c>
      <c r="J276" s="26">
        <f t="shared" si="28"/>
        <v>1.7366136034732271</v>
      </c>
      <c r="K276" s="26">
        <v>60.74</v>
      </c>
      <c r="L276" s="26">
        <v>94.51</v>
      </c>
      <c r="M276" s="26">
        <v>49.46</v>
      </c>
      <c r="N276" s="26">
        <v>240.72</v>
      </c>
      <c r="O276" s="26">
        <v>125.97</v>
      </c>
      <c r="P276" s="26">
        <v>146.21</v>
      </c>
      <c r="Q276" s="26">
        <v>76.510000000000005</v>
      </c>
      <c r="R276" s="26">
        <v>189.51</v>
      </c>
      <c r="S276" s="26">
        <v>99.17</v>
      </c>
      <c r="T276" s="26">
        <f t="shared" si="29"/>
        <v>9.5260776375327455E-2</v>
      </c>
      <c r="U276" s="26">
        <f t="shared" si="30"/>
        <v>0.78726321036889324</v>
      </c>
      <c r="V276" s="26">
        <v>70.3</v>
      </c>
      <c r="W276" s="26">
        <v>60.42</v>
      </c>
      <c r="X276" s="26">
        <v>31.62</v>
      </c>
      <c r="Y276" s="26">
        <v>203.42</v>
      </c>
      <c r="Z276" s="26">
        <v>106.46</v>
      </c>
      <c r="AA276" s="26">
        <v>143</v>
      </c>
      <c r="AB276" s="26">
        <v>74.84</v>
      </c>
      <c r="AC276" s="26">
        <v>228.68</v>
      </c>
      <c r="AD276" s="26">
        <v>119.68</v>
      </c>
      <c r="AE276" s="26">
        <v>37.299999999999997</v>
      </c>
      <c r="AF276" s="26">
        <f t="shared" si="31"/>
        <v>19.518576661433801</v>
      </c>
      <c r="AG276" s="26">
        <f t="shared" si="34"/>
        <v>16.311002273919886</v>
      </c>
      <c r="AH276" s="26">
        <f t="shared" si="32"/>
        <v>0.11271839188427579</v>
      </c>
      <c r="AI276" s="26">
        <f t="shared" si="33"/>
        <v>1.1241765804738966</v>
      </c>
    </row>
    <row r="277" spans="1:35" s="9" customFormat="1" x14ac:dyDescent="0.25">
      <c r="A277" s="25" t="s">
        <v>279</v>
      </c>
      <c r="B277" s="22">
        <v>4</v>
      </c>
      <c r="C277" s="22">
        <v>1</v>
      </c>
      <c r="D277" s="22">
        <v>3</v>
      </c>
      <c r="E277" s="26">
        <v>46</v>
      </c>
      <c r="F277" s="26">
        <v>31</v>
      </c>
      <c r="G277" s="26">
        <v>2.3010000000000002</v>
      </c>
      <c r="H277" s="27">
        <v>14</v>
      </c>
      <c r="I277" s="12">
        <v>6.43</v>
      </c>
      <c r="J277" s="26">
        <f t="shared" si="28"/>
        <v>2.1772939346811819</v>
      </c>
      <c r="K277" s="26">
        <v>59.19</v>
      </c>
      <c r="L277" s="26">
        <v>114.18</v>
      </c>
      <c r="M277" s="26">
        <v>49.62</v>
      </c>
      <c r="N277" s="26">
        <v>279.79000000000002</v>
      </c>
      <c r="O277" s="26">
        <v>121.58</v>
      </c>
      <c r="P277" s="26">
        <v>165.6</v>
      </c>
      <c r="Q277" s="26">
        <v>71.959999999999994</v>
      </c>
      <c r="R277" s="26">
        <v>196.54</v>
      </c>
      <c r="S277" s="26">
        <v>85.4</v>
      </c>
      <c r="T277" s="26">
        <f t="shared" si="29"/>
        <v>0.1151505181773318</v>
      </c>
      <c r="U277" s="26">
        <f t="shared" si="30"/>
        <v>0.7024554129883126</v>
      </c>
      <c r="V277" s="26">
        <v>67.98</v>
      </c>
      <c r="W277" s="26">
        <v>77.2</v>
      </c>
      <c r="X277" s="26">
        <v>33.549999999999997</v>
      </c>
      <c r="Y277" s="26">
        <v>241.14</v>
      </c>
      <c r="Z277" s="26">
        <v>104.79</v>
      </c>
      <c r="AA277" s="26">
        <v>163.94</v>
      </c>
      <c r="AB277" s="26">
        <v>71.239999999999995</v>
      </c>
      <c r="AC277" s="26">
        <v>237.12</v>
      </c>
      <c r="AD277" s="26">
        <v>103.05</v>
      </c>
      <c r="AE277" s="26">
        <v>38.65</v>
      </c>
      <c r="AF277" s="26">
        <f t="shared" si="31"/>
        <v>16.797044763146456</v>
      </c>
      <c r="AG277" s="26">
        <f t="shared" si="34"/>
        <v>16.299763832658567</v>
      </c>
      <c r="AH277" s="26">
        <f t="shared" si="32"/>
        <v>0.13360053440213759</v>
      </c>
      <c r="AI277" s="26">
        <f t="shared" si="33"/>
        <v>0.9833291863647674</v>
      </c>
    </row>
    <row r="278" spans="1:35" s="9" customFormat="1" x14ac:dyDescent="0.25">
      <c r="A278" s="21" t="s">
        <v>280</v>
      </c>
      <c r="B278" s="22">
        <v>3</v>
      </c>
      <c r="C278" s="22">
        <v>1</v>
      </c>
      <c r="D278" s="22">
        <v>3</v>
      </c>
      <c r="E278" s="26">
        <v>65</v>
      </c>
      <c r="F278" s="26">
        <v>20</v>
      </c>
      <c r="G278" s="26">
        <v>2.0499999999999998</v>
      </c>
      <c r="H278" s="27">
        <v>13</v>
      </c>
      <c r="I278" s="12">
        <v>7</v>
      </c>
      <c r="J278" s="26">
        <f t="shared" si="28"/>
        <v>1.8571428571428572</v>
      </c>
      <c r="K278" s="26">
        <v>56.23</v>
      </c>
      <c r="L278" s="26">
        <v>113.78</v>
      </c>
      <c r="M278" s="26">
        <v>55.51</v>
      </c>
      <c r="N278" s="26">
        <v>259.94</v>
      </c>
      <c r="O278" s="26">
        <v>126.81</v>
      </c>
      <c r="P278" s="26">
        <v>146.16999999999999</v>
      </c>
      <c r="Q278" s="26">
        <v>71.3</v>
      </c>
      <c r="R278" s="26">
        <v>207.78</v>
      </c>
      <c r="S278" s="26">
        <v>101.36</v>
      </c>
      <c r="T278" s="26">
        <f t="shared" si="29"/>
        <v>0.10251557448150776</v>
      </c>
      <c r="U278" s="26">
        <f t="shared" si="30"/>
        <v>0.79933830884050161</v>
      </c>
      <c r="V278" s="26">
        <v>65.56</v>
      </c>
      <c r="W278" s="26">
        <v>75.92</v>
      </c>
      <c r="X278" s="26">
        <v>37.04</v>
      </c>
      <c r="Y278" s="26">
        <v>220.48</v>
      </c>
      <c r="Z278" s="26">
        <v>107.57</v>
      </c>
      <c r="AA278" s="26">
        <v>144.55000000000001</v>
      </c>
      <c r="AB278" s="26">
        <v>70.52</v>
      </c>
      <c r="AC278" s="26">
        <v>249.22</v>
      </c>
      <c r="AD278" s="26">
        <v>121.59</v>
      </c>
      <c r="AE278" s="26">
        <v>39.47</v>
      </c>
      <c r="AF278" s="26">
        <f t="shared" si="31"/>
        <v>19.253658536585366</v>
      </c>
      <c r="AG278" s="26">
        <f t="shared" si="34"/>
        <v>15.837412727710456</v>
      </c>
      <c r="AH278" s="26">
        <f t="shared" si="32"/>
        <v>0.12085153853304825</v>
      </c>
      <c r="AI278" s="26">
        <f t="shared" si="33"/>
        <v>1.1303519593613933</v>
      </c>
    </row>
    <row r="279" spans="1:35" s="9" customFormat="1" x14ac:dyDescent="0.25">
      <c r="A279" s="21" t="s">
        <v>281</v>
      </c>
      <c r="B279" s="22">
        <v>4</v>
      </c>
      <c r="C279" s="22">
        <v>1</v>
      </c>
      <c r="D279" s="22">
        <v>3</v>
      </c>
      <c r="E279" s="26">
        <v>57</v>
      </c>
      <c r="F279" s="26">
        <v>28</v>
      </c>
      <c r="G279" s="26">
        <v>2.2200000000000002</v>
      </c>
      <c r="H279" s="27">
        <v>12</v>
      </c>
      <c r="I279" s="12">
        <v>6.12</v>
      </c>
      <c r="J279" s="26">
        <f t="shared" si="28"/>
        <v>1.9607843137254901</v>
      </c>
      <c r="K279" s="26">
        <v>59.77</v>
      </c>
      <c r="L279" s="26">
        <v>88.11</v>
      </c>
      <c r="M279" s="26">
        <v>39.69</v>
      </c>
      <c r="N279" s="26">
        <v>219.04</v>
      </c>
      <c r="O279" s="26">
        <v>98.66</v>
      </c>
      <c r="P279" s="26">
        <v>130.93</v>
      </c>
      <c r="Q279" s="26">
        <v>58.98</v>
      </c>
      <c r="R279" s="26">
        <v>160.97</v>
      </c>
      <c r="S279" s="26">
        <v>72.510000000000005</v>
      </c>
      <c r="T279" s="26">
        <f t="shared" si="29"/>
        <v>0.1216298398540442</v>
      </c>
      <c r="U279" s="26">
        <f t="shared" si="30"/>
        <v>0.73488860482103724</v>
      </c>
      <c r="V279" s="26">
        <v>68.66</v>
      </c>
      <c r="W279" s="26">
        <v>57.56</v>
      </c>
      <c r="X279" s="26">
        <v>25.93</v>
      </c>
      <c r="Y279" s="26">
        <v>183.7</v>
      </c>
      <c r="Z279" s="26">
        <v>82.75</v>
      </c>
      <c r="AA279" s="26">
        <v>126.13</v>
      </c>
      <c r="AB279" s="26">
        <v>56.82</v>
      </c>
      <c r="AC279" s="26">
        <v>198.08</v>
      </c>
      <c r="AD279" s="26">
        <v>89.23</v>
      </c>
      <c r="AE279" s="26">
        <v>35.340000000000003</v>
      </c>
      <c r="AF279" s="26">
        <f t="shared" si="31"/>
        <v>15.918918918918919</v>
      </c>
      <c r="AG279" s="26">
        <f t="shared" si="34"/>
        <v>17.841276252019387</v>
      </c>
      <c r="AH279" s="26">
        <f t="shared" si="32"/>
        <v>0.14501510574018128</v>
      </c>
      <c r="AI279" s="26">
        <f t="shared" si="33"/>
        <v>1.0782798040283073</v>
      </c>
    </row>
    <row r="280" spans="1:35" s="9" customFormat="1" x14ac:dyDescent="0.25">
      <c r="A280" s="21" t="s">
        <v>282</v>
      </c>
      <c r="B280" s="22">
        <v>1</v>
      </c>
      <c r="C280" s="22">
        <v>1</v>
      </c>
      <c r="D280" s="22">
        <v>3</v>
      </c>
      <c r="E280" s="23">
        <v>62</v>
      </c>
      <c r="F280" s="26">
        <v>17</v>
      </c>
      <c r="G280" s="26">
        <v>1.88</v>
      </c>
      <c r="H280" s="27">
        <v>10</v>
      </c>
      <c r="I280" s="12">
        <v>6.46</v>
      </c>
      <c r="J280" s="26">
        <f t="shared" si="28"/>
        <v>1.5479876160990713</v>
      </c>
      <c r="K280" s="22">
        <v>61.58</v>
      </c>
      <c r="L280" s="22">
        <v>83.56</v>
      </c>
      <c r="M280" s="22">
        <v>44.49</v>
      </c>
      <c r="N280" s="22">
        <v>218</v>
      </c>
      <c r="O280" s="22">
        <v>116</v>
      </c>
      <c r="P280" s="22">
        <v>133.29</v>
      </c>
      <c r="Q280" s="22">
        <v>71.319999999999993</v>
      </c>
      <c r="R280" s="22">
        <v>145.21</v>
      </c>
      <c r="S280" s="22">
        <v>77.319999999999993</v>
      </c>
      <c r="T280" s="26">
        <f t="shared" si="29"/>
        <v>8.6206896551724144E-2</v>
      </c>
      <c r="U280" s="26">
        <f t="shared" si="30"/>
        <v>0.66610091743119271</v>
      </c>
      <c r="V280" s="22">
        <v>71.7</v>
      </c>
      <c r="W280" s="22">
        <v>50.76</v>
      </c>
      <c r="X280" s="22">
        <v>27.03</v>
      </c>
      <c r="Y280" s="22">
        <v>179.35</v>
      </c>
      <c r="Z280" s="22">
        <v>95.49</v>
      </c>
      <c r="AA280" s="22">
        <v>128.59</v>
      </c>
      <c r="AB280" s="22">
        <v>68.47</v>
      </c>
      <c r="AC280" s="22">
        <v>185.28</v>
      </c>
      <c r="AD280" s="22">
        <v>98.65</v>
      </c>
      <c r="AE280" s="22">
        <v>38.159999999999997</v>
      </c>
      <c r="AF280" s="26">
        <f t="shared" si="31"/>
        <v>20.297872340425531</v>
      </c>
      <c r="AG280" s="26">
        <f t="shared" si="34"/>
        <v>20.595854922279791</v>
      </c>
      <c r="AH280" s="26">
        <f t="shared" si="32"/>
        <v>0.10472300764477957</v>
      </c>
      <c r="AI280" s="26">
        <f t="shared" si="33"/>
        <v>1.0330638416504043</v>
      </c>
    </row>
    <row r="281" spans="1:35" s="9" customFormat="1" x14ac:dyDescent="0.25">
      <c r="A281" s="25" t="s">
        <v>283</v>
      </c>
      <c r="B281" s="22">
        <v>1</v>
      </c>
      <c r="C281" s="22">
        <v>1</v>
      </c>
      <c r="D281" s="22">
        <v>3</v>
      </c>
      <c r="E281" s="32">
        <v>52</v>
      </c>
      <c r="F281" s="26">
        <v>19</v>
      </c>
      <c r="G281" s="26">
        <v>1.927</v>
      </c>
      <c r="H281" s="27">
        <v>13.13</v>
      </c>
      <c r="I281" s="12">
        <v>6.36</v>
      </c>
      <c r="J281" s="26">
        <f t="shared" si="28"/>
        <v>2.0644654088050314</v>
      </c>
      <c r="K281" s="26">
        <v>53</v>
      </c>
      <c r="L281" s="26">
        <v>148.05000000000001</v>
      </c>
      <c r="M281" s="26">
        <v>76.83</v>
      </c>
      <c r="N281" s="26">
        <v>315.01</v>
      </c>
      <c r="O281" s="26">
        <v>163.46</v>
      </c>
      <c r="P281" s="26">
        <v>166.96</v>
      </c>
      <c r="Q281" s="26">
        <v>86.64</v>
      </c>
      <c r="R281" s="26">
        <v>252.58</v>
      </c>
      <c r="S281" s="26">
        <v>131.07</v>
      </c>
      <c r="T281" s="26">
        <f t="shared" si="29"/>
        <v>8.0325461886700117E-2</v>
      </c>
      <c r="U281" s="26">
        <f t="shared" si="30"/>
        <v>0.80181581537094071</v>
      </c>
      <c r="V281" s="26">
        <v>61.46</v>
      </c>
      <c r="W281" s="26">
        <v>101.37</v>
      </c>
      <c r="X281" s="26">
        <v>52.61</v>
      </c>
      <c r="Y281" s="26">
        <v>263.02999999999997</v>
      </c>
      <c r="Z281" s="26">
        <v>136.5</v>
      </c>
      <c r="AA281" s="26">
        <v>161.66</v>
      </c>
      <c r="AB281" s="26">
        <v>83.89</v>
      </c>
      <c r="AC281" s="26">
        <v>307.16000000000003</v>
      </c>
      <c r="AD281" s="26">
        <v>159.4</v>
      </c>
      <c r="AE281" s="26">
        <v>51.98</v>
      </c>
      <c r="AF281" s="26">
        <f t="shared" si="31"/>
        <v>26.974571873378306</v>
      </c>
      <c r="AG281" s="26">
        <f t="shared" si="34"/>
        <v>16.922776403177494</v>
      </c>
      <c r="AH281" s="26">
        <f t="shared" si="32"/>
        <v>9.6190476190476201E-2</v>
      </c>
      <c r="AI281" s="26">
        <f t="shared" si="33"/>
        <v>1.1677755389119113</v>
      </c>
    </row>
    <row r="282" spans="1:35" s="9" customFormat="1" x14ac:dyDescent="0.25">
      <c r="A282" s="21" t="s">
        <v>284</v>
      </c>
      <c r="B282" s="22">
        <v>1</v>
      </c>
      <c r="C282" s="22">
        <v>1</v>
      </c>
      <c r="D282" s="22">
        <v>3</v>
      </c>
      <c r="E282" s="26">
        <v>70</v>
      </c>
      <c r="F282" s="26">
        <v>19</v>
      </c>
      <c r="G282" s="26">
        <v>2.1160000000000001</v>
      </c>
      <c r="H282" s="27">
        <v>11</v>
      </c>
      <c r="I282" s="12">
        <v>6.5</v>
      </c>
      <c r="J282" s="26">
        <f t="shared" si="28"/>
        <v>1.6923076923076923</v>
      </c>
      <c r="K282" s="26">
        <v>56.78</v>
      </c>
      <c r="L282" s="26">
        <v>92.89</v>
      </c>
      <c r="M282" s="26">
        <v>43.89</v>
      </c>
      <c r="N282" s="26">
        <v>214.9</v>
      </c>
      <c r="O282" s="26">
        <v>101.54</v>
      </c>
      <c r="P282" s="26">
        <v>122.02</v>
      </c>
      <c r="Q282" s="26">
        <v>57.65</v>
      </c>
      <c r="R282" s="26">
        <v>168.72</v>
      </c>
      <c r="S282" s="26">
        <v>79.72</v>
      </c>
      <c r="T282" s="26">
        <f t="shared" si="29"/>
        <v>0.10833169194406145</v>
      </c>
      <c r="U282" s="26">
        <f t="shared" si="30"/>
        <v>0.78510935318752906</v>
      </c>
      <c r="V282" s="26">
        <v>66.650000000000006</v>
      </c>
      <c r="W282" s="26">
        <v>59.55</v>
      </c>
      <c r="X282" s="26">
        <v>28.14</v>
      </c>
      <c r="Y282" s="26">
        <v>178.55</v>
      </c>
      <c r="Z282" s="26">
        <v>84.36</v>
      </c>
      <c r="AA282" s="26">
        <v>119</v>
      </c>
      <c r="AB282" s="26">
        <v>56.23</v>
      </c>
      <c r="AC282" s="26">
        <v>206.89</v>
      </c>
      <c r="AD282" s="26">
        <v>97.75</v>
      </c>
      <c r="AE282" s="26">
        <v>36.35</v>
      </c>
      <c r="AF282" s="26">
        <f t="shared" si="31"/>
        <v>17.178638941398866</v>
      </c>
      <c r="AG282" s="26">
        <f t="shared" si="34"/>
        <v>17.56972304122964</v>
      </c>
      <c r="AH282" s="26">
        <f t="shared" si="32"/>
        <v>0.13039355144618303</v>
      </c>
      <c r="AI282" s="26">
        <f t="shared" si="33"/>
        <v>1.1587230467656118</v>
      </c>
    </row>
    <row r="283" spans="1:35" s="9" customFormat="1" x14ac:dyDescent="0.25">
      <c r="A283" s="21" t="s">
        <v>285</v>
      </c>
      <c r="B283" s="22">
        <v>4</v>
      </c>
      <c r="C283" s="22">
        <v>1</v>
      </c>
      <c r="D283" s="22">
        <v>3</v>
      </c>
      <c r="E283" s="26">
        <v>68</v>
      </c>
      <c r="F283" s="26">
        <v>19</v>
      </c>
      <c r="G283" s="26">
        <v>2.3220000000000001</v>
      </c>
      <c r="H283" s="27">
        <v>13</v>
      </c>
      <c r="I283" s="12">
        <v>6.51</v>
      </c>
      <c r="J283" s="26">
        <f t="shared" si="28"/>
        <v>1.9969278033794164</v>
      </c>
      <c r="K283" s="26">
        <v>50.7</v>
      </c>
      <c r="L283" s="26">
        <v>143.82</v>
      </c>
      <c r="M283" s="26">
        <v>61.93</v>
      </c>
      <c r="N283" s="26">
        <v>291.72000000000003</v>
      </c>
      <c r="O283" s="26">
        <v>125.62</v>
      </c>
      <c r="P283" s="26">
        <v>229.79000000000002</v>
      </c>
      <c r="Q283" s="26">
        <v>123.3</v>
      </c>
      <c r="R283" s="26">
        <v>195.85</v>
      </c>
      <c r="S283" s="26">
        <v>84.34</v>
      </c>
      <c r="T283" s="26">
        <f t="shared" si="29"/>
        <v>0.10348670593854481</v>
      </c>
      <c r="U283" s="26">
        <f t="shared" si="30"/>
        <v>0.67136295077471542</v>
      </c>
      <c r="V283" s="26">
        <v>52.9</v>
      </c>
      <c r="W283" s="26">
        <v>105.78</v>
      </c>
      <c r="X283" s="26">
        <v>45.55</v>
      </c>
      <c r="Y283" s="26">
        <v>224.57</v>
      </c>
      <c r="Z283" s="26">
        <v>96.7</v>
      </c>
      <c r="AA283" s="26">
        <v>118.79</v>
      </c>
      <c r="AB283" s="26">
        <v>51.15</v>
      </c>
      <c r="AC283" s="26">
        <v>266.36</v>
      </c>
      <c r="AD283" s="26">
        <v>114.7</v>
      </c>
      <c r="AE283" s="26">
        <v>67.150000000000006</v>
      </c>
      <c r="AF283" s="26">
        <f t="shared" si="31"/>
        <v>28.919035314384153</v>
      </c>
      <c r="AG283" s="26">
        <f t="shared" si="34"/>
        <v>25.21024177804475</v>
      </c>
      <c r="AH283" s="26">
        <f t="shared" si="32"/>
        <v>0.13443640124095138</v>
      </c>
      <c r="AI283" s="26">
        <f t="shared" si="33"/>
        <v>1.1860889700316162</v>
      </c>
    </row>
    <row r="284" spans="1:35" s="9" customFormat="1" x14ac:dyDescent="0.25">
      <c r="A284" s="21" t="s">
        <v>286</v>
      </c>
      <c r="B284" s="22">
        <v>1</v>
      </c>
      <c r="C284" s="22">
        <v>1</v>
      </c>
      <c r="D284" s="22">
        <v>3</v>
      </c>
      <c r="E284" s="26">
        <v>60</v>
      </c>
      <c r="F284" s="26">
        <v>27</v>
      </c>
      <c r="G284" s="26">
        <v>2.0419999999999998</v>
      </c>
      <c r="H284" s="27">
        <v>11.67</v>
      </c>
      <c r="I284" s="12">
        <v>6.73</v>
      </c>
      <c r="J284" s="26">
        <f t="shared" si="28"/>
        <v>1.7340267459138186</v>
      </c>
      <c r="K284" s="26">
        <v>62.82</v>
      </c>
      <c r="L284" s="26">
        <v>105.33</v>
      </c>
      <c r="M284" s="26">
        <v>51.58</v>
      </c>
      <c r="N284" s="26">
        <v>283.29000000000002</v>
      </c>
      <c r="O284" s="26">
        <v>138.72</v>
      </c>
      <c r="P284" s="26">
        <v>177.96</v>
      </c>
      <c r="Q284" s="26">
        <v>87.14</v>
      </c>
      <c r="R284" s="26">
        <v>198.49</v>
      </c>
      <c r="S284" s="26">
        <v>97.2</v>
      </c>
      <c r="T284" s="26">
        <f t="shared" si="29"/>
        <v>8.412629757785467E-2</v>
      </c>
      <c r="U284" s="26">
        <f t="shared" si="30"/>
        <v>0.7006601009566169</v>
      </c>
      <c r="V284" s="26">
        <v>70.36</v>
      </c>
      <c r="W284" s="26">
        <v>71.430000000000007</v>
      </c>
      <c r="X284" s="26">
        <v>34.979999999999997</v>
      </c>
      <c r="Y284" s="26">
        <v>240.97</v>
      </c>
      <c r="Z284" s="26">
        <v>118</v>
      </c>
      <c r="AA284" s="26">
        <v>169.53</v>
      </c>
      <c r="AB284" s="26">
        <v>83.02</v>
      </c>
      <c r="AC284" s="26">
        <v>242.92</v>
      </c>
      <c r="AD284" s="26">
        <v>118.96</v>
      </c>
      <c r="AE284" s="26">
        <v>42.32</v>
      </c>
      <c r="AF284" s="26">
        <f t="shared" si="31"/>
        <v>20.72477962781587</v>
      </c>
      <c r="AG284" s="26">
        <f t="shared" si="34"/>
        <v>17.421373291618643</v>
      </c>
      <c r="AH284" s="26">
        <f t="shared" si="32"/>
        <v>9.8898305084745758E-2</v>
      </c>
      <c r="AI284" s="26">
        <f t="shared" si="33"/>
        <v>1.008092293646512</v>
      </c>
    </row>
    <row r="285" spans="1:35" s="9" customFormat="1" x14ac:dyDescent="0.25">
      <c r="A285" s="25" t="s">
        <v>287</v>
      </c>
      <c r="B285" s="22">
        <v>4</v>
      </c>
      <c r="C285" s="22">
        <v>1</v>
      </c>
      <c r="D285" s="22">
        <v>3</v>
      </c>
      <c r="E285" s="26">
        <v>84</v>
      </c>
      <c r="F285" s="26">
        <v>18</v>
      </c>
      <c r="G285" s="26">
        <v>2.3460000000000001</v>
      </c>
      <c r="H285" s="27">
        <v>12</v>
      </c>
      <c r="I285" s="12">
        <v>6.3</v>
      </c>
      <c r="J285" s="26">
        <f t="shared" si="28"/>
        <v>1.9047619047619049</v>
      </c>
      <c r="K285" s="26">
        <v>59.3</v>
      </c>
      <c r="L285" s="26">
        <v>101.8</v>
      </c>
      <c r="M285" s="26">
        <v>43.4</v>
      </c>
      <c r="N285" s="26">
        <v>250.2</v>
      </c>
      <c r="O285" s="26">
        <v>106.8</v>
      </c>
      <c r="P285" s="26">
        <v>206.79999999999998</v>
      </c>
      <c r="Q285" s="26">
        <v>104.46</v>
      </c>
      <c r="R285" s="26">
        <v>171.1</v>
      </c>
      <c r="S285" s="26">
        <v>73</v>
      </c>
      <c r="T285" s="26">
        <f t="shared" si="29"/>
        <v>0.11235955056179775</v>
      </c>
      <c r="U285" s="26">
        <f t="shared" si="30"/>
        <v>0.68385291766586731</v>
      </c>
      <c r="V285" s="26">
        <v>71.16</v>
      </c>
      <c r="W285" s="26">
        <v>59.25</v>
      </c>
      <c r="X285" s="26">
        <v>25.26</v>
      </c>
      <c r="Y285" s="26">
        <v>205.43</v>
      </c>
      <c r="Z285" s="26">
        <v>87.58</v>
      </c>
      <c r="AA285" s="26">
        <v>146.16999999999999</v>
      </c>
      <c r="AB285" s="26">
        <v>62.32</v>
      </c>
      <c r="AC285" s="26">
        <v>218.09</v>
      </c>
      <c r="AD285" s="26">
        <v>92.98</v>
      </c>
      <c r="AE285" s="26">
        <v>44.78</v>
      </c>
      <c r="AF285" s="26">
        <f t="shared" si="31"/>
        <v>19.08780903665814</v>
      </c>
      <c r="AG285" s="26">
        <f t="shared" si="34"/>
        <v>20.532807556513365</v>
      </c>
      <c r="AH285" s="26">
        <f t="shared" si="32"/>
        <v>0.13701758392327015</v>
      </c>
      <c r="AI285" s="26">
        <f t="shared" si="33"/>
        <v>1.0616268315241202</v>
      </c>
    </row>
    <row r="286" spans="1:35" s="9" customFormat="1" x14ac:dyDescent="0.25">
      <c r="A286" s="21" t="s">
        <v>288</v>
      </c>
      <c r="B286" s="22">
        <v>1</v>
      </c>
      <c r="C286" s="22">
        <v>1</v>
      </c>
      <c r="D286" s="22">
        <v>3</v>
      </c>
      <c r="E286" s="23">
        <v>58</v>
      </c>
      <c r="F286" s="26">
        <v>20</v>
      </c>
      <c r="G286" s="26">
        <v>1.89</v>
      </c>
      <c r="H286" s="27">
        <v>12.52</v>
      </c>
      <c r="I286" s="12">
        <v>5.73</v>
      </c>
      <c r="J286" s="26">
        <f t="shared" si="28"/>
        <v>2.1849912739965092</v>
      </c>
      <c r="K286" s="26">
        <v>61.18</v>
      </c>
      <c r="L286" s="26">
        <v>87.8</v>
      </c>
      <c r="M286" s="26">
        <v>46.45</v>
      </c>
      <c r="N286" s="26">
        <v>226.19</v>
      </c>
      <c r="O286" s="26">
        <v>119.67</v>
      </c>
      <c r="P286" s="26">
        <v>138.38999999999999</v>
      </c>
      <c r="Q286" s="26">
        <v>73.22</v>
      </c>
      <c r="R286" s="26">
        <v>179.12</v>
      </c>
      <c r="S286" s="26">
        <v>94.8</v>
      </c>
      <c r="T286" s="26">
        <f t="shared" si="29"/>
        <v>0.10462104119662405</v>
      </c>
      <c r="U286" s="26">
        <f t="shared" si="30"/>
        <v>0.79190061452760951</v>
      </c>
      <c r="V286" s="26">
        <v>69.25</v>
      </c>
      <c r="W286" s="26">
        <v>56.6</v>
      </c>
      <c r="X286" s="26">
        <v>29.94</v>
      </c>
      <c r="Y286" s="26">
        <v>184.09</v>
      </c>
      <c r="Z286" s="26">
        <v>97.39</v>
      </c>
      <c r="AA286" s="26">
        <v>127.49</v>
      </c>
      <c r="AB286" s="26">
        <v>67.45</v>
      </c>
      <c r="AC286" s="26">
        <v>223.37</v>
      </c>
      <c r="AD286" s="26">
        <v>118.17</v>
      </c>
      <c r="AE286" s="26">
        <v>42.09</v>
      </c>
      <c r="AF286" s="26">
        <f t="shared" si="31"/>
        <v>22.269841269841272</v>
      </c>
      <c r="AG286" s="26">
        <f t="shared" si="34"/>
        <v>18.843175001119221</v>
      </c>
      <c r="AH286" s="26">
        <f t="shared" si="32"/>
        <v>0.12855529315124756</v>
      </c>
      <c r="AI286" s="26">
        <f t="shared" si="33"/>
        <v>1.2133738932044109</v>
      </c>
    </row>
    <row r="287" spans="1:35" s="9" customFormat="1" x14ac:dyDescent="0.25">
      <c r="A287" s="21" t="s">
        <v>289</v>
      </c>
      <c r="B287" s="22">
        <v>4</v>
      </c>
      <c r="C287" s="22">
        <v>1</v>
      </c>
      <c r="D287" s="22">
        <v>3</v>
      </c>
      <c r="E287" s="26">
        <v>64</v>
      </c>
      <c r="F287" s="26">
        <v>26</v>
      </c>
      <c r="G287" s="26">
        <v>2.3290000000000002</v>
      </c>
      <c r="H287" s="27">
        <v>11</v>
      </c>
      <c r="I287" s="12">
        <v>6.07</v>
      </c>
      <c r="J287" s="26">
        <f t="shared" si="28"/>
        <v>1.8121911037891267</v>
      </c>
      <c r="K287" s="26">
        <v>55.86</v>
      </c>
      <c r="L287" s="26">
        <v>134.72999999999999</v>
      </c>
      <c r="M287" s="26">
        <v>57.86</v>
      </c>
      <c r="N287" s="26">
        <v>305.27</v>
      </c>
      <c r="O287" s="26">
        <v>131.1</v>
      </c>
      <c r="P287" s="26">
        <v>247.40999999999997</v>
      </c>
      <c r="Q287" s="26">
        <v>128.77000000000001</v>
      </c>
      <c r="R287" s="26">
        <v>153.47999999999999</v>
      </c>
      <c r="S287" s="26">
        <v>65.92</v>
      </c>
      <c r="T287" s="26">
        <f t="shared" si="29"/>
        <v>8.3905415713196041E-2</v>
      </c>
      <c r="U287" s="26">
        <f t="shared" si="30"/>
        <v>0.50276804140596854</v>
      </c>
      <c r="V287" s="26">
        <v>57.41</v>
      </c>
      <c r="W287" s="26">
        <v>105.87</v>
      </c>
      <c r="X287" s="26">
        <v>45.47</v>
      </c>
      <c r="Y287" s="26">
        <v>248.59</v>
      </c>
      <c r="Z287" s="26">
        <v>106.76</v>
      </c>
      <c r="AA287" s="26">
        <v>142.72999999999999</v>
      </c>
      <c r="AB287" s="26">
        <v>61.3</v>
      </c>
      <c r="AC287" s="26">
        <v>212.99</v>
      </c>
      <c r="AD287" s="26">
        <v>91.47</v>
      </c>
      <c r="AE287" s="26">
        <v>56.67</v>
      </c>
      <c r="AF287" s="26">
        <f t="shared" si="31"/>
        <v>24.332331472735078</v>
      </c>
      <c r="AG287" s="26">
        <f t="shared" si="34"/>
        <v>26.606882952251283</v>
      </c>
      <c r="AH287" s="26">
        <f t="shared" si="32"/>
        <v>0.10303484451105283</v>
      </c>
      <c r="AI287" s="26">
        <f t="shared" si="33"/>
        <v>0.85679230862062028</v>
      </c>
    </row>
    <row r="288" spans="1:35" s="9" customFormat="1" x14ac:dyDescent="0.25">
      <c r="A288" s="21" t="s">
        <v>290</v>
      </c>
      <c r="B288" s="22">
        <v>4</v>
      </c>
      <c r="C288" s="22">
        <v>1</v>
      </c>
      <c r="D288" s="22">
        <v>3</v>
      </c>
      <c r="E288" s="26">
        <v>55</v>
      </c>
      <c r="F288" s="26">
        <v>23</v>
      </c>
      <c r="G288" s="26">
        <v>2.27</v>
      </c>
      <c r="H288" s="27">
        <v>13</v>
      </c>
      <c r="I288" s="12">
        <v>6.19</v>
      </c>
      <c r="J288" s="26">
        <f t="shared" si="28"/>
        <v>2.1001615508885298</v>
      </c>
      <c r="K288" s="26">
        <v>55.08</v>
      </c>
      <c r="L288" s="26">
        <v>114.25</v>
      </c>
      <c r="M288" s="26">
        <v>50.32</v>
      </c>
      <c r="N288" s="26">
        <v>254.32</v>
      </c>
      <c r="O288" s="26">
        <v>112.01</v>
      </c>
      <c r="P288" s="26">
        <v>140.07</v>
      </c>
      <c r="Q288" s="26">
        <v>61.69</v>
      </c>
      <c r="R288" s="26">
        <v>193.58</v>
      </c>
      <c r="S288" s="26">
        <v>85.26</v>
      </c>
      <c r="T288" s="26">
        <f t="shared" si="29"/>
        <v>0.11606106597625211</v>
      </c>
      <c r="U288" s="26">
        <f t="shared" si="30"/>
        <v>0.76116703365838323</v>
      </c>
      <c r="V288" s="26">
        <v>63.23</v>
      </c>
      <c r="W288" s="26">
        <v>74.05</v>
      </c>
      <c r="X288" s="26">
        <v>32.61</v>
      </c>
      <c r="Y288" s="26">
        <v>201.36</v>
      </c>
      <c r="Z288" s="26">
        <v>88.69</v>
      </c>
      <c r="AA288" s="26">
        <v>127.31</v>
      </c>
      <c r="AB288" s="26">
        <v>56.07</v>
      </c>
      <c r="AC288" s="26">
        <v>249.18</v>
      </c>
      <c r="AD288" s="26">
        <v>109.75</v>
      </c>
      <c r="AE288" s="26">
        <v>52.96</v>
      </c>
      <c r="AF288" s="26">
        <f t="shared" si="31"/>
        <v>23.330396475770925</v>
      </c>
      <c r="AG288" s="26">
        <f t="shared" si="34"/>
        <v>21.253712175937071</v>
      </c>
      <c r="AH288" s="26">
        <f t="shared" si="32"/>
        <v>0.14657796820385613</v>
      </c>
      <c r="AI288" s="26">
        <f t="shared" si="33"/>
        <v>1.2374851013110846</v>
      </c>
    </row>
    <row r="289" spans="1:35" s="9" customFormat="1" x14ac:dyDescent="0.25">
      <c r="A289" s="25" t="s">
        <v>291</v>
      </c>
      <c r="B289" s="22">
        <v>3</v>
      </c>
      <c r="C289" s="22">
        <v>1</v>
      </c>
      <c r="D289" s="22">
        <v>3</v>
      </c>
      <c r="E289" s="26">
        <v>45</v>
      </c>
      <c r="F289" s="26">
        <v>31</v>
      </c>
      <c r="G289" s="26">
        <v>1.96</v>
      </c>
      <c r="H289" s="27">
        <v>12</v>
      </c>
      <c r="I289" s="12">
        <v>4.99</v>
      </c>
      <c r="J289" s="26">
        <f t="shared" si="28"/>
        <v>2.4048096192384767</v>
      </c>
      <c r="K289" s="26">
        <v>55.87</v>
      </c>
      <c r="L289" s="26">
        <v>106.61</v>
      </c>
      <c r="M289" s="26">
        <v>54.38</v>
      </c>
      <c r="N289" s="26">
        <v>241.59</v>
      </c>
      <c r="O289" s="26">
        <v>123.22</v>
      </c>
      <c r="P289" s="26">
        <v>134.97999999999999</v>
      </c>
      <c r="Q289" s="26">
        <v>68.849999999999994</v>
      </c>
      <c r="R289" s="26">
        <v>167.38</v>
      </c>
      <c r="S289" s="26">
        <v>85.37</v>
      </c>
      <c r="T289" s="26">
        <f t="shared" si="29"/>
        <v>9.7386787859113783E-2</v>
      </c>
      <c r="U289" s="26">
        <f t="shared" si="30"/>
        <v>0.69282668984643403</v>
      </c>
      <c r="V289" s="26">
        <v>63.97</v>
      </c>
      <c r="W289" s="26">
        <v>90.08</v>
      </c>
      <c r="X289" s="26">
        <v>35.75</v>
      </c>
      <c r="Y289" s="26">
        <v>194.53</v>
      </c>
      <c r="Z289" s="26">
        <v>99.22</v>
      </c>
      <c r="AA289" s="26">
        <v>124.45</v>
      </c>
      <c r="AB289" s="26">
        <v>63.47</v>
      </c>
      <c r="AC289" s="26">
        <v>216.79</v>
      </c>
      <c r="AD289" s="26">
        <v>110.58</v>
      </c>
      <c r="AE289" s="26">
        <v>47.06</v>
      </c>
      <c r="AF289" s="26">
        <f t="shared" si="31"/>
        <v>24.010204081632654</v>
      </c>
      <c r="AG289" s="26">
        <f t="shared" si="34"/>
        <v>21.707643341482544</v>
      </c>
      <c r="AH289" s="26">
        <f t="shared" si="32"/>
        <v>0.12094335819391253</v>
      </c>
      <c r="AI289" s="26">
        <f t="shared" si="33"/>
        <v>1.1144296509535805</v>
      </c>
    </row>
    <row r="290" spans="1:35" s="9" customFormat="1" x14ac:dyDescent="0.25">
      <c r="A290" s="21" t="s">
        <v>292</v>
      </c>
      <c r="B290" s="22">
        <v>4</v>
      </c>
      <c r="C290" s="22">
        <v>1</v>
      </c>
      <c r="D290" s="22">
        <v>3</v>
      </c>
      <c r="E290" s="26">
        <v>65</v>
      </c>
      <c r="F290" s="26">
        <v>37</v>
      </c>
      <c r="G290" s="26">
        <v>2.34</v>
      </c>
      <c r="H290" s="27">
        <v>12.5</v>
      </c>
      <c r="I290" s="12">
        <v>5.44</v>
      </c>
      <c r="J290" s="26">
        <f t="shared" si="28"/>
        <v>2.2977941176470589</v>
      </c>
      <c r="K290" s="26">
        <v>56.52</v>
      </c>
      <c r="L290" s="26">
        <v>123.38</v>
      </c>
      <c r="M290" s="26">
        <v>52.72</v>
      </c>
      <c r="N290" s="26">
        <v>283.73</v>
      </c>
      <c r="O290" s="26">
        <v>121.25</v>
      </c>
      <c r="P290" s="26">
        <v>231.01000000000002</v>
      </c>
      <c r="Q290" s="26">
        <v>118.91</v>
      </c>
      <c r="R290" s="26">
        <v>146.77000000000001</v>
      </c>
      <c r="S290" s="26">
        <v>62.72</v>
      </c>
      <c r="T290" s="26">
        <f t="shared" si="29"/>
        <v>0.10309278350515463</v>
      </c>
      <c r="U290" s="26">
        <f t="shared" si="30"/>
        <v>0.51728756211891591</v>
      </c>
      <c r="V290" s="26">
        <v>60.4</v>
      </c>
      <c r="W290" s="26">
        <v>88.08</v>
      </c>
      <c r="X290" s="26">
        <v>37.64</v>
      </c>
      <c r="Y290" s="26">
        <v>222.43</v>
      </c>
      <c r="Z290" s="26">
        <v>95.04</v>
      </c>
      <c r="AA290" s="26">
        <v>134.35</v>
      </c>
      <c r="AB290" s="26">
        <v>57.41</v>
      </c>
      <c r="AC290" s="26">
        <v>211.13</v>
      </c>
      <c r="AD290" s="26">
        <v>90.22</v>
      </c>
      <c r="AE290" s="26">
        <v>61.3</v>
      </c>
      <c r="AF290" s="26">
        <f t="shared" si="31"/>
        <v>26.196581196581196</v>
      </c>
      <c r="AG290" s="26">
        <f t="shared" si="34"/>
        <v>29.034244304456969</v>
      </c>
      <c r="AH290" s="26">
        <f t="shared" si="32"/>
        <v>0.13152356902356901</v>
      </c>
      <c r="AI290" s="26">
        <f t="shared" si="33"/>
        <v>0.94919750033718464</v>
      </c>
    </row>
    <row r="291" spans="1:35" s="9" customFormat="1" x14ac:dyDescent="0.25">
      <c r="A291" s="21" t="s">
        <v>293</v>
      </c>
      <c r="B291" s="22">
        <v>3</v>
      </c>
      <c r="C291" s="22">
        <v>1</v>
      </c>
      <c r="D291" s="22">
        <v>3</v>
      </c>
      <c r="E291" s="26">
        <v>59</v>
      </c>
      <c r="F291" s="26">
        <v>21</v>
      </c>
      <c r="G291" s="26">
        <v>1.9890000000000001</v>
      </c>
      <c r="H291" s="27">
        <v>12</v>
      </c>
      <c r="I291" s="12">
        <v>6.61</v>
      </c>
      <c r="J291" s="26">
        <f t="shared" si="28"/>
        <v>1.8154311649016641</v>
      </c>
      <c r="K291" s="26">
        <v>62.97</v>
      </c>
      <c r="L291" s="26">
        <v>83.23</v>
      </c>
      <c r="M291" s="26">
        <v>41.84</v>
      </c>
      <c r="N291" s="26">
        <v>224.73</v>
      </c>
      <c r="O291" s="26">
        <v>112.97</v>
      </c>
      <c r="P291" s="26">
        <v>141.5</v>
      </c>
      <c r="Q291" s="26">
        <v>71.13</v>
      </c>
      <c r="R291" s="26">
        <v>187.63</v>
      </c>
      <c r="S291" s="26">
        <v>94.32</v>
      </c>
      <c r="T291" s="26">
        <f t="shared" si="29"/>
        <v>0.10622289103301762</v>
      </c>
      <c r="U291" s="26">
        <f t="shared" si="30"/>
        <v>0.83491300671917412</v>
      </c>
      <c r="V291" s="26">
        <v>70.349999999999994</v>
      </c>
      <c r="W291" s="26">
        <v>54.03</v>
      </c>
      <c r="X291" s="26">
        <v>27.16</v>
      </c>
      <c r="Y291" s="26">
        <v>182.27</v>
      </c>
      <c r="Z291" s="26">
        <v>91.63</v>
      </c>
      <c r="AA291" s="26">
        <v>128.22999999999999</v>
      </c>
      <c r="AB291" s="26">
        <v>64.459999999999994</v>
      </c>
      <c r="AC291" s="26">
        <v>232.21</v>
      </c>
      <c r="AD291" s="26">
        <v>116.73</v>
      </c>
      <c r="AE291" s="26">
        <v>42.46</v>
      </c>
      <c r="AF291" s="26">
        <f t="shared" si="31"/>
        <v>21.347410759175464</v>
      </c>
      <c r="AG291" s="26">
        <f t="shared" si="34"/>
        <v>18.285172903837044</v>
      </c>
      <c r="AH291" s="26">
        <f t="shared" si="32"/>
        <v>0.13096147549929063</v>
      </c>
      <c r="AI291" s="26">
        <f t="shared" si="33"/>
        <v>1.2739891369945684</v>
      </c>
    </row>
    <row r="292" spans="1:35" s="9" customFormat="1" x14ac:dyDescent="0.25">
      <c r="A292" s="21" t="s">
        <v>294</v>
      </c>
      <c r="B292" s="22">
        <v>1</v>
      </c>
      <c r="C292" s="22">
        <v>1</v>
      </c>
      <c r="D292" s="22">
        <v>3</v>
      </c>
      <c r="E292" s="23">
        <v>66</v>
      </c>
      <c r="F292" s="26">
        <v>31</v>
      </c>
      <c r="G292" s="26">
        <v>2.1560000000000001</v>
      </c>
      <c r="H292" s="27">
        <v>14.2</v>
      </c>
      <c r="I292" s="12">
        <v>6.68</v>
      </c>
      <c r="J292" s="26">
        <f t="shared" si="28"/>
        <v>2.125748502994012</v>
      </c>
      <c r="K292" s="26">
        <v>64.47</v>
      </c>
      <c r="L292" s="26">
        <v>79.349999999999994</v>
      </c>
      <c r="M292" s="26">
        <v>36.81</v>
      </c>
      <c r="N292" s="26">
        <v>223.32</v>
      </c>
      <c r="O292" s="26">
        <v>103.59</v>
      </c>
      <c r="P292" s="26">
        <v>143.97</v>
      </c>
      <c r="Q292" s="26">
        <v>66.78</v>
      </c>
      <c r="R292" s="26">
        <v>200.39</v>
      </c>
      <c r="S292" s="26">
        <v>92.95</v>
      </c>
      <c r="T292" s="26">
        <f t="shared" si="29"/>
        <v>0.13707886861666183</v>
      </c>
      <c r="U292" s="26">
        <f t="shared" si="30"/>
        <v>0.89732222819272789</v>
      </c>
      <c r="V292" s="26">
        <v>72.709999999999994</v>
      </c>
      <c r="W292" s="26">
        <v>49.66</v>
      </c>
      <c r="X292" s="26">
        <v>23.04</v>
      </c>
      <c r="Y292" s="26">
        <v>181.95</v>
      </c>
      <c r="Z292" s="26">
        <v>84.41</v>
      </c>
      <c r="AA292" s="26">
        <v>132.30000000000001</v>
      </c>
      <c r="AB292" s="26">
        <v>61.37</v>
      </c>
      <c r="AC292" s="26">
        <v>243.82</v>
      </c>
      <c r="AD292" s="26">
        <v>113.11</v>
      </c>
      <c r="AE292" s="26">
        <v>41.42</v>
      </c>
      <c r="AF292" s="26">
        <f t="shared" si="31"/>
        <v>19.211502782931355</v>
      </c>
      <c r="AG292" s="26">
        <f t="shared" si="34"/>
        <v>16.987941924370439</v>
      </c>
      <c r="AH292" s="26">
        <f t="shared" si="32"/>
        <v>0.16822651344627412</v>
      </c>
      <c r="AI292" s="26">
        <f t="shared" si="33"/>
        <v>1.3400384721077219</v>
      </c>
    </row>
    <row r="293" spans="1:35" s="9" customFormat="1" x14ac:dyDescent="0.25">
      <c r="A293" s="25" t="s">
        <v>295</v>
      </c>
      <c r="B293" s="22">
        <v>3</v>
      </c>
      <c r="C293" s="22">
        <v>1</v>
      </c>
      <c r="D293" s="22">
        <v>3</v>
      </c>
      <c r="E293" s="23">
        <v>55</v>
      </c>
      <c r="F293" s="26">
        <v>24</v>
      </c>
      <c r="G293" s="26">
        <v>2.09</v>
      </c>
      <c r="H293" s="27">
        <v>13</v>
      </c>
      <c r="I293" s="12">
        <v>5.88</v>
      </c>
      <c r="J293" s="26">
        <f t="shared" si="28"/>
        <v>2.2108843537414966</v>
      </c>
      <c r="K293" s="26">
        <v>54.02</v>
      </c>
      <c r="L293" s="26">
        <v>120.51</v>
      </c>
      <c r="M293" s="26">
        <v>57.73</v>
      </c>
      <c r="N293" s="26">
        <v>262.08</v>
      </c>
      <c r="O293" s="26">
        <v>125.55</v>
      </c>
      <c r="P293" s="26">
        <v>141.57</v>
      </c>
      <c r="Q293" s="26">
        <v>67.819999999999993</v>
      </c>
      <c r="R293" s="26">
        <v>171.4</v>
      </c>
      <c r="S293" s="26">
        <v>82.11</v>
      </c>
      <c r="T293" s="26">
        <f t="shared" si="29"/>
        <v>0.10354440461967344</v>
      </c>
      <c r="U293" s="26">
        <f t="shared" si="30"/>
        <v>0.65399877899877901</v>
      </c>
      <c r="V293" s="26">
        <v>60.42</v>
      </c>
      <c r="W293" s="26">
        <v>86.66</v>
      </c>
      <c r="X293" s="26">
        <v>41.52</v>
      </c>
      <c r="Y293" s="26">
        <v>218.93</v>
      </c>
      <c r="Z293" s="26">
        <v>104.88</v>
      </c>
      <c r="AA293" s="26">
        <v>132.27000000000001</v>
      </c>
      <c r="AB293" s="26">
        <v>63.37</v>
      </c>
      <c r="AC293" s="26">
        <v>216.7</v>
      </c>
      <c r="AD293" s="26">
        <v>103.81</v>
      </c>
      <c r="AE293" s="26">
        <v>43.15</v>
      </c>
      <c r="AF293" s="26">
        <f t="shared" si="31"/>
        <v>20.645933014354068</v>
      </c>
      <c r="AG293" s="26">
        <f t="shared" si="34"/>
        <v>19.912321181356717</v>
      </c>
      <c r="AH293" s="26">
        <f t="shared" si="32"/>
        <v>0.12395118230358505</v>
      </c>
      <c r="AI293" s="26">
        <f t="shared" si="33"/>
        <v>0.98981409582971713</v>
      </c>
    </row>
    <row r="294" spans="1:35" s="9" customFormat="1" x14ac:dyDescent="0.25">
      <c r="A294" s="21" t="s">
        <v>296</v>
      </c>
      <c r="B294" s="22">
        <v>1</v>
      </c>
      <c r="C294" s="22">
        <v>1</v>
      </c>
      <c r="D294" s="22">
        <v>3</v>
      </c>
      <c r="E294" s="23">
        <v>51</v>
      </c>
      <c r="F294" s="26">
        <v>22</v>
      </c>
      <c r="G294" s="26">
        <v>2.0289999999999999</v>
      </c>
      <c r="H294" s="27">
        <v>11</v>
      </c>
      <c r="I294" s="12">
        <v>5.93</v>
      </c>
      <c r="J294" s="26">
        <f t="shared" si="28"/>
        <v>1.854974704890388</v>
      </c>
      <c r="K294" s="26">
        <v>58.14</v>
      </c>
      <c r="L294" s="26">
        <v>113.86</v>
      </c>
      <c r="M294" s="26">
        <v>56.13</v>
      </c>
      <c r="N294" s="26">
        <v>272.01</v>
      </c>
      <c r="O294" s="26">
        <v>134.1</v>
      </c>
      <c r="P294" s="26">
        <v>158.15</v>
      </c>
      <c r="Q294" s="26">
        <v>77.97</v>
      </c>
      <c r="R294" s="26">
        <v>201.53</v>
      </c>
      <c r="S294" s="26">
        <v>99.35</v>
      </c>
      <c r="T294" s="26">
        <f t="shared" si="29"/>
        <v>8.2028337061894108E-2</v>
      </c>
      <c r="U294" s="26">
        <f t="shared" si="30"/>
        <v>0.74089187897503772</v>
      </c>
      <c r="V294" s="26">
        <v>67.290000000000006</v>
      </c>
      <c r="W294" s="26">
        <v>74.930000000000007</v>
      </c>
      <c r="X294" s="26">
        <v>36.94</v>
      </c>
      <c r="Y294" s="26">
        <v>229.07</v>
      </c>
      <c r="Z294" s="26">
        <v>112.93</v>
      </c>
      <c r="AA294" s="26">
        <v>154.13999999999999</v>
      </c>
      <c r="AB294" s="26">
        <v>75.989999999999995</v>
      </c>
      <c r="AC294" s="26">
        <v>246.62</v>
      </c>
      <c r="AD294" s="26">
        <v>121.58</v>
      </c>
      <c r="AE294" s="26">
        <v>43.02</v>
      </c>
      <c r="AF294" s="26">
        <f t="shared" si="31"/>
        <v>21.202562838836869</v>
      </c>
      <c r="AG294" s="26">
        <f t="shared" si="34"/>
        <v>17.443840726623957</v>
      </c>
      <c r="AH294" s="26">
        <f t="shared" si="32"/>
        <v>9.7405472416541211E-2</v>
      </c>
      <c r="AI294" s="26">
        <f t="shared" si="33"/>
        <v>1.0766141354171215</v>
      </c>
    </row>
    <row r="295" spans="1:35" s="9" customFormat="1" x14ac:dyDescent="0.25">
      <c r="A295" s="21" t="s">
        <v>297</v>
      </c>
      <c r="B295" s="22">
        <v>4</v>
      </c>
      <c r="C295" s="22">
        <v>1</v>
      </c>
      <c r="D295" s="22">
        <v>3</v>
      </c>
      <c r="E295" s="26">
        <v>57</v>
      </c>
      <c r="F295" s="26">
        <v>23</v>
      </c>
      <c r="G295" s="26">
        <v>2.3929999999999998</v>
      </c>
      <c r="H295" s="27">
        <v>13</v>
      </c>
      <c r="I295" s="12">
        <v>6.44</v>
      </c>
      <c r="J295" s="26">
        <f t="shared" si="28"/>
        <v>2.0186335403726705</v>
      </c>
      <c r="K295" s="26">
        <v>56.61</v>
      </c>
      <c r="L295" s="26">
        <v>122.89</v>
      </c>
      <c r="M295" s="26">
        <v>51.36</v>
      </c>
      <c r="N295" s="26">
        <v>283.2</v>
      </c>
      <c r="O295" s="26">
        <v>118.37</v>
      </c>
      <c r="P295" s="26">
        <v>160.31</v>
      </c>
      <c r="Q295" s="26">
        <v>67</v>
      </c>
      <c r="R295" s="26">
        <v>200.59</v>
      </c>
      <c r="S295" s="26">
        <v>83.84</v>
      </c>
      <c r="T295" s="26">
        <f t="shared" si="29"/>
        <v>0.109825124609276</v>
      </c>
      <c r="U295" s="26">
        <f t="shared" si="30"/>
        <v>0.70829802259887009</v>
      </c>
      <c r="V295" s="26">
        <v>65.92</v>
      </c>
      <c r="W295" s="26">
        <v>81.489999999999995</v>
      </c>
      <c r="X295" s="26">
        <v>34.06</v>
      </c>
      <c r="Y295" s="26">
        <v>239.11</v>
      </c>
      <c r="Z295" s="26">
        <v>99.93</v>
      </c>
      <c r="AA295" s="26">
        <v>157.62</v>
      </c>
      <c r="AB295" s="26">
        <v>65.87</v>
      </c>
      <c r="AC295" s="26">
        <v>246.88</v>
      </c>
      <c r="AD295" s="26">
        <v>103.18</v>
      </c>
      <c r="AE295" s="26">
        <v>44.09</v>
      </c>
      <c r="AF295" s="26">
        <f t="shared" si="31"/>
        <v>18.424571667363146</v>
      </c>
      <c r="AG295" s="26">
        <f t="shared" si="34"/>
        <v>17.858878807517826</v>
      </c>
      <c r="AH295" s="26">
        <f t="shared" si="32"/>
        <v>0.13009106374462123</v>
      </c>
      <c r="AI295" s="26">
        <f t="shared" si="33"/>
        <v>1.0324955041612647</v>
      </c>
    </row>
    <row r="296" spans="1:35" s="9" customFormat="1" x14ac:dyDescent="0.25">
      <c r="A296" s="21" t="s">
        <v>298</v>
      </c>
      <c r="B296" s="22">
        <v>1</v>
      </c>
      <c r="C296" s="22">
        <v>1</v>
      </c>
      <c r="D296" s="22">
        <v>3</v>
      </c>
      <c r="E296" s="26">
        <v>68</v>
      </c>
      <c r="F296" s="26">
        <v>21</v>
      </c>
      <c r="G296" s="26">
        <v>2.073</v>
      </c>
      <c r="H296" s="27">
        <v>13</v>
      </c>
      <c r="I296" s="12">
        <v>6.51</v>
      </c>
      <c r="J296" s="26">
        <f t="shared" si="28"/>
        <v>1.9969278033794164</v>
      </c>
      <c r="K296" s="26">
        <v>66.650000000000006</v>
      </c>
      <c r="L296" s="26">
        <v>88.11</v>
      </c>
      <c r="M296" s="26">
        <v>42.5</v>
      </c>
      <c r="N296" s="26">
        <v>264.2</v>
      </c>
      <c r="O296" s="26">
        <v>127.44</v>
      </c>
      <c r="P296" s="26">
        <v>176.09</v>
      </c>
      <c r="Q296" s="26">
        <v>84.94</v>
      </c>
      <c r="R296" s="26">
        <v>224.23</v>
      </c>
      <c r="S296" s="26">
        <v>108.16</v>
      </c>
      <c r="T296" s="26">
        <f t="shared" si="29"/>
        <v>0.10200878844946641</v>
      </c>
      <c r="U296" s="26">
        <f t="shared" si="30"/>
        <v>0.84871309613928847</v>
      </c>
      <c r="V296" s="26">
        <v>76.540000000000006</v>
      </c>
      <c r="W296" s="26">
        <v>52.2</v>
      </c>
      <c r="X296" s="26">
        <v>25.18</v>
      </c>
      <c r="Y296" s="26">
        <v>222.53</v>
      </c>
      <c r="Z296" s="26">
        <v>107.34</v>
      </c>
      <c r="AA296" s="26">
        <v>170.3</v>
      </c>
      <c r="AB296" s="26">
        <v>82.14</v>
      </c>
      <c r="AC296" s="26">
        <v>267.99</v>
      </c>
      <c r="AD296" s="26">
        <v>129.27000000000001</v>
      </c>
      <c r="AE296" s="26">
        <v>41.68</v>
      </c>
      <c r="AF296" s="26">
        <f t="shared" si="31"/>
        <v>20.10612638687892</v>
      </c>
      <c r="AG296" s="26">
        <f t="shared" si="34"/>
        <v>15.55281913504235</v>
      </c>
      <c r="AH296" s="26">
        <f t="shared" si="32"/>
        <v>0.12111049003167505</v>
      </c>
      <c r="AI296" s="26">
        <f t="shared" si="33"/>
        <v>1.2042870624185504</v>
      </c>
    </row>
    <row r="297" spans="1:35" s="9" customFormat="1" x14ac:dyDescent="0.25">
      <c r="A297" s="25" t="s">
        <v>299</v>
      </c>
      <c r="B297" s="22">
        <v>13</v>
      </c>
      <c r="C297" s="22">
        <v>2</v>
      </c>
      <c r="D297" s="22">
        <v>4</v>
      </c>
      <c r="E297" s="23">
        <v>58</v>
      </c>
      <c r="F297" s="26">
        <v>17</v>
      </c>
      <c r="G297" s="26">
        <v>1.96</v>
      </c>
      <c r="H297" s="27">
        <v>10</v>
      </c>
      <c r="I297" s="12">
        <v>6</v>
      </c>
      <c r="J297" s="26">
        <f t="shared" si="28"/>
        <v>1.6666666666666667</v>
      </c>
      <c r="K297" s="26">
        <v>61.41</v>
      </c>
      <c r="L297" s="26">
        <v>86.28</v>
      </c>
      <c r="M297" s="26">
        <v>44.1</v>
      </c>
      <c r="N297" s="26">
        <v>223.57</v>
      </c>
      <c r="O297" s="26">
        <v>114.28</v>
      </c>
      <c r="P297" s="26">
        <v>137.29</v>
      </c>
      <c r="Q297" s="26">
        <v>70.180000000000007</v>
      </c>
      <c r="R297" s="26">
        <v>132.13</v>
      </c>
      <c r="S297" s="26">
        <v>67.540000000000006</v>
      </c>
      <c r="T297" s="26">
        <f t="shared" si="29"/>
        <v>8.7504375218760935E-2</v>
      </c>
      <c r="U297" s="26">
        <f t="shared" si="30"/>
        <v>0.59100058147336409</v>
      </c>
      <c r="V297" s="26">
        <v>70.180000000000007</v>
      </c>
      <c r="W297" s="26">
        <v>54.89</v>
      </c>
      <c r="X297" s="26">
        <v>28.06</v>
      </c>
      <c r="Y297" s="26">
        <v>184.05</v>
      </c>
      <c r="Z297" s="26">
        <v>94.08</v>
      </c>
      <c r="AA297" s="26">
        <v>129.16999999999999</v>
      </c>
      <c r="AB297" s="26">
        <v>66.02</v>
      </c>
      <c r="AC297" s="26">
        <v>173.62</v>
      </c>
      <c r="AD297" s="26">
        <v>88.75</v>
      </c>
      <c r="AE297" s="26">
        <v>39.520000000000003</v>
      </c>
      <c r="AF297" s="26">
        <f t="shared" si="31"/>
        <v>20.163265306122451</v>
      </c>
      <c r="AG297" s="26">
        <f t="shared" si="34"/>
        <v>22.762354567446145</v>
      </c>
      <c r="AH297" s="26">
        <f t="shared" si="32"/>
        <v>0.10629251700680273</v>
      </c>
      <c r="AI297" s="26">
        <f t="shared" si="33"/>
        <v>0.94333061668024987</v>
      </c>
    </row>
    <row r="298" spans="1:35" s="9" customFormat="1" x14ac:dyDescent="0.25">
      <c r="A298" s="21" t="s">
        <v>300</v>
      </c>
      <c r="B298" s="22">
        <v>3</v>
      </c>
      <c r="C298" s="22">
        <v>2</v>
      </c>
      <c r="D298" s="22">
        <v>4</v>
      </c>
      <c r="E298" s="23">
        <v>64</v>
      </c>
      <c r="F298" s="26">
        <v>17</v>
      </c>
      <c r="G298" s="26">
        <v>1.724</v>
      </c>
      <c r="H298" s="27">
        <v>10</v>
      </c>
      <c r="I298" s="12">
        <v>5.17</v>
      </c>
      <c r="J298" s="26">
        <f t="shared" si="28"/>
        <v>1.9342359767891684</v>
      </c>
      <c r="K298" s="26">
        <v>65.040000000000006</v>
      </c>
      <c r="L298" s="26">
        <v>58.2</v>
      </c>
      <c r="M298" s="26">
        <v>33.76</v>
      </c>
      <c r="N298" s="26">
        <v>166.45</v>
      </c>
      <c r="O298" s="26">
        <v>96.56</v>
      </c>
      <c r="P298" s="26">
        <v>108.25</v>
      </c>
      <c r="Q298" s="26">
        <v>62.8</v>
      </c>
      <c r="R298" s="26">
        <v>135.99</v>
      </c>
      <c r="S298" s="26">
        <v>78.89</v>
      </c>
      <c r="T298" s="26">
        <f t="shared" si="29"/>
        <v>0.10356255178127589</v>
      </c>
      <c r="U298" s="26">
        <f t="shared" si="30"/>
        <v>0.81700210273355378</v>
      </c>
      <c r="V298" s="26">
        <v>75.13</v>
      </c>
      <c r="W298" s="26">
        <v>34.770000000000003</v>
      </c>
      <c r="X298" s="26">
        <v>20.170000000000002</v>
      </c>
      <c r="Y298" s="26">
        <v>139.81</v>
      </c>
      <c r="Z298" s="26">
        <v>81.099999999999994</v>
      </c>
      <c r="AA298" s="26">
        <v>105.04</v>
      </c>
      <c r="AB298" s="26">
        <v>60.93</v>
      </c>
      <c r="AC298" s="26">
        <v>163.96</v>
      </c>
      <c r="AD298" s="26">
        <v>95.11</v>
      </c>
      <c r="AE298" s="26">
        <v>26.64</v>
      </c>
      <c r="AF298" s="26">
        <f t="shared" si="31"/>
        <v>15.452436194895592</v>
      </c>
      <c r="AG298" s="26">
        <f t="shared" si="34"/>
        <v>16.24786533300805</v>
      </c>
      <c r="AH298" s="26">
        <f t="shared" si="32"/>
        <v>0.12330456226880396</v>
      </c>
      <c r="AI298" s="26">
        <f t="shared" si="33"/>
        <v>1.1727344252914671</v>
      </c>
    </row>
    <row r="299" spans="1:35" s="9" customFormat="1" x14ac:dyDescent="0.25">
      <c r="A299" s="21" t="s">
        <v>301</v>
      </c>
      <c r="B299" s="22">
        <v>1</v>
      </c>
      <c r="C299" s="22">
        <v>2</v>
      </c>
      <c r="D299" s="22">
        <v>4</v>
      </c>
      <c r="E299" s="23">
        <v>59</v>
      </c>
      <c r="F299" s="23">
        <v>17</v>
      </c>
      <c r="G299" s="26">
        <v>1.7</v>
      </c>
      <c r="H299" s="27">
        <v>10</v>
      </c>
      <c r="I299" s="12">
        <v>5.86</v>
      </c>
      <c r="J299" s="26">
        <f t="shared" si="28"/>
        <v>1.7064846416382251</v>
      </c>
      <c r="K299" s="22">
        <v>52.89</v>
      </c>
      <c r="L299" s="22">
        <v>89.3</v>
      </c>
      <c r="M299" s="22">
        <v>52.41</v>
      </c>
      <c r="N299" s="22">
        <v>189.55</v>
      </c>
      <c r="O299" s="22">
        <v>111.24</v>
      </c>
      <c r="P299" s="22">
        <v>100.25</v>
      </c>
      <c r="Q299" s="22">
        <v>58.83</v>
      </c>
      <c r="R299" s="22">
        <v>106.73</v>
      </c>
      <c r="S299" s="14">
        <v>62.63</v>
      </c>
      <c r="T299" s="26">
        <f t="shared" si="29"/>
        <v>8.9895720963682132E-2</v>
      </c>
      <c r="U299" s="26">
        <f t="shared" si="30"/>
        <v>0.56307042996570822</v>
      </c>
      <c r="V299" s="22">
        <v>59.22</v>
      </c>
      <c r="W299" s="22">
        <v>66.709999999999994</v>
      </c>
      <c r="X299" s="22">
        <v>39.15</v>
      </c>
      <c r="Y299" s="14">
        <v>163.6</v>
      </c>
      <c r="Z299" s="22">
        <v>96.01</v>
      </c>
      <c r="AA299" s="22">
        <v>96.89</v>
      </c>
      <c r="AB299" s="22">
        <v>56.86</v>
      </c>
      <c r="AC299" s="22">
        <v>133.97999999999999</v>
      </c>
      <c r="AD299" s="22">
        <v>78.63</v>
      </c>
      <c r="AE299" s="22">
        <v>25.95</v>
      </c>
      <c r="AF299" s="26">
        <f t="shared" si="31"/>
        <v>15.264705882352942</v>
      </c>
      <c r="AG299" s="26">
        <f t="shared" si="34"/>
        <v>19.368562472010751</v>
      </c>
      <c r="AH299" s="26">
        <f t="shared" si="32"/>
        <v>0.10415581710238517</v>
      </c>
      <c r="AI299" s="26">
        <f t="shared" si="33"/>
        <v>0.81894865525672367</v>
      </c>
    </row>
    <row r="300" spans="1:35" s="9" customFormat="1" x14ac:dyDescent="0.25">
      <c r="A300" s="21" t="s">
        <v>302</v>
      </c>
      <c r="B300" s="22">
        <v>4</v>
      </c>
      <c r="C300" s="22">
        <v>2</v>
      </c>
      <c r="D300" s="22">
        <v>4</v>
      </c>
      <c r="E300" s="26">
        <v>56</v>
      </c>
      <c r="F300" s="26">
        <v>23</v>
      </c>
      <c r="G300" s="26">
        <v>2.0670000000000002</v>
      </c>
      <c r="H300" s="27">
        <v>11</v>
      </c>
      <c r="I300" s="12">
        <v>4.5</v>
      </c>
      <c r="J300" s="26">
        <f t="shared" si="28"/>
        <v>2.4444444444444446</v>
      </c>
      <c r="K300" s="26">
        <v>60.34</v>
      </c>
      <c r="L300" s="26">
        <v>79.64</v>
      </c>
      <c r="M300" s="26">
        <v>38.53</v>
      </c>
      <c r="N300" s="26">
        <v>200.83</v>
      </c>
      <c r="O300" s="26">
        <v>97.16</v>
      </c>
      <c r="P300" s="26">
        <v>121.19</v>
      </c>
      <c r="Q300" s="26">
        <v>58.63</v>
      </c>
      <c r="R300" s="26">
        <v>145.78</v>
      </c>
      <c r="S300" s="26">
        <v>70.53</v>
      </c>
      <c r="T300" s="26">
        <f t="shared" si="29"/>
        <v>0.11321531494442158</v>
      </c>
      <c r="U300" s="26">
        <f t="shared" si="30"/>
        <v>0.72588756659861575</v>
      </c>
      <c r="V300" s="26">
        <v>69.53</v>
      </c>
      <c r="W300" s="26">
        <v>52.2</v>
      </c>
      <c r="X300" s="26">
        <v>25.25</v>
      </c>
      <c r="Y300" s="26">
        <v>171.32</v>
      </c>
      <c r="Z300" s="26">
        <v>82.88</v>
      </c>
      <c r="AA300" s="26">
        <v>119.11</v>
      </c>
      <c r="AB300" s="26">
        <v>57.63</v>
      </c>
      <c r="AC300" s="26">
        <v>176.77</v>
      </c>
      <c r="AD300" s="26">
        <v>85.52</v>
      </c>
      <c r="AE300" s="26">
        <v>29.52</v>
      </c>
      <c r="AF300" s="26">
        <f t="shared" si="31"/>
        <v>14.281567489114657</v>
      </c>
      <c r="AG300" s="26">
        <f t="shared" si="34"/>
        <v>16.69966623295808</v>
      </c>
      <c r="AH300" s="26">
        <f t="shared" si="32"/>
        <v>0.13272200772200773</v>
      </c>
      <c r="AI300" s="26">
        <f t="shared" si="33"/>
        <v>1.0318118141489612</v>
      </c>
    </row>
    <row r="301" spans="1:35" s="9" customFormat="1" x14ac:dyDescent="0.25">
      <c r="A301" s="25" t="s">
        <v>303</v>
      </c>
      <c r="B301" s="22">
        <v>8</v>
      </c>
      <c r="C301" s="22">
        <v>2</v>
      </c>
      <c r="D301" s="22">
        <v>4</v>
      </c>
      <c r="E301" s="23">
        <v>57</v>
      </c>
      <c r="F301" s="23">
        <v>30</v>
      </c>
      <c r="G301" s="26">
        <v>1.91</v>
      </c>
      <c r="H301" s="27">
        <v>9.09</v>
      </c>
      <c r="I301" s="12">
        <v>4</v>
      </c>
      <c r="J301" s="26">
        <f t="shared" si="28"/>
        <v>2.2725</v>
      </c>
      <c r="K301" s="22">
        <v>55.77</v>
      </c>
      <c r="L301" s="22">
        <v>86.44</v>
      </c>
      <c r="M301" s="22">
        <v>45.32</v>
      </c>
      <c r="N301" s="22">
        <v>195.43</v>
      </c>
      <c r="O301" s="22">
        <v>102.46</v>
      </c>
      <c r="P301" s="22">
        <v>108.99</v>
      </c>
      <c r="Q301" s="22">
        <v>57.14</v>
      </c>
      <c r="R301" s="22">
        <v>107.25</v>
      </c>
      <c r="S301" s="22">
        <v>56.23</v>
      </c>
      <c r="T301" s="26">
        <f t="shared" si="29"/>
        <v>8.8717548311536207E-2</v>
      </c>
      <c r="U301" s="26">
        <f t="shared" si="30"/>
        <v>0.5487898480274267</v>
      </c>
      <c r="V301" s="22">
        <v>65.22</v>
      </c>
      <c r="W301" s="22">
        <v>56.25</v>
      </c>
      <c r="X301" s="22">
        <v>29.49</v>
      </c>
      <c r="Y301" s="22">
        <v>161.72999999999999</v>
      </c>
      <c r="Z301" s="22">
        <v>84.79</v>
      </c>
      <c r="AA301" s="22">
        <v>105.48</v>
      </c>
      <c r="AB301" s="22">
        <v>55.3</v>
      </c>
      <c r="AC301" s="22">
        <v>142.63999999999999</v>
      </c>
      <c r="AD301" s="22">
        <v>74.78</v>
      </c>
      <c r="AE301" s="22">
        <v>33.700000000000003</v>
      </c>
      <c r="AF301" s="26">
        <f t="shared" si="31"/>
        <v>17.643979057591626</v>
      </c>
      <c r="AG301" s="26">
        <f t="shared" si="34"/>
        <v>23.62591138530567</v>
      </c>
      <c r="AH301" s="26">
        <f t="shared" si="32"/>
        <v>0.10720603844793017</v>
      </c>
      <c r="AI301" s="26">
        <f t="shared" si="33"/>
        <v>0.88196376677178012</v>
      </c>
    </row>
    <row r="302" spans="1:35" s="9" customFormat="1" x14ac:dyDescent="0.25">
      <c r="A302" s="21" t="s">
        <v>304</v>
      </c>
      <c r="B302" s="22">
        <v>1</v>
      </c>
      <c r="C302" s="22">
        <v>2</v>
      </c>
      <c r="D302" s="22">
        <v>4</v>
      </c>
      <c r="E302" s="26">
        <v>77</v>
      </c>
      <c r="F302" s="26">
        <v>22</v>
      </c>
      <c r="G302" s="26">
        <v>1.784</v>
      </c>
      <c r="H302" s="27">
        <v>12</v>
      </c>
      <c r="I302" s="12">
        <v>5.18</v>
      </c>
      <c r="J302" s="26">
        <f t="shared" si="28"/>
        <v>2.3166023166023169</v>
      </c>
      <c r="K302" s="26">
        <v>48.07</v>
      </c>
      <c r="L302" s="26">
        <v>111.19</v>
      </c>
      <c r="M302" s="26">
        <v>62.33</v>
      </c>
      <c r="N302" s="26">
        <v>214.13</v>
      </c>
      <c r="O302" s="26">
        <v>120.04</v>
      </c>
      <c r="P302" s="26">
        <v>102.94</v>
      </c>
      <c r="Q302" s="26">
        <v>57.71</v>
      </c>
      <c r="R302" s="26">
        <v>154.43</v>
      </c>
      <c r="S302" s="26">
        <v>86.57</v>
      </c>
      <c r="T302" s="26">
        <f t="shared" si="29"/>
        <v>9.9966677774075308E-2</v>
      </c>
      <c r="U302" s="26">
        <f t="shared" si="30"/>
        <v>0.72119740344650451</v>
      </c>
      <c r="V302" s="26">
        <v>58.23</v>
      </c>
      <c r="W302" s="26">
        <v>73.19</v>
      </c>
      <c r="X302" s="26">
        <v>41.03</v>
      </c>
      <c r="Y302" s="26">
        <v>175.22</v>
      </c>
      <c r="Z302" s="26">
        <v>98.22</v>
      </c>
      <c r="AA302" s="26">
        <v>102.04</v>
      </c>
      <c r="AB302" s="26">
        <v>57.2</v>
      </c>
      <c r="AC302" s="26">
        <v>195.28</v>
      </c>
      <c r="AD302" s="26">
        <v>109.47</v>
      </c>
      <c r="AE302" s="26">
        <v>38.9</v>
      </c>
      <c r="AF302" s="26">
        <f t="shared" si="31"/>
        <v>21.804932735426007</v>
      </c>
      <c r="AG302" s="26">
        <f t="shared" si="34"/>
        <v>19.920114707087258</v>
      </c>
      <c r="AH302" s="26">
        <f t="shared" si="32"/>
        <v>0.12217470983506415</v>
      </c>
      <c r="AI302" s="26">
        <f t="shared" si="33"/>
        <v>1.1144846478712476</v>
      </c>
    </row>
    <row r="303" spans="1:35" s="9" customFormat="1" x14ac:dyDescent="0.25">
      <c r="A303" s="21" t="s">
        <v>305</v>
      </c>
      <c r="B303" s="22">
        <v>1</v>
      </c>
      <c r="C303" s="22">
        <v>2</v>
      </c>
      <c r="D303" s="22">
        <v>4</v>
      </c>
      <c r="E303" s="23">
        <v>49</v>
      </c>
      <c r="F303" s="26">
        <v>21</v>
      </c>
      <c r="G303" s="26">
        <v>1.972</v>
      </c>
      <c r="H303" s="27">
        <v>10</v>
      </c>
      <c r="I303" s="12">
        <v>4.8</v>
      </c>
      <c r="J303" s="26">
        <f t="shared" si="28"/>
        <v>2.0833333333333335</v>
      </c>
      <c r="K303" s="26">
        <v>51.65</v>
      </c>
      <c r="L303" s="26">
        <v>115.07</v>
      </c>
      <c r="M303" s="26">
        <v>58.34</v>
      </c>
      <c r="N303" s="26">
        <v>237.99</v>
      </c>
      <c r="O303" s="26">
        <v>120.67</v>
      </c>
      <c r="P303" s="26">
        <v>122.92</v>
      </c>
      <c r="Q303" s="26">
        <v>62.33</v>
      </c>
      <c r="R303" s="26">
        <v>153.19</v>
      </c>
      <c r="S303" s="26">
        <v>77.680000000000007</v>
      </c>
      <c r="T303" s="26">
        <f t="shared" si="29"/>
        <v>8.2870638932626167E-2</v>
      </c>
      <c r="U303" s="26">
        <f t="shared" si="30"/>
        <v>0.64368250766838941</v>
      </c>
      <c r="V303" s="26">
        <v>59.92</v>
      </c>
      <c r="W303" s="26">
        <v>80.08</v>
      </c>
      <c r="X303" s="26">
        <v>40.6</v>
      </c>
      <c r="Y303" s="26">
        <v>199.78</v>
      </c>
      <c r="Z303" s="26">
        <v>101.29</v>
      </c>
      <c r="AA303" s="26">
        <v>119.71</v>
      </c>
      <c r="AB303" s="26">
        <v>60.69</v>
      </c>
      <c r="AC303" s="26">
        <v>193.31</v>
      </c>
      <c r="AD303" s="26">
        <v>98.01</v>
      </c>
      <c r="AE303" s="26">
        <v>38.200000000000003</v>
      </c>
      <c r="AF303" s="26">
        <f t="shared" si="31"/>
        <v>19.371196754563897</v>
      </c>
      <c r="AG303" s="26">
        <f t="shared" si="34"/>
        <v>19.761005638611557</v>
      </c>
      <c r="AH303" s="26">
        <f t="shared" si="32"/>
        <v>9.8726429065060711E-2</v>
      </c>
      <c r="AI303" s="26">
        <f t="shared" si="33"/>
        <v>0.96761437581339471</v>
      </c>
    </row>
    <row r="304" spans="1:35" s="9" customFormat="1" x14ac:dyDescent="0.25">
      <c r="A304" s="21" t="s">
        <v>306</v>
      </c>
      <c r="B304" s="22">
        <v>10</v>
      </c>
      <c r="C304" s="22">
        <v>2</v>
      </c>
      <c r="D304" s="22">
        <v>4</v>
      </c>
      <c r="E304" s="23">
        <v>51</v>
      </c>
      <c r="F304" s="26">
        <v>22</v>
      </c>
      <c r="G304" s="26">
        <v>1.82</v>
      </c>
      <c r="H304" s="27">
        <v>12</v>
      </c>
      <c r="I304" s="12">
        <v>5.57</v>
      </c>
      <c r="J304" s="26">
        <f t="shared" si="28"/>
        <v>2.1543985637342908</v>
      </c>
      <c r="K304" s="26">
        <v>53.01</v>
      </c>
      <c r="L304" s="26">
        <v>91.41</v>
      </c>
      <c r="M304" s="26">
        <v>50.15</v>
      </c>
      <c r="N304" s="26">
        <v>194.52</v>
      </c>
      <c r="O304" s="26">
        <v>106.72</v>
      </c>
      <c r="P304" s="26">
        <v>103.11</v>
      </c>
      <c r="Q304" s="26">
        <v>56.57</v>
      </c>
      <c r="R304" s="26">
        <v>118.92</v>
      </c>
      <c r="S304" s="26">
        <v>65.239999999999995</v>
      </c>
      <c r="T304" s="26">
        <f t="shared" si="29"/>
        <v>0.11244377811094453</v>
      </c>
      <c r="U304" s="26">
        <f t="shared" si="30"/>
        <v>0.6113510178901912</v>
      </c>
      <c r="V304" s="26">
        <v>59.38</v>
      </c>
      <c r="W304" s="26">
        <v>68.709999999999994</v>
      </c>
      <c r="X304" s="26">
        <v>37.700000000000003</v>
      </c>
      <c r="Y304" s="26">
        <v>169.15</v>
      </c>
      <c r="Z304" s="26">
        <v>92.8</v>
      </c>
      <c r="AA304" s="26">
        <v>100.43</v>
      </c>
      <c r="AB304" s="26">
        <v>55.1</v>
      </c>
      <c r="AC304" s="26">
        <v>145.56</v>
      </c>
      <c r="AD304" s="26">
        <v>79.86</v>
      </c>
      <c r="AE304" s="26">
        <v>25.37</v>
      </c>
      <c r="AF304" s="26">
        <f t="shared" si="31"/>
        <v>13.93956043956044</v>
      </c>
      <c r="AG304" s="26">
        <f t="shared" si="34"/>
        <v>17.429238801868646</v>
      </c>
      <c r="AH304" s="26">
        <f t="shared" si="32"/>
        <v>0.12931034482758622</v>
      </c>
      <c r="AI304" s="26">
        <f t="shared" si="33"/>
        <v>0.86053798403783621</v>
      </c>
    </row>
    <row r="305" spans="1:35" s="9" customFormat="1" x14ac:dyDescent="0.25">
      <c r="A305" s="25" t="s">
        <v>307</v>
      </c>
      <c r="B305" s="22">
        <v>4</v>
      </c>
      <c r="C305" s="22">
        <v>2</v>
      </c>
      <c r="D305" s="22">
        <v>4</v>
      </c>
      <c r="E305" s="26">
        <v>51</v>
      </c>
      <c r="F305" s="26">
        <v>30</v>
      </c>
      <c r="G305" s="26">
        <v>1.84</v>
      </c>
      <c r="H305" s="27">
        <v>12</v>
      </c>
      <c r="I305" s="12">
        <v>3.44</v>
      </c>
      <c r="J305" s="26">
        <f t="shared" si="28"/>
        <v>3.4883720930232558</v>
      </c>
      <c r="K305" s="26">
        <v>63.02</v>
      </c>
      <c r="L305" s="26">
        <v>84.47</v>
      </c>
      <c r="M305" s="26">
        <v>45.81</v>
      </c>
      <c r="N305" s="26">
        <v>228.43</v>
      </c>
      <c r="O305" s="26">
        <v>123.88</v>
      </c>
      <c r="P305" s="26">
        <v>143.94999999999999</v>
      </c>
      <c r="Q305" s="26">
        <v>78.069999999999993</v>
      </c>
      <c r="R305" s="26">
        <v>111.77</v>
      </c>
      <c r="S305" s="26">
        <v>60.62</v>
      </c>
      <c r="T305" s="26">
        <f t="shared" si="29"/>
        <v>9.6867936712948022E-2</v>
      </c>
      <c r="U305" s="26">
        <f t="shared" si="30"/>
        <v>0.48929650221074289</v>
      </c>
      <c r="V305" s="26">
        <v>54.54</v>
      </c>
      <c r="W305" s="26">
        <v>84.47</v>
      </c>
      <c r="X305" s="26">
        <v>45.81</v>
      </c>
      <c r="Y305" s="26">
        <v>185.82</v>
      </c>
      <c r="Z305" s="26">
        <v>100.78</v>
      </c>
      <c r="AA305" s="26">
        <v>101.35</v>
      </c>
      <c r="AB305" s="26">
        <v>54.96</v>
      </c>
      <c r="AC305" s="26">
        <v>156.51</v>
      </c>
      <c r="AD305" s="26">
        <v>84.88</v>
      </c>
      <c r="AE305" s="26">
        <v>42.61</v>
      </c>
      <c r="AF305" s="26">
        <f t="shared" si="31"/>
        <v>23.157608695652172</v>
      </c>
      <c r="AG305" s="26">
        <f t="shared" si="34"/>
        <v>27.225097437863401</v>
      </c>
      <c r="AH305" s="26">
        <f t="shared" si="32"/>
        <v>0.11907124429450287</v>
      </c>
      <c r="AI305" s="26">
        <f t="shared" si="33"/>
        <v>0.84226670971908302</v>
      </c>
    </row>
    <row r="306" spans="1:35" s="9" customFormat="1" x14ac:dyDescent="0.25">
      <c r="A306" s="21" t="s">
        <v>308</v>
      </c>
      <c r="B306" s="22">
        <v>5</v>
      </c>
      <c r="C306" s="22">
        <v>2</v>
      </c>
      <c r="D306" s="22">
        <v>4</v>
      </c>
      <c r="E306" s="23">
        <v>40</v>
      </c>
      <c r="F306" s="26">
        <v>42</v>
      </c>
      <c r="G306" s="26">
        <v>1.69</v>
      </c>
      <c r="H306" s="27">
        <v>11</v>
      </c>
      <c r="I306" s="12">
        <v>7</v>
      </c>
      <c r="J306" s="26">
        <f t="shared" si="28"/>
        <v>1.5714285714285714</v>
      </c>
      <c r="K306" s="26">
        <v>61.55</v>
      </c>
      <c r="L306" s="26">
        <v>72.28</v>
      </c>
      <c r="M306" s="26">
        <v>42.69</v>
      </c>
      <c r="N306" s="26">
        <v>187.98</v>
      </c>
      <c r="O306" s="26">
        <v>111.03</v>
      </c>
      <c r="P306" s="26">
        <v>115.71</v>
      </c>
      <c r="Q306" s="26">
        <v>68.34</v>
      </c>
      <c r="R306" s="26">
        <v>143.13999999999999</v>
      </c>
      <c r="S306" s="26">
        <v>84.54</v>
      </c>
      <c r="T306" s="26">
        <f t="shared" si="29"/>
        <v>9.9072322795640821E-2</v>
      </c>
      <c r="U306" s="26">
        <f t="shared" si="30"/>
        <v>0.76146398553037553</v>
      </c>
      <c r="V306" s="26">
        <v>75.13</v>
      </c>
      <c r="W306" s="26">
        <v>34.06</v>
      </c>
      <c r="X306" s="26">
        <v>20.12</v>
      </c>
      <c r="Y306" s="26">
        <v>136.97</v>
      </c>
      <c r="Z306" s="26">
        <v>80.900000000000006</v>
      </c>
      <c r="AA306" s="26">
        <v>102.9</v>
      </c>
      <c r="AB306" s="26">
        <v>60.78</v>
      </c>
      <c r="AC306" s="26">
        <v>196.7</v>
      </c>
      <c r="AD306" s="26">
        <v>116.18</v>
      </c>
      <c r="AE306" s="26">
        <v>51.01</v>
      </c>
      <c r="AF306" s="26">
        <f t="shared" si="31"/>
        <v>30.183431952662723</v>
      </c>
      <c r="AG306" s="26">
        <f t="shared" si="34"/>
        <v>25.932892730045754</v>
      </c>
      <c r="AH306" s="26">
        <f t="shared" si="32"/>
        <v>0.13597033374536463</v>
      </c>
      <c r="AI306" s="26">
        <f t="shared" si="33"/>
        <v>1.4360808936263414</v>
      </c>
    </row>
    <row r="307" spans="1:35" s="9" customFormat="1" x14ac:dyDescent="0.25">
      <c r="A307" s="21" t="s">
        <v>309</v>
      </c>
      <c r="B307" s="22">
        <v>1</v>
      </c>
      <c r="C307" s="22">
        <v>2</v>
      </c>
      <c r="D307" s="22">
        <v>4</v>
      </c>
      <c r="E307" s="26">
        <v>49</v>
      </c>
      <c r="F307" s="26">
        <v>29</v>
      </c>
      <c r="G307" s="26">
        <v>1.75</v>
      </c>
      <c r="H307" s="27">
        <v>9</v>
      </c>
      <c r="I307" s="12">
        <v>4.16</v>
      </c>
      <c r="J307" s="26">
        <f t="shared" si="28"/>
        <v>2.1634615384615383</v>
      </c>
      <c r="K307" s="26">
        <v>53.85</v>
      </c>
      <c r="L307" s="26">
        <v>87.48</v>
      </c>
      <c r="M307" s="26">
        <v>50.03</v>
      </c>
      <c r="N307" s="26">
        <v>189.54</v>
      </c>
      <c r="O307" s="26">
        <v>108.39</v>
      </c>
      <c r="P307" s="26">
        <v>102.07</v>
      </c>
      <c r="Q307" s="26">
        <v>58.37</v>
      </c>
      <c r="R307" s="26">
        <v>124.54</v>
      </c>
      <c r="S307" s="26">
        <v>71.22</v>
      </c>
      <c r="T307" s="26">
        <f t="shared" si="29"/>
        <v>8.3033490174370325E-2</v>
      </c>
      <c r="U307" s="26">
        <f t="shared" si="30"/>
        <v>0.65706447187928674</v>
      </c>
      <c r="V307" s="26">
        <v>61.07</v>
      </c>
      <c r="W307" s="26">
        <v>60.94</v>
      </c>
      <c r="X307" s="26">
        <v>34.85</v>
      </c>
      <c r="Y307" s="26">
        <v>156.52000000000001</v>
      </c>
      <c r="Z307" s="26">
        <v>89.51</v>
      </c>
      <c r="AA307" s="26">
        <v>95.58</v>
      </c>
      <c r="AB307" s="26">
        <v>54.66</v>
      </c>
      <c r="AC307" s="26">
        <v>159.21</v>
      </c>
      <c r="AD307" s="26">
        <v>91.05</v>
      </c>
      <c r="AE307" s="26">
        <v>33.020000000000003</v>
      </c>
      <c r="AF307" s="26">
        <f t="shared" si="31"/>
        <v>18.868571428571432</v>
      </c>
      <c r="AG307" s="26">
        <f t="shared" si="34"/>
        <v>20.73990327240751</v>
      </c>
      <c r="AH307" s="26">
        <f t="shared" si="32"/>
        <v>0.10054742486872975</v>
      </c>
      <c r="AI307" s="26">
        <f t="shared" si="33"/>
        <v>1.0171863020700229</v>
      </c>
    </row>
    <row r="308" spans="1:35" s="9" customFormat="1" x14ac:dyDescent="0.25">
      <c r="A308" s="21" t="s">
        <v>310</v>
      </c>
      <c r="B308" s="22">
        <v>4</v>
      </c>
      <c r="C308" s="22">
        <v>2</v>
      </c>
      <c r="D308" s="22">
        <v>4</v>
      </c>
      <c r="E308" s="23">
        <v>58</v>
      </c>
      <c r="F308" s="26">
        <v>19</v>
      </c>
      <c r="G308" s="26">
        <v>1.8</v>
      </c>
      <c r="H308" s="27">
        <v>10</v>
      </c>
      <c r="I308" s="12">
        <v>4.67</v>
      </c>
      <c r="J308" s="26">
        <f t="shared" si="28"/>
        <v>2.1413276231263385</v>
      </c>
      <c r="K308" s="26">
        <v>59.02</v>
      </c>
      <c r="L308" s="26">
        <v>73.62</v>
      </c>
      <c r="M308" s="26">
        <v>40.93</v>
      </c>
      <c r="N308" s="26">
        <v>179.69</v>
      </c>
      <c r="O308" s="26">
        <v>99.9</v>
      </c>
      <c r="P308" s="26">
        <v>106.05</v>
      </c>
      <c r="Q308" s="26">
        <v>58.96</v>
      </c>
      <c r="R308" s="26">
        <v>89.35</v>
      </c>
      <c r="S308" s="26">
        <v>49.68</v>
      </c>
      <c r="T308" s="26">
        <f t="shared" si="29"/>
        <v>0.10010010010010009</v>
      </c>
      <c r="U308" s="26">
        <f t="shared" si="30"/>
        <v>0.49724525571818129</v>
      </c>
      <c r="V308" s="26">
        <v>49.69</v>
      </c>
      <c r="W308" s="26">
        <v>73.62</v>
      </c>
      <c r="X308" s="26">
        <v>40.93</v>
      </c>
      <c r="Y308" s="26">
        <v>146.34</v>
      </c>
      <c r="Z308" s="26">
        <v>81.36</v>
      </c>
      <c r="AA308" s="26">
        <v>72.709999999999994</v>
      </c>
      <c r="AB308" s="26">
        <v>40.43</v>
      </c>
      <c r="AC308" s="26">
        <v>124.36</v>
      </c>
      <c r="AD308" s="26">
        <v>67.14</v>
      </c>
      <c r="AE308" s="26">
        <v>33.340000000000003</v>
      </c>
      <c r="AF308" s="26">
        <f t="shared" si="31"/>
        <v>18.522222222222222</v>
      </c>
      <c r="AG308" s="26">
        <f t="shared" si="34"/>
        <v>26.80926342875523</v>
      </c>
      <c r="AH308" s="26">
        <f t="shared" si="32"/>
        <v>0.12291052114060964</v>
      </c>
      <c r="AI308" s="26">
        <f t="shared" si="33"/>
        <v>0.84980183135164677</v>
      </c>
    </row>
    <row r="309" spans="1:35" s="9" customFormat="1" x14ac:dyDescent="0.25">
      <c r="A309" s="25" t="s">
        <v>311</v>
      </c>
      <c r="B309" s="22">
        <v>4</v>
      </c>
      <c r="C309" s="22">
        <v>2</v>
      </c>
      <c r="D309" s="22">
        <v>4</v>
      </c>
      <c r="E309" s="26">
        <v>55</v>
      </c>
      <c r="F309" s="26">
        <v>19</v>
      </c>
      <c r="G309" s="26">
        <v>2.06</v>
      </c>
      <c r="H309" s="27">
        <v>12</v>
      </c>
      <c r="I309" s="12">
        <v>6.02</v>
      </c>
      <c r="J309" s="26">
        <f t="shared" si="28"/>
        <v>1.9933554817275749</v>
      </c>
      <c r="K309" s="26">
        <v>64.38</v>
      </c>
      <c r="L309" s="26">
        <v>73.41</v>
      </c>
      <c r="M309" s="26">
        <v>35.630000000000003</v>
      </c>
      <c r="N309" s="26">
        <v>206.07</v>
      </c>
      <c r="O309" s="26">
        <v>100.01</v>
      </c>
      <c r="P309" s="26">
        <v>132.66</v>
      </c>
      <c r="Q309" s="26">
        <v>64.38</v>
      </c>
      <c r="R309" s="26">
        <v>150.09</v>
      </c>
      <c r="S309" s="26">
        <v>72.84</v>
      </c>
      <c r="T309" s="26">
        <f t="shared" si="29"/>
        <v>0.11998800119988001</v>
      </c>
      <c r="U309" s="26">
        <f t="shared" si="30"/>
        <v>0.72834473722521476</v>
      </c>
      <c r="V309" s="26">
        <v>74.77</v>
      </c>
      <c r="W309" s="26">
        <v>45.28</v>
      </c>
      <c r="X309" s="26">
        <v>21.98</v>
      </c>
      <c r="Y309" s="26">
        <v>179.5</v>
      </c>
      <c r="Z309" s="26">
        <v>87.12</v>
      </c>
      <c r="AA309" s="26">
        <v>134.22</v>
      </c>
      <c r="AB309" s="26">
        <v>65.14</v>
      </c>
      <c r="AC309" s="26">
        <v>177.99</v>
      </c>
      <c r="AD309" s="26">
        <v>86.39</v>
      </c>
      <c r="AE309" s="26">
        <v>26.57</v>
      </c>
      <c r="AF309" s="26">
        <f t="shared" si="31"/>
        <v>12.898058252427184</v>
      </c>
      <c r="AG309" s="26">
        <f t="shared" si="34"/>
        <v>14.927804932861397</v>
      </c>
      <c r="AH309" s="26">
        <f t="shared" si="32"/>
        <v>0.13774104683195593</v>
      </c>
      <c r="AI309" s="26">
        <f t="shared" si="33"/>
        <v>0.99158774373259062</v>
      </c>
    </row>
    <row r="310" spans="1:35" s="9" customFormat="1" x14ac:dyDescent="0.25">
      <c r="A310" s="21" t="s">
        <v>312</v>
      </c>
      <c r="B310" s="22">
        <v>4</v>
      </c>
      <c r="C310" s="22">
        <v>2</v>
      </c>
      <c r="D310" s="22">
        <v>4</v>
      </c>
      <c r="E310" s="26">
        <v>51</v>
      </c>
      <c r="F310" s="26">
        <v>28</v>
      </c>
      <c r="G310" s="26">
        <v>1.92</v>
      </c>
      <c r="H310" s="27">
        <v>12</v>
      </c>
      <c r="I310" s="12">
        <v>4.0999999999999996</v>
      </c>
      <c r="J310" s="26">
        <f t="shared" si="28"/>
        <v>2.9268292682926833</v>
      </c>
      <c r="K310" s="26">
        <v>63.26</v>
      </c>
      <c r="L310" s="26">
        <v>71.2</v>
      </c>
      <c r="M310" s="26">
        <v>37.119999999999997</v>
      </c>
      <c r="N310" s="26">
        <v>193.79</v>
      </c>
      <c r="O310" s="26">
        <v>101.03</v>
      </c>
      <c r="P310" s="26">
        <v>122.58</v>
      </c>
      <c r="Q310" s="26">
        <v>63.91</v>
      </c>
      <c r="R310" s="26">
        <v>124.57</v>
      </c>
      <c r="S310" s="26">
        <v>64.95</v>
      </c>
      <c r="T310" s="26">
        <f t="shared" si="29"/>
        <v>0.11877660100960111</v>
      </c>
      <c r="U310" s="26">
        <f t="shared" si="30"/>
        <v>0.64280922648227456</v>
      </c>
      <c r="V310" s="26">
        <v>71.02</v>
      </c>
      <c r="W310" s="26">
        <v>45.21</v>
      </c>
      <c r="X310" s="26">
        <v>24.09</v>
      </c>
      <c r="Y310" s="26">
        <v>159.44</v>
      </c>
      <c r="Z310" s="26">
        <v>83.13</v>
      </c>
      <c r="AA310" s="26">
        <v>113.23</v>
      </c>
      <c r="AB310" s="26">
        <v>59.04</v>
      </c>
      <c r="AC310" s="26">
        <v>160.63</v>
      </c>
      <c r="AD310" s="26">
        <v>83.75</v>
      </c>
      <c r="AE310" s="26">
        <v>34.340000000000003</v>
      </c>
      <c r="AF310" s="26">
        <f t="shared" si="31"/>
        <v>17.885416666666668</v>
      </c>
      <c r="AG310" s="26">
        <f t="shared" si="34"/>
        <v>21.378322853763308</v>
      </c>
      <c r="AH310" s="26">
        <f t="shared" si="32"/>
        <v>0.14435221941537352</v>
      </c>
      <c r="AI310" s="26">
        <f t="shared" si="33"/>
        <v>1.0074636226793778</v>
      </c>
    </row>
    <row r="311" spans="1:35" s="9" customFormat="1" x14ac:dyDescent="0.25">
      <c r="A311" s="21" t="s">
        <v>313</v>
      </c>
      <c r="B311" s="22">
        <v>3</v>
      </c>
      <c r="C311" s="22">
        <v>2</v>
      </c>
      <c r="D311" s="22">
        <v>4</v>
      </c>
      <c r="E311" s="23">
        <v>60</v>
      </c>
      <c r="F311" s="26">
        <v>24</v>
      </c>
      <c r="G311" s="26">
        <v>1.7210000000000001</v>
      </c>
      <c r="H311" s="27">
        <v>10</v>
      </c>
      <c r="I311" s="12">
        <v>5.35</v>
      </c>
      <c r="J311" s="26">
        <f t="shared" si="28"/>
        <v>1.8691588785046731</v>
      </c>
      <c r="K311" s="26">
        <v>55.28</v>
      </c>
      <c r="L311" s="26">
        <v>77.209999999999994</v>
      </c>
      <c r="M311" s="26">
        <v>44.86</v>
      </c>
      <c r="N311" s="26">
        <v>172.67</v>
      </c>
      <c r="O311" s="26">
        <v>100.31</v>
      </c>
      <c r="P311" s="26">
        <v>95.45</v>
      </c>
      <c r="Q311" s="26">
        <v>55.45</v>
      </c>
      <c r="R311" s="26">
        <v>123.36</v>
      </c>
      <c r="S311" s="26">
        <v>71.66</v>
      </c>
      <c r="T311" s="26">
        <f t="shared" si="29"/>
        <v>9.9690958030106663E-2</v>
      </c>
      <c r="U311" s="26">
        <f t="shared" si="30"/>
        <v>0.71442636242543589</v>
      </c>
      <c r="V311" s="26">
        <v>62.19</v>
      </c>
      <c r="W311" s="26">
        <v>54.74</v>
      </c>
      <c r="X311" s="26">
        <v>31.8</v>
      </c>
      <c r="Y311" s="26">
        <v>144.79</v>
      </c>
      <c r="Z311" s="26">
        <v>84.12</v>
      </c>
      <c r="AA311" s="26">
        <v>90.05</v>
      </c>
      <c r="AB311" s="26">
        <v>52.32</v>
      </c>
      <c r="AC311" s="26">
        <v>152.63</v>
      </c>
      <c r="AD311" s="26">
        <v>88.68</v>
      </c>
      <c r="AE311" s="26">
        <v>27.88</v>
      </c>
      <c r="AF311" s="26">
        <f t="shared" si="31"/>
        <v>16.199883788495061</v>
      </c>
      <c r="AG311" s="26">
        <f t="shared" si="34"/>
        <v>18.266395859267508</v>
      </c>
      <c r="AH311" s="26">
        <f t="shared" si="32"/>
        <v>0.11887779362815025</v>
      </c>
      <c r="AI311" s="26">
        <f t="shared" si="33"/>
        <v>1.0541473858691899</v>
      </c>
    </row>
    <row r="312" spans="1:35" s="9" customFormat="1" x14ac:dyDescent="0.25">
      <c r="A312" s="21" t="s">
        <v>314</v>
      </c>
      <c r="B312" s="22">
        <v>1</v>
      </c>
      <c r="C312" s="22">
        <v>2</v>
      </c>
      <c r="D312" s="22">
        <v>4</v>
      </c>
      <c r="E312" s="26">
        <v>75</v>
      </c>
      <c r="F312" s="26">
        <v>20</v>
      </c>
      <c r="G312" s="26">
        <v>1.6879999999999999</v>
      </c>
      <c r="H312" s="27">
        <v>14</v>
      </c>
      <c r="I312" s="12">
        <v>5.21</v>
      </c>
      <c r="J312" s="26">
        <f t="shared" si="28"/>
        <v>2.6871401151631478</v>
      </c>
      <c r="K312" s="26">
        <v>64.02</v>
      </c>
      <c r="L312" s="26">
        <v>66.680000000000007</v>
      </c>
      <c r="M312" s="26">
        <v>39.51</v>
      </c>
      <c r="N312" s="26">
        <v>185.34</v>
      </c>
      <c r="O312" s="26">
        <v>109.82</v>
      </c>
      <c r="P312" s="26">
        <v>118.66</v>
      </c>
      <c r="Q312" s="26">
        <v>70.31</v>
      </c>
      <c r="R312" s="26">
        <v>158.69999999999999</v>
      </c>
      <c r="S312" s="26">
        <v>94.03</v>
      </c>
      <c r="T312" s="26">
        <f t="shared" si="29"/>
        <v>0.12748133309051177</v>
      </c>
      <c r="U312" s="26">
        <f t="shared" si="30"/>
        <v>0.85626416315959852</v>
      </c>
      <c r="V312" s="26">
        <v>71.66</v>
      </c>
      <c r="W312" s="26">
        <v>44.19</v>
      </c>
      <c r="X312" s="26">
        <v>26.18</v>
      </c>
      <c r="Y312" s="26">
        <v>155.91999999999999</v>
      </c>
      <c r="Z312" s="26">
        <v>92.39</v>
      </c>
      <c r="AA312" s="26">
        <v>111.73</v>
      </c>
      <c r="AB312" s="26">
        <v>66.2</v>
      </c>
      <c r="AC312" s="26">
        <v>189.58</v>
      </c>
      <c r="AD312" s="26">
        <v>112.33</v>
      </c>
      <c r="AE312" s="26">
        <v>29.42</v>
      </c>
      <c r="AF312" s="26">
        <f t="shared" si="31"/>
        <v>17.428909952606638</v>
      </c>
      <c r="AG312" s="26">
        <f t="shared" si="34"/>
        <v>15.518514611245912</v>
      </c>
      <c r="AH312" s="26">
        <f t="shared" si="32"/>
        <v>0.15153155103366164</v>
      </c>
      <c r="AI312" s="26">
        <f t="shared" si="33"/>
        <v>1.2158799384299643</v>
      </c>
    </row>
    <row r="313" spans="1:35" s="9" customFormat="1" x14ac:dyDescent="0.25">
      <c r="A313" s="25" t="s">
        <v>315</v>
      </c>
      <c r="B313" s="22">
        <v>10</v>
      </c>
      <c r="C313" s="22">
        <v>2</v>
      </c>
      <c r="D313" s="22">
        <v>4</v>
      </c>
      <c r="E313" s="23">
        <v>47</v>
      </c>
      <c r="F313" s="26">
        <v>21</v>
      </c>
      <c r="G313" s="26">
        <v>1.71</v>
      </c>
      <c r="H313" s="27">
        <v>9</v>
      </c>
      <c r="I313" s="12">
        <v>3.16</v>
      </c>
      <c r="J313" s="26">
        <f t="shared" si="28"/>
        <v>2.8481012658227849</v>
      </c>
      <c r="K313" s="26">
        <v>60.47</v>
      </c>
      <c r="L313" s="26">
        <v>72.94</v>
      </c>
      <c r="M313" s="26">
        <v>42.63</v>
      </c>
      <c r="N313" s="26">
        <v>184.52</v>
      </c>
      <c r="O313" s="26">
        <v>107.84</v>
      </c>
      <c r="P313" s="26">
        <v>111.58</v>
      </c>
      <c r="Q313" s="26">
        <v>65.209999999999994</v>
      </c>
      <c r="R313" s="26">
        <v>105.46</v>
      </c>
      <c r="S313" s="26">
        <v>61.63</v>
      </c>
      <c r="T313" s="26">
        <f t="shared" si="29"/>
        <v>8.3456973293768541E-2</v>
      </c>
      <c r="U313" s="26">
        <f t="shared" si="30"/>
        <v>0.57153696076306082</v>
      </c>
      <c r="V313" s="26">
        <v>65.55</v>
      </c>
      <c r="W313" s="26">
        <v>53.05</v>
      </c>
      <c r="X313" s="26">
        <v>31</v>
      </c>
      <c r="Y313" s="26">
        <v>153.97999999999999</v>
      </c>
      <c r="Z313" s="26">
        <v>89.99</v>
      </c>
      <c r="AA313" s="26">
        <v>100.93</v>
      </c>
      <c r="AB313" s="26">
        <v>58.99</v>
      </c>
      <c r="AC313" s="26">
        <v>137.53</v>
      </c>
      <c r="AD313" s="26">
        <v>80.38</v>
      </c>
      <c r="AE313" s="26">
        <v>30.54</v>
      </c>
      <c r="AF313" s="26">
        <f t="shared" si="31"/>
        <v>17.859649122807017</v>
      </c>
      <c r="AG313" s="26">
        <f t="shared" si="34"/>
        <v>22.206064131462224</v>
      </c>
      <c r="AH313" s="26">
        <f t="shared" si="32"/>
        <v>0.10001111234581621</v>
      </c>
      <c r="AI313" s="26">
        <f t="shared" si="33"/>
        <v>0.89316794388881682</v>
      </c>
    </row>
    <row r="314" spans="1:35" s="9" customFormat="1" x14ac:dyDescent="0.25">
      <c r="A314" s="21" t="s">
        <v>316</v>
      </c>
      <c r="B314" s="22">
        <v>4</v>
      </c>
      <c r="C314" s="22">
        <v>2</v>
      </c>
      <c r="D314" s="22">
        <v>4</v>
      </c>
      <c r="E314" s="23">
        <v>53</v>
      </c>
      <c r="F314" s="26">
        <v>21</v>
      </c>
      <c r="G314" s="26">
        <v>1.8</v>
      </c>
      <c r="H314" s="27">
        <v>9</v>
      </c>
      <c r="I314" s="12">
        <v>5</v>
      </c>
      <c r="J314" s="26">
        <f t="shared" si="28"/>
        <v>1.8</v>
      </c>
      <c r="K314" s="26">
        <v>56.93</v>
      </c>
      <c r="L314" s="26">
        <v>80.56</v>
      </c>
      <c r="M314" s="26">
        <v>44.64</v>
      </c>
      <c r="N314" s="26">
        <v>187.02</v>
      </c>
      <c r="O314" s="26">
        <v>103.63</v>
      </c>
      <c r="P314" s="26">
        <v>106.46</v>
      </c>
      <c r="Q314" s="26">
        <v>58.99</v>
      </c>
      <c r="R314" s="26">
        <v>86.64</v>
      </c>
      <c r="S314" s="26">
        <v>48.01</v>
      </c>
      <c r="T314" s="26">
        <f t="shared" si="29"/>
        <v>8.684743800057898E-2</v>
      </c>
      <c r="U314" s="26">
        <f t="shared" si="30"/>
        <v>0.4632659608598011</v>
      </c>
      <c r="V314" s="26">
        <v>70.36</v>
      </c>
      <c r="W314" s="26">
        <v>46.16</v>
      </c>
      <c r="X314" s="26">
        <v>25.58</v>
      </c>
      <c r="Y314" s="26">
        <v>155.75</v>
      </c>
      <c r="Z314" s="26">
        <v>86.31</v>
      </c>
      <c r="AA314" s="26">
        <v>109.59</v>
      </c>
      <c r="AB314" s="26">
        <v>60.73</v>
      </c>
      <c r="AC314" s="26">
        <v>119.47</v>
      </c>
      <c r="AD314" s="26">
        <v>66.2</v>
      </c>
      <c r="AE314" s="26">
        <v>31.27</v>
      </c>
      <c r="AF314" s="26">
        <f t="shared" si="31"/>
        <v>17.37222222222222</v>
      </c>
      <c r="AG314" s="26">
        <f t="shared" si="34"/>
        <v>26.173934879049131</v>
      </c>
      <c r="AH314" s="26">
        <f t="shared" si="32"/>
        <v>0.10427528675703858</v>
      </c>
      <c r="AI314" s="26">
        <f t="shared" si="33"/>
        <v>0.76706260032102724</v>
      </c>
    </row>
    <row r="315" spans="1:35" s="9" customFormat="1" x14ac:dyDescent="0.25">
      <c r="A315" s="21" t="s">
        <v>317</v>
      </c>
      <c r="B315" s="22">
        <v>4</v>
      </c>
      <c r="C315" s="22">
        <v>2</v>
      </c>
      <c r="D315" s="22">
        <v>4</v>
      </c>
      <c r="E315" s="23">
        <v>41</v>
      </c>
      <c r="F315" s="26">
        <v>32</v>
      </c>
      <c r="G315" s="26">
        <v>1.97</v>
      </c>
      <c r="H315" s="27">
        <v>10</v>
      </c>
      <c r="I315" s="12">
        <v>5.07</v>
      </c>
      <c r="J315" s="26">
        <f t="shared" si="28"/>
        <v>1.972386587771203</v>
      </c>
      <c r="K315" s="26">
        <v>57.68</v>
      </c>
      <c r="L315" s="26">
        <v>82.69</v>
      </c>
      <c r="M315" s="26">
        <v>42.07</v>
      </c>
      <c r="N315" s="26">
        <v>195.42</v>
      </c>
      <c r="O315" s="26">
        <v>99.42</v>
      </c>
      <c r="P315" s="26">
        <v>112.72</v>
      </c>
      <c r="Q315" s="26">
        <v>57.35</v>
      </c>
      <c r="R315" s="26">
        <v>134.81</v>
      </c>
      <c r="S315" s="26">
        <v>68.59</v>
      </c>
      <c r="T315" s="26">
        <f t="shared" si="29"/>
        <v>0.10058338362502514</v>
      </c>
      <c r="U315" s="26">
        <f t="shared" si="30"/>
        <v>0.68984750793163452</v>
      </c>
      <c r="V315" s="26">
        <v>67.09</v>
      </c>
      <c r="W315" s="26">
        <v>50.36</v>
      </c>
      <c r="X315" s="26">
        <v>25.62</v>
      </c>
      <c r="Y315" s="26">
        <v>153.03</v>
      </c>
      <c r="Z315" s="26">
        <v>77.86</v>
      </c>
      <c r="AA315" s="26">
        <v>102.66</v>
      </c>
      <c r="AB315" s="26">
        <v>52.23</v>
      </c>
      <c r="AC315" s="26">
        <v>179.32</v>
      </c>
      <c r="AD315" s="26">
        <v>91.23</v>
      </c>
      <c r="AE315" s="26">
        <v>42.39</v>
      </c>
      <c r="AF315" s="26">
        <f t="shared" si="31"/>
        <v>21.517766497461931</v>
      </c>
      <c r="AG315" s="26">
        <f t="shared" si="34"/>
        <v>23.639304037474908</v>
      </c>
      <c r="AH315" s="26">
        <f t="shared" si="32"/>
        <v>0.12843565373747753</v>
      </c>
      <c r="AI315" s="26">
        <f t="shared" si="33"/>
        <v>1.1717963797948114</v>
      </c>
    </row>
    <row r="316" spans="1:35" s="9" customFormat="1" x14ac:dyDescent="0.25">
      <c r="A316" s="21" t="s">
        <v>318</v>
      </c>
      <c r="B316" s="22">
        <v>10</v>
      </c>
      <c r="C316" s="22">
        <v>2</v>
      </c>
      <c r="D316" s="22">
        <v>4</v>
      </c>
      <c r="E316" s="23">
        <v>46</v>
      </c>
      <c r="F316" s="26">
        <v>26</v>
      </c>
      <c r="G316" s="26">
        <v>1.6</v>
      </c>
      <c r="H316" s="27">
        <v>10</v>
      </c>
      <c r="I316" s="12">
        <v>3.88</v>
      </c>
      <c r="J316" s="26">
        <f t="shared" si="28"/>
        <v>2.5773195876288661</v>
      </c>
      <c r="K316" s="26">
        <v>54.91</v>
      </c>
      <c r="L316" s="26">
        <v>71.13</v>
      </c>
      <c r="M316" s="26">
        <v>44.54</v>
      </c>
      <c r="N316" s="26">
        <v>157.74</v>
      </c>
      <c r="O316" s="26">
        <v>98.76</v>
      </c>
      <c r="P316" s="26">
        <v>86.61</v>
      </c>
      <c r="Q316" s="26">
        <v>54.23</v>
      </c>
      <c r="R316" s="26">
        <v>95.7</v>
      </c>
      <c r="S316" s="26">
        <v>59.92</v>
      </c>
      <c r="T316" s="26">
        <f t="shared" si="29"/>
        <v>0.10125556905629809</v>
      </c>
      <c r="U316" s="26">
        <f t="shared" si="30"/>
        <v>0.60669456066945604</v>
      </c>
      <c r="V316" s="26">
        <v>60.34</v>
      </c>
      <c r="W316" s="26">
        <v>53.09</v>
      </c>
      <c r="X316" s="26">
        <v>33.24</v>
      </c>
      <c r="Y316" s="26">
        <v>133.86000000000001</v>
      </c>
      <c r="Z316" s="26">
        <v>83.81</v>
      </c>
      <c r="AA316" s="26">
        <v>80.77</v>
      </c>
      <c r="AB316" s="26">
        <v>50.57</v>
      </c>
      <c r="AC316" s="26">
        <v>120.78</v>
      </c>
      <c r="AD316" s="26">
        <v>75.62</v>
      </c>
      <c r="AE316" s="26">
        <v>23.88</v>
      </c>
      <c r="AF316" s="26">
        <f t="shared" si="31"/>
        <v>14.924999999999999</v>
      </c>
      <c r="AG316" s="26">
        <f t="shared" si="34"/>
        <v>19.771485345255833</v>
      </c>
      <c r="AH316" s="26">
        <f t="shared" si="32"/>
        <v>0.11931750387781888</v>
      </c>
      <c r="AI316" s="26">
        <f t="shared" si="33"/>
        <v>0.90228597041685332</v>
      </c>
    </row>
    <row r="317" spans="1:35" s="9" customFormat="1" x14ac:dyDescent="0.25">
      <c r="A317" s="25" t="s">
        <v>319</v>
      </c>
      <c r="B317" s="22">
        <v>4</v>
      </c>
      <c r="C317" s="22">
        <v>2</v>
      </c>
      <c r="D317" s="22">
        <v>4</v>
      </c>
      <c r="E317" s="26">
        <v>42</v>
      </c>
      <c r="F317" s="26">
        <v>18</v>
      </c>
      <c r="G317" s="26">
        <v>1.8029999999999999</v>
      </c>
      <c r="H317" s="27">
        <v>9</v>
      </c>
      <c r="I317" s="12">
        <v>4.62</v>
      </c>
      <c r="J317" s="26">
        <f t="shared" si="28"/>
        <v>1.948051948051948</v>
      </c>
      <c r="K317" s="26">
        <v>56.68</v>
      </c>
      <c r="L317" s="26">
        <v>79.83</v>
      </c>
      <c r="M317" s="26">
        <v>44.28</v>
      </c>
      <c r="N317" s="26">
        <v>184.3</v>
      </c>
      <c r="O317" s="26">
        <v>102.23</v>
      </c>
      <c r="P317" s="26">
        <v>104.47</v>
      </c>
      <c r="Q317" s="26">
        <v>57.95</v>
      </c>
      <c r="R317" s="26">
        <v>109.49</v>
      </c>
      <c r="S317" s="26">
        <v>60.74</v>
      </c>
      <c r="T317" s="26">
        <f t="shared" si="29"/>
        <v>8.8036779810231822E-2</v>
      </c>
      <c r="U317" s="26">
        <f t="shared" si="30"/>
        <v>0.59408572978838847</v>
      </c>
      <c r="V317" s="26">
        <v>65.400000000000006</v>
      </c>
      <c r="W317" s="26">
        <v>55.99</v>
      </c>
      <c r="X317" s="26">
        <v>31.06</v>
      </c>
      <c r="Y317" s="26">
        <v>161.83000000000001</v>
      </c>
      <c r="Z317" s="26">
        <v>89.76</v>
      </c>
      <c r="AA317" s="26">
        <v>105.84</v>
      </c>
      <c r="AB317" s="26">
        <v>58.71</v>
      </c>
      <c r="AC317" s="26">
        <v>133.09</v>
      </c>
      <c r="AD317" s="26">
        <v>73.819999999999993</v>
      </c>
      <c r="AE317" s="26">
        <v>22.47</v>
      </c>
      <c r="AF317" s="26">
        <f t="shared" si="31"/>
        <v>12.462562396006655</v>
      </c>
      <c r="AG317" s="26">
        <f t="shared" si="34"/>
        <v>16.883312044481176</v>
      </c>
      <c r="AH317" s="26">
        <f t="shared" si="32"/>
        <v>0.10026737967914438</v>
      </c>
      <c r="AI317" s="26">
        <f t="shared" si="33"/>
        <v>0.82240622875857372</v>
      </c>
    </row>
    <row r="318" spans="1:35" s="9" customFormat="1" x14ac:dyDescent="0.25">
      <c r="A318" s="21" t="s">
        <v>320</v>
      </c>
      <c r="B318" s="22">
        <v>10</v>
      </c>
      <c r="C318" s="22">
        <v>2</v>
      </c>
      <c r="D318" s="22">
        <v>4</v>
      </c>
      <c r="E318" s="23">
        <v>59</v>
      </c>
      <c r="F318" s="26">
        <v>20</v>
      </c>
      <c r="G318" s="26">
        <v>1.76</v>
      </c>
      <c r="H318" s="27">
        <v>9</v>
      </c>
      <c r="I318" s="12">
        <v>5.35</v>
      </c>
      <c r="J318" s="26">
        <f t="shared" si="28"/>
        <v>1.6822429906542058</v>
      </c>
      <c r="K318" s="26">
        <v>62.19</v>
      </c>
      <c r="L318" s="26">
        <v>75.28</v>
      </c>
      <c r="M318" s="26">
        <v>42.76</v>
      </c>
      <c r="N318" s="26">
        <v>199.12</v>
      </c>
      <c r="O318" s="26">
        <v>113.09</v>
      </c>
      <c r="P318" s="26">
        <v>123.83</v>
      </c>
      <c r="Q318" s="26">
        <v>70.33</v>
      </c>
      <c r="R318" s="26">
        <v>129.52000000000001</v>
      </c>
      <c r="S318" s="26">
        <v>73.56</v>
      </c>
      <c r="T318" s="26">
        <f t="shared" si="29"/>
        <v>7.9582633300910782E-2</v>
      </c>
      <c r="U318" s="26">
        <f t="shared" si="30"/>
        <v>0.65046203294495786</v>
      </c>
      <c r="V318" s="26">
        <v>50.19</v>
      </c>
      <c r="W318" s="26">
        <v>50.19</v>
      </c>
      <c r="X318" s="26">
        <v>28.5</v>
      </c>
      <c r="Y318" s="26">
        <v>168.57</v>
      </c>
      <c r="Z318" s="26">
        <v>95.74</v>
      </c>
      <c r="AA318" s="26">
        <v>118.39</v>
      </c>
      <c r="AB318" s="26">
        <v>67.239999999999995</v>
      </c>
      <c r="AC318" s="26">
        <v>161.59</v>
      </c>
      <c r="AD318" s="26">
        <v>91.78</v>
      </c>
      <c r="AE318" s="26">
        <v>30.54</v>
      </c>
      <c r="AF318" s="26">
        <f t="shared" si="31"/>
        <v>17.352272727272727</v>
      </c>
      <c r="AG318" s="26">
        <f t="shared" si="34"/>
        <v>18.899684386410048</v>
      </c>
      <c r="AH318" s="26">
        <f t="shared" si="32"/>
        <v>9.4004595780238148E-2</v>
      </c>
      <c r="AI318" s="26">
        <f t="shared" si="33"/>
        <v>0.95859286943109689</v>
      </c>
    </row>
    <row r="319" spans="1:35" s="9" customFormat="1" x14ac:dyDescent="0.25">
      <c r="A319" s="21" t="s">
        <v>321</v>
      </c>
      <c r="B319" s="22">
        <v>4</v>
      </c>
      <c r="C319" s="22">
        <v>2</v>
      </c>
      <c r="D319" s="22">
        <v>4</v>
      </c>
      <c r="E319" s="23">
        <v>48</v>
      </c>
      <c r="F319" s="26">
        <v>18</v>
      </c>
      <c r="G319" s="26">
        <v>1.79</v>
      </c>
      <c r="H319" s="27">
        <v>11</v>
      </c>
      <c r="I319" s="12">
        <v>3.82</v>
      </c>
      <c r="J319" s="26">
        <f t="shared" si="28"/>
        <v>2.8795811518324608</v>
      </c>
      <c r="K319" s="26">
        <v>60.77</v>
      </c>
      <c r="L319" s="26">
        <v>81.709999999999994</v>
      </c>
      <c r="M319" s="26">
        <v>45.55</v>
      </c>
      <c r="N319" s="26">
        <v>208.25</v>
      </c>
      <c r="O319" s="26">
        <v>116.1</v>
      </c>
      <c r="P319" s="26">
        <v>126.55</v>
      </c>
      <c r="Q319" s="26">
        <v>70.55</v>
      </c>
      <c r="R319" s="26">
        <v>100.13</v>
      </c>
      <c r="S319" s="26">
        <v>55.82</v>
      </c>
      <c r="T319" s="26">
        <f t="shared" si="29"/>
        <v>9.4745908699397072E-2</v>
      </c>
      <c r="U319" s="26">
        <f t="shared" si="30"/>
        <v>0.48081632653061224</v>
      </c>
      <c r="V319" s="26">
        <v>65.34</v>
      </c>
      <c r="W319" s="26">
        <v>57.96</v>
      </c>
      <c r="X319" s="26">
        <v>32.31</v>
      </c>
      <c r="Y319" s="26">
        <v>167.2</v>
      </c>
      <c r="Z319" s="26">
        <v>93.21</v>
      </c>
      <c r="AA319" s="26">
        <v>109.24</v>
      </c>
      <c r="AB319" s="26">
        <v>60.9</v>
      </c>
      <c r="AC319" s="26">
        <v>143.22999999999999</v>
      </c>
      <c r="AD319" s="26">
        <v>79.849999999999994</v>
      </c>
      <c r="AE319" s="26">
        <v>21.66</v>
      </c>
      <c r="AF319" s="26">
        <f t="shared" si="31"/>
        <v>12.100558659217876</v>
      </c>
      <c r="AG319" s="26">
        <f t="shared" si="34"/>
        <v>15.122530196187951</v>
      </c>
      <c r="AH319" s="26">
        <f t="shared" si="32"/>
        <v>0.1180130887243858</v>
      </c>
      <c r="AI319" s="26">
        <f t="shared" si="33"/>
        <v>0.85663875598086126</v>
      </c>
    </row>
    <row r="320" spans="1:35" s="9" customFormat="1" x14ac:dyDescent="0.25">
      <c r="A320" s="21" t="s">
        <v>322</v>
      </c>
      <c r="B320" s="22">
        <v>4</v>
      </c>
      <c r="C320" s="22">
        <v>2</v>
      </c>
      <c r="D320" s="22">
        <v>4</v>
      </c>
      <c r="E320" s="26">
        <v>50</v>
      </c>
      <c r="F320" s="26">
        <v>25</v>
      </c>
      <c r="G320" s="26">
        <v>1.776</v>
      </c>
      <c r="H320" s="27">
        <v>9</v>
      </c>
      <c r="I320" s="12">
        <v>5.05</v>
      </c>
      <c r="J320" s="26">
        <f t="shared" si="28"/>
        <v>1.7821782178217822</v>
      </c>
      <c r="K320" s="26">
        <v>56.96</v>
      </c>
      <c r="L320" s="26">
        <v>75.55</v>
      </c>
      <c r="M320" s="26">
        <v>42.54</v>
      </c>
      <c r="N320" s="26">
        <v>175.51</v>
      </c>
      <c r="O320" s="26">
        <v>98.83</v>
      </c>
      <c r="P320" s="26">
        <v>99.96</v>
      </c>
      <c r="Q320" s="26">
        <v>56.29</v>
      </c>
      <c r="R320" s="26">
        <v>121.39</v>
      </c>
      <c r="S320" s="26">
        <v>68.349999999999994</v>
      </c>
      <c r="T320" s="26">
        <f t="shared" si="29"/>
        <v>9.1065465951634117E-2</v>
      </c>
      <c r="U320" s="26">
        <f t="shared" si="30"/>
        <v>0.6916415019087232</v>
      </c>
      <c r="V320" s="26">
        <v>65.790000000000006</v>
      </c>
      <c r="W320" s="26">
        <v>53.06</v>
      </c>
      <c r="X320" s="26">
        <v>29.88</v>
      </c>
      <c r="Y320" s="26">
        <v>155.1</v>
      </c>
      <c r="Z320" s="26">
        <v>87.33</v>
      </c>
      <c r="AA320" s="26">
        <v>102.04</v>
      </c>
      <c r="AB320" s="26">
        <v>57.46</v>
      </c>
      <c r="AC320" s="26">
        <v>142.82</v>
      </c>
      <c r="AD320" s="26">
        <v>80.42</v>
      </c>
      <c r="AE320" s="26">
        <v>20.420000000000002</v>
      </c>
      <c r="AF320" s="26">
        <f t="shared" si="31"/>
        <v>11.497747747747749</v>
      </c>
      <c r="AG320" s="26">
        <f t="shared" si="34"/>
        <v>14.297717406525697</v>
      </c>
      <c r="AH320" s="26">
        <f t="shared" si="32"/>
        <v>0.10305736860185503</v>
      </c>
      <c r="AI320" s="26">
        <f t="shared" si="33"/>
        <v>0.9208252740167634</v>
      </c>
    </row>
    <row r="321" spans="1:35" s="9" customFormat="1" x14ac:dyDescent="0.25">
      <c r="A321" s="25" t="s">
        <v>323</v>
      </c>
      <c r="B321" s="22">
        <v>8</v>
      </c>
      <c r="C321" s="22">
        <v>2</v>
      </c>
      <c r="D321" s="22">
        <v>4</v>
      </c>
      <c r="E321" s="23">
        <v>47</v>
      </c>
      <c r="F321" s="23">
        <v>21</v>
      </c>
      <c r="G321" s="26">
        <v>1.78</v>
      </c>
      <c r="H321" s="27">
        <v>10.210000000000001</v>
      </c>
      <c r="I321" s="12">
        <v>3.84</v>
      </c>
      <c r="J321" s="26">
        <f t="shared" si="28"/>
        <v>2.658854166666667</v>
      </c>
      <c r="K321" s="22">
        <v>57.87</v>
      </c>
      <c r="L321" s="22">
        <v>65.819999999999993</v>
      </c>
      <c r="M321" s="22">
        <v>37.03</v>
      </c>
      <c r="N321" s="26">
        <v>156.22</v>
      </c>
      <c r="O321" s="22">
        <v>87.89</v>
      </c>
      <c r="P321" s="22">
        <v>90.41</v>
      </c>
      <c r="Q321" s="22">
        <v>50.86</v>
      </c>
      <c r="R321" s="22">
        <v>79.47</v>
      </c>
      <c r="S321" s="22">
        <v>44.71</v>
      </c>
      <c r="T321" s="26">
        <f t="shared" si="29"/>
        <v>0.11616793719422006</v>
      </c>
      <c r="U321" s="26">
        <f t="shared" si="30"/>
        <v>0.50870567148892587</v>
      </c>
      <c r="V321" s="22">
        <v>66.47</v>
      </c>
      <c r="W321" s="22">
        <v>39.79</v>
      </c>
      <c r="X321" s="22">
        <v>22.38</v>
      </c>
      <c r="Y321" s="22">
        <v>118.67</v>
      </c>
      <c r="Z321" s="22">
        <v>66.760000000000005</v>
      </c>
      <c r="AA321" s="22">
        <v>78.88</v>
      </c>
      <c r="AB321" s="22">
        <v>44.37</v>
      </c>
      <c r="AC321" s="22">
        <v>112.04</v>
      </c>
      <c r="AD321" s="22">
        <v>63.03</v>
      </c>
      <c r="AE321" s="22">
        <v>31.01</v>
      </c>
      <c r="AF321" s="26">
        <f t="shared" si="31"/>
        <v>17.421348314606742</v>
      </c>
      <c r="AG321" s="26">
        <f t="shared" si="34"/>
        <v>27.677615137450911</v>
      </c>
      <c r="AH321" s="26">
        <f t="shared" si="32"/>
        <v>0.15293588975434391</v>
      </c>
      <c r="AI321" s="26">
        <f t="shared" si="33"/>
        <v>0.94413078284317864</v>
      </c>
    </row>
    <row r="322" spans="1:35" s="9" customFormat="1" x14ac:dyDescent="0.25">
      <c r="A322" s="21" t="s">
        <v>324</v>
      </c>
      <c r="B322" s="22">
        <v>1</v>
      </c>
      <c r="C322" s="22">
        <v>2</v>
      </c>
      <c r="D322" s="22">
        <v>4</v>
      </c>
      <c r="E322" s="23">
        <v>37</v>
      </c>
      <c r="F322" s="26">
        <v>23</v>
      </c>
      <c r="G322" s="26">
        <v>1.716</v>
      </c>
      <c r="H322" s="27">
        <v>10</v>
      </c>
      <c r="I322" s="12">
        <v>4.75</v>
      </c>
      <c r="J322" s="26">
        <f t="shared" ref="J322:J385" si="35">H322/I322</f>
        <v>2.1052631578947367</v>
      </c>
      <c r="K322" s="26">
        <v>56.44</v>
      </c>
      <c r="L322" s="26">
        <v>112.07</v>
      </c>
      <c r="M322" s="26">
        <v>65.319999999999993</v>
      </c>
      <c r="N322" s="26">
        <v>257.27</v>
      </c>
      <c r="O322" s="26">
        <v>149.96</v>
      </c>
      <c r="P322" s="26">
        <v>145.19999999999999</v>
      </c>
      <c r="Q322" s="26">
        <v>84.63</v>
      </c>
      <c r="R322" s="26">
        <v>152.72999999999999</v>
      </c>
      <c r="S322" s="26">
        <v>89.02</v>
      </c>
      <c r="T322" s="26">
        <f t="shared" ref="T322:T355" si="36">H322/O322</f>
        <v>6.668444918644971E-2</v>
      </c>
      <c r="U322" s="26">
        <f t="shared" ref="U322:U345" si="37">R322/N322</f>
        <v>0.59365646985657095</v>
      </c>
      <c r="V322" s="26">
        <v>63.43</v>
      </c>
      <c r="W322" s="26">
        <v>79.94</v>
      </c>
      <c r="X322" s="26">
        <v>46.59</v>
      </c>
      <c r="Y322" s="26">
        <v>218.59</v>
      </c>
      <c r="Z322" s="26">
        <v>127.41</v>
      </c>
      <c r="AA322" s="26">
        <v>138.65</v>
      </c>
      <c r="AB322" s="26">
        <v>80.81</v>
      </c>
      <c r="AC322" s="26">
        <v>193.34</v>
      </c>
      <c r="AD322" s="26">
        <v>112.69</v>
      </c>
      <c r="AE322" s="26">
        <v>38.68</v>
      </c>
      <c r="AF322" s="26">
        <f t="shared" ref="AF322:AF385" si="38">AE322/G322</f>
        <v>22.540792540792541</v>
      </c>
      <c r="AG322" s="26">
        <f t="shared" si="34"/>
        <v>20.006206682528187</v>
      </c>
      <c r="AH322" s="26">
        <f t="shared" ref="AH322:AH355" si="39">H322/Z322</f>
        <v>7.8486774978416135E-2</v>
      </c>
      <c r="AI322" s="26">
        <f t="shared" ref="AI322:AI345" si="40">AC322/Y322</f>
        <v>0.88448693901825337</v>
      </c>
    </row>
    <row r="323" spans="1:35" s="9" customFormat="1" x14ac:dyDescent="0.25">
      <c r="A323" s="21" t="s">
        <v>325</v>
      </c>
      <c r="B323" s="22">
        <v>3</v>
      </c>
      <c r="C323" s="22">
        <v>2</v>
      </c>
      <c r="D323" s="22">
        <v>4</v>
      </c>
      <c r="E323" s="23">
        <v>54</v>
      </c>
      <c r="F323" s="26">
        <v>16</v>
      </c>
      <c r="G323" s="26">
        <v>1.78</v>
      </c>
      <c r="H323" s="27">
        <v>10</v>
      </c>
      <c r="I323" s="12">
        <v>5</v>
      </c>
      <c r="J323" s="26">
        <f t="shared" si="35"/>
        <v>2</v>
      </c>
      <c r="K323" s="26">
        <v>60.7</v>
      </c>
      <c r="L323" s="26">
        <v>79.760000000000005</v>
      </c>
      <c r="M323" s="26">
        <v>44.84</v>
      </c>
      <c r="N323" s="26">
        <v>202.95</v>
      </c>
      <c r="O323" s="26">
        <v>114.08</v>
      </c>
      <c r="P323" s="26">
        <v>123.18</v>
      </c>
      <c r="Q323" s="26">
        <v>69.239999999999995</v>
      </c>
      <c r="R323" s="26">
        <v>98.09</v>
      </c>
      <c r="S323" s="26">
        <v>55.14</v>
      </c>
      <c r="T323" s="26">
        <f t="shared" si="36"/>
        <v>8.7657784011220194E-2</v>
      </c>
      <c r="U323" s="26">
        <f t="shared" si="37"/>
        <v>0.48332101502833213</v>
      </c>
      <c r="V323" s="26">
        <v>69.08</v>
      </c>
      <c r="W323" s="26">
        <v>50.54</v>
      </c>
      <c r="X323" s="22">
        <v>28.41</v>
      </c>
      <c r="Y323" s="22">
        <v>163.43</v>
      </c>
      <c r="Z323" s="22">
        <v>91.87</v>
      </c>
      <c r="AA323" s="22">
        <v>112.89</v>
      </c>
      <c r="AB323" s="22">
        <v>63.46</v>
      </c>
      <c r="AC323" s="22">
        <v>139.58000000000001</v>
      </c>
      <c r="AD323" s="22">
        <v>78.459999999999994</v>
      </c>
      <c r="AE323" s="26">
        <v>39.51</v>
      </c>
      <c r="AF323" s="26">
        <f t="shared" si="38"/>
        <v>22.196629213483146</v>
      </c>
      <c r="AG323" s="26">
        <f t="shared" si="34"/>
        <v>28.306347614271381</v>
      </c>
      <c r="AH323" s="26">
        <f t="shared" si="39"/>
        <v>0.10884946119516709</v>
      </c>
      <c r="AI323" s="26">
        <f t="shared" si="40"/>
        <v>0.8540659609618797</v>
      </c>
    </row>
    <row r="324" spans="1:35" s="9" customFormat="1" x14ac:dyDescent="0.25">
      <c r="A324" s="21" t="s">
        <v>326</v>
      </c>
      <c r="B324" s="22">
        <v>4</v>
      </c>
      <c r="C324" s="22">
        <v>2</v>
      </c>
      <c r="D324" s="22">
        <v>4</v>
      </c>
      <c r="E324" s="23">
        <v>57</v>
      </c>
      <c r="F324" s="23">
        <v>16</v>
      </c>
      <c r="G324" s="26">
        <v>1.67</v>
      </c>
      <c r="H324" s="27">
        <v>11</v>
      </c>
      <c r="I324" s="12">
        <v>5</v>
      </c>
      <c r="J324" s="26">
        <f t="shared" si="35"/>
        <v>2.2000000000000002</v>
      </c>
      <c r="K324" s="26">
        <v>66.25</v>
      </c>
      <c r="L324" s="26">
        <v>48.17</v>
      </c>
      <c r="M324" s="26">
        <v>28.8</v>
      </c>
      <c r="N324" s="26">
        <v>142.72999999999999</v>
      </c>
      <c r="O324" s="26">
        <v>85.34</v>
      </c>
      <c r="P324" s="26">
        <v>94.56</v>
      </c>
      <c r="Q324" s="26">
        <v>56.54</v>
      </c>
      <c r="R324" s="26">
        <v>112.68</v>
      </c>
      <c r="S324" s="26">
        <v>67.37</v>
      </c>
      <c r="T324" s="26">
        <f t="shared" si="36"/>
        <v>0.12889617998593858</v>
      </c>
      <c r="U324" s="26">
        <f t="shared" si="37"/>
        <v>0.78946262173334281</v>
      </c>
      <c r="V324" s="26">
        <v>73.78</v>
      </c>
      <c r="W324" s="26">
        <v>32.01</v>
      </c>
      <c r="X324" s="26">
        <v>19.14</v>
      </c>
      <c r="Y324" s="26">
        <v>122.08</v>
      </c>
      <c r="Z324" s="26">
        <v>72.989999999999995</v>
      </c>
      <c r="AA324" s="26">
        <v>90.06</v>
      </c>
      <c r="AB324" s="26">
        <v>53.85</v>
      </c>
      <c r="AC324" s="26">
        <v>134.36000000000001</v>
      </c>
      <c r="AD324" s="26">
        <v>80.34</v>
      </c>
      <c r="AE324" s="26">
        <v>20.66</v>
      </c>
      <c r="AF324" s="26">
        <f t="shared" si="38"/>
        <v>12.371257485029941</v>
      </c>
      <c r="AG324" s="26">
        <f t="shared" si="34"/>
        <v>15.376600178624589</v>
      </c>
      <c r="AH324" s="26">
        <f t="shared" si="39"/>
        <v>0.15070557610631594</v>
      </c>
      <c r="AI324" s="26">
        <f t="shared" si="40"/>
        <v>1.1005897771952819</v>
      </c>
    </row>
    <row r="325" spans="1:35" s="9" customFormat="1" x14ac:dyDescent="0.25">
      <c r="A325" s="25" t="s">
        <v>327</v>
      </c>
      <c r="B325" s="22">
        <v>1</v>
      </c>
      <c r="C325" s="22">
        <v>2</v>
      </c>
      <c r="D325" s="22">
        <v>4</v>
      </c>
      <c r="E325" s="23">
        <v>51</v>
      </c>
      <c r="F325" s="26">
        <v>20</v>
      </c>
      <c r="G325" s="26">
        <v>1.821</v>
      </c>
      <c r="H325" s="27">
        <v>9</v>
      </c>
      <c r="I325" s="12">
        <v>4.9000000000000004</v>
      </c>
      <c r="J325" s="26">
        <f t="shared" si="35"/>
        <v>1.8367346938775508</v>
      </c>
      <c r="K325" s="26">
        <v>65.09</v>
      </c>
      <c r="L325" s="26">
        <v>69.17</v>
      </c>
      <c r="M325" s="26">
        <v>37.99</v>
      </c>
      <c r="N325" s="26">
        <v>198.11</v>
      </c>
      <c r="O325" s="26">
        <v>108.81</v>
      </c>
      <c r="P325" s="26">
        <v>128.94</v>
      </c>
      <c r="Q325" s="26">
        <v>70.819999999999993</v>
      </c>
      <c r="R325" s="26">
        <v>127.06</v>
      </c>
      <c r="S325" s="26">
        <v>69.790000000000006</v>
      </c>
      <c r="T325" s="26">
        <f t="shared" si="36"/>
        <v>8.2712985938792394E-2</v>
      </c>
      <c r="U325" s="26">
        <f t="shared" si="37"/>
        <v>0.64136086012821159</v>
      </c>
      <c r="V325" s="26">
        <v>75.22</v>
      </c>
      <c r="W325" s="26">
        <v>43</v>
      </c>
      <c r="X325" s="26">
        <v>23.62</v>
      </c>
      <c r="Y325" s="26">
        <v>173.54</v>
      </c>
      <c r="Z325" s="26">
        <v>95.31</v>
      </c>
      <c r="AA325" s="26">
        <v>130.54</v>
      </c>
      <c r="AB325" s="26">
        <v>71.7</v>
      </c>
      <c r="AC325" s="26">
        <v>152.86000000000001</v>
      </c>
      <c r="AD325" s="26">
        <v>83.95</v>
      </c>
      <c r="AE325" s="26">
        <v>24.69</v>
      </c>
      <c r="AF325" s="26">
        <f t="shared" si="38"/>
        <v>13.55848434925865</v>
      </c>
      <c r="AG325" s="26">
        <f t="shared" ref="AG325:AG345" si="41">AE325/AC325*100</f>
        <v>16.15203454141044</v>
      </c>
      <c r="AH325" s="26">
        <f t="shared" si="39"/>
        <v>9.4428706326723316E-2</v>
      </c>
      <c r="AI325" s="26">
        <f t="shared" si="40"/>
        <v>0.88083438976604833</v>
      </c>
    </row>
    <row r="326" spans="1:35" s="9" customFormat="1" x14ac:dyDescent="0.25">
      <c r="A326" s="21" t="s">
        <v>328</v>
      </c>
      <c r="B326" s="22">
        <v>1</v>
      </c>
      <c r="C326" s="22">
        <v>2</v>
      </c>
      <c r="D326" s="22">
        <v>4</v>
      </c>
      <c r="E326" s="23">
        <v>72</v>
      </c>
      <c r="F326" s="26">
        <v>26</v>
      </c>
      <c r="G326" s="26">
        <v>1.58</v>
      </c>
      <c r="H326" s="27">
        <v>10</v>
      </c>
      <c r="I326" s="12">
        <v>5</v>
      </c>
      <c r="J326" s="26">
        <f t="shared" si="35"/>
        <v>2</v>
      </c>
      <c r="K326" s="26">
        <v>59.61</v>
      </c>
      <c r="L326" s="26">
        <v>59.17</v>
      </c>
      <c r="M326" s="26">
        <v>37.44</v>
      </c>
      <c r="N326" s="26">
        <v>146.49</v>
      </c>
      <c r="O326" s="26">
        <v>92.7</v>
      </c>
      <c r="P326" s="26">
        <v>87.32</v>
      </c>
      <c r="Q326" s="26">
        <v>55.26</v>
      </c>
      <c r="R326" s="26">
        <v>87.56</v>
      </c>
      <c r="S326" s="26">
        <v>55.41</v>
      </c>
      <c r="T326" s="26">
        <f t="shared" si="36"/>
        <v>0.10787486515641855</v>
      </c>
      <c r="U326" s="26">
        <f t="shared" si="37"/>
        <v>0.59771998088606726</v>
      </c>
      <c r="V326" s="26">
        <v>66.38</v>
      </c>
      <c r="W326" s="26">
        <v>40.409999999999997</v>
      </c>
      <c r="X326" s="26">
        <v>25.57</v>
      </c>
      <c r="Y326" s="26">
        <v>120.2</v>
      </c>
      <c r="Z326" s="26">
        <v>76.06</v>
      </c>
      <c r="AA326" s="26">
        <v>79.790000000000006</v>
      </c>
      <c r="AB326" s="26">
        <v>50.49</v>
      </c>
      <c r="AC326" s="26">
        <v>115.17</v>
      </c>
      <c r="AD326" s="26">
        <v>72.88</v>
      </c>
      <c r="AE326" s="26">
        <v>26.29</v>
      </c>
      <c r="AF326" s="26">
        <f t="shared" si="38"/>
        <v>16.639240506329113</v>
      </c>
      <c r="AG326" s="26">
        <f t="shared" si="41"/>
        <v>22.827125119388729</v>
      </c>
      <c r="AH326" s="26">
        <f t="shared" si="39"/>
        <v>0.13147515119642386</v>
      </c>
      <c r="AI326" s="26">
        <f t="shared" si="40"/>
        <v>0.958153078202995</v>
      </c>
    </row>
    <row r="327" spans="1:35" s="9" customFormat="1" x14ac:dyDescent="0.25">
      <c r="A327" s="21" t="s">
        <v>329</v>
      </c>
      <c r="B327" s="22">
        <v>4</v>
      </c>
      <c r="C327" s="22">
        <v>2</v>
      </c>
      <c r="D327" s="22">
        <v>4</v>
      </c>
      <c r="E327" s="26">
        <v>54</v>
      </c>
      <c r="F327" s="26">
        <v>30</v>
      </c>
      <c r="G327" s="26">
        <v>1.966</v>
      </c>
      <c r="H327" s="27">
        <v>12</v>
      </c>
      <c r="I327" s="12">
        <v>4.7</v>
      </c>
      <c r="J327" s="26">
        <f t="shared" si="35"/>
        <v>2.5531914893617018</v>
      </c>
      <c r="K327" s="26">
        <v>57.89</v>
      </c>
      <c r="L327" s="26">
        <v>90.15</v>
      </c>
      <c r="M327" s="26">
        <v>45.85</v>
      </c>
      <c r="N327" s="26">
        <v>214.1</v>
      </c>
      <c r="O327" s="26">
        <v>108.88</v>
      </c>
      <c r="P327" s="26">
        <v>123.94</v>
      </c>
      <c r="Q327" s="26">
        <v>63.03</v>
      </c>
      <c r="R327" s="26">
        <v>147.13</v>
      </c>
      <c r="S327" s="26">
        <v>74.819999999999993</v>
      </c>
      <c r="T327" s="26">
        <f t="shared" si="36"/>
        <v>0.11021307861866275</v>
      </c>
      <c r="U327" s="26">
        <f t="shared" si="37"/>
        <v>0.68720224194301727</v>
      </c>
      <c r="V327" s="26">
        <v>65.849999999999994</v>
      </c>
      <c r="W327" s="26">
        <v>61.94</v>
      </c>
      <c r="X327" s="26">
        <v>31.5</v>
      </c>
      <c r="Y327" s="26">
        <v>181.38</v>
      </c>
      <c r="Z327" s="26">
        <v>92.25</v>
      </c>
      <c r="AA327" s="26">
        <v>119.44</v>
      </c>
      <c r="AB327" s="26">
        <v>60.75</v>
      </c>
      <c r="AC327" s="26">
        <v>181.48</v>
      </c>
      <c r="AD327" s="26">
        <v>92.3</v>
      </c>
      <c r="AE327" s="26">
        <v>32.729999999999997</v>
      </c>
      <c r="AF327" s="26">
        <f t="shared" si="38"/>
        <v>16.648016276703967</v>
      </c>
      <c r="AG327" s="26">
        <f t="shared" si="41"/>
        <v>18.035045184042318</v>
      </c>
      <c r="AH327" s="26">
        <f t="shared" si="39"/>
        <v>0.13008130081300814</v>
      </c>
      <c r="AI327" s="26">
        <f t="shared" si="40"/>
        <v>1.0005513287021721</v>
      </c>
    </row>
    <row r="328" spans="1:35" s="9" customFormat="1" x14ac:dyDescent="0.25">
      <c r="A328" s="21" t="s">
        <v>330</v>
      </c>
      <c r="B328" s="22">
        <v>4</v>
      </c>
      <c r="C328" s="22">
        <v>2</v>
      </c>
      <c r="D328" s="22">
        <v>4</v>
      </c>
      <c r="E328" s="26">
        <v>51</v>
      </c>
      <c r="F328" s="26">
        <v>22</v>
      </c>
      <c r="G328" s="26">
        <v>1.81</v>
      </c>
      <c r="H328" s="27">
        <v>10</v>
      </c>
      <c r="I328" s="12">
        <v>4.8</v>
      </c>
      <c r="J328" s="26">
        <f t="shared" si="35"/>
        <v>2.0833333333333335</v>
      </c>
      <c r="K328" s="26">
        <v>55.09</v>
      </c>
      <c r="L328" s="26">
        <v>91.73</v>
      </c>
      <c r="M328" s="26">
        <v>50.69</v>
      </c>
      <c r="N328" s="26">
        <v>204.28</v>
      </c>
      <c r="O328" s="26">
        <v>112.87</v>
      </c>
      <c r="P328" s="26">
        <v>112.54</v>
      </c>
      <c r="Q328" s="26">
        <v>62.18</v>
      </c>
      <c r="R328" s="26">
        <v>99.832999999999998</v>
      </c>
      <c r="S328" s="26">
        <v>55.16</v>
      </c>
      <c r="T328" s="26">
        <f t="shared" si="36"/>
        <v>8.8597501550456273E-2</v>
      </c>
      <c r="U328" s="26">
        <f t="shared" si="37"/>
        <v>0.48870667710984922</v>
      </c>
      <c r="V328" s="26">
        <v>62.3</v>
      </c>
      <c r="W328" s="26">
        <v>64.5</v>
      </c>
      <c r="X328" s="26">
        <v>35.64</v>
      </c>
      <c r="Y328" s="26">
        <v>171.08</v>
      </c>
      <c r="Z328" s="26">
        <v>94.53</v>
      </c>
      <c r="AA328" s="26">
        <v>106.58</v>
      </c>
      <c r="AB328" s="26">
        <v>58.89</v>
      </c>
      <c r="AC328" s="26">
        <v>134.68</v>
      </c>
      <c r="AD328" s="26">
        <v>74.42</v>
      </c>
      <c r="AE328" s="26">
        <v>33.200000000000003</v>
      </c>
      <c r="AF328" s="26">
        <f t="shared" si="38"/>
        <v>18.342541436464089</v>
      </c>
      <c r="AG328" s="26">
        <f t="shared" si="41"/>
        <v>24.651024651024652</v>
      </c>
      <c r="AH328" s="26">
        <f t="shared" si="39"/>
        <v>0.10578652279699566</v>
      </c>
      <c r="AI328" s="26">
        <f t="shared" si="40"/>
        <v>0.78723404255319152</v>
      </c>
    </row>
    <row r="329" spans="1:35" s="9" customFormat="1" x14ac:dyDescent="0.25">
      <c r="A329" s="25" t="s">
        <v>331</v>
      </c>
      <c r="B329" s="22">
        <v>1</v>
      </c>
      <c r="C329" s="22">
        <v>2</v>
      </c>
      <c r="D329" s="22">
        <v>4</v>
      </c>
      <c r="E329" s="23">
        <v>69</v>
      </c>
      <c r="F329" s="26">
        <v>16</v>
      </c>
      <c r="G329" s="26">
        <v>1.67</v>
      </c>
      <c r="H329" s="27">
        <v>10</v>
      </c>
      <c r="I329" s="12">
        <v>5</v>
      </c>
      <c r="J329" s="26">
        <f t="shared" si="35"/>
        <v>2</v>
      </c>
      <c r="K329" s="26">
        <v>60.03</v>
      </c>
      <c r="L329" s="26">
        <v>68.209999999999994</v>
      </c>
      <c r="M329" s="26">
        <v>40.83</v>
      </c>
      <c r="N329" s="26">
        <v>170.64</v>
      </c>
      <c r="O329" s="26">
        <v>102.16</v>
      </c>
      <c r="P329" s="26">
        <v>102.43</v>
      </c>
      <c r="Q329" s="26">
        <v>61.32</v>
      </c>
      <c r="R329" s="26">
        <v>105.15</v>
      </c>
      <c r="S329" s="26">
        <v>62.95</v>
      </c>
      <c r="T329" s="26">
        <f t="shared" si="36"/>
        <v>9.7885669537979642E-2</v>
      </c>
      <c r="U329" s="26">
        <f t="shared" si="37"/>
        <v>0.61620956399437421</v>
      </c>
      <c r="V329" s="26">
        <v>71.78</v>
      </c>
      <c r="W329" s="26">
        <v>35.43</v>
      </c>
      <c r="X329" s="26">
        <v>21.21</v>
      </c>
      <c r="Y329" s="26">
        <v>125.56</v>
      </c>
      <c r="Z329" s="26">
        <v>75.17</v>
      </c>
      <c r="AA329" s="26">
        <v>90.14</v>
      </c>
      <c r="AB329" s="26">
        <v>53.96</v>
      </c>
      <c r="AC329" s="26">
        <v>125.56</v>
      </c>
      <c r="AD329" s="26">
        <v>75.17</v>
      </c>
      <c r="AE329" s="26">
        <v>45.07</v>
      </c>
      <c r="AF329" s="26">
        <f t="shared" si="38"/>
        <v>26.988023952095809</v>
      </c>
      <c r="AG329" s="26">
        <f t="shared" si="41"/>
        <v>35.895189550812361</v>
      </c>
      <c r="AH329" s="26">
        <f t="shared" si="39"/>
        <v>0.13303179459890913</v>
      </c>
      <c r="AI329" s="26">
        <f t="shared" si="40"/>
        <v>1</v>
      </c>
    </row>
    <row r="330" spans="1:35" s="9" customFormat="1" x14ac:dyDescent="0.25">
      <c r="A330" s="21" t="s">
        <v>332</v>
      </c>
      <c r="B330" s="22">
        <v>11</v>
      </c>
      <c r="C330" s="22">
        <v>2</v>
      </c>
      <c r="D330" s="22">
        <v>4</v>
      </c>
      <c r="E330" s="23">
        <v>46</v>
      </c>
      <c r="F330" s="26">
        <v>17</v>
      </c>
      <c r="G330" s="26">
        <v>1.82</v>
      </c>
      <c r="H330" s="27">
        <v>11</v>
      </c>
      <c r="I330" s="12">
        <v>6</v>
      </c>
      <c r="J330" s="26">
        <f t="shared" si="35"/>
        <v>1.8333333333333333</v>
      </c>
      <c r="K330" s="26">
        <v>53.4</v>
      </c>
      <c r="L330" s="26">
        <v>98.6</v>
      </c>
      <c r="M330" s="26">
        <v>54.03</v>
      </c>
      <c r="N330" s="26">
        <v>211.56</v>
      </c>
      <c r="O330" s="26">
        <v>115.94</v>
      </c>
      <c r="P330" s="26">
        <v>112.97</v>
      </c>
      <c r="Q330" s="26">
        <v>61.91</v>
      </c>
      <c r="R330" s="26">
        <v>135.88</v>
      </c>
      <c r="S330" s="26">
        <v>74.459999999999994</v>
      </c>
      <c r="T330" s="26">
        <f t="shared" si="36"/>
        <v>9.4876660341555979E-2</v>
      </c>
      <c r="U330" s="26">
        <f t="shared" si="37"/>
        <v>0.64227642276422758</v>
      </c>
      <c r="V330" s="26">
        <v>64.930000000000007</v>
      </c>
      <c r="W330" s="26">
        <v>58.09</v>
      </c>
      <c r="X330" s="26">
        <v>31.83</v>
      </c>
      <c r="Y330" s="26">
        <v>165.65</v>
      </c>
      <c r="Z330" s="26">
        <v>90.77</v>
      </c>
      <c r="AA330" s="26">
        <v>107.55</v>
      </c>
      <c r="AB330" s="26">
        <v>58.94</v>
      </c>
      <c r="AC330" s="26">
        <v>184.1</v>
      </c>
      <c r="AD330" s="26">
        <v>100.89</v>
      </c>
      <c r="AE330" s="26">
        <v>45.92</v>
      </c>
      <c r="AF330" s="26">
        <f t="shared" si="38"/>
        <v>25.23076923076923</v>
      </c>
      <c r="AG330" s="26">
        <f t="shared" si="41"/>
        <v>24.942965779467681</v>
      </c>
      <c r="AH330" s="26">
        <f t="shared" si="39"/>
        <v>0.12118541368293489</v>
      </c>
      <c r="AI330" s="26">
        <f t="shared" si="40"/>
        <v>1.1113794144280107</v>
      </c>
    </row>
    <row r="331" spans="1:35" s="9" customFormat="1" x14ac:dyDescent="0.25">
      <c r="A331" s="21" t="s">
        <v>333</v>
      </c>
      <c r="B331" s="22">
        <v>17</v>
      </c>
      <c r="C331" s="22">
        <v>2</v>
      </c>
      <c r="D331" s="22">
        <v>4</v>
      </c>
      <c r="E331" s="23">
        <v>58</v>
      </c>
      <c r="F331" s="26">
        <v>18</v>
      </c>
      <c r="G331" s="26">
        <v>1.79</v>
      </c>
      <c r="H331" s="27">
        <v>8</v>
      </c>
      <c r="I331" s="12">
        <v>5</v>
      </c>
      <c r="J331" s="26">
        <f t="shared" si="35"/>
        <v>1.6</v>
      </c>
      <c r="K331" s="26">
        <v>57.02</v>
      </c>
      <c r="L331" s="26">
        <v>88.56</v>
      </c>
      <c r="M331" s="26">
        <v>49.53</v>
      </c>
      <c r="N331" s="26">
        <v>206.07</v>
      </c>
      <c r="O331" s="26">
        <v>115.26</v>
      </c>
      <c r="P331" s="26">
        <v>117.5</v>
      </c>
      <c r="Q331" s="26">
        <v>65.72</v>
      </c>
      <c r="R331" s="26">
        <v>102.07</v>
      </c>
      <c r="S331" s="26">
        <v>57.09</v>
      </c>
      <c r="T331" s="26">
        <f t="shared" si="36"/>
        <v>6.9408294291167794E-2</v>
      </c>
      <c r="U331" s="26">
        <f t="shared" si="37"/>
        <v>0.49531712524870186</v>
      </c>
      <c r="V331" s="26">
        <v>66.67</v>
      </c>
      <c r="W331" s="26">
        <v>59.83</v>
      </c>
      <c r="X331" s="26">
        <v>33.46</v>
      </c>
      <c r="Y331" s="26">
        <v>179.51</v>
      </c>
      <c r="Z331" s="26">
        <v>100.4</v>
      </c>
      <c r="AA331" s="26">
        <v>119.69</v>
      </c>
      <c r="AB331" s="26">
        <v>66.94</v>
      </c>
      <c r="AC331" s="26">
        <v>129.96</v>
      </c>
      <c r="AD331" s="26">
        <v>72.69</v>
      </c>
      <c r="AE331" s="26">
        <v>26.56</v>
      </c>
      <c r="AF331" s="26">
        <f t="shared" si="38"/>
        <v>14.837988826815641</v>
      </c>
      <c r="AG331" s="26">
        <f t="shared" si="41"/>
        <v>20.437057556171126</v>
      </c>
      <c r="AH331" s="26">
        <f t="shared" si="39"/>
        <v>7.9681274900398405E-2</v>
      </c>
      <c r="AI331" s="26">
        <f t="shared" si="40"/>
        <v>0.72397080942565883</v>
      </c>
    </row>
    <row r="332" spans="1:35" s="9" customFormat="1" x14ac:dyDescent="0.25">
      <c r="A332" s="21" t="s">
        <v>334</v>
      </c>
      <c r="B332" s="22">
        <v>4</v>
      </c>
      <c r="C332" s="22">
        <v>2</v>
      </c>
      <c r="D332" s="22">
        <v>4</v>
      </c>
      <c r="E332" s="26">
        <v>50</v>
      </c>
      <c r="F332" s="26">
        <v>34</v>
      </c>
      <c r="G332" s="26">
        <v>1.885</v>
      </c>
      <c r="H332" s="27">
        <v>11</v>
      </c>
      <c r="I332" s="12">
        <v>6.45</v>
      </c>
      <c r="J332" s="26">
        <f t="shared" si="35"/>
        <v>1.7054263565891472</v>
      </c>
      <c r="K332" s="26">
        <v>66.13</v>
      </c>
      <c r="L332" s="26">
        <v>59.61</v>
      </c>
      <c r="M332" s="26">
        <v>31.63</v>
      </c>
      <c r="N332" s="26">
        <v>176.02</v>
      </c>
      <c r="O332" s="26">
        <v>93.41</v>
      </c>
      <c r="P332" s="26">
        <v>116.41</v>
      </c>
      <c r="Q332" s="26">
        <v>61.77</v>
      </c>
      <c r="R332" s="26">
        <v>130.99</v>
      </c>
      <c r="S332" s="26">
        <v>69.510000000000005</v>
      </c>
      <c r="T332" s="26">
        <f t="shared" si="36"/>
        <v>0.11776041109088962</v>
      </c>
      <c r="U332" s="26">
        <f t="shared" si="37"/>
        <v>0.74417679809112602</v>
      </c>
      <c r="V332" s="26">
        <v>75.540000000000006</v>
      </c>
      <c r="W332" s="26">
        <v>36.159999999999997</v>
      </c>
      <c r="X332" s="26">
        <v>19.190000000000001</v>
      </c>
      <c r="Y332" s="26">
        <v>147.85</v>
      </c>
      <c r="Z332" s="26">
        <v>78.45</v>
      </c>
      <c r="AA332" s="26">
        <v>111.69</v>
      </c>
      <c r="AB332" s="26">
        <v>59.26</v>
      </c>
      <c r="AC332" s="26">
        <v>160.57</v>
      </c>
      <c r="AD332" s="26">
        <v>85.2</v>
      </c>
      <c r="AE332" s="26">
        <v>28.24</v>
      </c>
      <c r="AF332" s="26">
        <f t="shared" si="38"/>
        <v>14.981432360742705</v>
      </c>
      <c r="AG332" s="26">
        <f t="shared" si="41"/>
        <v>17.587345083141308</v>
      </c>
      <c r="AH332" s="26">
        <f t="shared" si="39"/>
        <v>0.14021669853409816</v>
      </c>
      <c r="AI332" s="26">
        <f t="shared" si="40"/>
        <v>1.0860331416976665</v>
      </c>
    </row>
    <row r="333" spans="1:35" s="9" customFormat="1" x14ac:dyDescent="0.25">
      <c r="A333" s="25" t="s">
        <v>335</v>
      </c>
      <c r="B333" s="22">
        <v>3</v>
      </c>
      <c r="C333" s="22">
        <v>2</v>
      </c>
      <c r="D333" s="22">
        <v>4</v>
      </c>
      <c r="E333" s="23">
        <v>64</v>
      </c>
      <c r="F333" s="26">
        <v>24</v>
      </c>
      <c r="G333" s="26">
        <v>2.117</v>
      </c>
      <c r="H333" s="27">
        <v>12</v>
      </c>
      <c r="I333" s="12">
        <v>5.73</v>
      </c>
      <c r="J333" s="26">
        <f t="shared" si="35"/>
        <v>2.0942408376963351</v>
      </c>
      <c r="K333" s="26">
        <v>55.6</v>
      </c>
      <c r="L333" s="26">
        <v>94.11</v>
      </c>
      <c r="M333" s="26">
        <v>44.46</v>
      </c>
      <c r="N333" s="26">
        <v>211.94</v>
      </c>
      <c r="O333" s="26">
        <v>100.14</v>
      </c>
      <c r="P333" s="26">
        <v>117.84</v>
      </c>
      <c r="Q333" s="26">
        <v>55.68</v>
      </c>
      <c r="R333" s="26">
        <v>154.05000000000001</v>
      </c>
      <c r="S333" s="26">
        <v>72.790000000000006</v>
      </c>
      <c r="T333" s="26">
        <f t="shared" si="36"/>
        <v>0.11983223487118035</v>
      </c>
      <c r="U333" s="26">
        <f t="shared" si="37"/>
        <v>0.72685665754458817</v>
      </c>
      <c r="V333" s="26">
        <v>63.63</v>
      </c>
      <c r="W333" s="26">
        <v>64.760000000000005</v>
      </c>
      <c r="X333" s="26">
        <v>30.59</v>
      </c>
      <c r="Y333" s="26">
        <v>178.07</v>
      </c>
      <c r="Z333" s="26">
        <v>84.12</v>
      </c>
      <c r="AA333" s="26">
        <v>113.31</v>
      </c>
      <c r="AB333" s="26">
        <v>53.53</v>
      </c>
      <c r="AC333" s="26">
        <v>189.62</v>
      </c>
      <c r="AD333" s="26">
        <v>89.58</v>
      </c>
      <c r="AE333" s="26">
        <v>33.880000000000003</v>
      </c>
      <c r="AF333" s="26">
        <f t="shared" si="38"/>
        <v>16.003778932451585</v>
      </c>
      <c r="AG333" s="26">
        <f t="shared" si="41"/>
        <v>17.867313574517457</v>
      </c>
      <c r="AH333" s="26">
        <f t="shared" si="39"/>
        <v>0.14265335235378029</v>
      </c>
      <c r="AI333" s="26">
        <f t="shared" si="40"/>
        <v>1.0648621328690966</v>
      </c>
    </row>
    <row r="334" spans="1:35" s="9" customFormat="1" x14ac:dyDescent="0.25">
      <c r="A334" s="21" t="s">
        <v>336</v>
      </c>
      <c r="B334" s="22">
        <v>8</v>
      </c>
      <c r="C334" s="22">
        <v>2</v>
      </c>
      <c r="D334" s="22">
        <v>4</v>
      </c>
      <c r="E334" s="23">
        <v>69</v>
      </c>
      <c r="F334" s="26">
        <v>27</v>
      </c>
      <c r="G334" s="26">
        <v>1.91</v>
      </c>
      <c r="H334" s="27">
        <v>11</v>
      </c>
      <c r="I334" s="12">
        <v>6</v>
      </c>
      <c r="J334" s="26">
        <f t="shared" si="35"/>
        <v>1.8333333333333333</v>
      </c>
      <c r="K334" s="26">
        <v>54.01</v>
      </c>
      <c r="L334" s="26">
        <v>105.05</v>
      </c>
      <c r="M334" s="26">
        <v>55.61</v>
      </c>
      <c r="N334" s="26">
        <v>230.59</v>
      </c>
      <c r="O334" s="26">
        <v>120.93</v>
      </c>
      <c r="P334" s="26">
        <v>124.54</v>
      </c>
      <c r="Q334" s="26">
        <v>65.31</v>
      </c>
      <c r="R334" s="26">
        <v>122.47</v>
      </c>
      <c r="S334" s="26">
        <v>64.23</v>
      </c>
      <c r="T334" s="26">
        <f t="shared" si="36"/>
        <v>9.0961713387910356E-2</v>
      </c>
      <c r="U334" s="26">
        <f t="shared" si="37"/>
        <v>0.53111583329719414</v>
      </c>
      <c r="V334" s="26">
        <v>62.53</v>
      </c>
      <c r="W334" s="26">
        <v>74.069999999999993</v>
      </c>
      <c r="X334" s="26">
        <v>38.840000000000003</v>
      </c>
      <c r="Y334" s="26">
        <v>197.68</v>
      </c>
      <c r="Z334" s="26">
        <v>103.67</v>
      </c>
      <c r="AA334" s="26">
        <v>123.61</v>
      </c>
      <c r="AB334" s="26">
        <v>64.83</v>
      </c>
      <c r="AC334" s="26">
        <v>157.02000000000001</v>
      </c>
      <c r="AD334" s="26">
        <v>82.35</v>
      </c>
      <c r="AE334" s="26">
        <v>32.9</v>
      </c>
      <c r="AF334" s="26">
        <f t="shared" si="38"/>
        <v>17.225130890052355</v>
      </c>
      <c r="AG334" s="26">
        <f t="shared" si="41"/>
        <v>20.95274487326455</v>
      </c>
      <c r="AH334" s="26">
        <f t="shared" si="39"/>
        <v>0.10610591299315135</v>
      </c>
      <c r="AI334" s="26">
        <f t="shared" si="40"/>
        <v>0.79431404289761232</v>
      </c>
    </row>
    <row r="335" spans="1:35" s="9" customFormat="1" x14ac:dyDescent="0.25">
      <c r="A335" s="21" t="s">
        <v>337</v>
      </c>
      <c r="B335" s="22">
        <v>8</v>
      </c>
      <c r="C335" s="22">
        <v>2</v>
      </c>
      <c r="D335" s="22">
        <v>4</v>
      </c>
      <c r="E335" s="23">
        <v>54</v>
      </c>
      <c r="F335" s="26">
        <v>24</v>
      </c>
      <c r="G335" s="26">
        <v>1.75</v>
      </c>
      <c r="H335" s="27">
        <v>11</v>
      </c>
      <c r="I335" s="12">
        <v>4.3</v>
      </c>
      <c r="J335" s="26">
        <f t="shared" si="35"/>
        <v>2.558139534883721</v>
      </c>
      <c r="K335" s="26">
        <v>59.04</v>
      </c>
      <c r="L335" s="26">
        <v>61.69</v>
      </c>
      <c r="M335" s="26">
        <v>35.229999999999997</v>
      </c>
      <c r="N335" s="26">
        <v>150.6</v>
      </c>
      <c r="O335" s="26">
        <v>86.01</v>
      </c>
      <c r="P335" s="26">
        <v>88.91</v>
      </c>
      <c r="Q335" s="26">
        <v>50.78</v>
      </c>
      <c r="R335" s="26">
        <v>87.97</v>
      </c>
      <c r="S335" s="26">
        <v>50.24</v>
      </c>
      <c r="T335" s="26">
        <f t="shared" si="36"/>
        <v>0.12789210556911987</v>
      </c>
      <c r="U335" s="26">
        <f t="shared" si="37"/>
        <v>0.58413014608233738</v>
      </c>
      <c r="V335" s="26">
        <v>66.58</v>
      </c>
      <c r="W335" s="26">
        <v>44.72</v>
      </c>
      <c r="X335" s="26">
        <v>25.54</v>
      </c>
      <c r="Y335" s="26">
        <v>133.83000000000001</v>
      </c>
      <c r="Z335" s="26">
        <v>76.430000000000007</v>
      </c>
      <c r="AA335" s="26">
        <v>89.1</v>
      </c>
      <c r="AB335" s="26">
        <v>50.89</v>
      </c>
      <c r="AC335" s="26">
        <v>105.58</v>
      </c>
      <c r="AD335" s="26">
        <v>60.3</v>
      </c>
      <c r="AE335" s="26">
        <v>16.78</v>
      </c>
      <c r="AF335" s="26">
        <f t="shared" si="38"/>
        <v>9.588571428571429</v>
      </c>
      <c r="AG335" s="26">
        <f t="shared" si="41"/>
        <v>15.893161583633264</v>
      </c>
      <c r="AH335" s="26">
        <f t="shared" si="39"/>
        <v>0.14392254350385972</v>
      </c>
      <c r="AI335" s="26">
        <f t="shared" si="40"/>
        <v>0.7889113053874317</v>
      </c>
    </row>
    <row r="336" spans="1:35" s="9" customFormat="1" x14ac:dyDescent="0.25">
      <c r="A336" s="21" t="s">
        <v>338</v>
      </c>
      <c r="B336" s="22">
        <v>11</v>
      </c>
      <c r="C336" s="22">
        <v>2</v>
      </c>
      <c r="D336" s="22">
        <v>4</v>
      </c>
      <c r="E336" s="23">
        <v>54</v>
      </c>
      <c r="F336" s="26">
        <v>16</v>
      </c>
      <c r="G336" s="26">
        <v>1.71</v>
      </c>
      <c r="H336" s="27">
        <v>10</v>
      </c>
      <c r="I336" s="12">
        <v>6</v>
      </c>
      <c r="J336" s="26">
        <f t="shared" si="35"/>
        <v>1.6666666666666667</v>
      </c>
      <c r="K336" s="26">
        <v>54.47</v>
      </c>
      <c r="L336" s="26">
        <v>84.32</v>
      </c>
      <c r="M336" s="26">
        <v>49.42</v>
      </c>
      <c r="N336" s="26">
        <v>185.21</v>
      </c>
      <c r="O336" s="26">
        <v>108.55</v>
      </c>
      <c r="P336" s="26">
        <v>100.89</v>
      </c>
      <c r="Q336" s="26">
        <v>59.13</v>
      </c>
      <c r="R336" s="26">
        <v>100.51</v>
      </c>
      <c r="S336" s="26">
        <v>58.91</v>
      </c>
      <c r="T336" s="26">
        <f t="shared" si="36"/>
        <v>9.2123445416858588E-2</v>
      </c>
      <c r="U336" s="26">
        <f t="shared" si="37"/>
        <v>0.54268128070838506</v>
      </c>
      <c r="V336" s="26">
        <v>63.3</v>
      </c>
      <c r="W336" s="26">
        <v>55.65</v>
      </c>
      <c r="X336" s="26">
        <v>32.619999999999997</v>
      </c>
      <c r="Y336" s="26">
        <v>151.66</v>
      </c>
      <c r="Z336" s="26">
        <v>88.89</v>
      </c>
      <c r="AA336" s="26">
        <v>96.01</v>
      </c>
      <c r="AB336" s="26">
        <v>56.27</v>
      </c>
      <c r="AC336" s="26">
        <v>135.74</v>
      </c>
      <c r="AD336" s="26">
        <v>79.56</v>
      </c>
      <c r="AE336" s="26">
        <v>33.5</v>
      </c>
      <c r="AF336" s="26">
        <f t="shared" si="38"/>
        <v>19.5906432748538</v>
      </c>
      <c r="AG336" s="26">
        <f t="shared" si="41"/>
        <v>24.679534404007661</v>
      </c>
      <c r="AH336" s="26">
        <f t="shared" si="39"/>
        <v>0.1124985937675779</v>
      </c>
      <c r="AI336" s="26">
        <f t="shared" si="40"/>
        <v>0.89502835289463278</v>
      </c>
    </row>
    <row r="337" spans="1:35" s="9" customFormat="1" x14ac:dyDescent="0.25">
      <c r="A337" s="25" t="s">
        <v>339</v>
      </c>
      <c r="B337" s="22">
        <v>4</v>
      </c>
      <c r="C337" s="22">
        <v>2</v>
      </c>
      <c r="D337" s="22">
        <v>4</v>
      </c>
      <c r="E337" s="23">
        <v>61</v>
      </c>
      <c r="F337" s="26">
        <v>20</v>
      </c>
      <c r="G337" s="26">
        <v>1.909</v>
      </c>
      <c r="H337" s="27">
        <v>9</v>
      </c>
      <c r="I337" s="12">
        <v>4.9400000000000004</v>
      </c>
      <c r="J337" s="26">
        <f t="shared" si="35"/>
        <v>1.8218623481781375</v>
      </c>
      <c r="K337" s="26">
        <v>56.79</v>
      </c>
      <c r="L337" s="26">
        <v>93.24</v>
      </c>
      <c r="M337" s="26">
        <v>48.84</v>
      </c>
      <c r="N337" s="26">
        <v>215.78</v>
      </c>
      <c r="O337" s="26">
        <v>113.03</v>
      </c>
      <c r="P337" s="26">
        <v>122.54</v>
      </c>
      <c r="Q337" s="26">
        <v>64.19</v>
      </c>
      <c r="R337" s="26">
        <v>120.6</v>
      </c>
      <c r="S337" s="26">
        <v>63.17</v>
      </c>
      <c r="T337" s="26">
        <f t="shared" si="36"/>
        <v>7.9624878350880293E-2</v>
      </c>
      <c r="U337" s="26">
        <f t="shared" si="37"/>
        <v>0.55890258596718878</v>
      </c>
      <c r="V337" s="26">
        <v>64.19</v>
      </c>
      <c r="W337" s="26">
        <v>69.260000000000005</v>
      </c>
      <c r="X337" s="26">
        <v>36.28</v>
      </c>
      <c r="Y337" s="26">
        <v>193.39</v>
      </c>
      <c r="Z337" s="26">
        <v>101.3</v>
      </c>
      <c r="AA337" s="26">
        <v>124.13</v>
      </c>
      <c r="AB337" s="26">
        <v>65.02</v>
      </c>
      <c r="AC337" s="26">
        <v>144.11000000000001</v>
      </c>
      <c r="AD337" s="26">
        <v>75.489999999999995</v>
      </c>
      <c r="AE337" s="26">
        <v>22.39</v>
      </c>
      <c r="AF337" s="26">
        <f t="shared" si="38"/>
        <v>11.728653745416448</v>
      </c>
      <c r="AG337" s="26">
        <f t="shared" si="41"/>
        <v>15.536742765942682</v>
      </c>
      <c r="AH337" s="26">
        <f t="shared" si="39"/>
        <v>8.8845014807502468E-2</v>
      </c>
      <c r="AI337" s="26">
        <f t="shared" si="40"/>
        <v>0.74517813744247385</v>
      </c>
    </row>
    <row r="338" spans="1:35" s="9" customFormat="1" x14ac:dyDescent="0.25">
      <c r="A338" s="21" t="s">
        <v>340</v>
      </c>
      <c r="B338" s="22">
        <v>4</v>
      </c>
      <c r="C338" s="22">
        <v>2</v>
      </c>
      <c r="D338" s="22">
        <v>4</v>
      </c>
      <c r="E338" s="26">
        <v>53</v>
      </c>
      <c r="F338" s="26">
        <v>22</v>
      </c>
      <c r="G338" s="26">
        <v>2.2999999999999998</v>
      </c>
      <c r="H338" s="27">
        <v>13</v>
      </c>
      <c r="I338" s="12">
        <v>4.2300000000000004</v>
      </c>
      <c r="J338" s="26">
        <f t="shared" si="35"/>
        <v>3.0732860520094558</v>
      </c>
      <c r="K338" s="26">
        <v>51.45</v>
      </c>
      <c r="L338" s="26">
        <v>119.86</v>
      </c>
      <c r="M338" s="26">
        <v>52.17</v>
      </c>
      <c r="N338" s="26">
        <v>246.89</v>
      </c>
      <c r="O338" s="26">
        <v>107.47</v>
      </c>
      <c r="P338" s="26">
        <v>127.03</v>
      </c>
      <c r="Q338" s="26">
        <v>55.3</v>
      </c>
      <c r="R338" s="26">
        <v>137.9</v>
      </c>
      <c r="S338" s="26">
        <v>60.06</v>
      </c>
      <c r="T338" s="26">
        <f t="shared" si="36"/>
        <v>0.12096398995068391</v>
      </c>
      <c r="U338" s="26">
        <f t="shared" si="37"/>
        <v>0.55854834136660059</v>
      </c>
      <c r="V338" s="26">
        <v>56.37</v>
      </c>
      <c r="W338" s="26">
        <v>87.04</v>
      </c>
      <c r="X338" s="26">
        <v>38.89</v>
      </c>
      <c r="Y338" s="26">
        <v>199.47</v>
      </c>
      <c r="Z338" s="26">
        <v>86.82</v>
      </c>
      <c r="AA338" s="26">
        <v>112.43</v>
      </c>
      <c r="AB338" s="26">
        <v>48.94</v>
      </c>
      <c r="AC338" s="26">
        <v>187.7</v>
      </c>
      <c r="AD338" s="26">
        <v>81.7</v>
      </c>
      <c r="AE338" s="26">
        <v>47.42</v>
      </c>
      <c r="AF338" s="26">
        <f t="shared" si="38"/>
        <v>20.61739130434783</v>
      </c>
      <c r="AG338" s="26">
        <f t="shared" si="41"/>
        <v>25.263718700053278</v>
      </c>
      <c r="AH338" s="26">
        <f t="shared" si="39"/>
        <v>0.14973508408200878</v>
      </c>
      <c r="AI338" s="26">
        <f t="shared" si="40"/>
        <v>0.94099363312778861</v>
      </c>
    </row>
    <row r="339" spans="1:35" s="9" customFormat="1" x14ac:dyDescent="0.25">
      <c r="A339" s="21" t="s">
        <v>341</v>
      </c>
      <c r="B339" s="22">
        <v>4</v>
      </c>
      <c r="C339" s="22">
        <v>2</v>
      </c>
      <c r="D339" s="22">
        <v>4</v>
      </c>
      <c r="E339" s="26">
        <v>47</v>
      </c>
      <c r="F339" s="26">
        <v>29</v>
      </c>
      <c r="G339" s="26">
        <v>1.67</v>
      </c>
      <c r="H339" s="27">
        <v>11</v>
      </c>
      <c r="I339" s="12">
        <v>5.78</v>
      </c>
      <c r="J339" s="26">
        <f t="shared" si="35"/>
        <v>1.9031141868512109</v>
      </c>
      <c r="K339" s="26">
        <v>66.739999999999995</v>
      </c>
      <c r="L339" s="26">
        <v>56.07</v>
      </c>
      <c r="M339" s="26">
        <v>33.61</v>
      </c>
      <c r="N339" s="26">
        <v>168.58</v>
      </c>
      <c r="O339" s="26">
        <v>101.05</v>
      </c>
      <c r="P339" s="26">
        <v>112.52</v>
      </c>
      <c r="Q339" s="26">
        <v>67.44</v>
      </c>
      <c r="R339" s="26">
        <v>105.38</v>
      </c>
      <c r="S339" s="26">
        <v>63.16</v>
      </c>
      <c r="T339" s="26">
        <f t="shared" si="36"/>
        <v>0.10885700148441366</v>
      </c>
      <c r="U339" s="26">
        <f t="shared" si="37"/>
        <v>0.62510380828093481</v>
      </c>
      <c r="V339" s="26">
        <v>74.92</v>
      </c>
      <c r="W339" s="26">
        <v>34.729999999999997</v>
      </c>
      <c r="X339" s="26">
        <v>20.82</v>
      </c>
      <c r="Y339" s="26">
        <v>138.49</v>
      </c>
      <c r="Z339" s="26">
        <v>83.01</v>
      </c>
      <c r="AA339" s="26">
        <v>103.76</v>
      </c>
      <c r="AB339" s="26">
        <v>62.19</v>
      </c>
      <c r="AC339" s="26">
        <v>137.03</v>
      </c>
      <c r="AD339" s="26">
        <v>82.13</v>
      </c>
      <c r="AE339" s="26">
        <v>30.1</v>
      </c>
      <c r="AF339" s="26">
        <f t="shared" si="38"/>
        <v>18.023952095808387</v>
      </c>
      <c r="AG339" s="26">
        <f t="shared" si="41"/>
        <v>21.965992848281399</v>
      </c>
      <c r="AH339" s="26">
        <f t="shared" si="39"/>
        <v>0.13251415492109384</v>
      </c>
      <c r="AI339" s="26">
        <f t="shared" si="40"/>
        <v>0.98945772257924758</v>
      </c>
    </row>
    <row r="340" spans="1:35" s="9" customFormat="1" x14ac:dyDescent="0.25">
      <c r="A340" s="21" t="s">
        <v>342</v>
      </c>
      <c r="B340" s="22">
        <v>4</v>
      </c>
      <c r="C340" s="22">
        <v>2</v>
      </c>
      <c r="D340" s="22">
        <v>4</v>
      </c>
      <c r="E340" s="23">
        <v>67</v>
      </c>
      <c r="F340" s="26">
        <v>22</v>
      </c>
      <c r="G340" s="26">
        <v>1.82</v>
      </c>
      <c r="H340" s="27">
        <v>12</v>
      </c>
      <c r="I340" s="12">
        <v>4.03</v>
      </c>
      <c r="J340" s="26">
        <f t="shared" si="35"/>
        <v>2.9776674937965257</v>
      </c>
      <c r="K340" s="26">
        <v>50.46</v>
      </c>
      <c r="L340" s="26">
        <v>104.68</v>
      </c>
      <c r="M340" s="26">
        <v>57.58</v>
      </c>
      <c r="N340" s="26">
        <v>211.29</v>
      </c>
      <c r="O340" s="26">
        <v>116.21</v>
      </c>
      <c r="P340" s="26">
        <v>106.61</v>
      </c>
      <c r="Q340" s="26">
        <v>58.64</v>
      </c>
      <c r="R340" s="26">
        <v>91.69</v>
      </c>
      <c r="S340" s="26">
        <v>50.43</v>
      </c>
      <c r="T340" s="26">
        <f t="shared" si="36"/>
        <v>0.10326133723431719</v>
      </c>
      <c r="U340" s="26">
        <f t="shared" si="37"/>
        <v>0.43395333427989968</v>
      </c>
      <c r="V340" s="26">
        <v>57.14</v>
      </c>
      <c r="W340" s="26">
        <v>71.430000000000007</v>
      </c>
      <c r="X340" s="26">
        <v>39.29</v>
      </c>
      <c r="Y340" s="26">
        <v>166.66</v>
      </c>
      <c r="Z340" s="26">
        <v>91.67</v>
      </c>
      <c r="AA340" s="26">
        <v>95.23</v>
      </c>
      <c r="AB340" s="26">
        <v>52.38</v>
      </c>
      <c r="AC340" s="26">
        <v>138.56</v>
      </c>
      <c r="AD340" s="26">
        <v>76.209999999999994</v>
      </c>
      <c r="AE340" s="26">
        <v>44.63</v>
      </c>
      <c r="AF340" s="26">
        <f t="shared" si="38"/>
        <v>24.521978021978022</v>
      </c>
      <c r="AG340" s="26">
        <f t="shared" si="41"/>
        <v>32.209872979214779</v>
      </c>
      <c r="AH340" s="26">
        <f t="shared" si="39"/>
        <v>0.13090433075160904</v>
      </c>
      <c r="AI340" s="26">
        <f t="shared" si="40"/>
        <v>0.83139325573022926</v>
      </c>
    </row>
    <row r="341" spans="1:35" s="9" customFormat="1" x14ac:dyDescent="0.25">
      <c r="A341" s="25" t="s">
        <v>343</v>
      </c>
      <c r="B341" s="22">
        <v>18</v>
      </c>
      <c r="C341" s="22">
        <v>2</v>
      </c>
      <c r="D341" s="22">
        <v>4</v>
      </c>
      <c r="E341" s="23">
        <v>68</v>
      </c>
      <c r="F341" s="26">
        <v>30</v>
      </c>
      <c r="G341" s="26">
        <v>1.6</v>
      </c>
      <c r="H341" s="27">
        <v>10</v>
      </c>
      <c r="I341" s="12">
        <v>4.3</v>
      </c>
      <c r="J341" s="26">
        <f t="shared" si="35"/>
        <v>2.3255813953488373</v>
      </c>
      <c r="K341" s="26">
        <v>65.489999999999995</v>
      </c>
      <c r="L341" s="26">
        <v>57.96</v>
      </c>
      <c r="M341" s="26">
        <v>36.15</v>
      </c>
      <c r="N341" s="26">
        <v>167.97</v>
      </c>
      <c r="O341" s="26">
        <v>104.76</v>
      </c>
      <c r="P341" s="26">
        <v>110.01</v>
      </c>
      <c r="Q341" s="26">
        <v>68.61</v>
      </c>
      <c r="R341" s="26">
        <v>102</v>
      </c>
      <c r="S341" s="26">
        <v>63.61</v>
      </c>
      <c r="T341" s="26">
        <f t="shared" si="36"/>
        <v>9.5456281023291331E-2</v>
      </c>
      <c r="U341" s="26">
        <f t="shared" si="37"/>
        <v>0.60725129487408469</v>
      </c>
      <c r="V341" s="26">
        <v>75.31</v>
      </c>
      <c r="W341" s="26">
        <v>34.74</v>
      </c>
      <c r="X341" s="26">
        <v>21.67</v>
      </c>
      <c r="Y341" s="26">
        <v>140.72</v>
      </c>
      <c r="Z341" s="26">
        <v>87.76</v>
      </c>
      <c r="AA341" s="26">
        <v>105.97</v>
      </c>
      <c r="AB341" s="26">
        <v>66.09</v>
      </c>
      <c r="AC341" s="26">
        <v>130.61000000000001</v>
      </c>
      <c r="AD341" s="26">
        <v>81.459999999999994</v>
      </c>
      <c r="AE341" s="26">
        <v>27.26</v>
      </c>
      <c r="AF341" s="26">
        <f t="shared" si="38"/>
        <v>17.037500000000001</v>
      </c>
      <c r="AG341" s="26">
        <f t="shared" si="41"/>
        <v>20.871296225403874</v>
      </c>
      <c r="AH341" s="26">
        <f t="shared" si="39"/>
        <v>0.11394712853236098</v>
      </c>
      <c r="AI341" s="26">
        <f t="shared" si="40"/>
        <v>0.92815520181921551</v>
      </c>
    </row>
    <row r="342" spans="1:35" s="9" customFormat="1" x14ac:dyDescent="0.25">
      <c r="A342" s="21" t="s">
        <v>344</v>
      </c>
      <c r="B342" s="22">
        <v>4</v>
      </c>
      <c r="C342" s="22">
        <v>2</v>
      </c>
      <c r="D342" s="22">
        <v>4</v>
      </c>
      <c r="E342" s="26">
        <v>57</v>
      </c>
      <c r="F342" s="26">
        <v>28</v>
      </c>
      <c r="G342" s="26">
        <v>1.74</v>
      </c>
      <c r="H342" s="27">
        <v>10</v>
      </c>
      <c r="I342" s="12">
        <v>3.61</v>
      </c>
      <c r="J342" s="26">
        <f t="shared" si="35"/>
        <v>2.770083102493075</v>
      </c>
      <c r="K342" s="26">
        <v>57.82</v>
      </c>
      <c r="L342" s="26">
        <v>81</v>
      </c>
      <c r="M342" s="26">
        <v>46.51</v>
      </c>
      <c r="N342" s="26">
        <v>192.03</v>
      </c>
      <c r="O342" s="26">
        <v>110.26</v>
      </c>
      <c r="P342" s="26">
        <v>111.04</v>
      </c>
      <c r="Q342" s="26">
        <v>63.75</v>
      </c>
      <c r="R342" s="26">
        <v>109.67</v>
      </c>
      <c r="S342" s="26">
        <v>62.97</v>
      </c>
      <c r="T342" s="26">
        <f t="shared" si="36"/>
        <v>9.0694721567204789E-2</v>
      </c>
      <c r="U342" s="26">
        <f t="shared" si="37"/>
        <v>0.57110868093527056</v>
      </c>
      <c r="V342" s="26">
        <v>66.87</v>
      </c>
      <c r="W342" s="26">
        <v>51.19</v>
      </c>
      <c r="X342" s="26">
        <v>29.39</v>
      </c>
      <c r="Y342" s="26">
        <v>154.54</v>
      </c>
      <c r="Z342" s="26">
        <v>88.73</v>
      </c>
      <c r="AA342" s="26">
        <v>103.35</v>
      </c>
      <c r="AB342" s="26">
        <v>59.34</v>
      </c>
      <c r="AC342" s="26">
        <v>149.04</v>
      </c>
      <c r="AD342" s="26">
        <v>85.57</v>
      </c>
      <c r="AE342" s="26">
        <v>37.49</v>
      </c>
      <c r="AF342" s="26">
        <f t="shared" si="38"/>
        <v>21.545977011494255</v>
      </c>
      <c r="AG342" s="26">
        <f t="shared" si="41"/>
        <v>25.154320987654323</v>
      </c>
      <c r="AH342" s="26">
        <f t="shared" si="39"/>
        <v>0.11270145384875464</v>
      </c>
      <c r="AI342" s="26">
        <f t="shared" si="40"/>
        <v>0.96441050860618605</v>
      </c>
    </row>
    <row r="343" spans="1:35" s="9" customFormat="1" x14ac:dyDescent="0.25">
      <c r="A343" s="21" t="s">
        <v>345</v>
      </c>
      <c r="B343" s="22">
        <v>14</v>
      </c>
      <c r="C343" s="22">
        <v>2</v>
      </c>
      <c r="D343" s="22">
        <v>4</v>
      </c>
      <c r="E343" s="23">
        <v>53</v>
      </c>
      <c r="F343" s="26">
        <v>38</v>
      </c>
      <c r="G343" s="26">
        <v>1.92</v>
      </c>
      <c r="H343" s="27">
        <v>10</v>
      </c>
      <c r="I343" s="12">
        <v>6</v>
      </c>
      <c r="J343" s="26">
        <f t="shared" si="35"/>
        <v>1.6666666666666667</v>
      </c>
      <c r="K343" s="26">
        <v>58.2</v>
      </c>
      <c r="L343" s="26">
        <v>97.53</v>
      </c>
      <c r="M343" s="26">
        <v>50.85</v>
      </c>
      <c r="N343" s="26">
        <v>233.35</v>
      </c>
      <c r="O343" s="26">
        <v>121.65</v>
      </c>
      <c r="P343" s="26">
        <v>135.82</v>
      </c>
      <c r="Q343" s="26">
        <v>70.81</v>
      </c>
      <c r="R343" s="26">
        <v>142.19999999999999</v>
      </c>
      <c r="S343" s="26">
        <v>74.13</v>
      </c>
      <c r="T343" s="26">
        <f t="shared" si="36"/>
        <v>8.2203041512535963E-2</v>
      </c>
      <c r="U343" s="26">
        <f t="shared" si="37"/>
        <v>0.60938504392543391</v>
      </c>
      <c r="V343" s="26">
        <v>64.42</v>
      </c>
      <c r="W343" s="26">
        <v>71.87</v>
      </c>
      <c r="X343" s="26">
        <v>37.47</v>
      </c>
      <c r="Y343" s="26">
        <v>201.97</v>
      </c>
      <c r="Z343" s="26">
        <v>105.29</v>
      </c>
      <c r="AA343" s="26">
        <v>130.1</v>
      </c>
      <c r="AB343" s="26">
        <v>67.819999999999993</v>
      </c>
      <c r="AC343" s="26">
        <v>175.15</v>
      </c>
      <c r="AD343" s="26">
        <v>91.31</v>
      </c>
      <c r="AE343" s="26">
        <v>31.39</v>
      </c>
      <c r="AF343" s="26">
        <f t="shared" si="38"/>
        <v>16.348958333333336</v>
      </c>
      <c r="AG343" s="26">
        <f t="shared" si="41"/>
        <v>17.921781330288326</v>
      </c>
      <c r="AH343" s="26">
        <f t="shared" si="39"/>
        <v>9.4975781175800161E-2</v>
      </c>
      <c r="AI343" s="26">
        <f t="shared" si="40"/>
        <v>0.86720800118829533</v>
      </c>
    </row>
    <row r="344" spans="1:35" s="9" customFormat="1" x14ac:dyDescent="0.25">
      <c r="A344" s="21" t="s">
        <v>346</v>
      </c>
      <c r="B344" s="22">
        <v>18</v>
      </c>
      <c r="C344" s="22">
        <v>2</v>
      </c>
      <c r="D344" s="22">
        <v>4</v>
      </c>
      <c r="E344" s="23">
        <v>55</v>
      </c>
      <c r="F344" s="26">
        <v>19</v>
      </c>
      <c r="G344" s="26">
        <v>1.64</v>
      </c>
      <c r="H344" s="27">
        <v>9</v>
      </c>
      <c r="I344" s="12">
        <v>4</v>
      </c>
      <c r="J344" s="26">
        <f t="shared" si="35"/>
        <v>2.25</v>
      </c>
      <c r="K344" s="26">
        <v>57.44</v>
      </c>
      <c r="L344" s="26">
        <v>69.23</v>
      </c>
      <c r="M344" s="26">
        <v>42.2</v>
      </c>
      <c r="N344" s="26">
        <v>162.63999999999999</v>
      </c>
      <c r="O344" s="26">
        <v>99.15</v>
      </c>
      <c r="P344" s="26">
        <v>93.41</v>
      </c>
      <c r="Q344" s="26">
        <v>56.95</v>
      </c>
      <c r="R344" s="26">
        <v>98.59</v>
      </c>
      <c r="S344" s="26">
        <v>60.1</v>
      </c>
      <c r="T344" s="26">
        <f t="shared" si="36"/>
        <v>9.0771558245083206E-2</v>
      </c>
      <c r="U344" s="26">
        <f t="shared" si="37"/>
        <v>0.60618544023610432</v>
      </c>
      <c r="V344" s="26">
        <v>64.91</v>
      </c>
      <c r="W344" s="26">
        <v>47.84</v>
      </c>
      <c r="X344" s="26">
        <v>29.16</v>
      </c>
      <c r="Y344" s="26">
        <v>136.34</v>
      </c>
      <c r="Z344" s="26">
        <v>83.12</v>
      </c>
      <c r="AA344" s="26">
        <v>88.5</v>
      </c>
      <c r="AB344" s="26">
        <v>53.95</v>
      </c>
      <c r="AC344" s="26">
        <v>126.21</v>
      </c>
      <c r="AD344" s="26">
        <v>76.94</v>
      </c>
      <c r="AE344" s="26">
        <v>26.3</v>
      </c>
      <c r="AF344" s="26">
        <f t="shared" si="38"/>
        <v>16.036585365853661</v>
      </c>
      <c r="AG344" s="26">
        <f t="shared" si="41"/>
        <v>20.838285397353616</v>
      </c>
      <c r="AH344" s="26">
        <f t="shared" si="39"/>
        <v>0.10827718960538979</v>
      </c>
      <c r="AI344" s="26">
        <f t="shared" si="40"/>
        <v>0.92570045474548912</v>
      </c>
    </row>
    <row r="345" spans="1:35" s="9" customFormat="1" x14ac:dyDescent="0.25">
      <c r="A345" s="25" t="s">
        <v>347</v>
      </c>
      <c r="B345" s="22">
        <v>4</v>
      </c>
      <c r="C345" s="22">
        <v>2</v>
      </c>
      <c r="D345" s="22">
        <v>4</v>
      </c>
      <c r="E345" s="26">
        <v>56</v>
      </c>
      <c r="F345" s="26">
        <v>35</v>
      </c>
      <c r="G345" s="26">
        <v>1.9850000000000001</v>
      </c>
      <c r="H345" s="27">
        <v>11</v>
      </c>
      <c r="I345" s="12">
        <v>5.76</v>
      </c>
      <c r="J345" s="26">
        <f t="shared" si="35"/>
        <v>1.9097222222222223</v>
      </c>
      <c r="K345" s="26">
        <v>60.95</v>
      </c>
      <c r="L345" s="26">
        <v>88.35</v>
      </c>
      <c r="M345" s="26">
        <v>44.51</v>
      </c>
      <c r="N345" s="26">
        <v>226.27</v>
      </c>
      <c r="O345" s="26">
        <v>114</v>
      </c>
      <c r="P345" s="26">
        <v>137.91999999999999</v>
      </c>
      <c r="Q345" s="26">
        <v>69.489999999999995</v>
      </c>
      <c r="R345" s="26">
        <v>153.83000000000001</v>
      </c>
      <c r="S345" s="26">
        <v>77.510000000000005</v>
      </c>
      <c r="T345" s="26">
        <f t="shared" si="36"/>
        <v>9.6491228070175433E-2</v>
      </c>
      <c r="U345" s="26">
        <f t="shared" si="37"/>
        <v>0.6798515048393512</v>
      </c>
      <c r="V345" s="26">
        <v>70.400000000000006</v>
      </c>
      <c r="W345" s="26">
        <v>56.41</v>
      </c>
      <c r="X345" s="26">
        <v>28.42</v>
      </c>
      <c r="Y345" s="26">
        <v>190.59</v>
      </c>
      <c r="Z345" s="26">
        <v>96.02</v>
      </c>
      <c r="AA345" s="26">
        <v>134.18</v>
      </c>
      <c r="AB345" s="26">
        <v>67.599999999999994</v>
      </c>
      <c r="AC345" s="26">
        <v>191.29</v>
      </c>
      <c r="AD345" s="26">
        <v>96.37</v>
      </c>
      <c r="AE345" s="26">
        <v>35.68</v>
      </c>
      <c r="AF345" s="26">
        <f t="shared" si="38"/>
        <v>17.974811083123424</v>
      </c>
      <c r="AG345" s="26">
        <f t="shared" si="41"/>
        <v>18.652308014010142</v>
      </c>
      <c r="AH345" s="26">
        <f t="shared" si="39"/>
        <v>0.11455946677775464</v>
      </c>
      <c r="AI345" s="26">
        <f t="shared" si="40"/>
        <v>1.0036728054987145</v>
      </c>
    </row>
    <row r="346" spans="1:35" s="9" customFormat="1" x14ac:dyDescent="0.25">
      <c r="A346" s="21" t="s">
        <v>403</v>
      </c>
      <c r="B346" s="22">
        <v>6</v>
      </c>
      <c r="C346" s="22">
        <v>1</v>
      </c>
      <c r="D346" s="22">
        <v>5</v>
      </c>
      <c r="E346" s="26">
        <v>78</v>
      </c>
      <c r="F346" s="26">
        <v>24</v>
      </c>
      <c r="G346" s="26">
        <v>1.8758190327613105</v>
      </c>
      <c r="H346" s="15">
        <v>16.89</v>
      </c>
      <c r="I346" s="12">
        <v>7.36</v>
      </c>
      <c r="J346" s="26">
        <f t="shared" si="35"/>
        <v>2.2948369565217392</v>
      </c>
      <c r="K346" s="23">
        <v>69</v>
      </c>
      <c r="L346" s="23">
        <v>60.12</v>
      </c>
      <c r="M346" s="23">
        <v>32.049999999999997</v>
      </c>
      <c r="N346" s="23">
        <v>193.95</v>
      </c>
      <c r="O346" s="23">
        <v>103.37</v>
      </c>
      <c r="P346" s="23">
        <v>133.82</v>
      </c>
      <c r="Q346" s="23">
        <v>71.33</v>
      </c>
      <c r="R346" s="23">
        <v>162.08000000000001</v>
      </c>
      <c r="S346" s="23">
        <v>86.39</v>
      </c>
      <c r="T346" s="23">
        <f t="shared" si="36"/>
        <v>0.16339363451678438</v>
      </c>
      <c r="U346" s="26">
        <f t="shared" ref="U346:U347" si="42">R346/N346</f>
        <v>0.83567929878834768</v>
      </c>
      <c r="V346" s="23">
        <v>79.78</v>
      </c>
      <c r="W346" s="23">
        <v>29.42</v>
      </c>
      <c r="X346" s="23">
        <v>15.683815701929475</v>
      </c>
      <c r="Y346" s="23">
        <v>145.47999999999999</v>
      </c>
      <c r="Z346" s="23">
        <v>77.555000000000007</v>
      </c>
      <c r="AA346" s="23">
        <v>116.06</v>
      </c>
      <c r="AB346" s="23">
        <v>61.871640053226884</v>
      </c>
      <c r="AC346" s="23">
        <v>213.29</v>
      </c>
      <c r="AD346" s="23">
        <v>113.70499833666001</v>
      </c>
      <c r="AE346" s="23">
        <v>48.47</v>
      </c>
      <c r="AF346" s="26">
        <f t="shared" si="38"/>
        <v>25.839379574184964</v>
      </c>
      <c r="AG346" s="26">
        <f>AE346/AC346*100</f>
        <v>22.724928501101786</v>
      </c>
      <c r="AH346" s="26">
        <f t="shared" si="39"/>
        <v>0.21778092966281992</v>
      </c>
      <c r="AI346" s="26">
        <f>AC346/Y346</f>
        <v>1.4661121803684356</v>
      </c>
    </row>
    <row r="347" spans="1:35" s="9" customFormat="1" x14ac:dyDescent="0.25">
      <c r="A347" s="21" t="s">
        <v>404</v>
      </c>
      <c r="B347" s="22">
        <v>19</v>
      </c>
      <c r="C347" s="22">
        <v>1</v>
      </c>
      <c r="D347" s="22">
        <v>5</v>
      </c>
      <c r="E347" s="26">
        <v>61</v>
      </c>
      <c r="F347" s="26">
        <v>31</v>
      </c>
      <c r="G347" s="26">
        <v>2.09</v>
      </c>
      <c r="H347" s="12">
        <v>16</v>
      </c>
      <c r="I347" s="12">
        <v>9.2200000000000006</v>
      </c>
      <c r="J347" s="26">
        <f t="shared" si="35"/>
        <v>1.7353579175704987</v>
      </c>
      <c r="K347" s="26">
        <v>55.14</v>
      </c>
      <c r="L347" s="26">
        <v>94.97</v>
      </c>
      <c r="M347" s="26">
        <v>45.49</v>
      </c>
      <c r="N347" s="26">
        <v>211.68</v>
      </c>
      <c r="O347" s="26">
        <v>101.41</v>
      </c>
      <c r="P347" s="26">
        <v>116.72</v>
      </c>
      <c r="Q347" s="26">
        <v>55.91</v>
      </c>
      <c r="R347" s="26">
        <v>215.62</v>
      </c>
      <c r="S347" s="26">
        <v>103.29</v>
      </c>
      <c r="T347" s="26">
        <f t="shared" si="36"/>
        <v>0.15777536732077704</v>
      </c>
      <c r="U347" s="26">
        <f t="shared" si="42"/>
        <v>1.0186130007558578</v>
      </c>
      <c r="V347" s="22">
        <v>65.44</v>
      </c>
      <c r="W347" s="22">
        <v>59.21</v>
      </c>
      <c r="X347" s="22">
        <v>28.36</v>
      </c>
      <c r="Y347" s="22">
        <v>171.34</v>
      </c>
      <c r="Z347" s="22">
        <v>82.08</v>
      </c>
      <c r="AA347" s="22">
        <v>112.14</v>
      </c>
      <c r="AB347" s="22">
        <v>53.72</v>
      </c>
      <c r="AC347" s="22">
        <v>257.97000000000003</v>
      </c>
      <c r="AD347" s="22">
        <v>123.58</v>
      </c>
      <c r="AE347" s="22">
        <v>44.28</v>
      </c>
      <c r="AF347" s="26">
        <f t="shared" si="38"/>
        <v>21.186602870813399</v>
      </c>
      <c r="AG347" s="26">
        <f t="shared" ref="AG347" si="43">AE347/AC347*100</f>
        <v>17.164786603093383</v>
      </c>
      <c r="AH347" s="26">
        <f t="shared" si="39"/>
        <v>0.19493177387914232</v>
      </c>
      <c r="AI347" s="26">
        <f t="shared" ref="AI347" si="44">AC347/Y347</f>
        <v>1.505602894828995</v>
      </c>
    </row>
    <row r="348" spans="1:35" s="9" customFormat="1" x14ac:dyDescent="0.25">
      <c r="A348" s="25" t="s">
        <v>405</v>
      </c>
      <c r="B348" s="22">
        <v>17</v>
      </c>
      <c r="C348" s="22">
        <v>1</v>
      </c>
      <c r="D348" s="22">
        <v>5</v>
      </c>
      <c r="E348" s="26">
        <v>64</v>
      </c>
      <c r="F348" s="26">
        <v>18</v>
      </c>
      <c r="G348" s="26">
        <v>2.2400000000000002</v>
      </c>
      <c r="H348" s="12">
        <v>14</v>
      </c>
      <c r="I348" s="12">
        <v>8.5</v>
      </c>
      <c r="J348" s="26">
        <f t="shared" si="35"/>
        <v>1.6470588235294117</v>
      </c>
      <c r="K348" s="26">
        <v>64.7</v>
      </c>
      <c r="L348" s="26">
        <v>93.45</v>
      </c>
      <c r="M348" s="26">
        <v>41.65</v>
      </c>
      <c r="N348" s="26">
        <v>264.76</v>
      </c>
      <c r="O348" s="26">
        <v>117.99</v>
      </c>
      <c r="P348" s="26">
        <v>171.3</v>
      </c>
      <c r="Q348" s="26">
        <v>76.34</v>
      </c>
      <c r="R348" s="26">
        <v>201.6</v>
      </c>
      <c r="S348" s="26">
        <v>89.85</v>
      </c>
      <c r="T348" s="26">
        <f t="shared" si="36"/>
        <v>0.11865412323078227</v>
      </c>
      <c r="U348" s="26">
        <f>R348/N348</f>
        <v>0.76144432693760389</v>
      </c>
      <c r="V348" s="22">
        <v>74.34</v>
      </c>
      <c r="W348" s="22">
        <v>52.29</v>
      </c>
      <c r="X348" s="22">
        <v>23.3</v>
      </c>
      <c r="Y348" s="22">
        <v>203.76</v>
      </c>
      <c r="Z348" s="22">
        <v>90.8</v>
      </c>
      <c r="AA348" s="22">
        <v>151.47</v>
      </c>
      <c r="AB348" s="22">
        <v>67.5</v>
      </c>
      <c r="AC348" s="22">
        <v>265.67</v>
      </c>
      <c r="AD348" s="22">
        <v>118.39</v>
      </c>
      <c r="AE348" s="22">
        <v>37.119999999999997</v>
      </c>
      <c r="AF348" s="26">
        <f t="shared" si="38"/>
        <v>16.571428571428569</v>
      </c>
      <c r="AG348" s="26">
        <f>AE348/AC348*100</f>
        <v>13.97222117664772</v>
      </c>
      <c r="AH348" s="26">
        <f t="shared" si="39"/>
        <v>0.15418502202643172</v>
      </c>
      <c r="AI348" s="26">
        <f>AC348/Y348</f>
        <v>1.303837848449156</v>
      </c>
    </row>
    <row r="349" spans="1:35" s="9" customFormat="1" x14ac:dyDescent="0.25">
      <c r="A349" s="21" t="s">
        <v>406</v>
      </c>
      <c r="B349" s="22">
        <v>4</v>
      </c>
      <c r="C349" s="22">
        <v>1</v>
      </c>
      <c r="D349" s="22">
        <v>5</v>
      </c>
      <c r="E349" s="26">
        <v>54</v>
      </c>
      <c r="F349" s="26">
        <v>44</v>
      </c>
      <c r="G349" s="26">
        <v>2.13</v>
      </c>
      <c r="H349" s="15">
        <v>18.5</v>
      </c>
      <c r="I349" s="12">
        <v>11</v>
      </c>
      <c r="J349" s="26">
        <f t="shared" si="35"/>
        <v>1.6818181818181819</v>
      </c>
      <c r="K349" s="23">
        <v>66.180000000000007</v>
      </c>
      <c r="L349" s="23">
        <v>68.58</v>
      </c>
      <c r="M349" s="23">
        <v>32.15</v>
      </c>
      <c r="N349" s="23">
        <v>202.8</v>
      </c>
      <c r="O349" s="23">
        <v>95.07</v>
      </c>
      <c r="P349" s="23">
        <v>134.22</v>
      </c>
      <c r="Q349" s="23">
        <v>62.92</v>
      </c>
      <c r="R349" s="23">
        <v>196.06</v>
      </c>
      <c r="S349" s="23">
        <v>91.91</v>
      </c>
      <c r="T349" s="23">
        <f t="shared" si="36"/>
        <v>0.1945934574524035</v>
      </c>
      <c r="U349" s="26">
        <f>R349/N349</f>
        <v>0.96676528599605516</v>
      </c>
      <c r="V349" s="23">
        <v>73.959999999999994</v>
      </c>
      <c r="W349" s="23">
        <v>38.549999999999997</v>
      </c>
      <c r="X349" s="23">
        <v>18.07</v>
      </c>
      <c r="Y349" s="23">
        <v>148.06</v>
      </c>
      <c r="Z349" s="23">
        <v>69.41</v>
      </c>
      <c r="AA349" s="23">
        <v>109.51</v>
      </c>
      <c r="AB349" s="23">
        <v>51.34</v>
      </c>
      <c r="AC349" s="23">
        <v>253.53</v>
      </c>
      <c r="AD349" s="23">
        <v>118.85</v>
      </c>
      <c r="AE349" s="23">
        <v>54.73</v>
      </c>
      <c r="AF349" s="26">
        <f t="shared" si="38"/>
        <v>25.694835680751172</v>
      </c>
      <c r="AG349" s="26">
        <f>AE349/AC349*100</f>
        <v>21.587188892833193</v>
      </c>
      <c r="AH349" s="26">
        <f t="shared" si="39"/>
        <v>0.26653219997118571</v>
      </c>
      <c r="AI349" s="26">
        <f>AC349/Y349</f>
        <v>1.7123463460759152</v>
      </c>
    </row>
    <row r="350" spans="1:35" s="9" customFormat="1" x14ac:dyDescent="0.25">
      <c r="A350" s="21" t="s">
        <v>407</v>
      </c>
      <c r="B350" s="22">
        <v>6</v>
      </c>
      <c r="C350" s="22">
        <v>1</v>
      </c>
      <c r="D350" s="22">
        <v>5</v>
      </c>
      <c r="E350" s="26">
        <v>49</v>
      </c>
      <c r="F350" s="26">
        <v>60</v>
      </c>
      <c r="G350" s="26">
        <v>2.08</v>
      </c>
      <c r="H350" s="12">
        <v>19</v>
      </c>
      <c r="I350" s="12">
        <v>7</v>
      </c>
      <c r="J350" s="26">
        <f t="shared" si="35"/>
        <v>2.7142857142857144</v>
      </c>
      <c r="K350" s="26">
        <v>56.8</v>
      </c>
      <c r="L350" s="26">
        <v>86.76</v>
      </c>
      <c r="M350" s="26">
        <v>41.71</v>
      </c>
      <c r="N350" s="26">
        <v>200.7</v>
      </c>
      <c r="O350" s="26">
        <v>96.5</v>
      </c>
      <c r="P350" s="26">
        <v>113.94</v>
      </c>
      <c r="Q350" s="26">
        <v>54.78</v>
      </c>
      <c r="R350" s="26">
        <v>180.73</v>
      </c>
      <c r="S350" s="26">
        <v>86.9</v>
      </c>
      <c r="T350" s="23">
        <f t="shared" si="36"/>
        <v>0.19689119170984457</v>
      </c>
      <c r="U350" s="26">
        <f t="shared" ref="U350:U351" si="45">R350/N350</f>
        <v>0.90049825610363732</v>
      </c>
      <c r="V350" s="22">
        <v>64.819999999999993</v>
      </c>
      <c r="W350" s="22">
        <v>50.12</v>
      </c>
      <c r="X350" s="22">
        <v>24.1</v>
      </c>
      <c r="Y350" s="22">
        <v>142.46</v>
      </c>
      <c r="Z350" s="22">
        <v>68.5</v>
      </c>
      <c r="AA350" s="22">
        <v>92.35</v>
      </c>
      <c r="AB350" s="22">
        <v>44.4</v>
      </c>
      <c r="AC350" s="22">
        <v>241.88</v>
      </c>
      <c r="AD350" s="22">
        <v>116.3</v>
      </c>
      <c r="AE350" s="22">
        <v>27.47</v>
      </c>
      <c r="AF350" s="26">
        <f t="shared" si="38"/>
        <v>13.206730769230768</v>
      </c>
      <c r="AG350" s="26">
        <f t="shared" ref="AG350:AG351" si="46">AE350/AC350*100</f>
        <v>11.356871175789648</v>
      </c>
      <c r="AH350" s="26">
        <f t="shared" si="39"/>
        <v>0.27737226277372262</v>
      </c>
      <c r="AI350" s="26">
        <f t="shared" ref="AI350:AI351" si="47">AC350/Y350</f>
        <v>1.6978801066966165</v>
      </c>
    </row>
    <row r="351" spans="1:35" s="9" customFormat="1" x14ac:dyDescent="0.25">
      <c r="A351" s="25" t="s">
        <v>408</v>
      </c>
      <c r="B351" s="22">
        <v>1</v>
      </c>
      <c r="C351" s="22">
        <v>1</v>
      </c>
      <c r="D351" s="22">
        <v>5</v>
      </c>
      <c r="E351" s="26">
        <v>64</v>
      </c>
      <c r="F351" s="26">
        <v>35</v>
      </c>
      <c r="G351" s="26">
        <v>2.0499999999999998</v>
      </c>
      <c r="H351" s="12">
        <v>16.5</v>
      </c>
      <c r="I351" s="12">
        <v>6.5</v>
      </c>
      <c r="J351" s="26">
        <f t="shared" si="35"/>
        <v>2.5384615384615383</v>
      </c>
      <c r="K351" s="26">
        <v>57.71</v>
      </c>
      <c r="L351" s="26">
        <v>77.760000000000005</v>
      </c>
      <c r="M351" s="26">
        <v>37.86</v>
      </c>
      <c r="N351" s="26">
        <v>183.88</v>
      </c>
      <c r="O351" s="26">
        <v>89.52</v>
      </c>
      <c r="P351" s="26">
        <v>106.12</v>
      </c>
      <c r="Q351" s="26">
        <v>51.66</v>
      </c>
      <c r="R351" s="26">
        <v>159</v>
      </c>
      <c r="S351" s="26">
        <v>77.41</v>
      </c>
      <c r="T351" s="23">
        <f t="shared" si="36"/>
        <v>0.18431635388739948</v>
      </c>
      <c r="U351" s="26">
        <f t="shared" si="45"/>
        <v>0.8646943658907984</v>
      </c>
      <c r="V351" s="22">
        <v>65.91</v>
      </c>
      <c r="W351" s="22">
        <v>49.55</v>
      </c>
      <c r="X351" s="22">
        <v>24.12</v>
      </c>
      <c r="Y351" s="22">
        <v>145.33000000000001</v>
      </c>
      <c r="Z351" s="22">
        <v>70.75</v>
      </c>
      <c r="AA351" s="22">
        <v>95.78</v>
      </c>
      <c r="AB351" s="22">
        <v>46.63</v>
      </c>
      <c r="AC351" s="22">
        <v>199.48</v>
      </c>
      <c r="AD351" s="22">
        <v>97.11</v>
      </c>
      <c r="AE351" s="22">
        <v>10.46</v>
      </c>
      <c r="AF351" s="26">
        <f t="shared" si="38"/>
        <v>5.1024390243902449</v>
      </c>
      <c r="AG351" s="26">
        <f t="shared" si="46"/>
        <v>5.243633446962102</v>
      </c>
      <c r="AH351" s="26">
        <f t="shared" si="39"/>
        <v>0.2332155477031802</v>
      </c>
      <c r="AI351" s="26">
        <f t="shared" si="47"/>
        <v>1.3726002889974538</v>
      </c>
    </row>
    <row r="352" spans="1:35" s="9" customFormat="1" x14ac:dyDescent="0.25">
      <c r="A352" s="21" t="s">
        <v>409</v>
      </c>
      <c r="B352" s="22">
        <v>20</v>
      </c>
      <c r="C352" s="22">
        <v>1</v>
      </c>
      <c r="D352" s="22">
        <v>5</v>
      </c>
      <c r="E352" s="26">
        <v>65</v>
      </c>
      <c r="F352" s="26">
        <v>40</v>
      </c>
      <c r="G352" s="26">
        <v>2.0249999999999999</v>
      </c>
      <c r="H352" s="15">
        <v>29</v>
      </c>
      <c r="I352" s="12">
        <v>8</v>
      </c>
      <c r="J352" s="26">
        <f t="shared" si="35"/>
        <v>3.625</v>
      </c>
      <c r="K352" s="23">
        <v>64</v>
      </c>
      <c r="L352" s="23">
        <v>81</v>
      </c>
      <c r="M352" s="23">
        <v>40</v>
      </c>
      <c r="N352" s="23">
        <v>223</v>
      </c>
      <c r="O352" s="23">
        <v>110</v>
      </c>
      <c r="P352" s="23">
        <v>143</v>
      </c>
      <c r="Q352" s="23">
        <v>70</v>
      </c>
      <c r="R352" s="23">
        <v>328</v>
      </c>
      <c r="S352" s="23">
        <v>161</v>
      </c>
      <c r="T352" s="23">
        <f t="shared" si="36"/>
        <v>0.26363636363636361</v>
      </c>
      <c r="U352" s="26">
        <f>R352/N352</f>
        <v>1.4708520179372198</v>
      </c>
      <c r="V352" s="23">
        <v>77.89</v>
      </c>
      <c r="W352" s="23">
        <v>32.03</v>
      </c>
      <c r="X352" s="23">
        <v>15.817283950617286</v>
      </c>
      <c r="Y352" s="23">
        <v>144.86000000000001</v>
      </c>
      <c r="Z352" s="23">
        <v>71.536000000000001</v>
      </c>
      <c r="AA352" s="23">
        <v>112.83</v>
      </c>
      <c r="AB352" s="23">
        <v>55.718518518518522</v>
      </c>
      <c r="AC352" s="23">
        <v>411.77</v>
      </c>
      <c r="AD352" s="23">
        <v>203.3432098765432</v>
      </c>
      <c r="AE352" s="23">
        <v>80.040000000000006</v>
      </c>
      <c r="AF352" s="26">
        <f t="shared" si="38"/>
        <v>39.525925925925932</v>
      </c>
      <c r="AG352" s="26">
        <f>AE352/AC352*100</f>
        <v>19.43803579668262</v>
      </c>
      <c r="AH352" s="26">
        <f t="shared" si="39"/>
        <v>0.40539029299932899</v>
      </c>
      <c r="AI352" s="26">
        <f>AC352/Y352</f>
        <v>2.8425376225320997</v>
      </c>
    </row>
    <row r="353" spans="1:35" s="9" customFormat="1" x14ac:dyDescent="0.25">
      <c r="A353" s="21" t="s">
        <v>410</v>
      </c>
      <c r="B353" s="22">
        <v>17</v>
      </c>
      <c r="C353" s="22">
        <v>1</v>
      </c>
      <c r="D353" s="22">
        <v>5</v>
      </c>
      <c r="E353" s="26">
        <v>48</v>
      </c>
      <c r="F353" s="26">
        <v>17</v>
      </c>
      <c r="G353" s="26">
        <v>1.63</v>
      </c>
      <c r="H353" s="12">
        <v>14</v>
      </c>
      <c r="I353" s="12">
        <v>8</v>
      </c>
      <c r="J353" s="26">
        <f t="shared" si="35"/>
        <v>1.75</v>
      </c>
      <c r="K353" s="26">
        <v>73.739999999999995</v>
      </c>
      <c r="L353" s="26">
        <v>35.36</v>
      </c>
      <c r="M353" s="26">
        <v>22.3</v>
      </c>
      <c r="N353" s="26">
        <v>138.43</v>
      </c>
      <c r="O353" s="26">
        <v>85.05</v>
      </c>
      <c r="P353" s="26">
        <v>102.09</v>
      </c>
      <c r="Q353" s="26">
        <v>62.7</v>
      </c>
      <c r="R353" s="26">
        <v>127.41</v>
      </c>
      <c r="S353" s="26">
        <v>78.28</v>
      </c>
      <c r="T353" s="23">
        <f t="shared" si="36"/>
        <v>0.16460905349794239</v>
      </c>
      <c r="U353" s="26">
        <f t="shared" ref="U353:U355" si="48">R353/N353</f>
        <v>0.92039297840063561</v>
      </c>
      <c r="V353" s="22">
        <v>78.14</v>
      </c>
      <c r="W353" s="22">
        <v>21.46</v>
      </c>
      <c r="X353" s="22">
        <v>13.19</v>
      </c>
      <c r="Y353" s="22">
        <v>98.19</v>
      </c>
      <c r="Z353" s="22">
        <v>60.33</v>
      </c>
      <c r="AA353" s="22">
        <v>76.739999999999995</v>
      </c>
      <c r="AB353" s="22">
        <v>47.14</v>
      </c>
      <c r="AC353" s="22">
        <v>161.91999999999999</v>
      </c>
      <c r="AD353" s="22">
        <v>99.48</v>
      </c>
      <c r="AE353" s="22">
        <v>32.869999999999997</v>
      </c>
      <c r="AF353" s="26">
        <f t="shared" si="38"/>
        <v>20.165644171779142</v>
      </c>
      <c r="AG353" s="26">
        <f t="shared" ref="AG353:AG355" si="49">AE353/AC353*100</f>
        <v>20.300148221343871</v>
      </c>
      <c r="AH353" s="26">
        <f t="shared" si="39"/>
        <v>0.23205701972484669</v>
      </c>
      <c r="AI353" s="26">
        <f t="shared" ref="AI353:AI355" si="50">AC353/Y353</f>
        <v>1.6490477645381403</v>
      </c>
    </row>
    <row r="354" spans="1:35" s="9" customFormat="1" x14ac:dyDescent="0.25">
      <c r="A354" s="25" t="s">
        <v>411</v>
      </c>
      <c r="B354" s="22">
        <v>6</v>
      </c>
      <c r="C354" s="22">
        <v>1</v>
      </c>
      <c r="D354" s="22">
        <v>5</v>
      </c>
      <c r="E354" s="26">
        <v>83</v>
      </c>
      <c r="F354" s="26">
        <v>13</v>
      </c>
      <c r="G354" s="26">
        <v>1.44</v>
      </c>
      <c r="H354" s="12">
        <v>17</v>
      </c>
      <c r="I354" s="12">
        <v>6</v>
      </c>
      <c r="J354" s="26">
        <f t="shared" si="35"/>
        <v>2.8333333333333335</v>
      </c>
      <c r="K354" s="26">
        <v>62.44</v>
      </c>
      <c r="L354" s="26">
        <v>60.25</v>
      </c>
      <c r="M354" s="26">
        <v>41.82</v>
      </c>
      <c r="N354" s="26">
        <v>160.4</v>
      </c>
      <c r="O354" s="26">
        <v>111.3</v>
      </c>
      <c r="P354" s="26">
        <v>100.15</v>
      </c>
      <c r="Q354" s="26">
        <v>69.510000000000005</v>
      </c>
      <c r="R354" s="26">
        <v>120.19</v>
      </c>
      <c r="S354" s="26">
        <v>83.42</v>
      </c>
      <c r="T354" s="23">
        <f t="shared" si="36"/>
        <v>0.1527403414195867</v>
      </c>
      <c r="U354" s="26">
        <f t="shared" si="48"/>
        <v>0.74931421446384039</v>
      </c>
      <c r="V354" s="22">
        <v>70.63</v>
      </c>
      <c r="W354" s="22">
        <v>36.119999999999997</v>
      </c>
      <c r="X354" s="22">
        <v>25.07</v>
      </c>
      <c r="Y354" s="22">
        <v>122.98</v>
      </c>
      <c r="Z354" s="22">
        <v>85.36</v>
      </c>
      <c r="AA354" s="22">
        <v>86.86</v>
      </c>
      <c r="AB354" s="22">
        <v>60.29</v>
      </c>
      <c r="AC354" s="22">
        <v>159.47999999999999</v>
      </c>
      <c r="AD354" s="22">
        <v>110.69</v>
      </c>
      <c r="AE354" s="22">
        <v>37.42</v>
      </c>
      <c r="AF354" s="26">
        <f t="shared" si="38"/>
        <v>25.986111111111114</v>
      </c>
      <c r="AG354" s="26">
        <f t="shared" si="49"/>
        <v>23.463757210935544</v>
      </c>
      <c r="AH354" s="26">
        <f t="shared" si="39"/>
        <v>0.19915651358950329</v>
      </c>
      <c r="AI354" s="26">
        <f t="shared" si="50"/>
        <v>1.2967962270287849</v>
      </c>
    </row>
    <row r="355" spans="1:35" s="9" customFormat="1" x14ac:dyDescent="0.25">
      <c r="A355" s="21" t="s">
        <v>412</v>
      </c>
      <c r="B355" s="22">
        <v>21</v>
      </c>
      <c r="C355" s="22">
        <v>2</v>
      </c>
      <c r="D355" s="22">
        <v>5</v>
      </c>
      <c r="E355" s="26">
        <v>67</v>
      </c>
      <c r="F355" s="26">
        <v>32</v>
      </c>
      <c r="G355" s="26">
        <v>1.84</v>
      </c>
      <c r="H355" s="12">
        <v>16</v>
      </c>
      <c r="I355" s="12">
        <v>8</v>
      </c>
      <c r="J355" s="26">
        <f t="shared" si="35"/>
        <v>2</v>
      </c>
      <c r="K355" s="26">
        <v>63.5</v>
      </c>
      <c r="L355" s="26">
        <v>69.099999999999994</v>
      </c>
      <c r="M355" s="26">
        <v>37.6</v>
      </c>
      <c r="N355" s="26">
        <v>188.9</v>
      </c>
      <c r="O355" s="26">
        <v>102.9</v>
      </c>
      <c r="P355" s="26">
        <v>119.9</v>
      </c>
      <c r="Q355" s="26">
        <v>65.3</v>
      </c>
      <c r="R355" s="26">
        <v>163.9</v>
      </c>
      <c r="S355" s="26">
        <v>89.3</v>
      </c>
      <c r="T355" s="23">
        <f t="shared" si="36"/>
        <v>0.1554907677356657</v>
      </c>
      <c r="U355" s="26">
        <f t="shared" si="48"/>
        <v>0.86765484383271574</v>
      </c>
      <c r="V355" s="22">
        <v>71.599999999999994</v>
      </c>
      <c r="W355" s="22">
        <v>42.74</v>
      </c>
      <c r="X355" s="22">
        <v>23.3</v>
      </c>
      <c r="Y355" s="22">
        <v>150.4</v>
      </c>
      <c r="Z355" s="22">
        <v>81.900000000000006</v>
      </c>
      <c r="AA355" s="22">
        <v>107.6</v>
      </c>
      <c r="AB355" s="22">
        <v>58.6</v>
      </c>
      <c r="AC355" s="22">
        <v>204.4</v>
      </c>
      <c r="AD355" s="22">
        <v>111.3</v>
      </c>
      <c r="AE355" s="22">
        <v>38.5</v>
      </c>
      <c r="AF355" s="26">
        <f t="shared" si="38"/>
        <v>20.923913043478262</v>
      </c>
      <c r="AG355" s="26">
        <f t="shared" si="49"/>
        <v>18.835616438356166</v>
      </c>
      <c r="AH355" s="26">
        <f t="shared" si="39"/>
        <v>0.19536019536019536</v>
      </c>
      <c r="AI355" s="26">
        <f t="shared" si="50"/>
        <v>1.3590425531914894</v>
      </c>
    </row>
    <row r="356" spans="1:35" s="9" customFormat="1" x14ac:dyDescent="0.25">
      <c r="E356" s="11"/>
      <c r="F356" s="11"/>
      <c r="G356" s="11"/>
      <c r="H356" s="10"/>
    </row>
    <row r="357" spans="1:35" s="9" customFormat="1" x14ac:dyDescent="0.25">
      <c r="H357" s="10"/>
    </row>
  </sheetData>
  <pageMargins left="0.7" right="0.7" top="0.75" bottom="0.75" header="0.3" footer="0.3"/>
  <ignoredErrors>
    <ignoredError sqref="A2:A3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70" zoomScaleNormal="70" workbookViewId="0">
      <selection activeCell="E25" sqref="E25"/>
    </sheetView>
  </sheetViews>
  <sheetFormatPr defaultRowHeight="15" x14ac:dyDescent="0.25"/>
  <cols>
    <col min="1" max="1" width="17.5703125" style="7" customWidth="1"/>
    <col min="2" max="2" width="21.140625" style="6" customWidth="1"/>
    <col min="3" max="3" width="9.140625" style="7"/>
    <col min="4" max="4" width="10.5703125" style="7" customWidth="1"/>
    <col min="5" max="5" width="19.7109375" style="7" customWidth="1"/>
    <col min="6" max="13" width="9.140625" style="7"/>
    <col min="14" max="16384" width="9.140625" style="5"/>
  </cols>
  <sheetData>
    <row r="1" spans="1:16" x14ac:dyDescent="0.25">
      <c r="A1" s="1" t="s">
        <v>349</v>
      </c>
      <c r="D1" s="2" t="s">
        <v>350</v>
      </c>
      <c r="G1" s="2" t="s">
        <v>348</v>
      </c>
      <c r="N1" s="7"/>
      <c r="O1" s="7"/>
      <c r="P1" s="7"/>
    </row>
    <row r="2" spans="1:16" x14ac:dyDescent="0.25">
      <c r="D2" s="7">
        <v>1</v>
      </c>
      <c r="E2" s="7" t="s">
        <v>351</v>
      </c>
      <c r="G2" s="7">
        <v>1</v>
      </c>
      <c r="H2" s="7" t="s">
        <v>353</v>
      </c>
      <c r="N2" s="7"/>
      <c r="O2" s="7"/>
      <c r="P2" s="7"/>
    </row>
    <row r="3" spans="1:16" x14ac:dyDescent="0.25">
      <c r="A3" s="7">
        <v>1</v>
      </c>
      <c r="B3" s="6" t="s">
        <v>371</v>
      </c>
      <c r="D3" s="7">
        <v>2</v>
      </c>
      <c r="E3" s="7" t="s">
        <v>352</v>
      </c>
      <c r="G3" s="7">
        <v>2</v>
      </c>
      <c r="H3" s="7" t="s">
        <v>354</v>
      </c>
      <c r="N3" s="7"/>
      <c r="O3" s="7"/>
      <c r="P3" s="7"/>
    </row>
    <row r="4" spans="1:16" x14ac:dyDescent="0.25">
      <c r="A4" s="7">
        <v>3</v>
      </c>
      <c r="B4" s="6" t="s">
        <v>370</v>
      </c>
      <c r="D4" s="7">
        <v>3</v>
      </c>
      <c r="E4" s="7" t="s">
        <v>355</v>
      </c>
      <c r="N4" s="7"/>
      <c r="O4" s="7"/>
      <c r="P4" s="7"/>
    </row>
    <row r="5" spans="1:16" x14ac:dyDescent="0.25">
      <c r="A5" s="7">
        <v>4</v>
      </c>
      <c r="B5" s="6" t="s">
        <v>369</v>
      </c>
      <c r="D5" s="7">
        <v>4</v>
      </c>
      <c r="E5" s="7" t="s">
        <v>356</v>
      </c>
      <c r="N5" s="7"/>
      <c r="O5" s="7"/>
      <c r="P5" s="7"/>
    </row>
    <row r="6" spans="1:16" x14ac:dyDescent="0.25">
      <c r="A6" s="7">
        <v>5</v>
      </c>
      <c r="B6" s="6" t="s">
        <v>365</v>
      </c>
      <c r="D6" s="7">
        <v>5</v>
      </c>
      <c r="E6" s="7" t="s">
        <v>357</v>
      </c>
      <c r="N6" s="7"/>
      <c r="O6" s="7"/>
      <c r="P6" s="7"/>
    </row>
    <row r="7" spans="1:16" x14ac:dyDescent="0.25">
      <c r="A7" s="7">
        <v>6</v>
      </c>
      <c r="B7" s="6" t="s">
        <v>366</v>
      </c>
      <c r="E7" s="3"/>
      <c r="N7" s="7"/>
      <c r="O7" s="7"/>
      <c r="P7" s="7"/>
    </row>
    <row r="8" spans="1:16" x14ac:dyDescent="0.25">
      <c r="A8" s="7">
        <v>7</v>
      </c>
      <c r="B8" s="6" t="s">
        <v>372</v>
      </c>
      <c r="N8" s="7"/>
      <c r="O8" s="7"/>
    </row>
    <row r="9" spans="1:16" x14ac:dyDescent="0.25">
      <c r="A9" s="7">
        <v>8</v>
      </c>
      <c r="B9" s="6" t="s">
        <v>358</v>
      </c>
    </row>
    <row r="10" spans="1:16" x14ac:dyDescent="0.25">
      <c r="A10" s="7">
        <v>9</v>
      </c>
      <c r="B10" s="6" t="s">
        <v>1</v>
      </c>
    </row>
    <row r="11" spans="1:16" x14ac:dyDescent="0.25">
      <c r="A11" s="7">
        <v>10</v>
      </c>
      <c r="B11" s="6" t="s">
        <v>359</v>
      </c>
    </row>
    <row r="12" spans="1:16" x14ac:dyDescent="0.25">
      <c r="A12" s="7">
        <v>11</v>
      </c>
      <c r="B12" s="6" t="s">
        <v>360</v>
      </c>
    </row>
    <row r="13" spans="1:16" x14ac:dyDescent="0.25">
      <c r="A13" s="7">
        <v>12</v>
      </c>
      <c r="B13" s="6" t="s">
        <v>367</v>
      </c>
    </row>
    <row r="14" spans="1:16" x14ac:dyDescent="0.25">
      <c r="A14" s="7">
        <v>13</v>
      </c>
      <c r="B14" s="6" t="s">
        <v>362</v>
      </c>
    </row>
    <row r="15" spans="1:16" x14ac:dyDescent="0.25">
      <c r="A15" s="7">
        <v>14</v>
      </c>
      <c r="B15" s="6" t="s">
        <v>363</v>
      </c>
    </row>
    <row r="16" spans="1:16" x14ac:dyDescent="0.25">
      <c r="A16" s="7">
        <v>15</v>
      </c>
      <c r="B16" s="6" t="s">
        <v>368</v>
      </c>
    </row>
    <row r="17" spans="1:2" x14ac:dyDescent="0.25">
      <c r="A17" s="7">
        <v>16</v>
      </c>
      <c r="B17" s="6" t="s">
        <v>2</v>
      </c>
    </row>
    <row r="18" spans="1:2" x14ac:dyDescent="0.25">
      <c r="A18" s="7">
        <v>17</v>
      </c>
      <c r="B18" s="6" t="s">
        <v>364</v>
      </c>
    </row>
    <row r="19" spans="1:2" x14ac:dyDescent="0.25">
      <c r="A19" s="7">
        <v>18</v>
      </c>
      <c r="B19" s="6" t="s">
        <v>361</v>
      </c>
    </row>
    <row r="20" spans="1:2" x14ac:dyDescent="0.25">
      <c r="A20" s="7">
        <v>19</v>
      </c>
      <c r="B20" s="6" t="s">
        <v>413</v>
      </c>
    </row>
    <row r="21" spans="1:2" x14ac:dyDescent="0.25">
      <c r="A21" s="7">
        <v>20</v>
      </c>
      <c r="B21" s="6" t="s">
        <v>414</v>
      </c>
    </row>
    <row r="22" spans="1:2" x14ac:dyDescent="0.25">
      <c r="A22" s="7">
        <v>21</v>
      </c>
      <c r="B22" s="6" t="s">
        <v>415</v>
      </c>
    </row>
    <row r="23" spans="1:2" x14ac:dyDescent="0.25">
      <c r="A23" s="2"/>
    </row>
    <row r="24" spans="1:2" x14ac:dyDescent="0.25">
      <c r="A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Raw data</vt:lpstr>
      <vt:lpstr>Data 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Cardio</dc:creator>
  <cp:lastModifiedBy>Windows-felhasználó</cp:lastModifiedBy>
  <cp:lastPrinted>2015-09-21T08:59:30Z</cp:lastPrinted>
  <dcterms:created xsi:type="dcterms:W3CDTF">2015-09-21T08:53:18Z</dcterms:created>
  <dcterms:modified xsi:type="dcterms:W3CDTF">2018-11-19T10:33:12Z</dcterms:modified>
</cp:coreProperties>
</file>