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nikolawinata/Documents/2024-Notes/Computing/MTR/O_2021/"/>
    </mc:Choice>
  </mc:AlternateContent>
  <xr:revisionPtr revIDLastSave="0" documentId="13_ncr:1_{8FDFB4F0-30A1-6E45-A5BA-94D40C92E37D}" xr6:coauthVersionLast="47" xr6:coauthVersionMax="47" xr10:uidLastSave="{00000000-0000-0000-0000-000000000000}"/>
  <bookViews>
    <workbookView xWindow="400" yWindow="1060" windowWidth="28000" windowHeight="16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P2c28WffTsC7xW99fJkeQUm/ccw=="/>
    </ext>
  </extLst>
</workbook>
</file>

<file path=xl/calcChain.xml><?xml version="1.0" encoding="utf-8"?>
<calcChain xmlns="http://schemas.openxmlformats.org/spreadsheetml/2006/main">
  <c r="E6" i="1" l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5" i="1"/>
  <c r="B23" i="1"/>
  <c r="B22" i="1"/>
  <c r="B21" i="1"/>
</calcChain>
</file>

<file path=xl/sharedStrings.xml><?xml version="1.0" encoding="utf-8"?>
<sst xmlns="http://schemas.openxmlformats.org/spreadsheetml/2006/main" count="39" uniqueCount="33">
  <si>
    <t>Club trip members</t>
  </si>
  <si>
    <t>First name</t>
  </si>
  <si>
    <t>Last name</t>
  </si>
  <si>
    <t>Age</t>
  </si>
  <si>
    <t>Height (m)</t>
  </si>
  <si>
    <t>Status</t>
  </si>
  <si>
    <t>James</t>
  </si>
  <si>
    <t>Lu</t>
  </si>
  <si>
    <t>Jane</t>
  </si>
  <si>
    <t>Lim</t>
  </si>
  <si>
    <t>Joseph</t>
  </si>
  <si>
    <t>Lee</t>
  </si>
  <si>
    <t>Mary</t>
  </si>
  <si>
    <t>Chong</t>
  </si>
  <si>
    <t>Emily</t>
  </si>
  <si>
    <t>Chua</t>
  </si>
  <si>
    <t>David</t>
  </si>
  <si>
    <t>Lewis</t>
  </si>
  <si>
    <t>Joy</t>
  </si>
  <si>
    <t>Jones</t>
  </si>
  <si>
    <t>Adrian</t>
  </si>
  <si>
    <t>Jayden</t>
  </si>
  <si>
    <t>Yannik</t>
  </si>
  <si>
    <t>Kaur</t>
  </si>
  <si>
    <t>Zul</t>
  </si>
  <si>
    <t>Ibrahim</t>
  </si>
  <si>
    <t>Hazel</t>
  </si>
  <si>
    <t>Grace</t>
  </si>
  <si>
    <t>Tyler</t>
  </si>
  <si>
    <t>Jasmine</t>
  </si>
  <si>
    <t>Members attending</t>
  </si>
  <si>
    <t>Most common height</t>
  </si>
  <si>
    <t>Average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</si>
</sst>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7" xfId="0" applyFont="1" applyBorder="1" applyAlignment="1">
      <alignment horizontal="center" vertical="center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1" fillId="0" borderId="7" xfId="0" applyFont="1" applyBorder="1"/>
    <xf numFmtId="0" fontId="3" fillId="0" borderId="7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</cellXfs>
  <cellStyles count="1">
    <cellStyle name="Normal" xfId="0" builtinId="0"/>
  </cellStyles>
  <dxfs count="1"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N13" sqref="N13"/>
    </sheetView>
  </sheetViews>
  <sheetFormatPr baseColWidth="10" defaultColWidth="14.5" defaultRowHeight="15" customHeight="1" x14ac:dyDescent="0.2"/>
  <cols>
    <col min="1" max="1" width="18.6640625" customWidth="1"/>
    <col min="2" max="2" width="17.5" customWidth="1"/>
    <col min="3" max="3" width="8.6640625" customWidth="1"/>
    <col min="4" max="4" width="13.5" customWidth="1"/>
    <col min="5" max="5" width="23.5" customWidth="1"/>
    <col min="6" max="26" width="8.6640625" customWidth="1"/>
  </cols>
  <sheetData>
    <row r="1" spans="1:5" ht="14.25" customHeight="1" x14ac:dyDescent="0.2">
      <c r="A1" s="11" t="s">
        <v>0</v>
      </c>
      <c r="B1" s="12"/>
      <c r="C1" s="12"/>
      <c r="D1" s="12"/>
      <c r="E1" s="13"/>
    </row>
    <row r="2" spans="1:5" ht="14.25" customHeight="1" x14ac:dyDescent="0.2">
      <c r="A2" s="14"/>
      <c r="B2" s="15"/>
      <c r="C2" s="15"/>
      <c r="D2" s="15"/>
      <c r="E2" s="16"/>
    </row>
    <row r="3" spans="1:5" ht="14.25" customHeight="1" x14ac:dyDescent="0.2"/>
    <row r="4" spans="1:5" ht="25.5" customHeight="1" x14ac:dyDescent="0.2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</row>
    <row r="5" spans="1:5" ht="14.25" customHeight="1" x14ac:dyDescent="0.2">
      <c r="A5" s="2" t="s">
        <v>6</v>
      </c>
      <c r="B5" s="3" t="s">
        <v>7</v>
      </c>
      <c r="C5" s="3">
        <v>17</v>
      </c>
      <c r="D5" s="3">
        <v>1.71</v>
      </c>
      <c r="E5" s="4" t="str">
        <f>IF(C5=MAX($C$5:$C$19), "Group Leader", IF(C5=LARGE($C$5:$C$19, 2), "Assistant Group Leader", ""))</f>
        <v/>
      </c>
    </row>
    <row r="6" spans="1:5" ht="14.25" customHeight="1" x14ac:dyDescent="0.2">
      <c r="A6" s="5" t="s">
        <v>8</v>
      </c>
      <c r="B6" s="6" t="s">
        <v>9</v>
      </c>
      <c r="C6" s="6">
        <v>28</v>
      </c>
      <c r="D6" s="6">
        <v>1.65</v>
      </c>
      <c r="E6" s="4" t="str">
        <f t="shared" ref="E6:E19" si="0">IF(C6=MAX($C$5:$C$19), "Group Leader", IF(C6=LARGE($C$5:$C$19, 2), "Assistant Group Leader", ""))</f>
        <v/>
      </c>
    </row>
    <row r="7" spans="1:5" ht="14.25" customHeight="1" x14ac:dyDescent="0.2">
      <c r="A7" s="5" t="s">
        <v>10</v>
      </c>
      <c r="B7" s="6" t="s">
        <v>11</v>
      </c>
      <c r="C7" s="6">
        <v>29</v>
      </c>
      <c r="D7" s="6">
        <v>1.67</v>
      </c>
      <c r="E7" s="4" t="str">
        <f t="shared" si="0"/>
        <v/>
      </c>
    </row>
    <row r="8" spans="1:5" ht="14.25" customHeight="1" x14ac:dyDescent="0.2">
      <c r="A8" s="5" t="s">
        <v>12</v>
      </c>
      <c r="B8" s="6" t="s">
        <v>13</v>
      </c>
      <c r="C8" s="6">
        <v>16</v>
      </c>
      <c r="D8" s="6">
        <v>1.54</v>
      </c>
      <c r="E8" s="4" t="str">
        <f t="shared" si="0"/>
        <v/>
      </c>
    </row>
    <row r="9" spans="1:5" ht="14.25" customHeight="1" x14ac:dyDescent="0.2">
      <c r="A9" s="5" t="s">
        <v>14</v>
      </c>
      <c r="B9" s="6" t="s">
        <v>15</v>
      </c>
      <c r="C9" s="6">
        <v>17</v>
      </c>
      <c r="D9" s="6">
        <v>1.68</v>
      </c>
      <c r="E9" s="4" t="str">
        <f t="shared" si="0"/>
        <v/>
      </c>
    </row>
    <row r="10" spans="1:5" ht="14.25" customHeight="1" x14ac:dyDescent="0.2">
      <c r="A10" s="5" t="s">
        <v>16</v>
      </c>
      <c r="B10" s="6" t="s">
        <v>17</v>
      </c>
      <c r="C10" s="6">
        <v>35</v>
      </c>
      <c r="D10" s="6">
        <v>1.73</v>
      </c>
      <c r="E10" s="4" t="str">
        <f t="shared" si="0"/>
        <v>Assistant Group Leader</v>
      </c>
    </row>
    <row r="11" spans="1:5" ht="14.25" customHeight="1" x14ac:dyDescent="0.2">
      <c r="A11" s="5" t="s">
        <v>18</v>
      </c>
      <c r="B11" s="6" t="s">
        <v>19</v>
      </c>
      <c r="C11" s="6">
        <v>28</v>
      </c>
      <c r="D11" s="6">
        <v>1.65</v>
      </c>
      <c r="E11" s="4" t="str">
        <f t="shared" si="0"/>
        <v/>
      </c>
    </row>
    <row r="12" spans="1:5" ht="14.25" customHeight="1" x14ac:dyDescent="0.2">
      <c r="A12" s="5" t="s">
        <v>20</v>
      </c>
      <c r="B12" s="6" t="s">
        <v>9</v>
      </c>
      <c r="C12" s="6">
        <v>31</v>
      </c>
      <c r="D12" s="6">
        <v>1.89</v>
      </c>
      <c r="E12" s="4" t="str">
        <f t="shared" si="0"/>
        <v/>
      </c>
    </row>
    <row r="13" spans="1:5" ht="14.25" customHeight="1" x14ac:dyDescent="0.2">
      <c r="A13" s="5" t="s">
        <v>21</v>
      </c>
      <c r="B13" s="6" t="s">
        <v>7</v>
      </c>
      <c r="C13" s="6">
        <v>39</v>
      </c>
      <c r="D13" s="6">
        <v>1.73</v>
      </c>
      <c r="E13" s="4" t="str">
        <f t="shared" si="0"/>
        <v>Group Leader</v>
      </c>
    </row>
    <row r="14" spans="1:5" ht="14.25" customHeight="1" x14ac:dyDescent="0.2">
      <c r="A14" s="5" t="s">
        <v>22</v>
      </c>
      <c r="B14" s="6" t="s">
        <v>23</v>
      </c>
      <c r="C14" s="6">
        <v>19</v>
      </c>
      <c r="D14" s="6">
        <v>1.65</v>
      </c>
      <c r="E14" s="4" t="str">
        <f t="shared" si="0"/>
        <v/>
      </c>
    </row>
    <row r="15" spans="1:5" ht="14.25" customHeight="1" x14ac:dyDescent="0.2">
      <c r="A15" s="5" t="s">
        <v>24</v>
      </c>
      <c r="B15" s="6" t="s">
        <v>25</v>
      </c>
      <c r="C15" s="6">
        <v>21</v>
      </c>
      <c r="D15" s="6">
        <v>1.75</v>
      </c>
      <c r="E15" s="4" t="str">
        <f t="shared" si="0"/>
        <v/>
      </c>
    </row>
    <row r="16" spans="1:5" ht="14.25" customHeight="1" x14ac:dyDescent="0.2">
      <c r="A16" s="5" t="s">
        <v>26</v>
      </c>
      <c r="B16" s="6" t="s">
        <v>15</v>
      </c>
      <c r="C16" s="6">
        <v>28</v>
      </c>
      <c r="D16" s="6">
        <v>1.71</v>
      </c>
      <c r="E16" s="4" t="str">
        <f t="shared" si="0"/>
        <v/>
      </c>
    </row>
    <row r="17" spans="1:5" ht="14.25" customHeight="1" x14ac:dyDescent="0.2">
      <c r="A17" s="5" t="s">
        <v>27</v>
      </c>
      <c r="B17" s="6" t="s">
        <v>17</v>
      </c>
      <c r="C17" s="6">
        <v>21</v>
      </c>
      <c r="D17" s="6">
        <v>1.68</v>
      </c>
      <c r="E17" s="4" t="str">
        <f t="shared" si="0"/>
        <v/>
      </c>
    </row>
    <row r="18" spans="1:5" ht="14.25" customHeight="1" x14ac:dyDescent="0.2">
      <c r="A18" s="5" t="s">
        <v>28</v>
      </c>
      <c r="B18" s="6" t="s">
        <v>7</v>
      </c>
      <c r="C18" s="6">
        <v>24</v>
      </c>
      <c r="D18" s="6">
        <v>1.65</v>
      </c>
      <c r="E18" s="4" t="str">
        <f t="shared" si="0"/>
        <v/>
      </c>
    </row>
    <row r="19" spans="1:5" ht="14.25" customHeight="1" thickBot="1" x14ac:dyDescent="0.25">
      <c r="A19" s="7" t="s">
        <v>29</v>
      </c>
      <c r="B19" s="8" t="s">
        <v>11</v>
      </c>
      <c r="C19" s="8">
        <v>27</v>
      </c>
      <c r="D19" s="8">
        <v>1.72</v>
      </c>
      <c r="E19" s="4" t="str">
        <f t="shared" si="0"/>
        <v/>
      </c>
    </row>
    <row r="20" spans="1:5" ht="14.25" customHeight="1" thickBot="1" x14ac:dyDescent="0.25"/>
    <row r="21" spans="1:5" ht="14.25" customHeight="1" x14ac:dyDescent="0.2">
      <c r="A21" s="9" t="s">
        <v>30</v>
      </c>
      <c r="B21" s="10">
        <f>COUNTA(A5:A19)</f>
        <v>15</v>
      </c>
    </row>
    <row r="22" spans="1:5" ht="14.25" customHeight="1" x14ac:dyDescent="0.2">
      <c r="A22" s="9" t="s">
        <v>31</v>
      </c>
      <c r="B22" s="10">
        <f>_xlfn.MODE.SNGL(D5:D19)</f>
        <v>1.65</v>
      </c>
    </row>
    <row r="23" spans="1:5" ht="14.25" customHeight="1" x14ac:dyDescent="0.2">
      <c r="A23" s="9" t="s">
        <v>32</v>
      </c>
      <c r="B23" s="10">
        <f>ROUND(AVERAGE(C5:C19),0)</f>
        <v>25</v>
      </c>
    </row>
    <row r="24" spans="1:5" ht="14.25" customHeight="1" x14ac:dyDescent="0.2"/>
    <row r="25" spans="1:5" ht="14.25" customHeight="1" x14ac:dyDescent="0.2"/>
    <row r="26" spans="1:5" ht="14.25" customHeight="1" x14ac:dyDescent="0.2"/>
    <row r="27" spans="1:5" ht="14.25" customHeight="1" x14ac:dyDescent="0.2"/>
    <row r="28" spans="1:5" ht="14.25" customHeight="1" x14ac:dyDescent="0.2"/>
    <row r="29" spans="1:5" ht="14.25" customHeight="1" x14ac:dyDescent="0.2"/>
    <row r="30" spans="1:5" ht="14.25" customHeight="1" x14ac:dyDescent="0.2"/>
    <row r="31" spans="1:5" ht="14.25" customHeight="1" x14ac:dyDescent="0.2"/>
    <row r="32" spans="1:5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1">
    <mergeCell ref="A1:E2"/>
  </mergeCells>
  <conditionalFormatting sqref="A5:E19">
    <cfRule type="expression" dxfId="0" priority="1">
      <formula>IF($C5=MIN($C$5:$C$19), TRUE, FALSE)</formula>
    </cfRule>
  </conditionalFormatting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Phua Yong Bin Eddie</dc:creator>
  <cp:lastModifiedBy>NIKOLA WINATA</cp:lastModifiedBy>
  <dcterms:created xsi:type="dcterms:W3CDTF">2021-10-18T04:31:57Z</dcterms:created>
  <dcterms:modified xsi:type="dcterms:W3CDTF">2024-09-15T01:52:58Z</dcterms:modified>
</cp:coreProperties>
</file>