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Specimen/"/>
    </mc:Choice>
  </mc:AlternateContent>
  <xr:revisionPtr revIDLastSave="0" documentId="13_ncr:1_{825E61B2-01DC-E049-BCE4-A78D6F04127F}" xr6:coauthVersionLast="47" xr6:coauthVersionMax="47" xr10:uidLastSave="{00000000-0000-0000-0000-000000000000}"/>
  <bookViews>
    <workbookView xWindow="400" yWindow="1060" windowWidth="28000" windowHeight="16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B22" i="1"/>
  <c r="B21" i="1"/>
  <c r="B20" i="1"/>
</calcChain>
</file>

<file path=xl/sharedStrings.xml><?xml version="1.0" encoding="utf-8"?>
<sst xmlns="http://schemas.openxmlformats.org/spreadsheetml/2006/main" count="33" uniqueCount="32">
  <si>
    <t>Savings Club</t>
  </si>
  <si>
    <t>Saver Number</t>
  </si>
  <si>
    <t>Amount Deposited</t>
  </si>
  <si>
    <t>Number of Years Deposited</t>
  </si>
  <si>
    <t>Interest Payable</t>
  </si>
  <si>
    <t>Free Piggy Bank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</si>
  <si>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</si>
  <si>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</si>
  <si>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</si>
  <si>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</si>
  <si>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</si>
  <si>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</si>
  <si>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</si>
  <si>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</si>
  <si>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</si>
  <si>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</si>
  <si>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</si>
  <si>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</si>
  <si>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</si>
  <si>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</si>
  <si>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</si>
  <si>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Total</t>
  </si>
  <si>
    <t>One year</t>
  </si>
  <si>
    <t>Two or Three years</t>
  </si>
  <si>
    <t>Four or five years</t>
  </si>
  <si>
    <t>Saver Interest Rate</t>
  </si>
  <si>
    <t>Rates</t>
  </si>
  <si>
    <t>Six years and over</t>
  </si>
  <si>
    <t>Description</t>
  </si>
  <si>
    <t>Number of deposits</t>
  </si>
  <si>
    <t>Range of years</t>
  </si>
  <si>
    <t>Interest Rate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</si>
</sst>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8.5" customWidth="1"/>
    <col min="2" max="2" width="12.5" style="1" customWidth="1"/>
    <col min="3" max="3" width="13.1640625" style="1" customWidth="1"/>
    <col min="4" max="4" width="10.6640625" customWidth="1"/>
    <col min="5" max="5" width="10.83203125" customWidth="1"/>
    <col min="6" max="6" width="11.83203125" customWidth="1"/>
  </cols>
  <sheetData>
    <row r="1" spans="1:6" ht="24" x14ac:dyDescent="0.3">
      <c r="A1" s="13" t="s">
        <v>0</v>
      </c>
      <c r="B1" s="13"/>
      <c r="C1" s="13"/>
      <c r="D1" s="13"/>
      <c r="E1" s="13"/>
      <c r="F1" s="13"/>
    </row>
    <row r="3" spans="1:6" ht="48" x14ac:dyDescent="0.2">
      <c r="A3" s="2" t="s">
        <v>1</v>
      </c>
      <c r="B3" s="4" t="s">
        <v>2</v>
      </c>
      <c r="C3" s="4" t="s">
        <v>3</v>
      </c>
      <c r="D3" s="3" t="s">
        <v>25</v>
      </c>
      <c r="E3" s="3" t="s">
        <v>4</v>
      </c>
      <c r="F3" s="3" t="s">
        <v>5</v>
      </c>
    </row>
    <row r="4" spans="1:6" x14ac:dyDescent="0.2">
      <c r="A4" s="5" t="s">
        <v>6</v>
      </c>
      <c r="B4" s="6">
        <v>100</v>
      </c>
      <c r="C4" s="1">
        <v>2</v>
      </c>
      <c r="D4">
        <f>VLOOKUP(C4, $D$24:$F$27, 3, TRUE)</f>
        <v>1.4999999999999999E-2</v>
      </c>
      <c r="E4" s="17">
        <f>ROUND(D4*B4, 0)</f>
        <v>2</v>
      </c>
      <c r="F4" t="str">
        <f>IF(AND(C4&gt;5, B4&gt;=800), "YES", "NO")</f>
        <v>NO</v>
      </c>
    </row>
    <row r="5" spans="1:6" x14ac:dyDescent="0.2">
      <c r="A5" s="5" t="s">
        <v>7</v>
      </c>
      <c r="B5" s="6">
        <v>200</v>
      </c>
      <c r="C5" s="1">
        <v>1</v>
      </c>
      <c r="D5">
        <f t="shared" ref="D5:D18" si="0">VLOOKUP(C5, $D$24:$F$27, 3, TRUE)</f>
        <v>0.01</v>
      </c>
      <c r="E5" s="17">
        <f t="shared" ref="E5:E18" si="1">ROUND(D5*B5, 0)</f>
        <v>2</v>
      </c>
      <c r="F5" t="str">
        <f t="shared" ref="F5:F18" si="2">IF(AND(C5&gt;5, B5&gt;=800), "YES", "NO")</f>
        <v>NO</v>
      </c>
    </row>
    <row r="6" spans="1:6" x14ac:dyDescent="0.2">
      <c r="A6" s="5" t="s">
        <v>8</v>
      </c>
      <c r="B6" s="6">
        <v>500</v>
      </c>
      <c r="C6" s="1">
        <v>3</v>
      </c>
      <c r="D6">
        <f t="shared" si="0"/>
        <v>1.4999999999999999E-2</v>
      </c>
      <c r="E6" s="17">
        <f t="shared" si="1"/>
        <v>8</v>
      </c>
      <c r="F6" t="str">
        <f t="shared" si="2"/>
        <v>NO</v>
      </c>
    </row>
    <row r="7" spans="1:6" x14ac:dyDescent="0.2">
      <c r="A7" s="5" t="s">
        <v>9</v>
      </c>
      <c r="B7" s="6">
        <v>750</v>
      </c>
      <c r="C7" s="1">
        <v>6</v>
      </c>
      <c r="D7">
        <f t="shared" si="0"/>
        <v>0.03</v>
      </c>
      <c r="E7" s="17">
        <f t="shared" si="1"/>
        <v>23</v>
      </c>
      <c r="F7" t="str">
        <f t="shared" si="2"/>
        <v>NO</v>
      </c>
    </row>
    <row r="8" spans="1:6" x14ac:dyDescent="0.2">
      <c r="A8" s="5" t="s">
        <v>10</v>
      </c>
      <c r="B8" s="6">
        <v>600</v>
      </c>
      <c r="C8" s="1">
        <v>7</v>
      </c>
      <c r="D8">
        <f t="shared" si="0"/>
        <v>0.03</v>
      </c>
      <c r="E8" s="17">
        <f t="shared" si="1"/>
        <v>18</v>
      </c>
      <c r="F8" t="str">
        <f t="shared" si="2"/>
        <v>NO</v>
      </c>
    </row>
    <row r="9" spans="1:6" x14ac:dyDescent="0.2">
      <c r="A9" s="5" t="s">
        <v>11</v>
      </c>
      <c r="B9" s="6">
        <v>400</v>
      </c>
      <c r="C9" s="1">
        <v>6</v>
      </c>
      <c r="D9">
        <f t="shared" si="0"/>
        <v>0.03</v>
      </c>
      <c r="E9" s="17">
        <f t="shared" si="1"/>
        <v>12</v>
      </c>
      <c r="F9" t="str">
        <f t="shared" si="2"/>
        <v>NO</v>
      </c>
    </row>
    <row r="10" spans="1:6" x14ac:dyDescent="0.2">
      <c r="A10" s="5" t="s">
        <v>12</v>
      </c>
      <c r="B10" s="6">
        <v>320</v>
      </c>
      <c r="C10" s="1">
        <v>8</v>
      </c>
      <c r="D10">
        <f t="shared" si="0"/>
        <v>0.03</v>
      </c>
      <c r="E10" s="17">
        <f t="shared" si="1"/>
        <v>10</v>
      </c>
      <c r="F10" t="str">
        <f t="shared" si="2"/>
        <v>NO</v>
      </c>
    </row>
    <row r="11" spans="1:6" x14ac:dyDescent="0.2">
      <c r="A11" s="5" t="s">
        <v>13</v>
      </c>
      <c r="B11" s="6">
        <v>800</v>
      </c>
      <c r="C11" s="1">
        <v>2</v>
      </c>
      <c r="D11">
        <f t="shared" si="0"/>
        <v>1.4999999999999999E-2</v>
      </c>
      <c r="E11" s="17">
        <f t="shared" si="1"/>
        <v>12</v>
      </c>
      <c r="F11" t="str">
        <f t="shared" si="2"/>
        <v>NO</v>
      </c>
    </row>
    <row r="12" spans="1:6" x14ac:dyDescent="0.2">
      <c r="A12" s="5" t="s">
        <v>14</v>
      </c>
      <c r="B12" s="6">
        <v>750</v>
      </c>
      <c r="C12" s="1">
        <v>8</v>
      </c>
      <c r="D12">
        <f t="shared" si="0"/>
        <v>0.03</v>
      </c>
      <c r="E12" s="17">
        <f t="shared" si="1"/>
        <v>23</v>
      </c>
      <c r="F12" t="str">
        <f t="shared" si="2"/>
        <v>NO</v>
      </c>
    </row>
    <row r="13" spans="1:6" x14ac:dyDescent="0.2">
      <c r="A13" s="5" t="s">
        <v>15</v>
      </c>
      <c r="B13" s="6">
        <v>210</v>
      </c>
      <c r="C13" s="1">
        <v>3</v>
      </c>
      <c r="D13">
        <f t="shared" si="0"/>
        <v>1.4999999999999999E-2</v>
      </c>
      <c r="E13" s="17">
        <f t="shared" si="1"/>
        <v>3</v>
      </c>
      <c r="F13" t="str">
        <f t="shared" si="2"/>
        <v>NO</v>
      </c>
    </row>
    <row r="14" spans="1:6" x14ac:dyDescent="0.2">
      <c r="A14" s="5" t="s">
        <v>16</v>
      </c>
      <c r="B14" s="6">
        <v>350</v>
      </c>
      <c r="C14" s="1">
        <v>5</v>
      </c>
      <c r="D14">
        <f t="shared" si="0"/>
        <v>0.02</v>
      </c>
      <c r="E14" s="17">
        <f t="shared" si="1"/>
        <v>7</v>
      </c>
      <c r="F14" t="str">
        <f t="shared" si="2"/>
        <v>NO</v>
      </c>
    </row>
    <row r="15" spans="1:6" x14ac:dyDescent="0.2">
      <c r="A15" s="5" t="s">
        <v>17</v>
      </c>
      <c r="B15" s="6">
        <v>900</v>
      </c>
      <c r="C15" s="1">
        <v>9</v>
      </c>
      <c r="D15">
        <f t="shared" si="0"/>
        <v>0.03</v>
      </c>
      <c r="E15" s="17">
        <f t="shared" si="1"/>
        <v>27</v>
      </c>
      <c r="F15" t="str">
        <f t="shared" si="2"/>
        <v>YES</v>
      </c>
    </row>
    <row r="16" spans="1:6" x14ac:dyDescent="0.2">
      <c r="A16" s="5" t="s">
        <v>18</v>
      </c>
      <c r="B16" s="6">
        <v>850</v>
      </c>
      <c r="C16" s="1">
        <v>4</v>
      </c>
      <c r="D16">
        <f t="shared" si="0"/>
        <v>0.02</v>
      </c>
      <c r="E16" s="17">
        <f t="shared" si="1"/>
        <v>17</v>
      </c>
      <c r="F16" t="str">
        <f t="shared" si="2"/>
        <v>NO</v>
      </c>
    </row>
    <row r="17" spans="1:6" x14ac:dyDescent="0.2">
      <c r="A17" s="5" t="s">
        <v>19</v>
      </c>
      <c r="B17" s="6">
        <v>450</v>
      </c>
      <c r="C17" s="1">
        <v>3</v>
      </c>
      <c r="D17">
        <f t="shared" si="0"/>
        <v>1.4999999999999999E-2</v>
      </c>
      <c r="E17" s="17">
        <f t="shared" si="1"/>
        <v>7</v>
      </c>
      <c r="F17" t="str">
        <f t="shared" si="2"/>
        <v>NO</v>
      </c>
    </row>
    <row r="18" spans="1:6" x14ac:dyDescent="0.2">
      <c r="A18" s="5" t="s">
        <v>20</v>
      </c>
      <c r="B18" s="6">
        <v>950</v>
      </c>
      <c r="C18" s="1">
        <v>2</v>
      </c>
      <c r="D18">
        <f t="shared" si="0"/>
        <v>1.4999999999999999E-2</v>
      </c>
      <c r="E18" s="17">
        <f t="shared" si="1"/>
        <v>14</v>
      </c>
      <c r="F18" t="str">
        <f t="shared" si="2"/>
        <v>NO</v>
      </c>
    </row>
    <row r="19" spans="1:6" x14ac:dyDescent="0.2">
      <c r="A19" s="5"/>
    </row>
    <row r="20" spans="1:6" x14ac:dyDescent="0.2">
      <c r="A20" s="5" t="s">
        <v>21</v>
      </c>
      <c r="B20" s="6">
        <f>SUM(B4:B18)</f>
        <v>8130</v>
      </c>
    </row>
    <row r="21" spans="1:6" x14ac:dyDescent="0.2">
      <c r="A21" s="12" t="s">
        <v>29</v>
      </c>
      <c r="B21" s="1">
        <f>COUNTA(A4:A18)</f>
        <v>15</v>
      </c>
    </row>
    <row r="22" spans="1:6" x14ac:dyDescent="0.2">
      <c r="A22" s="5" t="s">
        <v>30</v>
      </c>
      <c r="B22" s="1">
        <f>MAX(C4:C18) - MIN(C4:C18)</f>
        <v>8</v>
      </c>
      <c r="D22" s="14" t="s">
        <v>26</v>
      </c>
      <c r="E22" s="15"/>
      <c r="F22" s="16"/>
    </row>
    <row r="23" spans="1:6" ht="48" x14ac:dyDescent="0.2">
      <c r="D23" s="10" t="s">
        <v>3</v>
      </c>
      <c r="E23" s="11" t="s">
        <v>28</v>
      </c>
      <c r="F23" s="10" t="s">
        <v>31</v>
      </c>
    </row>
    <row r="24" spans="1:6" ht="16" x14ac:dyDescent="0.2">
      <c r="D24" s="7">
        <v>1</v>
      </c>
      <c r="E24" s="8" t="s">
        <v>22</v>
      </c>
      <c r="F24" s="9">
        <v>0.01</v>
      </c>
    </row>
    <row r="25" spans="1:6" ht="32" x14ac:dyDescent="0.2">
      <c r="D25" s="7">
        <v>2</v>
      </c>
      <c r="E25" s="8" t="s">
        <v>23</v>
      </c>
      <c r="F25" s="9">
        <v>1.4999999999999999E-2</v>
      </c>
    </row>
    <row r="26" spans="1:6" ht="32" x14ac:dyDescent="0.2">
      <c r="D26" s="7">
        <v>4</v>
      </c>
      <c r="E26" s="8" t="s">
        <v>24</v>
      </c>
      <c r="F26" s="9">
        <v>0.02</v>
      </c>
    </row>
    <row r="27" spans="1:6" ht="32" x14ac:dyDescent="0.2">
      <c r="D27" s="7">
        <v>6</v>
      </c>
      <c r="E27" s="8" t="s">
        <v>27</v>
      </c>
      <c r="F27" s="9">
        <v>0.03</v>
      </c>
    </row>
  </sheetData>
  <mergeCells count="2">
    <mergeCell ref="A1:F1"/>
    <mergeCell ref="D22:F2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NIKOLA WINATA</cp:lastModifiedBy>
  <dcterms:created xsi:type="dcterms:W3CDTF">2015-07-03T11:23:33Z</dcterms:created>
  <dcterms:modified xsi:type="dcterms:W3CDTF">2024-09-14T02:30:50Z</dcterms:modified>
</cp:coreProperties>
</file>