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olawinata/Documents/2024-Notes/Computing/struc-rev/sst2024/"/>
    </mc:Choice>
  </mc:AlternateContent>
  <xr:revisionPtr revIDLastSave="0" documentId="13_ncr:1_{71CCD78B-F924-5149-8D01-D69D61E8EB62}" xr6:coauthVersionLast="47" xr6:coauthVersionMax="47" xr10:uidLastSave="{00000000-0000-0000-0000-000000000000}"/>
  <bookViews>
    <workbookView xWindow="400" yWindow="1060" windowWidth="28000" windowHeight="16520" xr2:uid="{03356EDD-656F-44C7-9B39-18EC2DF0DD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C7" i="1"/>
  <c r="G3" i="1"/>
  <c r="G1" i="1"/>
</calcChain>
</file>

<file path=xl/sharedStrings.xml><?xml version="1.0" encoding="utf-8"?>
<sst xmlns="http://schemas.openxmlformats.org/spreadsheetml/2006/main" count="30" uniqueCount="29">
  <si>
    <t>Full Name</t>
  </si>
  <si>
    <t>Cost ($)</t>
  </si>
  <si>
    <t>Category D</t>
  </si>
  <si>
    <t>Category C</t>
  </si>
  <si>
    <t>Category B</t>
  </si>
  <si>
    <t>Category A</t>
  </si>
  <si>
    <t>Meet-and-greet</t>
  </si>
  <si>
    <t>Meet-and-greet?</t>
  </si>
  <si>
    <t>Merchandise package</t>
  </si>
  <si>
    <t>Specify number</t>
  </si>
  <si>
    <t>Ticket Booking</t>
  </si>
  <si>
    <t>Booking reference</t>
  </si>
  <si>
    <t>$</t>
  </si>
  <si>
    <t>Add-ons costs (per number)</t>
  </si>
  <si>
    <t>Ticket category</t>
  </si>
  <si>
    <t>Ticket category (A, B, C or D)</t>
  </si>
  <si>
    <t>Total ticket cost ($)</t>
  </si>
  <si>
    <t>Remarks</t>
  </si>
  <si>
    <t>Restricted View</t>
  </si>
  <si>
    <t>Standing</t>
  </si>
  <si>
    <t>Date</t>
  </si>
  <si>
    <t>Ticket costs per ticket</t>
  </si>
  <si>
    <t>Add-on packages</t>
  </si>
  <si>
    <t>Merchandise?</t>
  </si>
  <si>
    <t>Early Bird purchase? (Y or N)</t>
  </si>
  <si>
    <t>Number of tickets</t>
  </si>
  <si>
    <t>Final amount payable ($)</t>
  </si>
  <si>
    <t>Nikola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</si>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</sst>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E971-29D8-4C64-A422-41380260070D}">
  <dimension ref="A1:G19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14.1640625" bestFit="1" customWidth="1"/>
    <col min="2" max="3" width="14.5" bestFit="1" customWidth="1"/>
    <col min="5" max="5" width="16.5" customWidth="1"/>
    <col min="7" max="7" width="10.5" bestFit="1" customWidth="1"/>
  </cols>
  <sheetData>
    <row r="1" spans="1:7" x14ac:dyDescent="0.2">
      <c r="A1" s="12" t="s">
        <v>10</v>
      </c>
      <c r="B1" s="12"/>
      <c r="C1" s="12"/>
      <c r="E1" s="6" t="s">
        <v>20</v>
      </c>
      <c r="F1" s="6"/>
      <c r="G1" s="3">
        <f ca="1">TODAY()</f>
        <v>45559</v>
      </c>
    </row>
    <row r="3" spans="1:7" x14ac:dyDescent="0.2">
      <c r="A3" s="10" t="s">
        <v>0</v>
      </c>
      <c r="B3" s="11"/>
      <c r="C3" s="1" t="s">
        <v>27</v>
      </c>
      <c r="E3" s="6" t="s">
        <v>11</v>
      </c>
      <c r="F3" s="6"/>
      <c r="G3" s="1" t="str">
        <f ca="1">RANDBETWEEN(1000, 9999) &amp; LEFT(C3,2 )</f>
        <v>3229Ni</v>
      </c>
    </row>
    <row r="4" spans="1:7" x14ac:dyDescent="0.2">
      <c r="A4" s="2"/>
      <c r="B4" s="2"/>
      <c r="E4" s="6" t="s">
        <v>24</v>
      </c>
      <c r="F4" s="6"/>
      <c r="G4" s="1" t="s">
        <v>28</v>
      </c>
    </row>
    <row r="5" spans="1:7" x14ac:dyDescent="0.2">
      <c r="A5" s="4" t="s">
        <v>25</v>
      </c>
      <c r="B5" s="5"/>
      <c r="C5" s="1">
        <v>5</v>
      </c>
      <c r="E5" s="6" t="s">
        <v>26</v>
      </c>
      <c r="F5" s="6"/>
      <c r="G5" s="1">
        <f>IF(G4="Y", 0.75, 1)  * (IF(OR(C10&gt;0, C11&gt;0), 0.9, 1) * IF(AND(C10&gt;0, C11&gt;0), 0.8, 1) * (C10*G10 + C11*G11)  + C7 )</f>
        <v>1530</v>
      </c>
    </row>
    <row r="6" spans="1:7" x14ac:dyDescent="0.2">
      <c r="A6" s="4" t="s">
        <v>15</v>
      </c>
      <c r="B6" s="5"/>
      <c r="C6" s="1" t="s">
        <v>5</v>
      </c>
    </row>
    <row r="7" spans="1:7" x14ac:dyDescent="0.2">
      <c r="A7" s="6" t="s">
        <v>16</v>
      </c>
      <c r="B7" s="6"/>
      <c r="C7" s="1">
        <f>VLOOKUP(C6, $A$16:$C$19, 3, FALSE) * C5</f>
        <v>1500</v>
      </c>
    </row>
    <row r="9" spans="1:7" x14ac:dyDescent="0.2">
      <c r="A9" s="4" t="s">
        <v>22</v>
      </c>
      <c r="B9" s="5"/>
      <c r="C9" s="1" t="s">
        <v>9</v>
      </c>
      <c r="E9" s="4" t="s">
        <v>13</v>
      </c>
      <c r="F9" s="5"/>
      <c r="G9" s="1" t="s">
        <v>12</v>
      </c>
    </row>
    <row r="10" spans="1:7" x14ac:dyDescent="0.2">
      <c r="A10" s="4" t="s">
        <v>7</v>
      </c>
      <c r="B10" s="5"/>
      <c r="C10" s="1">
        <v>0</v>
      </c>
      <c r="E10" s="4" t="s">
        <v>6</v>
      </c>
      <c r="F10" s="5"/>
      <c r="G10" s="1">
        <v>280</v>
      </c>
    </row>
    <row r="11" spans="1:7" x14ac:dyDescent="0.2">
      <c r="A11" s="10" t="s">
        <v>23</v>
      </c>
      <c r="B11" s="11"/>
      <c r="C11" s="1">
        <v>5</v>
      </c>
      <c r="E11" s="4" t="s">
        <v>8</v>
      </c>
      <c r="F11" s="5"/>
      <c r="G11" s="1">
        <v>120</v>
      </c>
    </row>
    <row r="14" spans="1:7" x14ac:dyDescent="0.2">
      <c r="A14" s="7" t="s">
        <v>21</v>
      </c>
      <c r="B14" s="8"/>
      <c r="C14" s="9"/>
    </row>
    <row r="15" spans="1:7" x14ac:dyDescent="0.2">
      <c r="A15" s="1" t="s">
        <v>14</v>
      </c>
      <c r="B15" s="1" t="s">
        <v>17</v>
      </c>
      <c r="C15" s="1" t="s">
        <v>1</v>
      </c>
    </row>
    <row r="16" spans="1:7" x14ac:dyDescent="0.2">
      <c r="A16" s="1" t="s">
        <v>2</v>
      </c>
      <c r="B16" s="1" t="s">
        <v>18</v>
      </c>
      <c r="C16" s="1">
        <v>100</v>
      </c>
    </row>
    <row r="17" spans="1:3" x14ac:dyDescent="0.2">
      <c r="A17" s="1" t="s">
        <v>3</v>
      </c>
      <c r="B17" s="1"/>
      <c r="C17" s="1">
        <v>150</v>
      </c>
    </row>
    <row r="18" spans="1:3" x14ac:dyDescent="0.2">
      <c r="A18" s="1" t="s">
        <v>4</v>
      </c>
      <c r="B18" s="1"/>
      <c r="C18" s="1">
        <v>220</v>
      </c>
    </row>
    <row r="19" spans="1:3" x14ac:dyDescent="0.2">
      <c r="A19" s="1" t="s">
        <v>5</v>
      </c>
      <c r="B19" s="1" t="s">
        <v>19</v>
      </c>
      <c r="C19" s="1">
        <v>300</v>
      </c>
    </row>
  </sheetData>
  <mergeCells count="16">
    <mergeCell ref="E9:F9"/>
    <mergeCell ref="E1:F1"/>
    <mergeCell ref="A9:B9"/>
    <mergeCell ref="A14:C14"/>
    <mergeCell ref="A6:B6"/>
    <mergeCell ref="A5:B5"/>
    <mergeCell ref="A7:B7"/>
    <mergeCell ref="E10:F10"/>
    <mergeCell ref="E11:F11"/>
    <mergeCell ref="A10:B10"/>
    <mergeCell ref="A11:B11"/>
    <mergeCell ref="A1:C1"/>
    <mergeCell ref="A3:B3"/>
    <mergeCell ref="E4:F4"/>
    <mergeCell ref="E3:F3"/>
    <mergeCell ref="E5:F5"/>
  </mergeCells>
  <conditionalFormatting sqref="C10:C11">
    <cfRule type="expression" dxfId="2" priority="2" stopIfTrue="1">
      <formula>IF(SUM($C$10:$C$11)&gt;$C$5, TRUE, FALSE)</formula>
    </cfRule>
    <cfRule type="expression" dxfId="1" priority="1">
      <formula>IF(SUM($C$10:$C$11)&lt;=$C$5,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Jovita Tang</dc:creator>
  <cp:lastModifiedBy>NIKOLA WINATA</cp:lastModifiedBy>
  <dcterms:created xsi:type="dcterms:W3CDTF">2024-06-11T09:23:45Z</dcterms:created>
  <dcterms:modified xsi:type="dcterms:W3CDTF">2024-09-24T08:57:26Z</dcterms:modified>
</cp:coreProperties>
</file>