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"/>
    </mc:Choice>
  </mc:AlternateContent>
  <xr:revisionPtr revIDLastSave="0" documentId="13_ncr:1_{D91954DE-3108-AB40-A020-4006F85F198B}" xr6:coauthVersionLast="47" xr6:coauthVersionMax="47" xr10:uidLastSave="{00000000-0000-0000-0000-000000000000}"/>
  <bookViews>
    <workbookView xWindow="1000" yWindow="800" windowWidth="27000" windowHeight="16380" xr2:uid="{883F127E-8EA5-4BA3-99BA-CF59DD78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  <c r="C22" i="1" a="1"/>
  <c r="C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<sst xmlns="http://schemas.openxmlformats.org/spreadsheetml/2006/main" count="27" uniqueCount="18">
  <si>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No.</t>
  </si>
  <si>
    <t>Name of customer</t>
  </si>
  <si>
    <t>Password</t>
  </si>
  <si>
    <t>Kasthuri Sammy</t>
  </si>
  <si>
    <t>Koh Roberto</t>
  </si>
  <si>
    <t>Harit Ali</t>
  </si>
  <si>
    <t>Pranaav Sanjiv</t>
  </si>
  <si>
    <t>Lucy Teh Kheng Min</t>
  </si>
  <si>
    <t>Omar Venny</t>
  </si>
  <si>
    <t>Lim Ah Thong</t>
  </si>
  <si>
    <t>Chocolate</t>
  </si>
  <si>
    <t>Vanilla</t>
  </si>
  <si>
    <t>Commonwealth Pastry</t>
  </si>
  <si>
    <t>Customer ID</t>
  </si>
  <si>
    <t>Total Cost ($)</t>
  </si>
  <si>
    <t>Final Total Cost ($)</t>
  </si>
  <si>
    <t>Juliana Tan</t>
  </si>
  <si>
    <t>Range of number of buns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</si>
</sst>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BCD7-64C3-425C-912E-FD76A2945730}">
  <dimension ref="A1:H22"/>
  <sheetViews>
    <sheetView tabSelected="1" zoomScale="93" zoomScaleNormal="93" workbookViewId="0">
      <selection activeCell="Q27" sqref="Q27"/>
    </sheetView>
  </sheetViews>
  <sheetFormatPr baseColWidth="10" defaultColWidth="8.83203125" defaultRowHeight="15" x14ac:dyDescent="0.2"/>
  <cols>
    <col min="1" max="1" width="3.83203125" customWidth="1"/>
    <col min="2" max="2" width="22.1640625" customWidth="1"/>
    <col min="3" max="3" width="11.33203125" bestFit="1" customWidth="1"/>
    <col min="4" max="4" width="9.5" customWidth="1"/>
    <col min="5" max="5" width="9.1640625" bestFit="1" customWidth="1"/>
    <col min="6" max="6" width="6.6640625" customWidth="1"/>
    <col min="7" max="7" width="12.1640625" bestFit="1" customWidth="1"/>
    <col min="8" max="8" width="16.6640625" bestFit="1" customWidth="1"/>
  </cols>
  <sheetData>
    <row r="1" spans="1:8" x14ac:dyDescent="0.2">
      <c r="A1" s="4" t="s">
        <v>12</v>
      </c>
      <c r="B1" s="4"/>
      <c r="C1" s="4"/>
      <c r="D1" s="4"/>
      <c r="E1" s="4"/>
      <c r="F1" s="4"/>
      <c r="G1" s="4"/>
      <c r="H1" s="4"/>
    </row>
    <row r="3" spans="1:8" s="1" customFormat="1" x14ac:dyDescent="0.2">
      <c r="A3" s="3" t="s">
        <v>0</v>
      </c>
      <c r="B3" s="3" t="s">
        <v>1</v>
      </c>
      <c r="C3" s="3" t="s">
        <v>13</v>
      </c>
      <c r="D3" s="3" t="s">
        <v>2</v>
      </c>
      <c r="E3" s="3" t="s">
        <v>10</v>
      </c>
      <c r="F3" s="3" t="s">
        <v>11</v>
      </c>
      <c r="G3" s="3" t="s">
        <v>14</v>
      </c>
      <c r="H3" s="3" t="s">
        <v>15</v>
      </c>
    </row>
    <row r="4" spans="1:8" x14ac:dyDescent="0.2">
      <c r="A4" s="2">
        <v>1</v>
      </c>
      <c r="B4" s="2" t="s">
        <v>16</v>
      </c>
      <c r="C4" s="2">
        <v>1012</v>
      </c>
      <c r="D4" s="2" t="str">
        <f>LEFT(B4, _xlfn.CEILING.MATH(LEN(B4)/2))</f>
        <v>Julian</v>
      </c>
      <c r="E4" s="2">
        <v>2</v>
      </c>
      <c r="F4" s="2">
        <v>5</v>
      </c>
      <c r="G4" s="2">
        <f>E4*3 + F4*4</f>
        <v>26</v>
      </c>
      <c r="H4" s="2">
        <f>IF(OR(G4&gt;AVERAGE(G4:G20), G4=MAX(G4:G20)), 0.9*G4, G4)</f>
        <v>26</v>
      </c>
    </row>
    <row r="5" spans="1:8" x14ac:dyDescent="0.2">
      <c r="A5" s="2">
        <v>2</v>
      </c>
      <c r="B5" s="2" t="s">
        <v>3</v>
      </c>
      <c r="C5" s="2">
        <v>1010</v>
      </c>
      <c r="D5" s="2" t="str">
        <f t="shared" ref="D5:D20" si="0">LEFT(B5, _xlfn.CEILING.MATH(LEN(B5)/2))</f>
        <v>Kasthur</v>
      </c>
      <c r="E5" s="2">
        <v>4</v>
      </c>
      <c r="F5" s="2">
        <v>6</v>
      </c>
      <c r="G5" s="2">
        <f t="shared" ref="G5:G20" si="1">E5*3 + F5*4</f>
        <v>36</v>
      </c>
      <c r="H5" s="2">
        <f t="shared" ref="H5:H20" si="2">IF(OR(G5&gt;AVERAGE(G5:G21), G5=MAX(G5:G21)), 0.9*G5, G5)</f>
        <v>36</v>
      </c>
    </row>
    <row r="6" spans="1:8" x14ac:dyDescent="0.2">
      <c r="A6" s="2">
        <v>3</v>
      </c>
      <c r="B6" s="2" t="s">
        <v>4</v>
      </c>
      <c r="C6" s="2">
        <v>1011</v>
      </c>
      <c r="D6" s="2" t="str">
        <f t="shared" si="0"/>
        <v>Koh Ro</v>
      </c>
      <c r="E6" s="2">
        <v>10</v>
      </c>
      <c r="F6" s="2">
        <v>4</v>
      </c>
      <c r="G6" s="2">
        <f t="shared" si="1"/>
        <v>46</v>
      </c>
      <c r="H6" s="2">
        <f t="shared" si="2"/>
        <v>41.4</v>
      </c>
    </row>
    <row r="7" spans="1:8" x14ac:dyDescent="0.2">
      <c r="A7" s="2">
        <v>4</v>
      </c>
      <c r="B7" s="2" t="s">
        <v>5</v>
      </c>
      <c r="C7" s="2">
        <v>1015</v>
      </c>
      <c r="D7" s="2" t="str">
        <f t="shared" si="0"/>
        <v>Harit</v>
      </c>
      <c r="E7" s="2">
        <v>2</v>
      </c>
      <c r="F7" s="2">
        <v>7</v>
      </c>
      <c r="G7" s="2">
        <f t="shared" si="1"/>
        <v>34</v>
      </c>
      <c r="H7" s="2">
        <f t="shared" si="2"/>
        <v>34</v>
      </c>
    </row>
    <row r="8" spans="1:8" x14ac:dyDescent="0.2">
      <c r="A8" s="2">
        <v>5</v>
      </c>
      <c r="B8" s="2" t="s">
        <v>16</v>
      </c>
      <c r="C8" s="2">
        <v>1012</v>
      </c>
      <c r="D8" s="2" t="str">
        <f t="shared" si="0"/>
        <v>Julian</v>
      </c>
      <c r="E8" s="2">
        <v>3</v>
      </c>
      <c r="F8" s="2">
        <v>6</v>
      </c>
      <c r="G8" s="2">
        <f t="shared" si="1"/>
        <v>33</v>
      </c>
      <c r="H8" s="2">
        <f t="shared" si="2"/>
        <v>33</v>
      </c>
    </row>
    <row r="9" spans="1:8" x14ac:dyDescent="0.2">
      <c r="A9" s="2">
        <v>6</v>
      </c>
      <c r="B9" s="2" t="s">
        <v>7</v>
      </c>
      <c r="C9" s="2">
        <v>1020</v>
      </c>
      <c r="D9" s="2" t="str">
        <f t="shared" si="0"/>
        <v xml:space="preserve">Lucy Teh </v>
      </c>
      <c r="E9" s="2">
        <v>4</v>
      </c>
      <c r="F9" s="2">
        <v>2</v>
      </c>
      <c r="G9" s="2">
        <f t="shared" si="1"/>
        <v>20</v>
      </c>
      <c r="H9" s="2">
        <f t="shared" si="2"/>
        <v>20</v>
      </c>
    </row>
    <row r="10" spans="1:8" x14ac:dyDescent="0.2">
      <c r="A10" s="2">
        <v>7</v>
      </c>
      <c r="B10" s="2" t="s">
        <v>8</v>
      </c>
      <c r="C10" s="2">
        <v>1021</v>
      </c>
      <c r="D10" s="2" t="str">
        <f t="shared" si="0"/>
        <v xml:space="preserve">Omar </v>
      </c>
      <c r="E10" s="2">
        <v>9</v>
      </c>
      <c r="F10" s="2">
        <v>3</v>
      </c>
      <c r="G10" s="2">
        <f t="shared" si="1"/>
        <v>39</v>
      </c>
      <c r="H10" s="2">
        <f t="shared" si="2"/>
        <v>39</v>
      </c>
    </row>
    <row r="11" spans="1:8" x14ac:dyDescent="0.2">
      <c r="A11" s="2">
        <v>8</v>
      </c>
      <c r="B11" s="2" t="s">
        <v>5</v>
      </c>
      <c r="C11" s="2">
        <v>1015</v>
      </c>
      <c r="D11" s="2" t="str">
        <f t="shared" si="0"/>
        <v>Harit</v>
      </c>
      <c r="E11" s="2">
        <v>7</v>
      </c>
      <c r="F11" s="2">
        <v>1</v>
      </c>
      <c r="G11" s="2">
        <f t="shared" si="1"/>
        <v>25</v>
      </c>
      <c r="H11" s="2">
        <f t="shared" si="2"/>
        <v>25</v>
      </c>
    </row>
    <row r="12" spans="1:8" x14ac:dyDescent="0.2">
      <c r="A12" s="2">
        <v>9</v>
      </c>
      <c r="B12" s="2" t="s">
        <v>5</v>
      </c>
      <c r="C12" s="2">
        <v>1015</v>
      </c>
      <c r="D12" s="2" t="str">
        <f t="shared" si="0"/>
        <v>Harit</v>
      </c>
      <c r="E12" s="2">
        <v>1</v>
      </c>
      <c r="F12" s="2">
        <v>5</v>
      </c>
      <c r="G12" s="2">
        <f t="shared" si="1"/>
        <v>23</v>
      </c>
      <c r="H12" s="2">
        <f t="shared" si="2"/>
        <v>23</v>
      </c>
    </row>
    <row r="13" spans="1:8" x14ac:dyDescent="0.2">
      <c r="A13" s="2">
        <v>10</v>
      </c>
      <c r="B13" s="2" t="s">
        <v>6</v>
      </c>
      <c r="C13" s="2">
        <v>1017</v>
      </c>
      <c r="D13" s="2" t="str">
        <f t="shared" si="0"/>
        <v>Pranaav</v>
      </c>
      <c r="E13" s="2">
        <v>9</v>
      </c>
      <c r="F13" s="2">
        <v>2</v>
      </c>
      <c r="G13" s="2">
        <f t="shared" si="1"/>
        <v>35</v>
      </c>
      <c r="H13" s="2">
        <f t="shared" si="2"/>
        <v>35</v>
      </c>
    </row>
    <row r="14" spans="1:8" x14ac:dyDescent="0.2">
      <c r="A14" s="2">
        <v>11</v>
      </c>
      <c r="B14" s="2" t="s">
        <v>16</v>
      </c>
      <c r="C14" s="2">
        <v>1012</v>
      </c>
      <c r="D14" s="2" t="str">
        <f t="shared" si="0"/>
        <v>Julian</v>
      </c>
      <c r="E14" s="2">
        <v>4</v>
      </c>
      <c r="F14" s="2">
        <v>5</v>
      </c>
      <c r="G14" s="2">
        <f t="shared" si="1"/>
        <v>32</v>
      </c>
      <c r="H14" s="2">
        <f t="shared" si="2"/>
        <v>32</v>
      </c>
    </row>
    <row r="15" spans="1:8" x14ac:dyDescent="0.2">
      <c r="A15" s="2">
        <v>12</v>
      </c>
      <c r="B15" s="2" t="s">
        <v>9</v>
      </c>
      <c r="C15" s="2">
        <v>1014</v>
      </c>
      <c r="D15" s="2" t="str">
        <f t="shared" si="0"/>
        <v>Lim Ah</v>
      </c>
      <c r="E15" s="2">
        <v>4</v>
      </c>
      <c r="F15" s="2">
        <v>2</v>
      </c>
      <c r="G15" s="2">
        <f t="shared" si="1"/>
        <v>20</v>
      </c>
      <c r="H15" s="2">
        <f t="shared" si="2"/>
        <v>20</v>
      </c>
    </row>
    <row r="16" spans="1:8" x14ac:dyDescent="0.2">
      <c r="A16" s="2">
        <v>13</v>
      </c>
      <c r="B16" s="2" t="s">
        <v>4</v>
      </c>
      <c r="C16" s="2">
        <v>1011</v>
      </c>
      <c r="D16" s="2" t="str">
        <f t="shared" si="0"/>
        <v>Koh Ro</v>
      </c>
      <c r="E16" s="2">
        <v>5</v>
      </c>
      <c r="F16" s="2">
        <v>8</v>
      </c>
      <c r="G16" s="2">
        <f t="shared" si="1"/>
        <v>47</v>
      </c>
      <c r="H16" s="2">
        <f t="shared" si="2"/>
        <v>47</v>
      </c>
    </row>
    <row r="17" spans="1:8" x14ac:dyDescent="0.2">
      <c r="A17" s="2">
        <v>14</v>
      </c>
      <c r="B17" s="2" t="s">
        <v>3</v>
      </c>
      <c r="C17" s="2">
        <v>1010</v>
      </c>
      <c r="D17" s="2" t="str">
        <f t="shared" si="0"/>
        <v>Kasthur</v>
      </c>
      <c r="E17" s="2">
        <v>10</v>
      </c>
      <c r="F17" s="2">
        <v>6</v>
      </c>
      <c r="G17" s="2">
        <f t="shared" si="1"/>
        <v>54</v>
      </c>
      <c r="H17" s="2">
        <f t="shared" si="2"/>
        <v>54</v>
      </c>
    </row>
    <row r="18" spans="1:8" x14ac:dyDescent="0.2">
      <c r="A18" s="2">
        <v>15</v>
      </c>
      <c r="B18" s="2" t="s">
        <v>7</v>
      </c>
      <c r="C18" s="2">
        <v>1020</v>
      </c>
      <c r="D18" s="2" t="str">
        <f t="shared" si="0"/>
        <v xml:space="preserve">Lucy Teh </v>
      </c>
      <c r="E18" s="2">
        <v>4</v>
      </c>
      <c r="F18" s="2">
        <v>9</v>
      </c>
      <c r="G18" s="2">
        <f t="shared" si="1"/>
        <v>48</v>
      </c>
      <c r="H18" s="2">
        <f t="shared" si="2"/>
        <v>48</v>
      </c>
    </row>
    <row r="19" spans="1:8" x14ac:dyDescent="0.2">
      <c r="A19" s="2">
        <v>16</v>
      </c>
      <c r="B19" s="2" t="s">
        <v>4</v>
      </c>
      <c r="C19" s="2">
        <v>1011</v>
      </c>
      <c r="D19" s="2" t="str">
        <f t="shared" si="0"/>
        <v>Koh Ro</v>
      </c>
      <c r="E19" s="2">
        <v>7</v>
      </c>
      <c r="F19" s="2">
        <v>8</v>
      </c>
      <c r="G19" s="2">
        <f t="shared" si="1"/>
        <v>53</v>
      </c>
      <c r="H19" s="2">
        <f t="shared" si="2"/>
        <v>53</v>
      </c>
    </row>
    <row r="20" spans="1:8" x14ac:dyDescent="0.2">
      <c r="A20" s="2">
        <v>17</v>
      </c>
      <c r="B20" s="2" t="s">
        <v>4</v>
      </c>
      <c r="C20" s="2">
        <v>1011</v>
      </c>
      <c r="D20" s="2" t="str">
        <f t="shared" si="0"/>
        <v>Koh Ro</v>
      </c>
      <c r="E20" s="2">
        <v>8</v>
      </c>
      <c r="F20" s="2">
        <v>10</v>
      </c>
      <c r="G20" s="2">
        <f t="shared" si="1"/>
        <v>64</v>
      </c>
      <c r="H20" s="2">
        <f t="shared" si="2"/>
        <v>57.6</v>
      </c>
    </row>
    <row r="22" spans="1:8" x14ac:dyDescent="0.2">
      <c r="B22" s="3" t="s">
        <v>17</v>
      </c>
      <c r="C22" s="2" cm="1">
        <f t="array" ref="C22">MAX(E4:E20 + F4:F20) - MIN(E4:E20 + F4:F20)</f>
        <v>12</v>
      </c>
    </row>
  </sheetData>
  <mergeCells count="1">
    <mergeCell ref="A1:H1"/>
  </mergeCells>
  <conditionalFormatting sqref="A4:H20">
    <cfRule type="expression" dxfId="2" priority="1" stopIfTrue="1">
      <formula>IF($E4=MAX($E4:$E5), TRUE, FALSE)</formula>
    </cfRule>
  </conditionalFormatting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475D0B5D02449A241DF14890CB5EF" ma:contentTypeVersion="19" ma:contentTypeDescription="Create a new document." ma:contentTypeScope="" ma:versionID="23b8f811ba5b9b690c46fcb97f4d9cfe">
  <xsd:schema xmlns:xsd="http://www.w3.org/2001/XMLSchema" xmlns:xs="http://www.w3.org/2001/XMLSchema" xmlns:p="http://schemas.microsoft.com/office/2006/metadata/properties" xmlns:ns2="2788f093-790e-4501-8eeb-148544134c75" xmlns:ns3="b711270a-57d6-4359-8dc9-6b2e86636c7e" targetNamespace="http://schemas.microsoft.com/office/2006/metadata/properties" ma:root="true" ma:fieldsID="66dee7efe123c296d1d682315dae27fe" ns2:_="" ns3:_="">
    <xsd:import namespace="2788f093-790e-4501-8eeb-148544134c75"/>
    <xsd:import namespace="b711270a-57d6-4359-8dc9-6b2e86636c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one_x003f_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8f093-790e-4501-8eeb-148544134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ne_x003f_" ma:index="10" nillable="true" ma:displayName="Done?" ma:default="1" ma:format="Dropdown" ma:internalName="Done_x003f_">
      <xsd:simpleType>
        <xsd:restriction base="dms:Boolea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0007937-980a-47ca-af07-81a93d84b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1270a-57d6-4359-8dc9-6b2e86636c7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4ce84af-6d5e-4646-9200-75bb842dba53}" ma:internalName="TaxCatchAll" ma:showField="CatchAllData" ma:web="b711270a-57d6-4359-8dc9-6b2e86636c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11270a-57d6-4359-8dc9-6b2e86636c7e" xsi:nil="true"/>
    <_Flow_SignoffStatus xmlns="2788f093-790e-4501-8eeb-148544134c75" xsi:nil="true"/>
    <lcf76f155ced4ddcb4097134ff3c332f xmlns="2788f093-790e-4501-8eeb-148544134c75">
      <Terms xmlns="http://schemas.microsoft.com/office/infopath/2007/PartnerControls"/>
    </lcf76f155ced4ddcb4097134ff3c332f>
    <Done_x003f_ xmlns="2788f093-790e-4501-8eeb-148544134c75">true</Done_x003f_>
  </documentManagement>
</p:properties>
</file>

<file path=customXml/itemProps1.xml><?xml version="1.0" encoding="utf-8"?>
<ds:datastoreItem xmlns:ds="http://schemas.openxmlformats.org/officeDocument/2006/customXml" ds:itemID="{5094F80A-1C26-4DE9-A039-E71664AE6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6867BB-CC8E-4A84-8EF8-5E37BA5C5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8f093-790e-4501-8eeb-148544134c75"/>
    <ds:schemaRef ds:uri="b711270a-57d6-4359-8dc9-6b2e86636c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40390C-26C6-4C97-BBD2-7E6B07E65D62}">
  <ds:schemaRefs>
    <ds:schemaRef ds:uri="http://schemas.microsoft.com/office/2006/metadata/properties"/>
    <ds:schemaRef ds:uri="http://schemas.microsoft.com/office/infopath/2007/PartnerControls"/>
    <ds:schemaRef ds:uri="b711270a-57d6-4359-8dc9-6b2e86636c7e"/>
    <ds:schemaRef ds:uri="2788f093-790e-4501-8eeb-148544134c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Sai Hong</dc:creator>
  <cp:lastModifiedBy>NIKOLA WINATA</cp:lastModifiedBy>
  <dcterms:created xsi:type="dcterms:W3CDTF">2023-06-02T01:13:46Z</dcterms:created>
  <dcterms:modified xsi:type="dcterms:W3CDTF">2024-08-06T02:05:17Z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0x010100CE2475D0B5D02449A241DF14890CB5EF</vt:lpwstr>
  </property>
</Properties>
</file>