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Excel/"/>
    </mc:Choice>
  </mc:AlternateContent>
  <xr:revisionPtr revIDLastSave="0" documentId="13_ncr:1_{E11A6BF4-699D-6443-9D36-6BDA30854A05}" xr6:coauthVersionLast="47" xr6:coauthVersionMax="47" xr10:uidLastSave="{00000000-0000-0000-0000-000000000000}"/>
  <bookViews>
    <workbookView xWindow="300" yWindow="840" windowWidth="28200" windowHeight="1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<sst xmlns="http://schemas.openxmlformats.org/spreadsheetml/2006/main" count="67" uniqueCount="42">
  <si>
    <t>Name</t>
  </si>
  <si>
    <t>Chicken rice</t>
  </si>
  <si>
    <t>Chicken chop</t>
  </si>
  <si>
    <t>Hokkien noodle</t>
  </si>
  <si>
    <t>Nasi lemak</t>
  </si>
  <si>
    <t>Fried carrot cake</t>
  </si>
  <si>
    <t>Seafood pizza</t>
  </si>
  <si>
    <t>Serving</t>
  </si>
  <si>
    <t>Large</t>
  </si>
  <si>
    <t>Small</t>
  </si>
  <si>
    <t>Nasi goreng</t>
  </si>
  <si>
    <t>Fried HK noodle</t>
  </si>
  <si>
    <t>Discount</t>
  </si>
  <si>
    <t>Size</t>
  </si>
  <si>
    <t>Vegetarian fried noodle</t>
  </si>
  <si>
    <t>Fish E-fu noodle</t>
  </si>
  <si>
    <t>Darren Tay</t>
  </si>
  <si>
    <t>Lee Lingling</t>
  </si>
  <si>
    <t>Cai Lixin</t>
  </si>
  <si>
    <t>Rafidah Binti Ali</t>
  </si>
  <si>
    <t>Venice Lien</t>
  </si>
  <si>
    <t>Robin Hoo</t>
  </si>
  <si>
    <t>Packets Sold</t>
  </si>
  <si>
    <t>Number of Packets</t>
  </si>
  <si>
    <t>Packing Charges by Number of Packets</t>
  </si>
  <si>
    <t>Packing Fees</t>
  </si>
  <si>
    <t>Unit Cost</t>
  </si>
  <si>
    <t>Total Cost</t>
  </si>
  <si>
    <t>Packing Charges</t>
  </si>
  <si>
    <t>Danis Hafiz</t>
  </si>
  <si>
    <t>Erica Yap</t>
  </si>
  <si>
    <t>Johari John</t>
  </si>
  <si>
    <t>Koh Ju Lyn</t>
  </si>
  <si>
    <t>Aminah Sari</t>
  </si>
  <si>
    <t>Wu Boh Hong</t>
  </si>
  <si>
    <t>Safia Mokash</t>
  </si>
  <si>
    <t>Prahash Mar</t>
  </si>
  <si>
    <t>Yuri Koza</t>
  </si>
  <si>
    <t>Davina Koh</t>
  </si>
  <si>
    <t>Kenneth Ng</t>
  </si>
  <si>
    <t>Food Item</t>
  </si>
  <si>
    <t>FOOD 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</si>
</sst>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90" zoomScaleNormal="90" workbookViewId="0">
      <selection activeCell="J18" sqref="J18"/>
    </sheetView>
  </sheetViews>
  <sheetFormatPr baseColWidth="10" defaultColWidth="8.83203125" defaultRowHeight="16" x14ac:dyDescent="0.2"/>
  <cols>
    <col min="1" max="1" width="18.83203125" style="2" customWidth="1"/>
    <col min="2" max="2" width="24.5" style="2" customWidth="1"/>
    <col min="3" max="3" width="10.33203125" style="2" customWidth="1"/>
    <col min="4" max="4" width="9.1640625" style="2" bestFit="1" customWidth="1"/>
    <col min="5" max="5" width="10.83203125" style="2" bestFit="1" customWidth="1"/>
    <col min="6" max="6" width="9.83203125" style="2" customWidth="1"/>
    <col min="7" max="7" width="11.5" style="2" customWidth="1"/>
    <col min="8" max="8" width="12.1640625" style="2" customWidth="1"/>
    <col min="9" max="16384" width="8.83203125" style="2"/>
  </cols>
  <sheetData>
    <row r="1" spans="1:8" x14ac:dyDescent="0.2">
      <c r="A1" s="1" t="s">
        <v>41</v>
      </c>
      <c r="B1" s="1"/>
      <c r="C1" s="1"/>
      <c r="D1" s="1"/>
      <c r="E1" s="1"/>
      <c r="F1" s="1"/>
      <c r="G1" s="1"/>
      <c r="H1" s="1"/>
    </row>
    <row r="2" spans="1:8" x14ac:dyDescent="0.2">
      <c r="B2" s="1"/>
      <c r="C2" s="1"/>
      <c r="D2" s="1"/>
      <c r="E2" s="1"/>
      <c r="F2" s="1"/>
      <c r="G2" s="1"/>
      <c r="H2" s="1"/>
    </row>
    <row r="3" spans="1:8" ht="48" customHeight="1" x14ac:dyDescent="0.2">
      <c r="A3" s="7" t="s">
        <v>0</v>
      </c>
      <c r="B3" s="7" t="s">
        <v>40</v>
      </c>
      <c r="C3" s="7" t="s">
        <v>7</v>
      </c>
      <c r="D3" s="8" t="s">
        <v>23</v>
      </c>
      <c r="E3" s="8" t="s">
        <v>26</v>
      </c>
      <c r="F3" s="8" t="s">
        <v>25</v>
      </c>
      <c r="G3" s="7" t="s">
        <v>12</v>
      </c>
      <c r="H3" s="8" t="s">
        <v>27</v>
      </c>
    </row>
    <row r="4" spans="1:8" x14ac:dyDescent="0.2">
      <c r="A4" s="4" t="s">
        <v>39</v>
      </c>
      <c r="B4" s="4" t="s">
        <v>1</v>
      </c>
      <c r="C4" s="4" t="s">
        <v>8</v>
      </c>
      <c r="D4" s="4">
        <v>5</v>
      </c>
      <c r="E4" s="6">
        <v>5</v>
      </c>
      <c r="F4" s="6">
        <f>VLOOKUP(D4, $A$24:$B$27, 2, TRUE)</f>
        <v>2</v>
      </c>
      <c r="G4" s="6" t="str">
        <f>IF(D4&gt;10,"Yes","No")</f>
        <v>No</v>
      </c>
      <c r="H4" s="6">
        <f>SUM(D4*E4, F4)*IF(G4="Yes", 1-0.05, 1)</f>
        <v>27</v>
      </c>
    </row>
    <row r="5" spans="1:8" x14ac:dyDescent="0.2">
      <c r="A5" s="4" t="s">
        <v>17</v>
      </c>
      <c r="B5" s="4" t="s">
        <v>2</v>
      </c>
      <c r="C5" s="4" t="s">
        <v>9</v>
      </c>
      <c r="D5" s="4">
        <v>4</v>
      </c>
      <c r="E5" s="6">
        <v>10.8</v>
      </c>
      <c r="F5" s="6">
        <f t="shared" ref="F5:F20" si="0">VLOOKUP(D5, $A$24:$B$27, 2, TRUE)</f>
        <v>1</v>
      </c>
      <c r="G5" s="6" t="str">
        <f t="shared" ref="G5:G20" si="1">IF(D5&gt;10,"Yes","No")</f>
        <v>No</v>
      </c>
      <c r="H5" s="6">
        <f t="shared" ref="H5:H20" si="2">SUM(D5*E5, F5)*IF(G5="Yes", 1-0.05, 1)</f>
        <v>44.2</v>
      </c>
    </row>
    <row r="6" spans="1:8" x14ac:dyDescent="0.2">
      <c r="A6" s="4" t="s">
        <v>29</v>
      </c>
      <c r="B6" s="4" t="s">
        <v>3</v>
      </c>
      <c r="C6" s="4" t="s">
        <v>9</v>
      </c>
      <c r="D6" s="4">
        <v>18</v>
      </c>
      <c r="E6" s="6">
        <v>5.9</v>
      </c>
      <c r="F6" s="6">
        <f t="shared" si="0"/>
        <v>4</v>
      </c>
      <c r="G6" s="6" t="str">
        <f t="shared" si="1"/>
        <v>Yes</v>
      </c>
      <c r="H6" s="6">
        <f t="shared" si="2"/>
        <v>104.69</v>
      </c>
    </row>
    <row r="7" spans="1:8" x14ac:dyDescent="0.2">
      <c r="A7" s="4" t="s">
        <v>16</v>
      </c>
      <c r="B7" s="4" t="s">
        <v>15</v>
      </c>
      <c r="C7" s="4" t="s">
        <v>9</v>
      </c>
      <c r="D7" s="4">
        <v>2</v>
      </c>
      <c r="E7" s="6">
        <v>9</v>
      </c>
      <c r="F7" s="6">
        <f t="shared" si="0"/>
        <v>1</v>
      </c>
      <c r="G7" s="6" t="str">
        <f t="shared" si="1"/>
        <v>No</v>
      </c>
      <c r="H7" s="6">
        <f t="shared" si="2"/>
        <v>19</v>
      </c>
    </row>
    <row r="8" spans="1:8" x14ac:dyDescent="0.2">
      <c r="A8" s="4" t="s">
        <v>30</v>
      </c>
      <c r="B8" s="4" t="s">
        <v>4</v>
      </c>
      <c r="C8" s="4" t="s">
        <v>8</v>
      </c>
      <c r="D8" s="4">
        <v>15</v>
      </c>
      <c r="E8" s="6">
        <v>8.8000000000000007</v>
      </c>
      <c r="F8" s="6">
        <f t="shared" si="0"/>
        <v>4</v>
      </c>
      <c r="G8" s="6" t="str">
        <f t="shared" si="1"/>
        <v>Yes</v>
      </c>
      <c r="H8" s="6">
        <f t="shared" si="2"/>
        <v>129.19999999999999</v>
      </c>
    </row>
    <row r="9" spans="1:8" x14ac:dyDescent="0.2">
      <c r="A9" s="4" t="s">
        <v>31</v>
      </c>
      <c r="B9" s="4" t="s">
        <v>14</v>
      </c>
      <c r="C9" s="4" t="s">
        <v>9</v>
      </c>
      <c r="D9" s="4">
        <v>6</v>
      </c>
      <c r="E9" s="6">
        <v>5</v>
      </c>
      <c r="F9" s="6">
        <f t="shared" si="0"/>
        <v>2</v>
      </c>
      <c r="G9" s="6" t="str">
        <f t="shared" si="1"/>
        <v>No</v>
      </c>
      <c r="H9" s="6">
        <f t="shared" si="2"/>
        <v>32</v>
      </c>
    </row>
    <row r="10" spans="1:8" x14ac:dyDescent="0.2">
      <c r="A10" s="4" t="s">
        <v>32</v>
      </c>
      <c r="B10" s="4" t="s">
        <v>5</v>
      </c>
      <c r="C10" s="4" t="s">
        <v>9</v>
      </c>
      <c r="D10" s="4">
        <v>10</v>
      </c>
      <c r="E10" s="6">
        <v>6</v>
      </c>
      <c r="F10" s="6">
        <f t="shared" si="0"/>
        <v>4</v>
      </c>
      <c r="G10" s="6" t="str">
        <f t="shared" si="1"/>
        <v>No</v>
      </c>
      <c r="H10" s="6">
        <f t="shared" si="2"/>
        <v>64</v>
      </c>
    </row>
    <row r="11" spans="1:8" x14ac:dyDescent="0.2">
      <c r="A11" s="4" t="s">
        <v>33</v>
      </c>
      <c r="B11" s="4" t="s">
        <v>6</v>
      </c>
      <c r="C11" s="4" t="s">
        <v>8</v>
      </c>
      <c r="D11" s="4">
        <v>5</v>
      </c>
      <c r="E11" s="6">
        <v>24</v>
      </c>
      <c r="F11" s="6">
        <f t="shared" si="0"/>
        <v>2</v>
      </c>
      <c r="G11" s="6" t="str">
        <f t="shared" si="1"/>
        <v>No</v>
      </c>
      <c r="H11" s="6">
        <f t="shared" si="2"/>
        <v>122</v>
      </c>
    </row>
    <row r="12" spans="1:8" x14ac:dyDescent="0.2">
      <c r="A12" s="4" t="s">
        <v>34</v>
      </c>
      <c r="B12" s="4" t="s">
        <v>2</v>
      </c>
      <c r="C12" s="4" t="s">
        <v>8</v>
      </c>
      <c r="D12" s="4">
        <v>22</v>
      </c>
      <c r="E12" s="6">
        <v>12</v>
      </c>
      <c r="F12" s="6">
        <f t="shared" si="0"/>
        <v>8</v>
      </c>
      <c r="G12" s="6" t="str">
        <f t="shared" si="1"/>
        <v>Yes</v>
      </c>
      <c r="H12" s="6">
        <f t="shared" si="2"/>
        <v>258.39999999999998</v>
      </c>
    </row>
    <row r="13" spans="1:8" x14ac:dyDescent="0.2">
      <c r="A13" s="4" t="s">
        <v>38</v>
      </c>
      <c r="B13" s="4" t="s">
        <v>10</v>
      </c>
      <c r="C13" s="4" t="s">
        <v>9</v>
      </c>
      <c r="D13" s="4">
        <v>6</v>
      </c>
      <c r="E13" s="6">
        <v>4</v>
      </c>
      <c r="F13" s="6">
        <f t="shared" si="0"/>
        <v>2</v>
      </c>
      <c r="G13" s="6" t="str">
        <f t="shared" si="1"/>
        <v>No</v>
      </c>
      <c r="H13" s="6">
        <f t="shared" si="2"/>
        <v>26</v>
      </c>
    </row>
    <row r="14" spans="1:8" x14ac:dyDescent="0.2">
      <c r="A14" s="4" t="s">
        <v>18</v>
      </c>
      <c r="B14" s="4" t="s">
        <v>3</v>
      </c>
      <c r="C14" s="4" t="s">
        <v>9</v>
      </c>
      <c r="D14" s="4">
        <v>12</v>
      </c>
      <c r="E14" s="6">
        <v>8</v>
      </c>
      <c r="F14" s="6">
        <f t="shared" si="0"/>
        <v>4</v>
      </c>
      <c r="G14" s="6" t="str">
        <f t="shared" si="1"/>
        <v>Yes</v>
      </c>
      <c r="H14" s="6">
        <f t="shared" si="2"/>
        <v>95</v>
      </c>
    </row>
    <row r="15" spans="1:8" x14ac:dyDescent="0.2">
      <c r="A15" s="4" t="s">
        <v>37</v>
      </c>
      <c r="B15" s="4" t="s">
        <v>11</v>
      </c>
      <c r="C15" s="4" t="s">
        <v>8</v>
      </c>
      <c r="D15" s="4">
        <v>20</v>
      </c>
      <c r="E15" s="6">
        <v>6.5</v>
      </c>
      <c r="F15" s="6">
        <f t="shared" si="0"/>
        <v>8</v>
      </c>
      <c r="G15" s="6" t="str">
        <f t="shared" si="1"/>
        <v>Yes</v>
      </c>
      <c r="H15" s="6">
        <f t="shared" si="2"/>
        <v>131.1</v>
      </c>
    </row>
    <row r="16" spans="1:8" x14ac:dyDescent="0.2">
      <c r="A16" s="4" t="s">
        <v>19</v>
      </c>
      <c r="B16" s="4" t="s">
        <v>4</v>
      </c>
      <c r="C16" s="4" t="s">
        <v>9</v>
      </c>
      <c r="D16" s="4">
        <v>7</v>
      </c>
      <c r="E16" s="6">
        <v>6.5</v>
      </c>
      <c r="F16" s="6">
        <f t="shared" si="0"/>
        <v>2</v>
      </c>
      <c r="G16" s="6" t="str">
        <f t="shared" si="1"/>
        <v>No</v>
      </c>
      <c r="H16" s="6">
        <f t="shared" si="2"/>
        <v>47.5</v>
      </c>
    </row>
    <row r="17" spans="1:8" x14ac:dyDescent="0.2">
      <c r="A17" s="4" t="s">
        <v>36</v>
      </c>
      <c r="B17" s="4" t="s">
        <v>11</v>
      </c>
      <c r="C17" s="4" t="s">
        <v>8</v>
      </c>
      <c r="D17" s="4">
        <v>4</v>
      </c>
      <c r="E17" s="6">
        <v>5.8</v>
      </c>
      <c r="F17" s="6">
        <f t="shared" si="0"/>
        <v>1</v>
      </c>
      <c r="G17" s="6" t="str">
        <f t="shared" si="1"/>
        <v>No</v>
      </c>
      <c r="H17" s="6">
        <f t="shared" si="2"/>
        <v>24.2</v>
      </c>
    </row>
    <row r="18" spans="1:8" x14ac:dyDescent="0.2">
      <c r="A18" s="4" t="s">
        <v>20</v>
      </c>
      <c r="B18" s="4" t="s">
        <v>15</v>
      </c>
      <c r="C18" s="4" t="s">
        <v>9</v>
      </c>
      <c r="D18" s="4">
        <v>10</v>
      </c>
      <c r="E18" s="6">
        <v>10</v>
      </c>
      <c r="F18" s="6">
        <f t="shared" si="0"/>
        <v>4</v>
      </c>
      <c r="G18" s="6" t="str">
        <f t="shared" si="1"/>
        <v>No</v>
      </c>
      <c r="H18" s="6">
        <f t="shared" si="2"/>
        <v>104</v>
      </c>
    </row>
    <row r="19" spans="1:8" x14ac:dyDescent="0.2">
      <c r="A19" s="4" t="s">
        <v>35</v>
      </c>
      <c r="B19" s="4" t="s">
        <v>14</v>
      </c>
      <c r="C19" s="4" t="s">
        <v>8</v>
      </c>
      <c r="D19" s="4">
        <v>2</v>
      </c>
      <c r="E19" s="6">
        <v>4.5</v>
      </c>
      <c r="F19" s="6">
        <f t="shared" si="0"/>
        <v>1</v>
      </c>
      <c r="G19" s="6" t="str">
        <f t="shared" si="1"/>
        <v>No</v>
      </c>
      <c r="H19" s="6">
        <f t="shared" si="2"/>
        <v>10</v>
      </c>
    </row>
    <row r="20" spans="1:8" x14ac:dyDescent="0.2">
      <c r="A20" s="4" t="s">
        <v>21</v>
      </c>
      <c r="B20" s="4" t="s">
        <v>6</v>
      </c>
      <c r="C20" s="4" t="s">
        <v>8</v>
      </c>
      <c r="D20" s="4">
        <v>8</v>
      </c>
      <c r="E20" s="6">
        <v>23</v>
      </c>
      <c r="F20" s="6">
        <f t="shared" si="0"/>
        <v>2</v>
      </c>
      <c r="G20" s="6" t="str">
        <f t="shared" si="1"/>
        <v>No</v>
      </c>
      <c r="H20" s="6">
        <f t="shared" si="2"/>
        <v>186</v>
      </c>
    </row>
    <row r="22" spans="1:8" x14ac:dyDescent="0.2">
      <c r="A22" s="1" t="s">
        <v>24</v>
      </c>
    </row>
    <row r="23" spans="1:8" ht="34" x14ac:dyDescent="0.2">
      <c r="A23" s="5" t="s">
        <v>23</v>
      </c>
      <c r="B23" s="5" t="s">
        <v>28</v>
      </c>
      <c r="E23" s="3" t="s">
        <v>13</v>
      </c>
      <c r="F23" s="5" t="s">
        <v>22</v>
      </c>
    </row>
    <row r="24" spans="1:8" x14ac:dyDescent="0.2">
      <c r="A24" s="4">
        <v>1</v>
      </c>
      <c r="B24" s="6">
        <v>1</v>
      </c>
      <c r="E24" s="4" t="s">
        <v>9</v>
      </c>
      <c r="F24" s="4">
        <f>SUMIF($C$4:$C$20, E24, $D$4:$D$20)</f>
        <v>75</v>
      </c>
    </row>
    <row r="25" spans="1:8" x14ac:dyDescent="0.2">
      <c r="A25" s="4">
        <v>5</v>
      </c>
      <c r="B25" s="6">
        <v>2</v>
      </c>
      <c r="E25" s="4" t="s">
        <v>8</v>
      </c>
      <c r="F25" s="4">
        <f>SUMIF($C$4:$C$20, E25, $D$4:$D$20)</f>
        <v>81</v>
      </c>
    </row>
    <row r="26" spans="1:8" x14ac:dyDescent="0.2">
      <c r="A26" s="4">
        <v>10</v>
      </c>
      <c r="B26" s="6">
        <v>4</v>
      </c>
    </row>
    <row r="27" spans="1:8" x14ac:dyDescent="0.2">
      <c r="A27" s="4">
        <v>20</v>
      </c>
      <c r="B27" s="6">
        <v>8</v>
      </c>
    </row>
  </sheetData>
  <conditionalFormatting sqref="A4:A20">
    <cfRule type="expression" dxfId="0" priority="1">
      <formula>H4&gt;100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ne_x003f_ xmlns="2788f093-790e-4501-8eeb-148544134c75">true</Done_x00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475D0B5D02449A241DF14890CB5EF" ma:contentTypeVersion="12" ma:contentTypeDescription="Create a new document." ma:contentTypeScope="" ma:versionID="79805f5510d9cab32b57e195265d9284">
  <xsd:schema xmlns:xsd="http://www.w3.org/2001/XMLSchema" xmlns:xs="http://www.w3.org/2001/XMLSchema" xmlns:p="http://schemas.microsoft.com/office/2006/metadata/properties" xmlns:ns2="2788f093-790e-4501-8eeb-148544134c75" targetNamespace="http://schemas.microsoft.com/office/2006/metadata/properties" ma:root="true" ma:fieldsID="da1d1fd3f33a7c7a7b45b70887497cc2" ns2:_="">
    <xsd:import namespace="2788f093-790e-4501-8eeb-148544134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Done_x003f_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8f093-790e-4501-8eeb-148544134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ne_x003f_" ma:index="10" nillable="true" ma:displayName="Done?" ma:default="1" ma:format="Dropdown" ma:internalName="Done_x003f_">
      <xsd:simpleType>
        <xsd:restriction base="dms:Boolea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C44281-CA2C-415F-A9B1-306F43F73B82}">
  <ds:schemaRefs>
    <ds:schemaRef ds:uri="http://schemas.microsoft.com/office/2006/metadata/properties"/>
    <ds:schemaRef ds:uri="http://schemas.microsoft.com/office/infopath/2007/PartnerControls"/>
    <ds:schemaRef ds:uri="2788f093-790e-4501-8eeb-148544134c75"/>
  </ds:schemaRefs>
</ds:datastoreItem>
</file>

<file path=customXml/itemProps2.xml><?xml version="1.0" encoding="utf-8"?>
<ds:datastoreItem xmlns:ds="http://schemas.openxmlformats.org/officeDocument/2006/customXml" ds:itemID="{29B0152F-5067-40FC-90D7-238B371D5B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88f093-790e-4501-8eeb-148544134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E32F7A-2928-4740-852E-A99AD0D167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Sai Hong</dc:creator>
  <cp:lastModifiedBy>NIKOLA WINATA</cp:lastModifiedBy>
  <dcterms:created xsi:type="dcterms:W3CDTF">2021-06-08T03:21:14Z</dcterms:created>
  <dcterms:modified xsi:type="dcterms:W3CDTF">2024-07-03T02:24:08Z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0x010100CE2475D0B5D02449A241DF14890CB5EF</vt:lpwstr>
  </property>
</Properties>
</file>