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mu\Downloads\"/>
    </mc:Choice>
  </mc:AlternateContent>
  <xr:revisionPtr revIDLastSave="0" documentId="13_ncr:1_{51B967D6-EE96-4533-8729-DD048DAB47C8}" xr6:coauthVersionLast="47" xr6:coauthVersionMax="47" xr10:uidLastSave="{00000000-0000-0000-0000-000000000000}"/>
  <bookViews>
    <workbookView xWindow="-108" yWindow="-108" windowWidth="23256" windowHeight="12576" xr2:uid="{498A6C78-E4CD-0F4A-9919-0B1920DD70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G3" i="1"/>
  <c r="G4" i="1"/>
  <c r="G5" i="1"/>
  <c r="G6" i="1"/>
  <c r="G7" i="1"/>
  <c r="H7" i="1" s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H8" i="1" l="1"/>
  <c r="H6" i="1"/>
  <c r="H2" i="1"/>
  <c r="H4" i="1"/>
  <c r="H3" i="1"/>
  <c r="H10" i="1"/>
  <c r="H9" i="1"/>
  <c r="H15" i="1"/>
  <c r="H5" i="1"/>
  <c r="H14" i="1"/>
  <c r="H13" i="1"/>
  <c r="H12" i="1"/>
  <c r="H11" i="1"/>
</calcChain>
</file>

<file path=xl/sharedStrings.xml><?xml version="1.0" encoding="utf-8"?>
<sst xmlns="http://schemas.openxmlformats.org/spreadsheetml/2006/main" count="33" uniqueCount="31">
  <si>
    <t>Grape</t>
  </si>
  <si>
    <t>Watermelon</t>
  </si>
  <si>
    <t>Banana ice</t>
  </si>
  <si>
    <t>Pink lemonade</t>
  </si>
  <si>
    <t>Pineapple coconut</t>
  </si>
  <si>
    <t>Strawberry banana</t>
  </si>
  <si>
    <t>Kiwi passion fruit guava</t>
  </si>
  <si>
    <t>Blueberry</t>
  </si>
  <si>
    <t>Blue razz lemonade</t>
  </si>
  <si>
    <t>Strawberry ice cream</t>
  </si>
  <si>
    <t>Cola</t>
  </si>
  <si>
    <t>Apple peach</t>
  </si>
  <si>
    <t>Coconut melon</t>
  </si>
  <si>
    <t xml:space="preserve">Neon rain </t>
  </si>
  <si>
    <t>Столбец3</t>
  </si>
  <si>
    <t>ID</t>
  </si>
  <si>
    <t>800 Затяжек</t>
  </si>
  <si>
    <t>Тип</t>
  </si>
  <si>
    <t>1500 Затяжек</t>
  </si>
  <si>
    <t>Вкус</t>
  </si>
  <si>
    <t>Default</t>
  </si>
  <si>
    <t>ID Вкуса</t>
  </si>
  <si>
    <t>Количество</t>
  </si>
  <si>
    <t>Цена покупки</t>
  </si>
  <si>
    <t>Затраты</t>
  </si>
  <si>
    <t>Цена продажи</t>
  </si>
  <si>
    <t>Доходы</t>
  </si>
  <si>
    <t>Прибыль</t>
  </si>
  <si>
    <t>Общая прибыль:</t>
  </si>
  <si>
    <t>Вкусы:</t>
  </si>
  <si>
    <t>Тип: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</si>
</sst>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29B546-875F-48A9-8AE6-2E7EA30E2F0F}" name="Таблица3" displayName="Таблица3" ref="J3:K5" totalsRowShown="0">
  <autoFilter ref="J3:K5" xr:uid="{B429B546-875F-48A9-8AE6-2E7EA30E2F0F}"/>
  <tableColumns count="2">
    <tableColumn id="1" xr3:uid="{25FE9D76-2D46-4E38-B531-D1BF70C3EEBC}" name="ID"/>
    <tableColumn id="2" xr3:uid="{DD2820A3-1C66-4D22-B784-E7B0EB429F86}" name="Ти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13B8EA-61DA-4E58-BA1C-03EC3250A3B3}" name="Таблица4" displayName="Таблица4" ref="M3:N18" totalsRowShown="0">
  <autoFilter ref="M3:N18" xr:uid="{4B13B8EA-61DA-4E58-BA1C-03EC3250A3B3}"/>
  <tableColumns count="2">
    <tableColumn id="1" xr3:uid="{575278D4-8A6A-4507-A25C-BDC495445684}" name="ID"/>
    <tableColumn id="2" xr3:uid="{AF99A37F-A389-4C2C-A605-B0178477BE30}" name="Вкус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861D-120E-3C47-82F5-A95905272506}">
  <dimension ref="A1:N18"/>
  <sheetViews>
    <sheetView tabSelected="1" zoomScaleNormal="100" workbookViewId="0">
      <selection activeCell="M2" sqref="M2"/>
    </sheetView>
  </sheetViews>
  <sheetFormatPr defaultColWidth="11.19921875" defaultRowHeight="15.6" x14ac:dyDescent="0.3"/>
  <sheetData>
    <row r="1" spans="1:14" x14ac:dyDescent="0.3">
      <c r="A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14" x14ac:dyDescent="0.3">
      <c r="A2">
        <v>1</v>
      </c>
      <c r="B2" s="1">
        <v>1</v>
      </c>
      <c r="C2" s="1">
        <v>20</v>
      </c>
      <c r="D2" s="1">
        <v>1700</v>
      </c>
      <c r="E2" s="1">
        <f>C2 * $D2</f>
        <v>34000</v>
      </c>
      <c r="F2" s="1">
        <v>2500</v>
      </c>
      <c r="G2" s="1">
        <f xml:space="preserve"> F2 * $C2</f>
        <v>50000</v>
      </c>
      <c r="H2" s="1">
        <f xml:space="preserve"> G2 - $E2</f>
        <v>16000</v>
      </c>
      <c r="J2" t="s">
        <v>30</v>
      </c>
      <c r="M2" t="s">
        <v>29</v>
      </c>
    </row>
    <row r="3" spans="1:14" x14ac:dyDescent="0.3">
      <c r="A3">
        <v>1</v>
      </c>
      <c r="B3" s="1">
        <v>2</v>
      </c>
      <c r="C3" s="1">
        <v>30</v>
      </c>
      <c r="D3" s="1">
        <v>1700</v>
      </c>
      <c r="E3" s="1">
        <f>C3 * $D3</f>
        <v>51000</v>
      </c>
      <c r="F3" s="1">
        <v>2500</v>
      </c>
      <c r="G3" s="1">
        <f xml:space="preserve"> F3 * $C3</f>
        <v>75000</v>
      </c>
      <c r="H3" s="1">
        <f xml:space="preserve"> G3 - $E3</f>
        <v>24000</v>
      </c>
      <c r="J3" t="s">
        <v>15</v>
      </c>
      <c r="K3" t="s">
        <v>17</v>
      </c>
      <c r="M3" t="s">
        <v>15</v>
      </c>
      <c r="N3" t="s">
        <v>19</v>
      </c>
    </row>
    <row r="4" spans="1:14" x14ac:dyDescent="0.3">
      <c r="A4">
        <v>1</v>
      </c>
      <c r="B4" s="1">
        <v>3</v>
      </c>
      <c r="C4" s="1">
        <v>30</v>
      </c>
      <c r="D4" s="1">
        <v>1700</v>
      </c>
      <c r="E4" s="1">
        <f>C4 * $D4</f>
        <v>51000</v>
      </c>
      <c r="F4" s="1">
        <v>2500</v>
      </c>
      <c r="G4" s="1">
        <f xml:space="preserve"> F4 * $C4</f>
        <v>75000</v>
      </c>
      <c r="H4" s="1">
        <f xml:space="preserve"> G4 - $E4</f>
        <v>24000</v>
      </c>
      <c r="J4">
        <v>1</v>
      </c>
      <c r="K4" t="s">
        <v>16</v>
      </c>
      <c r="M4">
        <v>1</v>
      </c>
      <c r="N4" t="s">
        <v>0</v>
      </c>
    </row>
    <row r="5" spans="1:14" x14ac:dyDescent="0.3">
      <c r="A5">
        <v>2</v>
      </c>
      <c r="B5" s="1">
        <v>4</v>
      </c>
      <c r="C5" s="1">
        <v>30</v>
      </c>
      <c r="D5" s="1">
        <v>1700</v>
      </c>
      <c r="E5" s="1">
        <f>C5 * $D5</f>
        <v>51000</v>
      </c>
      <c r="F5" s="1">
        <v>2500</v>
      </c>
      <c r="G5" s="1">
        <f xml:space="preserve"> F5 * $C5</f>
        <v>75000</v>
      </c>
      <c r="H5" s="1">
        <f xml:space="preserve"> G5 - $E5</f>
        <v>24000</v>
      </c>
      <c r="J5">
        <v>2</v>
      </c>
      <c r="K5" t="s">
        <v>18</v>
      </c>
      <c r="M5">
        <v>2</v>
      </c>
      <c r="N5" t="s">
        <v>1</v>
      </c>
    </row>
    <row r="6" spans="1:14" x14ac:dyDescent="0.3">
      <c r="A6">
        <v>2</v>
      </c>
      <c r="B6" s="1">
        <v>5</v>
      </c>
      <c r="C6" s="1">
        <v>10</v>
      </c>
      <c r="D6" s="1">
        <v>1700</v>
      </c>
      <c r="E6" s="1">
        <f>C6 * $D6</f>
        <v>17000</v>
      </c>
      <c r="F6" s="1">
        <v>2500</v>
      </c>
      <c r="G6" s="1">
        <f xml:space="preserve"> F6 * $C6</f>
        <v>25000</v>
      </c>
      <c r="H6" s="1">
        <f xml:space="preserve"> G6 - $E6</f>
        <v>8000</v>
      </c>
      <c r="M6">
        <v>3</v>
      </c>
      <c r="N6" t="s">
        <v>2</v>
      </c>
    </row>
    <row r="7" spans="1:14" x14ac:dyDescent="0.3">
      <c r="A7">
        <v>1</v>
      </c>
      <c r="B7" s="1">
        <v>6</v>
      </c>
      <c r="C7" s="1">
        <v>40</v>
      </c>
      <c r="D7" s="1">
        <v>1700</v>
      </c>
      <c r="E7" s="1">
        <f>C7 * $D7</f>
        <v>68000</v>
      </c>
      <c r="F7" s="1">
        <v>2500</v>
      </c>
      <c r="G7" s="1">
        <f xml:space="preserve"> F7 * $C7</f>
        <v>100000</v>
      </c>
      <c r="H7" s="1">
        <f xml:space="preserve"> G7 - $E7</f>
        <v>32000</v>
      </c>
      <c r="M7">
        <v>4</v>
      </c>
      <c r="N7" t="s">
        <v>3</v>
      </c>
    </row>
    <row r="8" spans="1:14" x14ac:dyDescent="0.3">
      <c r="A8">
        <v>1</v>
      </c>
      <c r="B8" s="1">
        <v>7</v>
      </c>
      <c r="C8" s="1">
        <v>20</v>
      </c>
      <c r="D8" s="1">
        <v>1700</v>
      </c>
      <c r="E8" s="1">
        <f>C8 * $D8</f>
        <v>34000</v>
      </c>
      <c r="F8" s="1">
        <v>2500</v>
      </c>
      <c r="G8" s="1">
        <f xml:space="preserve"> F8 * $C8</f>
        <v>50000</v>
      </c>
      <c r="H8" s="1">
        <f xml:space="preserve"> G8 - $E8</f>
        <v>16000</v>
      </c>
      <c r="M8">
        <v>5</v>
      </c>
      <c r="N8" t="s">
        <v>4</v>
      </c>
    </row>
    <row r="9" spans="1:14" x14ac:dyDescent="0.3">
      <c r="A9">
        <v>1</v>
      </c>
      <c r="B9" s="1">
        <v>8</v>
      </c>
      <c r="C9" s="1">
        <v>30</v>
      </c>
      <c r="D9" s="1">
        <v>1700</v>
      </c>
      <c r="E9" s="1">
        <f>C9 * $D9</f>
        <v>51000</v>
      </c>
      <c r="F9" s="1">
        <v>2500</v>
      </c>
      <c r="G9" s="1">
        <f xml:space="preserve"> F9 * $C9</f>
        <v>75000</v>
      </c>
      <c r="H9" s="1">
        <f xml:space="preserve"> G9 - $E9</f>
        <v>24000</v>
      </c>
      <c r="M9">
        <v>6</v>
      </c>
      <c r="N9" t="s">
        <v>6</v>
      </c>
    </row>
    <row r="10" spans="1:14" x14ac:dyDescent="0.3">
      <c r="A10">
        <v>1</v>
      </c>
      <c r="B10" s="1">
        <v>9</v>
      </c>
      <c r="C10" s="1">
        <v>40</v>
      </c>
      <c r="D10" s="1">
        <v>1700</v>
      </c>
      <c r="E10" s="1">
        <f>C10 * $D10</f>
        <v>68000</v>
      </c>
      <c r="F10" s="1">
        <v>2500</v>
      </c>
      <c r="G10" s="1">
        <f xml:space="preserve"> F10 * $C10</f>
        <v>100000</v>
      </c>
      <c r="H10" s="1">
        <f xml:space="preserve"> G10 - $E10</f>
        <v>32000</v>
      </c>
      <c r="M10">
        <v>7</v>
      </c>
      <c r="N10" t="s">
        <v>7</v>
      </c>
    </row>
    <row r="11" spans="1:14" x14ac:dyDescent="0.3">
      <c r="A11">
        <v>2</v>
      </c>
      <c r="B11" s="1">
        <v>10</v>
      </c>
      <c r="C11" s="1">
        <v>30</v>
      </c>
      <c r="D11" s="1">
        <v>1700</v>
      </c>
      <c r="E11" s="1">
        <f>C11 * $D11</f>
        <v>51000</v>
      </c>
      <c r="F11" s="1">
        <v>2500</v>
      </c>
      <c r="G11" s="1">
        <f xml:space="preserve"> F11 * $C11</f>
        <v>75000</v>
      </c>
      <c r="H11" s="1">
        <f xml:space="preserve"> G11 - $E11</f>
        <v>24000</v>
      </c>
      <c r="M11">
        <v>8</v>
      </c>
      <c r="N11" t="s">
        <v>5</v>
      </c>
    </row>
    <row r="12" spans="1:14" x14ac:dyDescent="0.3">
      <c r="A12">
        <v>2</v>
      </c>
      <c r="B12" s="1">
        <v>11</v>
      </c>
      <c r="C12" s="1">
        <v>30</v>
      </c>
      <c r="D12" s="1">
        <v>1700</v>
      </c>
      <c r="E12" s="1">
        <f>C12 * $D12</f>
        <v>51000</v>
      </c>
      <c r="F12" s="1">
        <v>2500</v>
      </c>
      <c r="G12" s="1">
        <f xml:space="preserve"> F12 * $C12</f>
        <v>75000</v>
      </c>
      <c r="H12" s="1">
        <f xml:space="preserve"> G12 - $E12</f>
        <v>24000</v>
      </c>
      <c r="M12">
        <v>9</v>
      </c>
      <c r="N12" t="s">
        <v>8</v>
      </c>
    </row>
    <row r="13" spans="1:14" x14ac:dyDescent="0.3">
      <c r="A13">
        <v>1</v>
      </c>
      <c r="B13" s="1">
        <v>12</v>
      </c>
      <c r="C13" s="1">
        <v>30</v>
      </c>
      <c r="D13" s="1">
        <v>1700</v>
      </c>
      <c r="E13" s="1">
        <f>C13 * $D13</f>
        <v>51000</v>
      </c>
      <c r="F13" s="1">
        <v>2500</v>
      </c>
      <c r="G13" s="1">
        <f xml:space="preserve"> F13 * $C13</f>
        <v>75000</v>
      </c>
      <c r="H13" s="1">
        <f xml:space="preserve"> G13 - $E13</f>
        <v>24000</v>
      </c>
      <c r="M13">
        <v>10</v>
      </c>
      <c r="N13" t="s">
        <v>9</v>
      </c>
    </row>
    <row r="14" spans="1:14" x14ac:dyDescent="0.3">
      <c r="A14">
        <v>2</v>
      </c>
      <c r="B14" s="1">
        <v>13</v>
      </c>
      <c r="C14" s="1">
        <v>40</v>
      </c>
      <c r="D14" s="1">
        <v>1700</v>
      </c>
      <c r="E14" s="1">
        <f>C14 * $D14</f>
        <v>68000</v>
      </c>
      <c r="F14" s="1">
        <v>2500</v>
      </c>
      <c r="G14" s="1">
        <f xml:space="preserve"> F14 * $C14</f>
        <v>100000</v>
      </c>
      <c r="H14" s="1">
        <f xml:space="preserve"> G14 - $E14</f>
        <v>32000</v>
      </c>
      <c r="M14">
        <v>11</v>
      </c>
      <c r="N14" t="s">
        <v>10</v>
      </c>
    </row>
    <row r="15" spans="1:14" x14ac:dyDescent="0.3">
      <c r="A15">
        <v>1</v>
      </c>
      <c r="B15" s="1">
        <v>14</v>
      </c>
      <c r="C15" s="1">
        <v>20</v>
      </c>
      <c r="D15" s="1">
        <v>1700</v>
      </c>
      <c r="E15" s="1">
        <f>C15 * $D15</f>
        <v>34000</v>
      </c>
      <c r="F15" s="1">
        <v>2500</v>
      </c>
      <c r="G15" s="1">
        <f xml:space="preserve"> F15 * $C15</f>
        <v>50000</v>
      </c>
      <c r="H15" s="1">
        <f xml:space="preserve"> G15 - $E15</f>
        <v>16000</v>
      </c>
      <c r="M15">
        <v>12</v>
      </c>
      <c r="N15" t="s">
        <v>11</v>
      </c>
    </row>
    <row r="16" spans="1:14" x14ac:dyDescent="0.3">
      <c r="E16" s="1"/>
      <c r="F16" s="1"/>
      <c r="G16" s="1"/>
      <c r="H16" s="1"/>
      <c r="M16">
        <v>13</v>
      </c>
      <c r="N16" t="s">
        <v>12</v>
      </c>
    </row>
    <row r="17" spans="1:14" x14ac:dyDescent="0.3">
      <c r="D17" s="1"/>
      <c r="M17">
        <v>14</v>
      </c>
      <c r="N17" t="s">
        <v>13</v>
      </c>
    </row>
    <row r="18" spans="1:14" x14ac:dyDescent="0.3">
      <c r="A18" s="2" t="s">
        <v>28</v>
      </c>
      <c r="B18" s="2"/>
      <c r="C18" s="2">
        <f>SUM(H2:H15)</f>
        <v>320000</v>
      </c>
      <c r="M18">
        <v>15</v>
      </c>
      <c r="N18" t="s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 I</cp:lastModifiedBy>
  <dcterms:created xsi:type="dcterms:W3CDTF">2021-07-16T08:14:45Z</dcterms:created>
  <dcterms:modified xsi:type="dcterms:W3CDTF">2021-07-16T11:14:58Z</dcterms:modified>
</cp:coreProperties>
</file>