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iencias de la Computación I\Taller 8\"/>
    </mc:Choice>
  </mc:AlternateContent>
  <bookViews>
    <workbookView xWindow="0" yWindow="0" windowWidth="20490" windowHeight="7755"/>
  </bookViews>
  <sheets>
    <sheet name="Hoj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4" i="1"/>
  <c r="I3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4" i="1"/>
</calcChain>
</file>

<file path=xl/sharedStrings.xml><?xml version="1.0" encoding="utf-8"?>
<sst xmlns="http://schemas.openxmlformats.org/spreadsheetml/2006/main" count="15" uniqueCount="8">
  <si>
    <t>N</t>
  </si>
  <si>
    <t>Tiempo</t>
  </si>
  <si>
    <t>Arreglo Al Reves (25 Datos)</t>
  </si>
  <si>
    <t>Arreglo Ordenado (25 Datos)</t>
  </si>
  <si>
    <t>Arreglo Al Reves (20 Datos)</t>
  </si>
  <si>
    <t>Arreglo Ordenado (20 Datos)</t>
  </si>
  <si>
    <t>t(n) Peor Caso</t>
  </si>
  <si>
    <t>n*(n+1)/2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</si>
</sst>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ashDot">
        <color auto="1"/>
      </left>
      <right/>
      <top style="dashDot">
        <color auto="1"/>
      </top>
      <bottom style="dashDot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1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Al Reves 25 Datos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Hoja!$B$2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Hoja!$B$3:$B$27</c:f>
              <c:numCache>
                <c:formatCode>General</c:formatCode>
                <c:ptCount val="25"/>
                <c:pt idx="0" formatCode="0.00E+00">
                  <c:v>3.5907E-5</c:v>
                </c:pt>
                <c:pt idx="1">
                  <c:v>1.0772099999999999E-4</c:v>
                </c:pt>
                <c:pt idx="2">
                  <c:v>1.5901700000000001E-4</c:v>
                </c:pt>
                <c:pt idx="3">
                  <c:v>2.9751499999999999E-4</c:v>
                </c:pt>
                <c:pt idx="4">
                  <c:v>6.0015899999999996E-4</c:v>
                </c:pt>
                <c:pt idx="5">
                  <c:v>1.1797999999999999E-3</c:v>
                </c:pt>
                <c:pt idx="6">
                  <c:v>2.3031699999999998E-3</c:v>
                </c:pt>
                <c:pt idx="7">
                  <c:v>4.5807E-3</c:v>
                </c:pt>
                <c:pt idx="8">
                  <c:v>9.7410399999999994E-3</c:v>
                </c:pt>
                <c:pt idx="9">
                  <c:v>1.9789899999999999E-2</c:v>
                </c:pt>
                <c:pt idx="10">
                  <c:v>3.9082199999999997E-2</c:v>
                </c:pt>
                <c:pt idx="11">
                  <c:v>7.5389200000000003E-2</c:v>
                </c:pt>
                <c:pt idx="12">
                  <c:v>0.14910100000000001</c:v>
                </c:pt>
                <c:pt idx="13">
                  <c:v>0.30861499999999997</c:v>
                </c:pt>
                <c:pt idx="14">
                  <c:v>0.61746100000000004</c:v>
                </c:pt>
                <c:pt idx="15">
                  <c:v>1.16754</c:v>
                </c:pt>
                <c:pt idx="16">
                  <c:v>2.3135599999999998</c:v>
                </c:pt>
                <c:pt idx="17">
                  <c:v>4.3058899999999998</c:v>
                </c:pt>
                <c:pt idx="18">
                  <c:v>8.40869</c:v>
                </c:pt>
                <c:pt idx="19">
                  <c:v>16.732099999999999</c:v>
                </c:pt>
                <c:pt idx="20">
                  <c:v>33.617699999999999</c:v>
                </c:pt>
                <c:pt idx="21">
                  <c:v>66.539500000000004</c:v>
                </c:pt>
                <c:pt idx="22">
                  <c:v>132.96799999999999</c:v>
                </c:pt>
                <c:pt idx="23">
                  <c:v>266.61399999999998</c:v>
                </c:pt>
                <c:pt idx="24">
                  <c:v>531.53599999999994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01536"/>
        <c:axId val="2094703712"/>
      </c:scatterChart>
      <c:valAx>
        <c:axId val="209470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4703712"/>
        <c:crosses val="autoZero"/>
        <c:crossBetween val="midCat"/>
      </c:valAx>
      <c:valAx>
        <c:axId val="20947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470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Ordenado 25 Datos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Hoja!$D$2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Hoja!$C$3:$C$27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Hoja!$D$3:$D$27</c:f>
              <c:numCache>
                <c:formatCode>0.00E+00</c:formatCode>
                <c:ptCount val="25"/>
                <c:pt idx="0">
                  <c:v>3.5907E-5</c:v>
                </c:pt>
                <c:pt idx="1">
                  <c:v>8.2072999999999998E-5</c:v>
                </c:pt>
                <c:pt idx="2" formatCode="General">
                  <c:v>1.0259099999999999E-4</c:v>
                </c:pt>
                <c:pt idx="3" formatCode="General">
                  <c:v>1.7953500000000001E-4</c:v>
                </c:pt>
                <c:pt idx="4" formatCode="General">
                  <c:v>2.6673700000000002E-4</c:v>
                </c:pt>
                <c:pt idx="5" formatCode="General">
                  <c:v>3.4368099999999998E-4</c:v>
                </c:pt>
                <c:pt idx="6" formatCode="General">
                  <c:v>4.2575399999999998E-4</c:v>
                </c:pt>
                <c:pt idx="7" formatCode="General">
                  <c:v>5.69382E-4</c:v>
                </c:pt>
                <c:pt idx="8" formatCode="General">
                  <c:v>7.1301000000000003E-4</c:v>
                </c:pt>
                <c:pt idx="9" formatCode="General">
                  <c:v>8.5663700000000005E-4</c:v>
                </c:pt>
                <c:pt idx="10" formatCode="General">
                  <c:v>1.0156500000000001E-3</c:v>
                </c:pt>
                <c:pt idx="11" formatCode="General">
                  <c:v>1.1849300000000001E-3</c:v>
                </c:pt>
                <c:pt idx="12" formatCode="General">
                  <c:v>1.3747200000000001E-3</c:v>
                </c:pt>
                <c:pt idx="13" formatCode="General">
                  <c:v>1.544E-3</c:v>
                </c:pt>
                <c:pt idx="14" formatCode="General">
                  <c:v>1.7491799999999999E-3</c:v>
                </c:pt>
                <c:pt idx="15" formatCode="General">
                  <c:v>1.97488E-3</c:v>
                </c:pt>
                <c:pt idx="16" formatCode="General">
                  <c:v>2.2313599999999999E-3</c:v>
                </c:pt>
                <c:pt idx="17" formatCode="General">
                  <c:v>2.4981000000000001E-3</c:v>
                </c:pt>
                <c:pt idx="18" formatCode="General">
                  <c:v>2.77509E-3</c:v>
                </c:pt>
                <c:pt idx="19" formatCode="General">
                  <c:v>3.0572199999999998E-3</c:v>
                </c:pt>
                <c:pt idx="20" formatCode="General">
                  <c:v>3.38551E-3</c:v>
                </c:pt>
                <c:pt idx="21" formatCode="General">
                  <c:v>3.6727700000000001E-3</c:v>
                </c:pt>
                <c:pt idx="22" formatCode="General">
                  <c:v>4.0472299999999998E-3</c:v>
                </c:pt>
                <c:pt idx="23" formatCode="General">
                  <c:v>4.4011700000000003E-3</c:v>
                </c:pt>
                <c:pt idx="24" formatCode="General">
                  <c:v>5.8117999999999998E-3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05888"/>
        <c:axId val="2094709152"/>
      </c:scatterChart>
      <c:valAx>
        <c:axId val="20947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4709152"/>
        <c:crosses val="autoZero"/>
        <c:crossBetween val="midCat"/>
      </c:valAx>
      <c:valAx>
        <c:axId val="20947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470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Al Reves 20 Datos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Hoja!$F$2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Hoja!$E$3:$E$22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Hoja!$F$3:$F$22</c:f>
              <c:numCache>
                <c:formatCode>0.00E+00</c:formatCode>
                <c:ptCount val="20"/>
                <c:pt idx="0">
                  <c:v>3.0777400000000001E-5</c:v>
                </c:pt>
                <c:pt idx="1">
                  <c:v>9.7461700000000002E-5</c:v>
                </c:pt>
                <c:pt idx="2" formatCode="General">
                  <c:v>2.9238499999999999E-4</c:v>
                </c:pt>
                <c:pt idx="3" formatCode="General">
                  <c:v>4.2575399999999998E-4</c:v>
                </c:pt>
                <c:pt idx="4" formatCode="General">
                  <c:v>6.51455E-4</c:v>
                </c:pt>
                <c:pt idx="5" formatCode="General">
                  <c:v>1.1541500000000001E-3</c:v>
                </c:pt>
                <c:pt idx="6" formatCode="General">
                  <c:v>2.1903199999999999E-3</c:v>
                </c:pt>
                <c:pt idx="7" formatCode="General">
                  <c:v>4.24728E-3</c:v>
                </c:pt>
                <c:pt idx="8" formatCode="General">
                  <c:v>8.4022300000000001E-3</c:v>
                </c:pt>
                <c:pt idx="9" formatCode="General">
                  <c:v>1.6424899999999999E-2</c:v>
                </c:pt>
                <c:pt idx="10" formatCode="General">
                  <c:v>3.6122399999999999E-2</c:v>
                </c:pt>
                <c:pt idx="11" formatCode="General">
                  <c:v>7.9836599999999994E-2</c:v>
                </c:pt>
                <c:pt idx="12" formatCode="General">
                  <c:v>0.15401999999999999</c:v>
                </c:pt>
                <c:pt idx="13" formatCode="General">
                  <c:v>0.28271099999999999</c:v>
                </c:pt>
                <c:pt idx="14" formatCode="General">
                  <c:v>0.53505499999999995</c:v>
                </c:pt>
                <c:pt idx="15" formatCode="General">
                  <c:v>1.03674</c:v>
                </c:pt>
                <c:pt idx="16" formatCode="General">
                  <c:v>2.0556700000000001</c:v>
                </c:pt>
                <c:pt idx="17" formatCode="General">
                  <c:v>4.1414499999999999</c:v>
                </c:pt>
                <c:pt idx="18" formatCode="General">
                  <c:v>8.2187400000000004</c:v>
                </c:pt>
                <c:pt idx="19" formatCode="General">
                  <c:v>16.7136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09696"/>
        <c:axId val="2094702080"/>
      </c:scatterChart>
      <c:valAx>
        <c:axId val="209470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4702080"/>
        <c:crosses val="autoZero"/>
        <c:crossBetween val="midCat"/>
      </c:valAx>
      <c:valAx>
        <c:axId val="20947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470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Ordenado 20 Datos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Hoja!$H$2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Hoja!$G$3:$G$22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Hoja!$H$3:$H$22</c:f>
              <c:numCache>
                <c:formatCode>0.00E+00</c:formatCode>
                <c:ptCount val="20"/>
                <c:pt idx="0">
                  <c:v>3.0777400000000001E-5</c:v>
                </c:pt>
                <c:pt idx="1">
                  <c:v>8.7202599999999998E-5</c:v>
                </c:pt>
                <c:pt idx="2" formatCode="General">
                  <c:v>1.1285000000000001E-4</c:v>
                </c:pt>
                <c:pt idx="3" formatCode="General">
                  <c:v>1.7953500000000001E-4</c:v>
                </c:pt>
                <c:pt idx="4" formatCode="General">
                  <c:v>2.6673700000000002E-4</c:v>
                </c:pt>
                <c:pt idx="5" formatCode="General">
                  <c:v>3.5907000000000002E-4</c:v>
                </c:pt>
                <c:pt idx="6" formatCode="General">
                  <c:v>4.2575399999999998E-4</c:v>
                </c:pt>
                <c:pt idx="7" formatCode="General">
                  <c:v>5.4373400000000004E-4</c:v>
                </c:pt>
                <c:pt idx="8" formatCode="General">
                  <c:v>7.1301000000000003E-4</c:v>
                </c:pt>
                <c:pt idx="9" formatCode="General">
                  <c:v>8.3098999999999998E-4</c:v>
                </c:pt>
                <c:pt idx="10" formatCode="General">
                  <c:v>9.74617E-4</c:v>
                </c:pt>
                <c:pt idx="11" formatCode="General">
                  <c:v>1.1079900000000001E-3</c:v>
                </c:pt>
                <c:pt idx="12" formatCode="General">
                  <c:v>1.25161E-3</c:v>
                </c:pt>
                <c:pt idx="13" formatCode="General">
                  <c:v>1.41063E-3</c:v>
                </c:pt>
                <c:pt idx="14" formatCode="General">
                  <c:v>1.55426E-3</c:v>
                </c:pt>
                <c:pt idx="15" formatCode="General">
                  <c:v>1.7286599999999999E-3</c:v>
                </c:pt>
                <c:pt idx="16" formatCode="General">
                  <c:v>1.93385E-3</c:v>
                </c:pt>
                <c:pt idx="17" formatCode="General">
                  <c:v>2.14416E-3</c:v>
                </c:pt>
                <c:pt idx="18" formatCode="General">
                  <c:v>2.3288200000000001E-3</c:v>
                </c:pt>
                <c:pt idx="19" formatCode="General">
                  <c:v>2.5596500000000001E-3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06432"/>
        <c:axId val="2094708064"/>
      </c:scatterChart>
      <c:valAx>
        <c:axId val="209470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4708064"/>
        <c:crosses val="autoZero"/>
        <c:crossBetween val="midCat"/>
      </c:valAx>
      <c:valAx>
        <c:axId val="20947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470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 Peor Caso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Hoja!$J$2</c:f>
              <c:strCache>
                <c:ptCount val="1"/>
                <c:pt idx="0">
                  <c:v>n*(n+1)/2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Hoja!$I$3:$I$22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Hoja!$J$3:$J$22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  <c:pt idx="18">
                  <c:v>190</c:v>
                </c:pt>
                <c:pt idx="19">
                  <c:v>210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11328"/>
        <c:axId val="2094710240"/>
      </c:scatterChart>
      <c:valAx>
        <c:axId val="209471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4710240"/>
        <c:crosses val="autoZero"/>
        <c:crossBetween val="midCat"/>
      </c:valAx>
      <c:valAx>
        <c:axId val="20947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471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28</xdr:row>
      <xdr:rowOff>119062</xdr:rowOff>
    </xdr:from>
    <xdr:to>
      <xdr:col>4</xdr:col>
      <xdr:colOff>495300</xdr:colOff>
      <xdr:row>43</xdr:row>
      <xdr:rowOff>4762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28</xdr:row>
      <xdr:rowOff>119062</xdr:rowOff>
    </xdr:from>
    <xdr:to>
      <xdr:col>9</xdr:col>
      <xdr:colOff>276225</xdr:colOff>
      <xdr:row>43</xdr:row>
      <xdr:rowOff>4762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476250</xdr:colOff>
      <xdr:row>44</xdr:row>
      <xdr:rowOff>14287</xdr:rowOff>
    </xdr:from>
    <xdr:to>
      <xdr:col>4</xdr:col>
      <xdr:colOff>485775</xdr:colOff>
      <xdr:row>58</xdr:row>
      <xdr:rowOff>90487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</xdr:colOff>
      <xdr:row>44</xdr:row>
      <xdr:rowOff>23812</xdr:rowOff>
    </xdr:from>
    <xdr:to>
      <xdr:col>9</xdr:col>
      <xdr:colOff>266700</xdr:colOff>
      <xdr:row>58</xdr:row>
      <xdr:rowOff>100012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352425</xdr:colOff>
      <xdr:row>59</xdr:row>
      <xdr:rowOff>109537</xdr:rowOff>
    </xdr:from>
    <xdr:to>
      <xdr:col>6</xdr:col>
      <xdr:colOff>447675</xdr:colOff>
      <xdr:row>73</xdr:row>
      <xdr:rowOff>185737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sqref="A1:B1"/>
    </sheetView>
  </sheetViews>
  <sheetFormatPr baseColWidth="10" defaultRowHeight="15" x14ac:dyDescent="0.25"/>
  <cols>
    <col min="1" max="1" width="11.42578125" style="1"/>
    <col min="2" max="2" width="24.28515625" style="1" customWidth="1"/>
    <col min="3" max="3" width="11.42578125" style="1"/>
    <col min="4" max="4" width="21.28515625" style="1" customWidth="1"/>
    <col min="5" max="5" width="11.42578125" style="1"/>
    <col min="6" max="6" width="23" style="1" customWidth="1"/>
    <col min="7" max="7" width="11.42578125" style="1"/>
    <col min="8" max="8" width="19.28515625" style="1" customWidth="1"/>
    <col min="9" max="16384" width="11.42578125" style="1"/>
  </cols>
  <sheetData>
    <row r="1" spans="1:10" x14ac:dyDescent="0.25">
      <c r="A1" s="13" t="s">
        <v>2</v>
      </c>
      <c r="B1" s="13"/>
      <c r="C1" s="13" t="s">
        <v>3</v>
      </c>
      <c r="D1" s="14"/>
      <c r="E1" s="15" t="s">
        <v>4</v>
      </c>
      <c r="F1" s="15"/>
      <c r="G1" s="15" t="s">
        <v>5</v>
      </c>
      <c r="H1" s="16"/>
      <c r="I1" s="20" t="s">
        <v>6</v>
      </c>
      <c r="J1" s="20"/>
    </row>
    <row r="2" spans="1:10" x14ac:dyDescent="0.25">
      <c r="A2" s="10" t="s">
        <v>0</v>
      </c>
      <c r="B2" s="10" t="s">
        <v>1</v>
      </c>
      <c r="C2" s="10" t="s">
        <v>0</v>
      </c>
      <c r="D2" s="11" t="s">
        <v>1</v>
      </c>
      <c r="E2" s="12" t="s">
        <v>0</v>
      </c>
      <c r="F2" s="12" t="s">
        <v>1</v>
      </c>
      <c r="G2" s="12" t="s">
        <v>0</v>
      </c>
      <c r="H2" s="17" t="s">
        <v>1</v>
      </c>
      <c r="I2" s="21" t="s">
        <v>0</v>
      </c>
      <c r="J2" s="21" t="s">
        <v>7</v>
      </c>
    </row>
    <row r="3" spans="1:10" x14ac:dyDescent="0.25">
      <c r="A3" s="2">
        <v>1</v>
      </c>
      <c r="B3" s="3">
        <v>3.5907E-5</v>
      </c>
      <c r="C3" s="4">
        <v>1</v>
      </c>
      <c r="D3" s="5">
        <v>3.5907E-5</v>
      </c>
      <c r="E3" s="7">
        <v>1</v>
      </c>
      <c r="F3" s="8">
        <v>3.0777400000000001E-5</v>
      </c>
      <c r="G3" s="9">
        <v>1</v>
      </c>
      <c r="H3" s="18">
        <v>3.0777400000000001E-5</v>
      </c>
      <c r="I3" s="22">
        <f>1</f>
        <v>1</v>
      </c>
      <c r="J3" s="22">
        <f>(I3*(I3+1))/2</f>
        <v>1</v>
      </c>
    </row>
    <row r="4" spans="1:10" x14ac:dyDescent="0.25">
      <c r="A4" s="2">
        <f>1+A3</f>
        <v>2</v>
      </c>
      <c r="B4" s="2">
        <v>1.0772099999999999E-4</v>
      </c>
      <c r="C4" s="4">
        <f>1+C3</f>
        <v>2</v>
      </c>
      <c r="D4" s="5">
        <v>8.2072999999999998E-5</v>
      </c>
      <c r="E4" s="7">
        <f>1+E3</f>
        <v>2</v>
      </c>
      <c r="F4" s="8">
        <v>9.7461700000000002E-5</v>
      </c>
      <c r="G4" s="9">
        <f>1+G3</f>
        <v>2</v>
      </c>
      <c r="H4" s="18">
        <v>8.7202599999999998E-5</v>
      </c>
      <c r="I4" s="22">
        <f>1+I3</f>
        <v>2</v>
      </c>
      <c r="J4" s="22">
        <f t="shared" ref="J4:J22" si="0">(I4*(I4+1))/2</f>
        <v>3</v>
      </c>
    </row>
    <row r="5" spans="1:10" x14ac:dyDescent="0.25">
      <c r="A5" s="2">
        <f t="shared" ref="A5:A27" si="1">1+A4</f>
        <v>3</v>
      </c>
      <c r="B5" s="2">
        <v>1.5901700000000001E-4</v>
      </c>
      <c r="C5" s="4">
        <f t="shared" ref="C5:C27" si="2">1+C4</f>
        <v>3</v>
      </c>
      <c r="D5" s="6">
        <v>1.0259099999999999E-4</v>
      </c>
      <c r="E5" s="7">
        <f t="shared" ref="E5:E22" si="3">1+E4</f>
        <v>3</v>
      </c>
      <c r="F5" s="7">
        <v>2.9238499999999999E-4</v>
      </c>
      <c r="G5" s="9">
        <f t="shared" ref="G5:G22" si="4">1+G4</f>
        <v>3</v>
      </c>
      <c r="H5" s="19">
        <v>1.1285000000000001E-4</v>
      </c>
      <c r="I5" s="22">
        <f t="shared" ref="I5:I22" si="5">1+I4</f>
        <v>3</v>
      </c>
      <c r="J5" s="22">
        <f t="shared" si="0"/>
        <v>6</v>
      </c>
    </row>
    <row r="6" spans="1:10" x14ac:dyDescent="0.25">
      <c r="A6" s="2">
        <f t="shared" si="1"/>
        <v>4</v>
      </c>
      <c r="B6" s="2">
        <v>2.9751499999999999E-4</v>
      </c>
      <c r="C6" s="4">
        <f t="shared" si="2"/>
        <v>4</v>
      </c>
      <c r="D6" s="6">
        <v>1.7953500000000001E-4</v>
      </c>
      <c r="E6" s="7">
        <f t="shared" si="3"/>
        <v>4</v>
      </c>
      <c r="F6" s="7">
        <v>4.2575399999999998E-4</v>
      </c>
      <c r="G6" s="9">
        <f t="shared" si="4"/>
        <v>4</v>
      </c>
      <c r="H6" s="19">
        <v>1.7953500000000001E-4</v>
      </c>
      <c r="I6" s="22">
        <f t="shared" si="5"/>
        <v>4</v>
      </c>
      <c r="J6" s="22">
        <f t="shared" si="0"/>
        <v>10</v>
      </c>
    </row>
    <row r="7" spans="1:10" x14ac:dyDescent="0.25">
      <c r="A7" s="2">
        <f t="shared" si="1"/>
        <v>5</v>
      </c>
      <c r="B7" s="2">
        <v>6.0015899999999996E-4</v>
      </c>
      <c r="C7" s="4">
        <f t="shared" si="2"/>
        <v>5</v>
      </c>
      <c r="D7" s="6">
        <v>2.6673700000000002E-4</v>
      </c>
      <c r="E7" s="7">
        <f t="shared" si="3"/>
        <v>5</v>
      </c>
      <c r="F7" s="7">
        <v>6.51455E-4</v>
      </c>
      <c r="G7" s="9">
        <f t="shared" si="4"/>
        <v>5</v>
      </c>
      <c r="H7" s="19">
        <v>2.6673700000000002E-4</v>
      </c>
      <c r="I7" s="22">
        <f t="shared" si="5"/>
        <v>5</v>
      </c>
      <c r="J7" s="22">
        <f t="shared" si="0"/>
        <v>15</v>
      </c>
    </row>
    <row r="8" spans="1:10" x14ac:dyDescent="0.25">
      <c r="A8" s="2">
        <f t="shared" si="1"/>
        <v>6</v>
      </c>
      <c r="B8" s="2">
        <v>1.1797999999999999E-3</v>
      </c>
      <c r="C8" s="4">
        <f t="shared" si="2"/>
        <v>6</v>
      </c>
      <c r="D8" s="6">
        <v>3.4368099999999998E-4</v>
      </c>
      <c r="E8" s="7">
        <f t="shared" si="3"/>
        <v>6</v>
      </c>
      <c r="F8" s="7">
        <v>1.1541500000000001E-3</v>
      </c>
      <c r="G8" s="9">
        <f t="shared" si="4"/>
        <v>6</v>
      </c>
      <c r="H8" s="19">
        <v>3.5907000000000002E-4</v>
      </c>
      <c r="I8" s="22">
        <f t="shared" si="5"/>
        <v>6</v>
      </c>
      <c r="J8" s="22">
        <f t="shared" si="0"/>
        <v>21</v>
      </c>
    </row>
    <row r="9" spans="1:10" x14ac:dyDescent="0.25">
      <c r="A9" s="2">
        <f t="shared" si="1"/>
        <v>7</v>
      </c>
      <c r="B9" s="2">
        <v>2.3031699999999998E-3</v>
      </c>
      <c r="C9" s="4">
        <f t="shared" si="2"/>
        <v>7</v>
      </c>
      <c r="D9" s="6">
        <v>4.2575399999999998E-4</v>
      </c>
      <c r="E9" s="7">
        <f t="shared" si="3"/>
        <v>7</v>
      </c>
      <c r="F9" s="7">
        <v>2.1903199999999999E-3</v>
      </c>
      <c r="G9" s="9">
        <f t="shared" si="4"/>
        <v>7</v>
      </c>
      <c r="H9" s="19">
        <v>4.2575399999999998E-4</v>
      </c>
      <c r="I9" s="22">
        <f t="shared" si="5"/>
        <v>7</v>
      </c>
      <c r="J9" s="22">
        <f t="shared" si="0"/>
        <v>28</v>
      </c>
    </row>
    <row r="10" spans="1:10" x14ac:dyDescent="0.25">
      <c r="A10" s="2">
        <f t="shared" si="1"/>
        <v>8</v>
      </c>
      <c r="B10" s="2">
        <v>4.5807E-3</v>
      </c>
      <c r="C10" s="4">
        <f t="shared" si="2"/>
        <v>8</v>
      </c>
      <c r="D10" s="6">
        <v>5.69382E-4</v>
      </c>
      <c r="E10" s="7">
        <f t="shared" si="3"/>
        <v>8</v>
      </c>
      <c r="F10" s="7">
        <v>4.24728E-3</v>
      </c>
      <c r="G10" s="9">
        <f t="shared" si="4"/>
        <v>8</v>
      </c>
      <c r="H10" s="19">
        <v>5.4373400000000004E-4</v>
      </c>
      <c r="I10" s="22">
        <f t="shared" si="5"/>
        <v>8</v>
      </c>
      <c r="J10" s="22">
        <f t="shared" si="0"/>
        <v>36</v>
      </c>
    </row>
    <row r="11" spans="1:10" x14ac:dyDescent="0.25">
      <c r="A11" s="2">
        <f t="shared" si="1"/>
        <v>9</v>
      </c>
      <c r="B11" s="2">
        <v>9.7410399999999994E-3</v>
      </c>
      <c r="C11" s="4">
        <f t="shared" si="2"/>
        <v>9</v>
      </c>
      <c r="D11" s="6">
        <v>7.1301000000000003E-4</v>
      </c>
      <c r="E11" s="7">
        <f t="shared" si="3"/>
        <v>9</v>
      </c>
      <c r="F11" s="7">
        <v>8.4022300000000001E-3</v>
      </c>
      <c r="G11" s="9">
        <f t="shared" si="4"/>
        <v>9</v>
      </c>
      <c r="H11" s="19">
        <v>7.1301000000000003E-4</v>
      </c>
      <c r="I11" s="22">
        <f t="shared" si="5"/>
        <v>9</v>
      </c>
      <c r="J11" s="22">
        <f t="shared" si="0"/>
        <v>45</v>
      </c>
    </row>
    <row r="12" spans="1:10" x14ac:dyDescent="0.25">
      <c r="A12" s="2">
        <f t="shared" si="1"/>
        <v>10</v>
      </c>
      <c r="B12" s="2">
        <v>1.9789899999999999E-2</v>
      </c>
      <c r="C12" s="4">
        <f t="shared" si="2"/>
        <v>10</v>
      </c>
      <c r="D12" s="6">
        <v>8.5663700000000005E-4</v>
      </c>
      <c r="E12" s="7">
        <f t="shared" si="3"/>
        <v>10</v>
      </c>
      <c r="F12" s="7">
        <v>1.6424899999999999E-2</v>
      </c>
      <c r="G12" s="9">
        <f t="shared" si="4"/>
        <v>10</v>
      </c>
      <c r="H12" s="19">
        <v>8.3098999999999998E-4</v>
      </c>
      <c r="I12" s="22">
        <f t="shared" si="5"/>
        <v>10</v>
      </c>
      <c r="J12" s="22">
        <f t="shared" si="0"/>
        <v>55</v>
      </c>
    </row>
    <row r="13" spans="1:10" x14ac:dyDescent="0.25">
      <c r="A13" s="2">
        <f t="shared" si="1"/>
        <v>11</v>
      </c>
      <c r="B13" s="2">
        <v>3.9082199999999997E-2</v>
      </c>
      <c r="C13" s="4">
        <f t="shared" si="2"/>
        <v>11</v>
      </c>
      <c r="D13" s="6">
        <v>1.0156500000000001E-3</v>
      </c>
      <c r="E13" s="7">
        <f t="shared" si="3"/>
        <v>11</v>
      </c>
      <c r="F13" s="7">
        <v>3.6122399999999999E-2</v>
      </c>
      <c r="G13" s="9">
        <f t="shared" si="4"/>
        <v>11</v>
      </c>
      <c r="H13" s="19">
        <v>9.74617E-4</v>
      </c>
      <c r="I13" s="22">
        <f t="shared" si="5"/>
        <v>11</v>
      </c>
      <c r="J13" s="22">
        <f t="shared" si="0"/>
        <v>66</v>
      </c>
    </row>
    <row r="14" spans="1:10" x14ac:dyDescent="0.25">
      <c r="A14" s="2">
        <f t="shared" si="1"/>
        <v>12</v>
      </c>
      <c r="B14" s="2">
        <v>7.5389200000000003E-2</v>
      </c>
      <c r="C14" s="4">
        <f t="shared" si="2"/>
        <v>12</v>
      </c>
      <c r="D14" s="6">
        <v>1.1849300000000001E-3</v>
      </c>
      <c r="E14" s="7">
        <f t="shared" si="3"/>
        <v>12</v>
      </c>
      <c r="F14" s="7">
        <v>7.9836599999999994E-2</v>
      </c>
      <c r="G14" s="9">
        <f t="shared" si="4"/>
        <v>12</v>
      </c>
      <c r="H14" s="19">
        <v>1.1079900000000001E-3</v>
      </c>
      <c r="I14" s="22">
        <f t="shared" si="5"/>
        <v>12</v>
      </c>
      <c r="J14" s="22">
        <f t="shared" si="0"/>
        <v>78</v>
      </c>
    </row>
    <row r="15" spans="1:10" x14ac:dyDescent="0.25">
      <c r="A15" s="2">
        <f t="shared" si="1"/>
        <v>13</v>
      </c>
      <c r="B15" s="2">
        <v>0.14910100000000001</v>
      </c>
      <c r="C15" s="4">
        <f t="shared" si="2"/>
        <v>13</v>
      </c>
      <c r="D15" s="6">
        <v>1.3747200000000001E-3</v>
      </c>
      <c r="E15" s="7">
        <f t="shared" si="3"/>
        <v>13</v>
      </c>
      <c r="F15" s="7">
        <v>0.15401999999999999</v>
      </c>
      <c r="G15" s="9">
        <f t="shared" si="4"/>
        <v>13</v>
      </c>
      <c r="H15" s="19">
        <v>1.25161E-3</v>
      </c>
      <c r="I15" s="22">
        <f t="shared" si="5"/>
        <v>13</v>
      </c>
      <c r="J15" s="22">
        <f t="shared" si="0"/>
        <v>91</v>
      </c>
    </row>
    <row r="16" spans="1:10" x14ac:dyDescent="0.25">
      <c r="A16" s="2">
        <f t="shared" si="1"/>
        <v>14</v>
      </c>
      <c r="B16" s="2">
        <v>0.30861499999999997</v>
      </c>
      <c r="C16" s="4">
        <f t="shared" si="2"/>
        <v>14</v>
      </c>
      <c r="D16" s="6">
        <v>1.544E-3</v>
      </c>
      <c r="E16" s="7">
        <f t="shared" si="3"/>
        <v>14</v>
      </c>
      <c r="F16" s="7">
        <v>0.28271099999999999</v>
      </c>
      <c r="G16" s="9">
        <f t="shared" si="4"/>
        <v>14</v>
      </c>
      <c r="H16" s="19">
        <v>1.41063E-3</v>
      </c>
      <c r="I16" s="22">
        <f t="shared" si="5"/>
        <v>14</v>
      </c>
      <c r="J16" s="22">
        <f t="shared" si="0"/>
        <v>105</v>
      </c>
    </row>
    <row r="17" spans="1:10" x14ac:dyDescent="0.25">
      <c r="A17" s="2">
        <f t="shared" si="1"/>
        <v>15</v>
      </c>
      <c r="B17" s="2">
        <v>0.61746100000000004</v>
      </c>
      <c r="C17" s="4">
        <f t="shared" si="2"/>
        <v>15</v>
      </c>
      <c r="D17" s="6">
        <v>1.7491799999999999E-3</v>
      </c>
      <c r="E17" s="7">
        <f t="shared" si="3"/>
        <v>15</v>
      </c>
      <c r="F17" s="7">
        <v>0.53505499999999995</v>
      </c>
      <c r="G17" s="9">
        <f t="shared" si="4"/>
        <v>15</v>
      </c>
      <c r="H17" s="19">
        <v>1.55426E-3</v>
      </c>
      <c r="I17" s="22">
        <f t="shared" si="5"/>
        <v>15</v>
      </c>
      <c r="J17" s="22">
        <f t="shared" si="0"/>
        <v>120</v>
      </c>
    </row>
    <row r="18" spans="1:10" x14ac:dyDescent="0.25">
      <c r="A18" s="2">
        <f t="shared" si="1"/>
        <v>16</v>
      </c>
      <c r="B18" s="2">
        <v>1.16754</v>
      </c>
      <c r="C18" s="4">
        <f t="shared" si="2"/>
        <v>16</v>
      </c>
      <c r="D18" s="6">
        <v>1.97488E-3</v>
      </c>
      <c r="E18" s="7">
        <f t="shared" si="3"/>
        <v>16</v>
      </c>
      <c r="F18" s="7">
        <v>1.03674</v>
      </c>
      <c r="G18" s="9">
        <f t="shared" si="4"/>
        <v>16</v>
      </c>
      <c r="H18" s="19">
        <v>1.7286599999999999E-3</v>
      </c>
      <c r="I18" s="22">
        <f t="shared" si="5"/>
        <v>16</v>
      </c>
      <c r="J18" s="22">
        <f t="shared" si="0"/>
        <v>136</v>
      </c>
    </row>
    <row r="19" spans="1:10" x14ac:dyDescent="0.25">
      <c r="A19" s="2">
        <f t="shared" si="1"/>
        <v>17</v>
      </c>
      <c r="B19" s="2">
        <v>2.3135599999999998</v>
      </c>
      <c r="C19" s="4">
        <f t="shared" si="2"/>
        <v>17</v>
      </c>
      <c r="D19" s="6">
        <v>2.2313599999999999E-3</v>
      </c>
      <c r="E19" s="7">
        <f t="shared" si="3"/>
        <v>17</v>
      </c>
      <c r="F19" s="7">
        <v>2.0556700000000001</v>
      </c>
      <c r="G19" s="9">
        <f t="shared" si="4"/>
        <v>17</v>
      </c>
      <c r="H19" s="19">
        <v>1.93385E-3</v>
      </c>
      <c r="I19" s="22">
        <f t="shared" si="5"/>
        <v>17</v>
      </c>
      <c r="J19" s="22">
        <f t="shared" si="0"/>
        <v>153</v>
      </c>
    </row>
    <row r="20" spans="1:10" x14ac:dyDescent="0.25">
      <c r="A20" s="2">
        <f t="shared" si="1"/>
        <v>18</v>
      </c>
      <c r="B20" s="2">
        <v>4.3058899999999998</v>
      </c>
      <c r="C20" s="4">
        <f t="shared" si="2"/>
        <v>18</v>
      </c>
      <c r="D20" s="6">
        <v>2.4981000000000001E-3</v>
      </c>
      <c r="E20" s="7">
        <f t="shared" si="3"/>
        <v>18</v>
      </c>
      <c r="F20" s="7">
        <v>4.1414499999999999</v>
      </c>
      <c r="G20" s="9">
        <f t="shared" si="4"/>
        <v>18</v>
      </c>
      <c r="H20" s="19">
        <v>2.14416E-3</v>
      </c>
      <c r="I20" s="22">
        <f t="shared" si="5"/>
        <v>18</v>
      </c>
      <c r="J20" s="22">
        <f t="shared" si="0"/>
        <v>171</v>
      </c>
    </row>
    <row r="21" spans="1:10" x14ac:dyDescent="0.25">
      <c r="A21" s="2">
        <f t="shared" si="1"/>
        <v>19</v>
      </c>
      <c r="B21" s="2">
        <v>8.40869</v>
      </c>
      <c r="C21" s="4">
        <f t="shared" si="2"/>
        <v>19</v>
      </c>
      <c r="D21" s="6">
        <v>2.77509E-3</v>
      </c>
      <c r="E21" s="7">
        <f t="shared" si="3"/>
        <v>19</v>
      </c>
      <c r="F21" s="7">
        <v>8.2187400000000004</v>
      </c>
      <c r="G21" s="9">
        <f t="shared" si="4"/>
        <v>19</v>
      </c>
      <c r="H21" s="19">
        <v>2.3288200000000001E-3</v>
      </c>
      <c r="I21" s="22">
        <f t="shared" si="5"/>
        <v>19</v>
      </c>
      <c r="J21" s="22">
        <f t="shared" si="0"/>
        <v>190</v>
      </c>
    </row>
    <row r="22" spans="1:10" x14ac:dyDescent="0.25">
      <c r="A22" s="2">
        <f t="shared" si="1"/>
        <v>20</v>
      </c>
      <c r="B22" s="2">
        <v>16.732099999999999</v>
      </c>
      <c r="C22" s="4">
        <f t="shared" si="2"/>
        <v>20</v>
      </c>
      <c r="D22" s="6">
        <v>3.0572199999999998E-3</v>
      </c>
      <c r="E22" s="7">
        <f t="shared" si="3"/>
        <v>20</v>
      </c>
      <c r="F22" s="7">
        <v>16.7136</v>
      </c>
      <c r="G22" s="9">
        <f t="shared" si="4"/>
        <v>20</v>
      </c>
      <c r="H22" s="19">
        <v>2.5596500000000001E-3</v>
      </c>
      <c r="I22" s="22">
        <f t="shared" si="5"/>
        <v>20</v>
      </c>
      <c r="J22" s="22">
        <f t="shared" si="0"/>
        <v>210</v>
      </c>
    </row>
    <row r="23" spans="1:10" x14ac:dyDescent="0.25">
      <c r="A23" s="2">
        <f t="shared" si="1"/>
        <v>21</v>
      </c>
      <c r="B23" s="2">
        <v>33.617699999999999</v>
      </c>
      <c r="C23" s="4">
        <f t="shared" si="2"/>
        <v>21</v>
      </c>
      <c r="D23" s="4">
        <v>3.38551E-3</v>
      </c>
    </row>
    <row r="24" spans="1:10" x14ac:dyDescent="0.25">
      <c r="A24" s="2">
        <f t="shared" si="1"/>
        <v>22</v>
      </c>
      <c r="B24" s="2">
        <v>66.539500000000004</v>
      </c>
      <c r="C24" s="4">
        <f t="shared" si="2"/>
        <v>22</v>
      </c>
      <c r="D24" s="4">
        <v>3.6727700000000001E-3</v>
      </c>
    </row>
    <row r="25" spans="1:10" x14ac:dyDescent="0.25">
      <c r="A25" s="2">
        <f t="shared" si="1"/>
        <v>23</v>
      </c>
      <c r="B25" s="2">
        <v>132.96799999999999</v>
      </c>
      <c r="C25" s="4">
        <f t="shared" si="2"/>
        <v>23</v>
      </c>
      <c r="D25" s="4">
        <v>4.0472299999999998E-3</v>
      </c>
    </row>
    <row r="26" spans="1:10" x14ac:dyDescent="0.25">
      <c r="A26" s="2">
        <f t="shared" si="1"/>
        <v>24</v>
      </c>
      <c r="B26" s="2">
        <v>266.61399999999998</v>
      </c>
      <c r="C26" s="4">
        <f t="shared" si="2"/>
        <v>24</v>
      </c>
      <c r="D26" s="4">
        <v>4.4011700000000003E-3</v>
      </c>
    </row>
    <row r="27" spans="1:10" x14ac:dyDescent="0.25">
      <c r="A27" s="2">
        <f t="shared" si="1"/>
        <v>25</v>
      </c>
      <c r="B27" s="2">
        <v>531.53599999999994</v>
      </c>
      <c r="C27" s="4">
        <f t="shared" si="2"/>
        <v>25</v>
      </c>
      <c r="D27" s="4">
        <v>5.8117999999999998E-3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2017-09-15T04:20:23Z</dcterms:created>
  <dcterms:modified xsi:type="dcterms:W3CDTF">2017-09-15T05:59:07Z</dcterms:modified>
</cp:coreProperties>
</file>