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e79b3e2af0eb62e/Documents/GitHub/MSDS_Coursework/"/>
    </mc:Choice>
  </mc:AlternateContent>
  <xr:revisionPtr revIDLastSave="1513" documentId="11_F25DC773A252ABDACC104846A95D540C5BDE58EC" xr6:coauthVersionLast="47" xr6:coauthVersionMax="47" xr10:uidLastSave="{C9E0CB65-634D-44D2-8BDD-F1AAC2895D2C}"/>
  <bookViews>
    <workbookView xWindow="-108" yWindow="-108" windowWidth="23256" windowHeight="12456" activeTab="2" xr2:uid="{00000000-000D-0000-FFFF-FFFF00000000}"/>
  </bookViews>
  <sheets>
    <sheet name="Not_Taken" sheetId="1" r:id="rId1"/>
    <sheet name="Completed" sheetId="2" r:id="rId2"/>
    <sheet name="Plan" sheetId="3" r:id="rId3"/>
  </sheets>
  <definedNames>
    <definedName name="_xlnm._FilterDatabase" localSheetId="1" hidden="1">Completed!$A$1:$O$9</definedName>
    <definedName name="_xlnm._FilterDatabase" localSheetId="0" hidden="1">Not_Taken!$A$1:$O$58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6" i="3"/>
  <c r="F2" i="3"/>
  <c r="F12" i="3"/>
  <c r="F33" i="3"/>
  <c r="F17" i="3"/>
  <c r="F24" i="3"/>
  <c r="G1" i="3"/>
</calcChain>
</file>

<file path=xl/sharedStrings.xml><?xml version="1.0" encoding="utf-8"?>
<sst xmlns="http://schemas.openxmlformats.org/spreadsheetml/2006/main" count="435" uniqueCount="179">
  <si>
    <t>Specialization</t>
  </si>
  <si>
    <t>Course #</t>
  </si>
  <si>
    <t>Course Name</t>
  </si>
  <si>
    <t>Type</t>
  </si>
  <si>
    <t>Big Data Architecture</t>
  </si>
  <si>
    <t>DTSA 5507</t>
  </si>
  <si>
    <t>Fundamentals of Software Architecture for Big Data</t>
  </si>
  <si>
    <t>Elective</t>
  </si>
  <si>
    <t>Other</t>
  </si>
  <si>
    <t>DTSA 5508</t>
  </si>
  <si>
    <t>Software Architecture Patterns for Big Data</t>
  </si>
  <si>
    <t>DTSA 5714</t>
  </si>
  <si>
    <t>Applications of Software Architecture for Big Data</t>
  </si>
  <si>
    <t>Data Mining Foundations and Practice</t>
  </si>
  <si>
    <t>DTSA 5504</t>
  </si>
  <si>
    <t>Data Mining Pipeline</t>
  </si>
  <si>
    <t>Core</t>
  </si>
  <si>
    <t>Python</t>
  </si>
  <si>
    <t>DTSA 5505</t>
  </si>
  <si>
    <t>Data Mining Methods</t>
  </si>
  <si>
    <t>Data Structures and Algorithms</t>
  </si>
  <si>
    <t>DTSA 5506</t>
  </si>
  <si>
    <t>Data Mining Project</t>
  </si>
  <si>
    <t>DTSA 5501</t>
  </si>
  <si>
    <t>Algorithms for Searching, Sorting, and Indexing</t>
  </si>
  <si>
    <t>Calculus 1</t>
  </si>
  <si>
    <t>DTSA 5502</t>
  </si>
  <si>
    <t>Trees and Graphs: Basics</t>
  </si>
  <si>
    <t>DTSA 5503</t>
  </si>
  <si>
    <t>Dynamic Programming, Greedy Algorithms</t>
  </si>
  <si>
    <t>Statistical Inference</t>
  </si>
  <si>
    <t>DTSA 5001</t>
  </si>
  <si>
    <t>Probability Theory: Foundation for Data Science</t>
  </si>
  <si>
    <t>Calculus 2</t>
  </si>
  <si>
    <t>R Programming</t>
  </si>
  <si>
    <t>DTSA 5002</t>
  </si>
  <si>
    <t>Statistical Inference for Estimation in Data Science</t>
  </si>
  <si>
    <t>DTSA 5003</t>
  </si>
  <si>
    <t>Statistical Inference and Hypothesis Testing in Data Science Applications</t>
  </si>
  <si>
    <t>Data Science Methods for Quality Improvement</t>
  </si>
  <si>
    <t>DTSA 5704</t>
  </si>
  <si>
    <t>Managing, Describing, and Analyzing Data</t>
  </si>
  <si>
    <t>DTSA 5501-3 (Data Structures and Algorithms)</t>
  </si>
  <si>
    <t>DTSA 5001 (Probability Theory)</t>
  </si>
  <si>
    <t>DTSA 5705</t>
  </si>
  <si>
    <t>Stability and Cability in Quality Improvement</t>
  </si>
  <si>
    <t>DTSA 5706</t>
  </si>
  <si>
    <t>Measurement System Analysis</t>
  </si>
  <si>
    <t>Databases</t>
  </si>
  <si>
    <t>DTSA 5733</t>
  </si>
  <si>
    <t>Relational Database Design</t>
  </si>
  <si>
    <t>DTSA 5734</t>
  </si>
  <si>
    <t>The Structured Query Language (SQL)</t>
  </si>
  <si>
    <t>DTSA 5735</t>
  </si>
  <si>
    <t>Advanced Topics and Future Trends in Database Technologies</t>
  </si>
  <si>
    <t>Deep Learning Applications for Computer Vision</t>
  </si>
  <si>
    <t>DTSA 5707</t>
  </si>
  <si>
    <t>Standalone Course</t>
  </si>
  <si>
    <t>Linear Algebra</t>
  </si>
  <si>
    <t>Effective Communication for Data Science</t>
  </si>
  <si>
    <t>DTSA 5842</t>
  </si>
  <si>
    <t>DTSA 5843</t>
  </si>
  <si>
    <t>Effective Communication Capstone Project</t>
  </si>
  <si>
    <t>Finance for Technical Managers</t>
  </si>
  <si>
    <t>EMEA 5021</t>
  </si>
  <si>
    <t>Product Cost and Investment Cash Flow Analysis</t>
  </si>
  <si>
    <t>EMEA 5022</t>
  </si>
  <si>
    <t>Project Valuation and the Capital Budgeting Process</t>
  </si>
  <si>
    <t>EMEA 5023</t>
  </si>
  <si>
    <t>Financial Forecasting and Reporting</t>
  </si>
  <si>
    <t>Foundations of Autonomous Systems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</si>
  <si>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</si>
  <si>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</si>
  <si>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</si>
  <si>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</si>
  <si>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</si>
  <si>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</si>
  <si>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Sequence</t>
  </si>
  <si>
    <t>DTSA 5002-3 (Statistical Inference)</t>
  </si>
  <si>
    <t>CSCA 5424</t>
  </si>
  <si>
    <t>Approximation Algorithms and Linear Programming</t>
  </si>
  <si>
    <t>CSCA 5454</t>
  </si>
  <si>
    <t>Advanced Data Structures, RSA, and Quantum Algorithms</t>
  </si>
  <si>
    <t>CSCA 5112</t>
  </si>
  <si>
    <t>Generative AI</t>
  </si>
  <si>
    <t>DTSA 5701</t>
  </si>
  <si>
    <t>Introduction to High Performance and Parallel Computing</t>
  </si>
  <si>
    <t>DTSA 5841</t>
  </si>
  <si>
    <t>IBM Capstone Project</t>
  </si>
  <si>
    <t>DTSA 5736</t>
  </si>
  <si>
    <t>When to Regulate? The Digital Divide and Net Neutrality</t>
  </si>
  <si>
    <t>Introduction to Robotics with Webots</t>
  </si>
  <si>
    <t>CSCA 5312</t>
  </si>
  <si>
    <t>Basic Robotic Behaviors and Odometry</t>
  </si>
  <si>
    <t>CSCA 5332</t>
  </si>
  <si>
    <t>Robotic Mapping and Trajectory Generation</t>
  </si>
  <si>
    <t>CSCA 5342</t>
  </si>
  <si>
    <t>Robotic Path Planning and Task Execution</t>
  </si>
  <si>
    <t>Machine Learning</t>
  </si>
  <si>
    <t>DTSA 5509</t>
  </si>
  <si>
    <t>Introduction to Machine Learning: Supervised Learning</t>
  </si>
  <si>
    <t>DTSA 5510</t>
  </si>
  <si>
    <t>Unsupervised Algorithms in Machine Learning</t>
  </si>
  <si>
    <t>DTSA 5511</t>
  </si>
  <si>
    <t>Introduction to Deep Learning</t>
  </si>
  <si>
    <t>Modeling and Predicting Climate Anomalies</t>
  </si>
  <si>
    <t>DTSA 5740</t>
  </si>
  <si>
    <t>Global Climate Change Policies and Analysis</t>
  </si>
  <si>
    <t>DTSA 5741</t>
  </si>
  <si>
    <t>Modeling Climate Anomalies with Statistical Analysis</t>
  </si>
  <si>
    <t>DTSA 5742</t>
  </si>
  <si>
    <t>Predicting Extreme Climate Behavior with Machine Learning</t>
  </si>
  <si>
    <t>Network Systems: Principles and Practice (Linux and Cloud Networking)</t>
  </si>
  <si>
    <t>CSCA 5063</t>
  </si>
  <si>
    <t>Network Systems Foundation</t>
  </si>
  <si>
    <t>CSCA 5073</t>
  </si>
  <si>
    <t>Linux Networking</t>
  </si>
  <si>
    <t>NLP: Natural Language Processing</t>
  </si>
  <si>
    <t>DTSA 5747</t>
  </si>
  <si>
    <t>Fundamentals of Natural Language Processing</t>
  </si>
  <si>
    <t>DTSA 5748</t>
  </si>
  <si>
    <t>Deep Learning for Natural Language Processing</t>
  </si>
  <si>
    <t>DTSA 5428</t>
  </si>
  <si>
    <t>Object-Oriented Analysis and Design: Foundations and Concepts</t>
  </si>
  <si>
    <t>Project Management</t>
  </si>
  <si>
    <t>EMEA 5031</t>
  </si>
  <si>
    <t>Project Management: Foundations and Initiation</t>
  </si>
  <si>
    <t>EMEA 5032</t>
  </si>
  <si>
    <t>Project Planning and Execution</t>
  </si>
  <si>
    <t>EMEA 5033</t>
  </si>
  <si>
    <t>Agile Project Management</t>
  </si>
  <si>
    <t>Statistical Learning for Data Science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</si>
  <si>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</si>
  <si>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</si>
  <si>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</si>
  <si>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</si>
  <si>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</si>
  <si>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</si>
  <si>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Statistical Modeling for Data Science</t>
  </si>
  <si>
    <t>DTSA 5011</t>
  </si>
  <si>
    <t>Modern Regression Analysis in R</t>
  </si>
  <si>
    <t>DTSA 5012</t>
  </si>
  <si>
    <t>ANOVA Experimental Design</t>
  </si>
  <si>
    <t>DTSA 5013</t>
  </si>
  <si>
    <t>Generalized Linear Models and Nonparametric Regression</t>
  </si>
  <si>
    <t>Text Marketing Analytics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</si>
  <si>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</si>
  <si>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</si>
  <si>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</si>
  <si>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</si>
  <si>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</si>
  <si>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</si>
  <si>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Vital Skills for Data Scientists</t>
  </si>
  <si>
    <t>DTSA 5301</t>
  </si>
  <si>
    <t>Data Science as a Field</t>
  </si>
  <si>
    <t>DTSA 5302</t>
  </si>
  <si>
    <t>Cybersecurity for Data Science</t>
  </si>
  <si>
    <t>DTSA 5303</t>
  </si>
  <si>
    <t>Ethical Issues in Data Science</t>
  </si>
  <si>
    <t>DTSA 5304</t>
  </si>
  <si>
    <t>Fundamentals of Data Visualization</t>
  </si>
  <si>
    <t>Estimated Hours</t>
  </si>
  <si>
    <t>DTSA 5844</t>
  </si>
  <si>
    <t>Business Writing</t>
  </si>
  <si>
    <t>Graphic Design</t>
  </si>
  <si>
    <t>Successful Presentation</t>
  </si>
  <si>
    <t>2026 Spring 1</t>
  </si>
  <si>
    <t>2026 Spring 2</t>
  </si>
  <si>
    <t>Natural Language Processing</t>
  </si>
  <si>
    <t>Statistical Modeling</t>
  </si>
  <si>
    <t>Statistical Learning</t>
  </si>
  <si>
    <t>2025 Summer 2 (5 weeks)</t>
  </si>
  <si>
    <t>Summer Break (Pay Coursera) (3 weeks)</t>
  </si>
  <si>
    <t>2025 Fall 2 (8 weeks)</t>
  </si>
  <si>
    <t>2025 Fall 1 (7 weeks)</t>
  </si>
  <si>
    <t>2025 Summer 1 (7 weeks)</t>
  </si>
  <si>
    <t>2025 Spring 2 (8 weeks)</t>
  </si>
  <si>
    <t>2025 Spring 1 (7 weeks)</t>
  </si>
  <si>
    <t>* Apply for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</si>
</sst>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58"/>
  <sheetViews>
    <sheetView workbookViewId="0">
      <pane ySplit="1" topLeftCell="A6" activePane="bottomLeft" state="frozen"/>
      <selection pane="bottomLeft" activeCell="A48" sqref="A48:F48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43.88671875" bestFit="1" customWidth="1"/>
    <col min="5" max="5" width="8.88671875" style="1"/>
    <col min="6" max="6" width="10.44140625" style="1" customWidth="1"/>
    <col min="7" max="7" width="9.33203125" style="1" hidden="1" customWidth="1"/>
    <col min="8" max="8" width="9.33203125" style="1" bestFit="1" customWidth="1"/>
    <col min="9" max="9" width="11.5546875" style="1" customWidth="1"/>
    <col min="10" max="10" width="12.21875" customWidth="1"/>
    <col min="11" max="11" width="14.77734375" style="1" hidden="1" customWidth="1"/>
    <col min="12" max="12" width="8.109375" style="1" customWidth="1"/>
    <col min="13" max="13" width="8.88671875" style="1"/>
    <col min="14" max="14" width="9.6640625" style="1" hidden="1" customWidth="1"/>
    <col min="15" max="15" width="13" style="1" hidden="1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2" t="s">
        <v>25</v>
      </c>
      <c r="H1" s="2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2" t="s">
        <v>8</v>
      </c>
      <c r="N1" s="2" t="s">
        <v>17</v>
      </c>
      <c r="O1" s="3" t="s">
        <v>34</v>
      </c>
    </row>
    <row r="2" spans="1:15" hidden="1" x14ac:dyDescent="0.3">
      <c r="A2" t="s">
        <v>4</v>
      </c>
      <c r="B2" s="1">
        <v>1</v>
      </c>
      <c r="C2" t="s">
        <v>5</v>
      </c>
      <c r="D2" t="s">
        <v>6</v>
      </c>
      <c r="E2" s="1" t="s">
        <v>7</v>
      </c>
      <c r="F2" s="1">
        <v>20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</row>
    <row r="3" spans="1:15" hidden="1" x14ac:dyDescent="0.3">
      <c r="A3" t="s">
        <v>4</v>
      </c>
      <c r="B3" s="1">
        <v>2</v>
      </c>
      <c r="C3" t="s">
        <v>9</v>
      </c>
      <c r="D3" t="s">
        <v>10</v>
      </c>
      <c r="E3" s="1" t="s">
        <v>7</v>
      </c>
      <c r="F3" s="1">
        <v>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</row>
    <row r="4" spans="1:15" hidden="1" x14ac:dyDescent="0.3">
      <c r="A4" t="s">
        <v>4</v>
      </c>
      <c r="B4" s="1">
        <v>3</v>
      </c>
      <c r="C4" t="s">
        <v>11</v>
      </c>
      <c r="D4" t="s">
        <v>12</v>
      </c>
      <c r="E4" s="1" t="s">
        <v>7</v>
      </c>
      <c r="F4" s="1">
        <v>16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</row>
    <row r="5" spans="1:15" x14ac:dyDescent="0.3">
      <c r="A5" s="4" t="s">
        <v>13</v>
      </c>
      <c r="B5" s="5">
        <v>3</v>
      </c>
      <c r="C5" s="4" t="s">
        <v>21</v>
      </c>
      <c r="D5" s="4" t="s">
        <v>22</v>
      </c>
      <c r="E5" s="5" t="s">
        <v>16</v>
      </c>
      <c r="F5" s="5">
        <v>19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1</v>
      </c>
      <c r="O5" s="1">
        <v>1</v>
      </c>
    </row>
    <row r="6" spans="1:15" hidden="1" x14ac:dyDescent="0.3">
      <c r="A6" t="s">
        <v>39</v>
      </c>
      <c r="B6" s="1">
        <v>1</v>
      </c>
      <c r="C6" t="s">
        <v>40</v>
      </c>
      <c r="D6" t="s">
        <v>41</v>
      </c>
      <c r="E6" s="1" t="s">
        <v>7</v>
      </c>
      <c r="F6" s="1">
        <v>17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1</v>
      </c>
    </row>
    <row r="7" spans="1:15" hidden="1" x14ac:dyDescent="0.3">
      <c r="A7" t="s">
        <v>39</v>
      </c>
      <c r="B7" s="1">
        <v>2</v>
      </c>
      <c r="C7" t="s">
        <v>44</v>
      </c>
      <c r="D7" t="s">
        <v>45</v>
      </c>
      <c r="E7" s="1" t="s">
        <v>7</v>
      </c>
      <c r="F7" s="1">
        <v>9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</row>
    <row r="8" spans="1:15" hidden="1" x14ac:dyDescent="0.3">
      <c r="A8" t="s">
        <v>39</v>
      </c>
      <c r="B8" s="1">
        <v>3</v>
      </c>
      <c r="C8" t="s">
        <v>46</v>
      </c>
      <c r="D8" t="s">
        <v>47</v>
      </c>
      <c r="E8" s="1" t="s">
        <v>7</v>
      </c>
      <c r="F8" s="1">
        <v>16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1</v>
      </c>
    </row>
    <row r="9" spans="1:15" hidden="1" x14ac:dyDescent="0.3">
      <c r="A9" t="s">
        <v>20</v>
      </c>
      <c r="B9" s="1">
        <v>4</v>
      </c>
      <c r="C9" t="s">
        <v>79</v>
      </c>
      <c r="D9" t="s">
        <v>80</v>
      </c>
      <c r="E9" s="1" t="s">
        <v>7</v>
      </c>
      <c r="F9" s="1">
        <v>48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</row>
    <row r="10" spans="1:15" hidden="1" x14ac:dyDescent="0.3">
      <c r="A10" t="s">
        <v>20</v>
      </c>
      <c r="B10" s="1">
        <v>5</v>
      </c>
      <c r="C10" t="s">
        <v>81</v>
      </c>
      <c r="D10" t="s">
        <v>82</v>
      </c>
      <c r="E10" s="1" t="s">
        <v>7</v>
      </c>
      <c r="F10" s="1">
        <v>44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0</v>
      </c>
      <c r="N10" s="1">
        <v>1</v>
      </c>
      <c r="O10" s="1">
        <v>0</v>
      </c>
    </row>
    <row r="11" spans="1:15" x14ac:dyDescent="0.3">
      <c r="A11" s="4" t="s">
        <v>48</v>
      </c>
      <c r="B11" s="5">
        <v>2</v>
      </c>
      <c r="C11" s="4" t="s">
        <v>51</v>
      </c>
      <c r="D11" s="4" t="s">
        <v>52</v>
      </c>
      <c r="E11" s="5" t="s">
        <v>16</v>
      </c>
      <c r="F11" s="5">
        <v>27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hidden="1" x14ac:dyDescent="0.3">
      <c r="A12" t="s">
        <v>48</v>
      </c>
      <c r="B12" s="1">
        <v>3</v>
      </c>
      <c r="C12" t="s">
        <v>53</v>
      </c>
      <c r="D12" t="s">
        <v>54</v>
      </c>
      <c r="E12" s="1" t="s">
        <v>7</v>
      </c>
      <c r="F12" s="1">
        <v>16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</row>
    <row r="13" spans="1:15" hidden="1" x14ac:dyDescent="0.3">
      <c r="A13" t="s">
        <v>59</v>
      </c>
      <c r="B13" s="1">
        <v>1</v>
      </c>
      <c r="C13" t="s">
        <v>60</v>
      </c>
      <c r="D13" t="s">
        <v>163</v>
      </c>
      <c r="E13" s="1" t="s">
        <v>7</v>
      </c>
      <c r="F13" s="1">
        <v>12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</row>
    <row r="14" spans="1:15" hidden="1" x14ac:dyDescent="0.3">
      <c r="A14" t="s">
        <v>59</v>
      </c>
      <c r="B14" s="1">
        <v>2</v>
      </c>
      <c r="C14" t="s">
        <v>61</v>
      </c>
      <c r="D14" t="s">
        <v>164</v>
      </c>
      <c r="E14" s="1" t="s">
        <v>7</v>
      </c>
      <c r="F14" s="1">
        <v>29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</row>
    <row r="15" spans="1:15" hidden="1" x14ac:dyDescent="0.3">
      <c r="A15" t="s">
        <v>59</v>
      </c>
      <c r="B15" s="1">
        <v>3</v>
      </c>
      <c r="C15" t="s">
        <v>162</v>
      </c>
      <c r="D15" t="s">
        <v>165</v>
      </c>
      <c r="E15" s="1" t="s">
        <v>7</v>
      </c>
      <c r="F15" s="1">
        <v>20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</row>
    <row r="16" spans="1:15" hidden="1" x14ac:dyDescent="0.3">
      <c r="A16" t="s">
        <v>59</v>
      </c>
      <c r="B16" s="1">
        <v>4</v>
      </c>
      <c r="C16" t="s">
        <v>61</v>
      </c>
      <c r="D16" t="s">
        <v>62</v>
      </c>
      <c r="E16" s="1" t="s">
        <v>7</v>
      </c>
      <c r="F16" s="1">
        <v>13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</row>
    <row r="17" spans="1:15" hidden="1" x14ac:dyDescent="0.3">
      <c r="A17" t="s">
        <v>63</v>
      </c>
      <c r="B17" s="1">
        <v>1</v>
      </c>
      <c r="C17" t="s">
        <v>64</v>
      </c>
      <c r="D17" t="s">
        <v>65</v>
      </c>
      <c r="E17" s="1" t="s">
        <v>7</v>
      </c>
      <c r="F17" s="1">
        <v>20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hidden="1" x14ac:dyDescent="0.3">
      <c r="A18" t="s">
        <v>63</v>
      </c>
      <c r="B18" s="1">
        <v>2</v>
      </c>
      <c r="C18" t="s">
        <v>66</v>
      </c>
      <c r="D18" t="s">
        <v>67</v>
      </c>
      <c r="E18" s="1" t="s">
        <v>7</v>
      </c>
      <c r="F18" s="1">
        <v>17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hidden="1" x14ac:dyDescent="0.3">
      <c r="A19" t="s">
        <v>63</v>
      </c>
      <c r="B19" s="1">
        <v>3</v>
      </c>
      <c r="C19" t="s">
        <v>68</v>
      </c>
      <c r="D19" t="s">
        <v>69</v>
      </c>
      <c r="E19" s="1" t="s">
        <v>7</v>
      </c>
      <c r="F19" s="1">
        <v>13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</row>
    <row r="20" spans="1:15" hidden="1" x14ac:dyDescent="0.3">
      <c r="A20" t="s">
        <v>70</v>
      </c>
      <c r="B20" s="1">
        <v>1</v>
      </c>
      <c r="C20" t="s">
        <v>71</v>
      </c>
      <c r="D20" t="s">
        <v>72</v>
      </c>
      <c r="E20" s="1" t="s">
        <v>7</v>
      </c>
      <c r="F20" s="1">
        <v>8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</row>
    <row r="21" spans="1:15" hidden="1" x14ac:dyDescent="0.3">
      <c r="A21" t="s">
        <v>70</v>
      </c>
      <c r="B21" s="1">
        <v>2</v>
      </c>
      <c r="C21" t="s">
        <v>73</v>
      </c>
      <c r="D21" t="s">
        <v>74</v>
      </c>
      <c r="E21" s="1" t="s">
        <v>7</v>
      </c>
      <c r="F21" s="1">
        <v>10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</row>
    <row r="22" spans="1:15" hidden="1" x14ac:dyDescent="0.3">
      <c r="A22" t="s">
        <v>70</v>
      </c>
      <c r="B22" s="1">
        <v>3</v>
      </c>
      <c r="C22" t="s">
        <v>75</v>
      </c>
      <c r="D22" t="s">
        <v>76</v>
      </c>
      <c r="E22" s="1" t="s">
        <v>7</v>
      </c>
      <c r="F22" s="1">
        <v>10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</row>
    <row r="23" spans="1:15" hidden="1" x14ac:dyDescent="0.3">
      <c r="A23" t="s">
        <v>91</v>
      </c>
      <c r="B23" s="1">
        <v>1</v>
      </c>
      <c r="C23" t="s">
        <v>92</v>
      </c>
      <c r="D23" t="s">
        <v>93</v>
      </c>
      <c r="E23" s="1" t="s">
        <v>7</v>
      </c>
      <c r="F23" s="1">
        <v>27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</row>
    <row r="24" spans="1:15" hidden="1" x14ac:dyDescent="0.3">
      <c r="A24" t="s">
        <v>91</v>
      </c>
      <c r="B24" s="1">
        <v>2</v>
      </c>
      <c r="C24" t="s">
        <v>94</v>
      </c>
      <c r="D24" t="s">
        <v>95</v>
      </c>
      <c r="E24" s="1" t="s">
        <v>7</v>
      </c>
      <c r="F24" s="1">
        <v>25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</row>
    <row r="25" spans="1:15" hidden="1" x14ac:dyDescent="0.3">
      <c r="A25" t="s">
        <v>91</v>
      </c>
      <c r="B25" s="1">
        <v>3</v>
      </c>
      <c r="C25" t="s">
        <v>96</v>
      </c>
      <c r="D25" t="s">
        <v>97</v>
      </c>
      <c r="E25" s="1" t="s">
        <v>7</v>
      </c>
      <c r="F25" s="1">
        <v>42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</row>
    <row r="26" spans="1:15" x14ac:dyDescent="0.3">
      <c r="A26" s="4" t="s">
        <v>98</v>
      </c>
      <c r="B26" s="5">
        <v>1</v>
      </c>
      <c r="C26" s="4" t="s">
        <v>99</v>
      </c>
      <c r="D26" s="4" t="s">
        <v>100</v>
      </c>
      <c r="E26" s="5" t="s">
        <v>16</v>
      </c>
      <c r="F26" s="5">
        <v>39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1</v>
      </c>
    </row>
    <row r="27" spans="1:15" x14ac:dyDescent="0.3">
      <c r="A27" s="4" t="s">
        <v>98</v>
      </c>
      <c r="B27" s="5">
        <v>2</v>
      </c>
      <c r="C27" s="4" t="s">
        <v>101</v>
      </c>
      <c r="D27" s="4" t="s">
        <v>102</v>
      </c>
      <c r="E27" s="5" t="s">
        <v>16</v>
      </c>
      <c r="F27" s="5">
        <v>38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1</v>
      </c>
      <c r="O27" s="1">
        <v>1</v>
      </c>
    </row>
    <row r="28" spans="1:15" x14ac:dyDescent="0.3">
      <c r="A28" s="4" t="s">
        <v>98</v>
      </c>
      <c r="B28" s="5">
        <v>3</v>
      </c>
      <c r="C28" s="4" t="s">
        <v>103</v>
      </c>
      <c r="D28" s="4" t="s">
        <v>104</v>
      </c>
      <c r="E28" s="5" t="s">
        <v>16</v>
      </c>
      <c r="F28" s="5">
        <v>60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1</v>
      </c>
      <c r="M28" s="1">
        <v>0</v>
      </c>
      <c r="N28" s="1">
        <v>1</v>
      </c>
      <c r="O28" s="1">
        <v>1</v>
      </c>
    </row>
    <row r="29" spans="1:15" hidden="1" x14ac:dyDescent="0.3">
      <c r="A29" s="4" t="s">
        <v>105</v>
      </c>
      <c r="B29" s="5">
        <v>1</v>
      </c>
      <c r="C29" s="4" t="s">
        <v>106</v>
      </c>
      <c r="D29" s="4" t="s">
        <v>107</v>
      </c>
      <c r="E29" s="5" t="s">
        <v>7</v>
      </c>
      <c r="F29" s="5">
        <v>14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</row>
    <row r="30" spans="1:15" hidden="1" x14ac:dyDescent="0.3">
      <c r="A30" s="4" t="s">
        <v>105</v>
      </c>
      <c r="B30" s="5">
        <v>2</v>
      </c>
      <c r="C30" s="4" t="s">
        <v>108</v>
      </c>
      <c r="D30" s="4" t="s">
        <v>109</v>
      </c>
      <c r="E30" s="5" t="s">
        <v>7</v>
      </c>
      <c r="F30" s="5">
        <v>7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</row>
    <row r="31" spans="1:15" hidden="1" x14ac:dyDescent="0.3">
      <c r="A31" s="4" t="s">
        <v>105</v>
      </c>
      <c r="B31" s="5">
        <v>3</v>
      </c>
      <c r="C31" s="4" t="s">
        <v>110</v>
      </c>
      <c r="D31" s="4" t="s">
        <v>111</v>
      </c>
      <c r="E31" s="5" t="s">
        <v>7</v>
      </c>
      <c r="F31" s="5">
        <v>23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</row>
    <row r="32" spans="1:15" hidden="1" x14ac:dyDescent="0.3">
      <c r="A32" t="s">
        <v>112</v>
      </c>
      <c r="B32" s="1">
        <v>1</v>
      </c>
      <c r="C32" t="s">
        <v>113</v>
      </c>
      <c r="D32" t="s">
        <v>114</v>
      </c>
      <c r="E32" s="1" t="s">
        <v>7</v>
      </c>
      <c r="F32" s="1">
        <v>19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hidden="1" x14ac:dyDescent="0.3">
      <c r="A33" t="s">
        <v>112</v>
      </c>
      <c r="B33" s="1">
        <v>2</v>
      </c>
      <c r="C33" t="s">
        <v>115</v>
      </c>
      <c r="D33" t="s">
        <v>116</v>
      </c>
      <c r="E33" s="1" t="s">
        <v>7</v>
      </c>
      <c r="F33" s="1">
        <v>17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 hidden="1" x14ac:dyDescent="0.3">
      <c r="A34" s="4" t="s">
        <v>117</v>
      </c>
      <c r="B34" s="5">
        <v>1</v>
      </c>
      <c r="C34" s="4" t="s">
        <v>118</v>
      </c>
      <c r="D34" s="4" t="s">
        <v>119</v>
      </c>
      <c r="E34" s="5" t="s">
        <v>7</v>
      </c>
      <c r="F34" s="5">
        <v>22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</row>
    <row r="35" spans="1:15" hidden="1" x14ac:dyDescent="0.3">
      <c r="A35" s="4" t="s">
        <v>117</v>
      </c>
      <c r="B35" s="5">
        <v>2</v>
      </c>
      <c r="C35" s="4" t="s">
        <v>120</v>
      </c>
      <c r="D35" s="4" t="s">
        <v>121</v>
      </c>
      <c r="E35" s="5" t="s">
        <v>7</v>
      </c>
      <c r="F35" s="5">
        <v>19</v>
      </c>
      <c r="G35" s="1">
        <v>1</v>
      </c>
      <c r="H35" s="1">
        <v>1</v>
      </c>
      <c r="I35" s="1">
        <v>1</v>
      </c>
      <c r="J35" s="1">
        <v>0</v>
      </c>
      <c r="K35" s="1">
        <v>1</v>
      </c>
      <c r="L35" s="1">
        <v>1</v>
      </c>
      <c r="M35" s="1">
        <v>0</v>
      </c>
      <c r="N35" s="1">
        <v>0</v>
      </c>
      <c r="O35" s="1">
        <v>0</v>
      </c>
    </row>
    <row r="36" spans="1:15" hidden="1" x14ac:dyDescent="0.3">
      <c r="A36" t="s">
        <v>124</v>
      </c>
      <c r="B36" s="1">
        <v>1</v>
      </c>
      <c r="C36" t="s">
        <v>125</v>
      </c>
      <c r="D36" t="s">
        <v>126</v>
      </c>
      <c r="E36" s="1" t="s">
        <v>7</v>
      </c>
      <c r="F36" s="1">
        <v>23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hidden="1" x14ac:dyDescent="0.3">
      <c r="A37" t="s">
        <v>124</v>
      </c>
      <c r="B37" s="1">
        <v>2</v>
      </c>
      <c r="C37" t="s">
        <v>127</v>
      </c>
      <c r="D37" t="s">
        <v>128</v>
      </c>
      <c r="E37" s="1" t="s">
        <v>7</v>
      </c>
      <c r="F37" s="1">
        <v>26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 hidden="1" x14ac:dyDescent="0.3">
      <c r="A38" t="s">
        <v>124</v>
      </c>
      <c r="B38" s="1">
        <v>3</v>
      </c>
      <c r="C38" t="s">
        <v>129</v>
      </c>
      <c r="D38" t="s">
        <v>130</v>
      </c>
      <c r="E38" s="1" t="s">
        <v>7</v>
      </c>
      <c r="F38" s="1">
        <v>18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</row>
    <row r="39" spans="1:15" hidden="1" x14ac:dyDescent="0.3">
      <c r="A39" t="s">
        <v>57</v>
      </c>
      <c r="B39" s="1">
        <v>1</v>
      </c>
      <c r="C39" t="s">
        <v>85</v>
      </c>
      <c r="D39" t="s">
        <v>86</v>
      </c>
      <c r="E39" s="1" t="s">
        <v>7</v>
      </c>
      <c r="F39" s="1">
        <v>11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</row>
    <row r="40" spans="1:15" hidden="1" x14ac:dyDescent="0.3">
      <c r="A40" t="s">
        <v>57</v>
      </c>
      <c r="B40" s="1">
        <v>1</v>
      </c>
      <c r="C40" t="s">
        <v>87</v>
      </c>
      <c r="D40" t="s">
        <v>88</v>
      </c>
      <c r="E40" s="1" t="s">
        <v>7</v>
      </c>
      <c r="F40" s="1">
        <v>10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</row>
    <row r="41" spans="1:15" hidden="1" x14ac:dyDescent="0.3">
      <c r="A41" s="4" t="s">
        <v>57</v>
      </c>
      <c r="B41" s="5">
        <v>1</v>
      </c>
      <c r="C41" s="4" t="s">
        <v>83</v>
      </c>
      <c r="D41" s="4" t="s">
        <v>84</v>
      </c>
      <c r="E41" s="5" t="s">
        <v>7</v>
      </c>
      <c r="F41" s="5">
        <v>8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0</v>
      </c>
    </row>
    <row r="42" spans="1:15" hidden="1" x14ac:dyDescent="0.3">
      <c r="A42" t="s">
        <v>57</v>
      </c>
      <c r="B42" s="1">
        <v>1</v>
      </c>
      <c r="C42" t="s">
        <v>89</v>
      </c>
      <c r="D42" t="s">
        <v>90</v>
      </c>
      <c r="E42" s="1" t="s">
        <v>7</v>
      </c>
      <c r="F42" s="1">
        <v>18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hidden="1" x14ac:dyDescent="0.3">
      <c r="A43" t="s">
        <v>57</v>
      </c>
      <c r="B43" s="1">
        <v>1</v>
      </c>
      <c r="C43" t="s">
        <v>56</v>
      </c>
      <c r="D43" t="s">
        <v>55</v>
      </c>
      <c r="E43" s="1" t="s">
        <v>7</v>
      </c>
      <c r="F43" s="1">
        <v>20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</row>
    <row r="44" spans="1:15" hidden="1" x14ac:dyDescent="0.3">
      <c r="A44" t="s">
        <v>57</v>
      </c>
      <c r="B44" s="1">
        <v>1</v>
      </c>
      <c r="C44" t="s">
        <v>122</v>
      </c>
      <c r="D44" t="s">
        <v>123</v>
      </c>
      <c r="E44" s="1" t="s">
        <v>7</v>
      </c>
      <c r="F44" s="1">
        <v>18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</row>
    <row r="45" spans="1:15" x14ac:dyDescent="0.3">
      <c r="A45" s="4" t="s">
        <v>30</v>
      </c>
      <c r="B45" s="5">
        <v>1</v>
      </c>
      <c r="C45" s="4" t="s">
        <v>31</v>
      </c>
      <c r="D45" s="4" t="s">
        <v>32</v>
      </c>
      <c r="E45" s="5" t="s">
        <v>16</v>
      </c>
      <c r="F45" s="5">
        <v>40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 x14ac:dyDescent="0.3">
      <c r="A46" s="4" t="s">
        <v>30</v>
      </c>
      <c r="B46" s="5">
        <v>2</v>
      </c>
      <c r="C46" s="4" t="s">
        <v>35</v>
      </c>
      <c r="D46" s="4" t="s">
        <v>36</v>
      </c>
      <c r="E46" s="5" t="s">
        <v>16</v>
      </c>
      <c r="F46" s="5">
        <v>28</v>
      </c>
      <c r="G46" s="1">
        <v>1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</row>
    <row r="47" spans="1:15" x14ac:dyDescent="0.3">
      <c r="A47" s="4" t="s">
        <v>30</v>
      </c>
      <c r="B47" s="5">
        <v>3</v>
      </c>
      <c r="C47" s="4" t="s">
        <v>37</v>
      </c>
      <c r="D47" s="4" t="s">
        <v>38</v>
      </c>
      <c r="E47" s="5" t="s">
        <v>16</v>
      </c>
      <c r="F47" s="5">
        <v>36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</row>
    <row r="48" spans="1:15" hidden="1" x14ac:dyDescent="0.3">
      <c r="A48" s="4" t="s">
        <v>131</v>
      </c>
      <c r="B48" s="5">
        <v>1</v>
      </c>
      <c r="C48" s="4" t="s">
        <v>132</v>
      </c>
      <c r="D48" s="4" t="s">
        <v>133</v>
      </c>
      <c r="E48" s="5" t="s">
        <v>7</v>
      </c>
      <c r="F48" s="5">
        <v>34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</row>
    <row r="49" spans="1:15" hidden="1" x14ac:dyDescent="0.3">
      <c r="A49" t="s">
        <v>131</v>
      </c>
      <c r="B49" s="1">
        <v>2</v>
      </c>
      <c r="C49" t="s">
        <v>134</v>
      </c>
      <c r="D49" t="s">
        <v>135</v>
      </c>
      <c r="E49" s="1" t="s">
        <v>7</v>
      </c>
      <c r="F49" s="1">
        <v>15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</row>
    <row r="50" spans="1:15" hidden="1" x14ac:dyDescent="0.3">
      <c r="A50" t="s">
        <v>131</v>
      </c>
      <c r="B50" s="1">
        <v>3</v>
      </c>
      <c r="C50" t="s">
        <v>136</v>
      </c>
      <c r="D50" t="s">
        <v>137</v>
      </c>
      <c r="E50" s="1" t="s">
        <v>7</v>
      </c>
      <c r="F50" s="1">
        <v>12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</row>
    <row r="51" spans="1:15" x14ac:dyDescent="0.3">
      <c r="A51" s="4" t="s">
        <v>138</v>
      </c>
      <c r="B51" s="5">
        <v>1</v>
      </c>
      <c r="C51" s="4" t="s">
        <v>139</v>
      </c>
      <c r="D51" s="4" t="s">
        <v>140</v>
      </c>
      <c r="E51" s="5" t="s">
        <v>16</v>
      </c>
      <c r="F51" s="5">
        <v>45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</row>
    <row r="52" spans="1:15" x14ac:dyDescent="0.3">
      <c r="A52" s="4" t="s">
        <v>138</v>
      </c>
      <c r="B52" s="5">
        <v>2</v>
      </c>
      <c r="C52" s="4" t="s">
        <v>141</v>
      </c>
      <c r="D52" s="4" t="s">
        <v>142</v>
      </c>
      <c r="E52" s="5" t="s">
        <v>16</v>
      </c>
      <c r="F52" s="5">
        <v>39</v>
      </c>
      <c r="G52" s="1">
        <v>1</v>
      </c>
      <c r="H52" s="1">
        <v>1</v>
      </c>
      <c r="I52" s="1">
        <v>1</v>
      </c>
      <c r="J52" s="1">
        <v>1</v>
      </c>
      <c r="K52" s="1">
        <v>0</v>
      </c>
      <c r="L52" s="1">
        <v>1</v>
      </c>
      <c r="M52" s="1">
        <v>0</v>
      </c>
      <c r="N52" s="1">
        <v>0</v>
      </c>
      <c r="O52" s="1">
        <v>1</v>
      </c>
    </row>
    <row r="53" spans="1:15" x14ac:dyDescent="0.3">
      <c r="A53" t="s">
        <v>138</v>
      </c>
      <c r="B53" s="1">
        <v>3</v>
      </c>
      <c r="C53" t="s">
        <v>143</v>
      </c>
      <c r="D53" t="s">
        <v>144</v>
      </c>
      <c r="E53" s="1" t="s">
        <v>16</v>
      </c>
      <c r="F53" s="1">
        <v>42</v>
      </c>
      <c r="G53" s="1">
        <v>1</v>
      </c>
      <c r="H53" s="1">
        <v>1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 s="1">
        <v>1</v>
      </c>
    </row>
    <row r="54" spans="1:15" hidden="1" x14ac:dyDescent="0.3">
      <c r="A54" t="s">
        <v>145</v>
      </c>
      <c r="B54" s="1">
        <v>1</v>
      </c>
      <c r="C54" t="s">
        <v>146</v>
      </c>
      <c r="D54" t="s">
        <v>147</v>
      </c>
      <c r="E54" s="1" t="s">
        <v>7</v>
      </c>
      <c r="F54" s="1">
        <v>12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</row>
    <row r="55" spans="1:15" hidden="1" x14ac:dyDescent="0.3">
      <c r="A55" t="s">
        <v>145</v>
      </c>
      <c r="B55" s="1">
        <v>2</v>
      </c>
      <c r="C55" t="s">
        <v>148</v>
      </c>
      <c r="D55" t="s">
        <v>149</v>
      </c>
      <c r="E55" s="1" t="s">
        <v>7</v>
      </c>
      <c r="F55" s="1">
        <v>13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</row>
    <row r="56" spans="1:15" hidden="1" x14ac:dyDescent="0.3">
      <c r="A56" t="s">
        <v>145</v>
      </c>
      <c r="B56" s="1">
        <v>3</v>
      </c>
      <c r="C56" t="s">
        <v>150</v>
      </c>
      <c r="D56" t="s">
        <v>151</v>
      </c>
      <c r="E56" s="1" t="s">
        <v>7</v>
      </c>
      <c r="F56" s="1">
        <v>10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</row>
    <row r="57" spans="1:15" x14ac:dyDescent="0.3">
      <c r="A57" s="4" t="s">
        <v>152</v>
      </c>
      <c r="B57" s="5">
        <v>3</v>
      </c>
      <c r="C57" s="4" t="s">
        <v>157</v>
      </c>
      <c r="D57" s="4" t="s">
        <v>158</v>
      </c>
      <c r="E57" s="5" t="s">
        <v>16</v>
      </c>
      <c r="F57" s="5">
        <v>23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</v>
      </c>
    </row>
    <row r="58" spans="1:15" x14ac:dyDescent="0.3">
      <c r="A58" s="4" t="s">
        <v>152</v>
      </c>
      <c r="B58" s="5">
        <v>4</v>
      </c>
      <c r="C58" s="4" t="s">
        <v>159</v>
      </c>
      <c r="D58" s="4" t="s">
        <v>160</v>
      </c>
      <c r="E58" s="5" t="s">
        <v>16</v>
      </c>
      <c r="F58" s="5">
        <v>14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</v>
      </c>
    </row>
  </sheetData>
  <autoFilter ref="A1:O58" xr:uid="{00000000-0001-0000-0000-000000000000}">
    <filterColumn colId="4">
      <filters>
        <filter val="Core"/>
      </filters>
    </filterColumn>
    <filterColumn colId="12">
      <filters>
        <filter val="0"/>
      </filters>
    </filterColumn>
    <sortState xmlns:xlrd2="http://schemas.microsoft.com/office/spreadsheetml/2017/richdata2" ref="A2:O58">
      <sortCondition ref="A1:A58"/>
    </sortState>
  </autoFilter>
  <sortState xmlns:xlrd2="http://schemas.microsoft.com/office/spreadsheetml/2017/richdata2" ref="A5:M58">
    <sortCondition ref="B2:B58"/>
    <sortCondition ref="F2:F5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567-5E07-42C0-8D3A-079FDCB96AF6}">
  <dimension ref="A1:O9"/>
  <sheetViews>
    <sheetView topLeftCell="B1" workbookViewId="0">
      <selection activeCell="D11" sqref="D11"/>
    </sheetView>
  </sheetViews>
  <sheetFormatPr defaultRowHeight="14.4" x14ac:dyDescent="0.3"/>
  <cols>
    <col min="1" max="1" width="32.2187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8.88671875" style="1"/>
    <col min="6" max="6" width="9.77734375" style="1" customWidth="1"/>
    <col min="7" max="7" width="9.33203125" style="1" bestFit="1" customWidth="1"/>
    <col min="8" max="8" width="9.88671875" style="1" customWidth="1"/>
    <col min="9" max="9" width="12.5546875" style="1" customWidth="1"/>
    <col min="10" max="10" width="12.44140625" customWidth="1"/>
    <col min="11" max="11" width="15.6640625" customWidth="1"/>
    <col min="15" max="15" width="13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3" t="s">
        <v>25</v>
      </c>
      <c r="H1" s="3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3" t="s">
        <v>8</v>
      </c>
      <c r="N1" s="3" t="s">
        <v>17</v>
      </c>
      <c r="O1" s="3" t="s">
        <v>34</v>
      </c>
    </row>
    <row r="2" spans="1:15" x14ac:dyDescent="0.3">
      <c r="A2" t="s">
        <v>13</v>
      </c>
      <c r="B2" s="1">
        <v>1</v>
      </c>
      <c r="C2" t="s">
        <v>14</v>
      </c>
      <c r="D2" t="s">
        <v>15</v>
      </c>
      <c r="E2" s="1" t="s">
        <v>16</v>
      </c>
      <c r="F2" s="1">
        <v>21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1</v>
      </c>
      <c r="O2" s="1">
        <v>0</v>
      </c>
    </row>
    <row r="3" spans="1:15" x14ac:dyDescent="0.3">
      <c r="A3" t="s">
        <v>13</v>
      </c>
      <c r="B3" s="1">
        <v>2</v>
      </c>
      <c r="C3" t="s">
        <v>18</v>
      </c>
      <c r="D3" t="s">
        <v>19</v>
      </c>
      <c r="E3" s="1" t="s">
        <v>16</v>
      </c>
      <c r="F3" s="1">
        <v>24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">
        <v>1</v>
      </c>
    </row>
    <row r="4" spans="1:15" x14ac:dyDescent="0.3">
      <c r="A4" t="s">
        <v>20</v>
      </c>
      <c r="B4" s="1">
        <v>1</v>
      </c>
      <c r="C4" t="s">
        <v>23</v>
      </c>
      <c r="D4" t="s">
        <v>24</v>
      </c>
      <c r="E4" s="1" t="s">
        <v>16</v>
      </c>
      <c r="F4" s="1">
        <v>35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</row>
    <row r="5" spans="1:15" x14ac:dyDescent="0.3">
      <c r="A5" t="s">
        <v>20</v>
      </c>
      <c r="B5" s="1">
        <v>2</v>
      </c>
      <c r="C5" t="s">
        <v>26</v>
      </c>
      <c r="D5" t="s">
        <v>27</v>
      </c>
      <c r="E5" s="1" t="s">
        <v>16</v>
      </c>
      <c r="F5" s="1">
        <v>34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</row>
    <row r="6" spans="1:15" x14ac:dyDescent="0.3">
      <c r="A6" t="s">
        <v>20</v>
      </c>
      <c r="B6" s="1">
        <v>3</v>
      </c>
      <c r="C6" t="s">
        <v>28</v>
      </c>
      <c r="D6" t="s">
        <v>29</v>
      </c>
      <c r="E6" s="1" t="s">
        <v>16</v>
      </c>
      <c r="F6" s="1">
        <v>37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</row>
    <row r="7" spans="1:15" x14ac:dyDescent="0.3">
      <c r="A7" t="s">
        <v>48</v>
      </c>
      <c r="B7" s="1">
        <v>1</v>
      </c>
      <c r="C7" t="s">
        <v>49</v>
      </c>
      <c r="D7" t="s">
        <v>50</v>
      </c>
      <c r="E7" s="1" t="s">
        <v>16</v>
      </c>
      <c r="F7" s="1">
        <v>34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t="s">
        <v>152</v>
      </c>
      <c r="B8" s="1">
        <v>1</v>
      </c>
      <c r="C8" t="s">
        <v>153</v>
      </c>
      <c r="D8" t="s">
        <v>154</v>
      </c>
      <c r="E8" s="1" t="s">
        <v>16</v>
      </c>
      <c r="F8" s="1">
        <v>10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</row>
    <row r="9" spans="1:15" x14ac:dyDescent="0.3">
      <c r="A9" t="s">
        <v>152</v>
      </c>
      <c r="B9" s="1">
        <v>2</v>
      </c>
      <c r="C9" t="s">
        <v>155</v>
      </c>
      <c r="D9" t="s">
        <v>156</v>
      </c>
      <c r="E9" s="1" t="s">
        <v>16</v>
      </c>
      <c r="F9" s="1">
        <v>19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</row>
  </sheetData>
  <autoFilter ref="A1:O9" xr:uid="{6FDCB567-5E07-42C0-8D3A-079FDCB96AF6}">
    <sortState xmlns:xlrd2="http://schemas.microsoft.com/office/spreadsheetml/2017/richdata2" ref="A2:O9">
      <sortCondition ref="A1:A9"/>
    </sortState>
  </autoFilter>
  <sortState xmlns:xlrd2="http://schemas.microsoft.com/office/spreadsheetml/2017/richdata2" ref="A2:O9">
    <sortCondition ref="A1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ACC4-4F75-46C3-931B-94A525DB3F50}">
  <dimension ref="A1:I50"/>
  <sheetViews>
    <sheetView tabSelected="1" topLeftCell="A12" workbookViewId="0">
      <selection activeCell="D22" sqref="D22"/>
    </sheetView>
  </sheetViews>
  <sheetFormatPr defaultRowHeight="14.4" x14ac:dyDescent="0.3"/>
  <cols>
    <col min="1" max="1" width="36.664062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11" customWidth="1"/>
    <col min="6" max="6" width="9.88671875" customWidth="1"/>
    <col min="8" max="8" width="17.33203125" bestFit="1" customWidth="1"/>
  </cols>
  <sheetData>
    <row r="1" spans="1:7" ht="28.8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>
        <f>SUM(G2:G61)</f>
        <v>30</v>
      </c>
    </row>
    <row r="2" spans="1:7" x14ac:dyDescent="0.3">
      <c r="A2" s="7" t="s">
        <v>177</v>
      </c>
      <c r="B2" s="7"/>
      <c r="C2" s="7"/>
      <c r="D2" s="7"/>
      <c r="E2" s="7"/>
      <c r="F2" s="6">
        <f>SUM(F3:F5)</f>
        <v>106</v>
      </c>
    </row>
    <row r="3" spans="1:7" x14ac:dyDescent="0.3">
      <c r="A3" s="17" t="s">
        <v>20</v>
      </c>
      <c r="B3" s="1">
        <v>1</v>
      </c>
      <c r="C3" t="s">
        <v>23</v>
      </c>
      <c r="D3" t="s">
        <v>24</v>
      </c>
      <c r="E3" s="1" t="s">
        <v>16</v>
      </c>
      <c r="F3" s="1">
        <v>35</v>
      </c>
      <c r="G3">
        <v>1</v>
      </c>
    </row>
    <row r="4" spans="1:7" x14ac:dyDescent="0.3">
      <c r="A4" s="17" t="s">
        <v>20</v>
      </c>
      <c r="B4" s="1">
        <v>2</v>
      </c>
      <c r="C4" t="s">
        <v>26</v>
      </c>
      <c r="D4" t="s">
        <v>27</v>
      </c>
      <c r="E4" s="1" t="s">
        <v>16</v>
      </c>
      <c r="F4" s="1">
        <v>34</v>
      </c>
      <c r="G4">
        <v>1</v>
      </c>
    </row>
    <row r="5" spans="1:7" x14ac:dyDescent="0.3">
      <c r="A5" s="17" t="s">
        <v>20</v>
      </c>
      <c r="B5" s="1">
        <v>3</v>
      </c>
      <c r="C5" t="s">
        <v>28</v>
      </c>
      <c r="D5" t="s">
        <v>29</v>
      </c>
      <c r="E5" s="1" t="s">
        <v>16</v>
      </c>
      <c r="F5" s="1">
        <v>37</v>
      </c>
      <c r="G5">
        <v>1</v>
      </c>
    </row>
    <row r="6" spans="1:7" x14ac:dyDescent="0.3">
      <c r="A6" s="7" t="s">
        <v>176</v>
      </c>
      <c r="B6" s="7"/>
      <c r="C6" s="7"/>
      <c r="D6" s="7"/>
      <c r="E6" s="7"/>
      <c r="F6" s="6">
        <f>SUM(F7:F11)</f>
        <v>108</v>
      </c>
    </row>
    <row r="7" spans="1:7" x14ac:dyDescent="0.3">
      <c r="A7" s="9" t="s">
        <v>13</v>
      </c>
      <c r="B7" s="1">
        <v>1</v>
      </c>
      <c r="C7" t="s">
        <v>14</v>
      </c>
      <c r="D7" t="s">
        <v>15</v>
      </c>
      <c r="E7" s="1" t="s">
        <v>16</v>
      </c>
      <c r="F7" s="1">
        <v>21</v>
      </c>
      <c r="G7">
        <v>1</v>
      </c>
    </row>
    <row r="8" spans="1:7" x14ac:dyDescent="0.3">
      <c r="A8" s="9" t="s">
        <v>13</v>
      </c>
      <c r="B8" s="1">
        <v>2</v>
      </c>
      <c r="C8" t="s">
        <v>18</v>
      </c>
      <c r="D8" t="s">
        <v>19</v>
      </c>
      <c r="E8" s="1" t="s">
        <v>16</v>
      </c>
      <c r="F8" s="1">
        <v>24</v>
      </c>
      <c r="G8">
        <v>1</v>
      </c>
    </row>
    <row r="9" spans="1:7" x14ac:dyDescent="0.3">
      <c r="A9" s="10" t="s">
        <v>48</v>
      </c>
      <c r="B9" s="1">
        <v>1</v>
      </c>
      <c r="C9" t="s">
        <v>49</v>
      </c>
      <c r="D9" t="s">
        <v>50</v>
      </c>
      <c r="E9" s="1" t="s">
        <v>16</v>
      </c>
      <c r="F9" s="1">
        <v>34</v>
      </c>
      <c r="G9">
        <v>1</v>
      </c>
    </row>
    <row r="10" spans="1:7" x14ac:dyDescent="0.3">
      <c r="A10" s="8" t="s">
        <v>152</v>
      </c>
      <c r="B10" s="1">
        <v>1</v>
      </c>
      <c r="C10" t="s">
        <v>153</v>
      </c>
      <c r="D10" t="s">
        <v>154</v>
      </c>
      <c r="E10" s="1" t="s">
        <v>16</v>
      </c>
      <c r="F10" s="1">
        <v>10</v>
      </c>
      <c r="G10">
        <v>1</v>
      </c>
    </row>
    <row r="11" spans="1:7" x14ac:dyDescent="0.3">
      <c r="A11" s="8" t="s">
        <v>152</v>
      </c>
      <c r="B11" s="1">
        <v>2</v>
      </c>
      <c r="C11" t="s">
        <v>155</v>
      </c>
      <c r="D11" t="s">
        <v>156</v>
      </c>
      <c r="E11" s="1" t="s">
        <v>16</v>
      </c>
      <c r="F11" s="1">
        <v>19</v>
      </c>
      <c r="G11">
        <v>1</v>
      </c>
    </row>
    <row r="12" spans="1:7" x14ac:dyDescent="0.3">
      <c r="A12" s="7" t="s">
        <v>175</v>
      </c>
      <c r="B12" s="7"/>
      <c r="C12" s="7"/>
      <c r="D12" s="7"/>
      <c r="E12" s="7"/>
      <c r="F12" s="6">
        <f>SUM(F13:F16)</f>
        <v>104</v>
      </c>
    </row>
    <row r="13" spans="1:7" x14ac:dyDescent="0.3">
      <c r="A13" s="18" t="s">
        <v>30</v>
      </c>
      <c r="B13" s="1">
        <v>1</v>
      </c>
      <c r="C13" t="s">
        <v>31</v>
      </c>
      <c r="D13" t="s">
        <v>32</v>
      </c>
      <c r="E13" s="1" t="s">
        <v>16</v>
      </c>
      <c r="F13" s="1">
        <v>40</v>
      </c>
      <c r="G13">
        <v>1</v>
      </c>
    </row>
    <row r="14" spans="1:7" x14ac:dyDescent="0.3">
      <c r="A14" s="8" t="s">
        <v>152</v>
      </c>
      <c r="B14" s="1">
        <v>3</v>
      </c>
      <c r="C14" t="s">
        <v>157</v>
      </c>
      <c r="D14" t="s">
        <v>158</v>
      </c>
      <c r="E14" s="1" t="s">
        <v>16</v>
      </c>
      <c r="F14" s="1">
        <v>23</v>
      </c>
      <c r="G14">
        <v>1</v>
      </c>
    </row>
    <row r="15" spans="1:7" x14ac:dyDescent="0.3">
      <c r="A15" s="8" t="s">
        <v>152</v>
      </c>
      <c r="B15" s="1">
        <v>4</v>
      </c>
      <c r="C15" t="s">
        <v>159</v>
      </c>
      <c r="D15" t="s">
        <v>160</v>
      </c>
      <c r="E15" s="1" t="s">
        <v>16</v>
      </c>
      <c r="F15" s="1">
        <v>14</v>
      </c>
      <c r="G15">
        <v>1</v>
      </c>
    </row>
    <row r="16" spans="1:7" x14ac:dyDescent="0.3">
      <c r="A16" s="10" t="s">
        <v>48</v>
      </c>
      <c r="B16" s="1">
        <v>2</v>
      </c>
      <c r="C16" t="s">
        <v>51</v>
      </c>
      <c r="D16" t="s">
        <v>52</v>
      </c>
      <c r="E16" s="1" t="s">
        <v>16</v>
      </c>
      <c r="F16" s="1">
        <v>27</v>
      </c>
      <c r="G16">
        <v>1</v>
      </c>
    </row>
    <row r="17" spans="1:9" x14ac:dyDescent="0.3">
      <c r="A17" s="7" t="s">
        <v>171</v>
      </c>
      <c r="B17" s="7"/>
      <c r="C17" s="7"/>
      <c r="D17" s="7"/>
      <c r="E17" s="7"/>
      <c r="F17" s="6">
        <f>SUM(F18:F23)</f>
        <v>109</v>
      </c>
    </row>
    <row r="18" spans="1:9" x14ac:dyDescent="0.3">
      <c r="A18" s="18" t="s">
        <v>30</v>
      </c>
      <c r="B18" s="1">
        <v>2</v>
      </c>
      <c r="C18" t="s">
        <v>35</v>
      </c>
      <c r="D18" t="s">
        <v>36</v>
      </c>
      <c r="E18" s="1" t="s">
        <v>16</v>
      </c>
      <c r="F18" s="1">
        <v>28</v>
      </c>
      <c r="G18">
        <v>1</v>
      </c>
      <c r="H18" t="s">
        <v>30</v>
      </c>
      <c r="I18">
        <v>28</v>
      </c>
    </row>
    <row r="19" spans="1:9" x14ac:dyDescent="0.3">
      <c r="A19" s="9" t="s">
        <v>13</v>
      </c>
      <c r="B19" s="1">
        <v>3</v>
      </c>
      <c r="C19" t="s">
        <v>21</v>
      </c>
      <c r="D19" t="s">
        <v>22</v>
      </c>
      <c r="E19" s="1" t="s">
        <v>16</v>
      </c>
      <c r="F19" s="1">
        <v>19</v>
      </c>
      <c r="G19">
        <v>1</v>
      </c>
      <c r="H19" t="s">
        <v>168</v>
      </c>
      <c r="I19">
        <v>41</v>
      </c>
    </row>
    <row r="20" spans="1:9" x14ac:dyDescent="0.3">
      <c r="A20" s="11" t="s">
        <v>105</v>
      </c>
      <c r="B20" s="1">
        <v>1</v>
      </c>
      <c r="C20" t="s">
        <v>106</v>
      </c>
      <c r="D20" t="s">
        <v>107</v>
      </c>
      <c r="E20" s="1" t="s">
        <v>7</v>
      </c>
      <c r="F20" s="1">
        <v>14</v>
      </c>
      <c r="G20">
        <v>1</v>
      </c>
      <c r="H20" t="s">
        <v>105</v>
      </c>
      <c r="I20">
        <v>40</v>
      </c>
    </row>
    <row r="21" spans="1:9" x14ac:dyDescent="0.3">
      <c r="A21" s="11" t="s">
        <v>105</v>
      </c>
      <c r="B21" s="1">
        <v>2</v>
      </c>
      <c r="C21" t="s">
        <v>108</v>
      </c>
      <c r="D21" t="s">
        <v>109</v>
      </c>
      <c r="E21" s="1" t="s">
        <v>7</v>
      </c>
      <c r="F21" s="1">
        <v>7</v>
      </c>
      <c r="G21">
        <v>1</v>
      </c>
    </row>
    <row r="22" spans="1:9" x14ac:dyDescent="0.3">
      <c r="A22" s="12" t="s">
        <v>117</v>
      </c>
      <c r="B22" s="1">
        <v>1</v>
      </c>
      <c r="C22" t="s">
        <v>118</v>
      </c>
      <c r="D22" t="s">
        <v>119</v>
      </c>
      <c r="E22" s="1" t="s">
        <v>7</v>
      </c>
      <c r="F22" s="1">
        <v>22</v>
      </c>
      <c r="G22">
        <v>1</v>
      </c>
    </row>
    <row r="23" spans="1:9" x14ac:dyDescent="0.3">
      <c r="A23" s="12" t="s">
        <v>117</v>
      </c>
      <c r="B23" s="1">
        <v>2</v>
      </c>
      <c r="C23" t="s">
        <v>120</v>
      </c>
      <c r="D23" t="s">
        <v>121</v>
      </c>
      <c r="E23" s="1" t="s">
        <v>7</v>
      </c>
      <c r="F23" s="1">
        <v>19</v>
      </c>
      <c r="G23">
        <v>1</v>
      </c>
    </row>
    <row r="24" spans="1:9" x14ac:dyDescent="0.3">
      <c r="A24" s="7" t="s">
        <v>172</v>
      </c>
      <c r="B24" s="7"/>
      <c r="C24" s="7"/>
      <c r="D24" s="7"/>
      <c r="E24" s="7"/>
      <c r="F24" s="6">
        <f>SUM(F25:F27)</f>
        <v>67</v>
      </c>
      <c r="H24" t="s">
        <v>178</v>
      </c>
    </row>
    <row r="25" spans="1:9" x14ac:dyDescent="0.3">
      <c r="A25" s="18" t="s">
        <v>30</v>
      </c>
      <c r="B25" s="1">
        <v>3</v>
      </c>
      <c r="C25" t="s">
        <v>37</v>
      </c>
      <c r="D25" t="s">
        <v>38</v>
      </c>
      <c r="E25" s="1" t="s">
        <v>16</v>
      </c>
      <c r="F25" s="1">
        <v>36</v>
      </c>
      <c r="G25">
        <v>1</v>
      </c>
    </row>
    <row r="26" spans="1:9" x14ac:dyDescent="0.3">
      <c r="A26" s="11" t="s">
        <v>105</v>
      </c>
      <c r="B26" s="1">
        <v>3</v>
      </c>
      <c r="C26" t="s">
        <v>110</v>
      </c>
      <c r="D26" t="s">
        <v>111</v>
      </c>
      <c r="E26" s="1" t="s">
        <v>7</v>
      </c>
      <c r="F26" s="1">
        <v>23</v>
      </c>
      <c r="G26">
        <v>1</v>
      </c>
    </row>
    <row r="27" spans="1:9" x14ac:dyDescent="0.3">
      <c r="A27" s="16" t="s">
        <v>57</v>
      </c>
      <c r="B27" s="1">
        <v>1</v>
      </c>
      <c r="C27" t="s">
        <v>83</v>
      </c>
      <c r="D27" t="s">
        <v>84</v>
      </c>
      <c r="E27" s="1" t="s">
        <v>7</v>
      </c>
      <c r="F27" s="1">
        <v>8</v>
      </c>
      <c r="G27">
        <v>1</v>
      </c>
    </row>
    <row r="28" spans="1:9" x14ac:dyDescent="0.3">
      <c r="A28" s="7" t="s">
        <v>174</v>
      </c>
      <c r="B28" s="7"/>
      <c r="C28" s="7"/>
      <c r="D28" s="7"/>
      <c r="E28" s="7"/>
      <c r="F28" s="6">
        <f>SUM(F29:F32)</f>
        <v>156</v>
      </c>
    </row>
    <row r="29" spans="1:9" x14ac:dyDescent="0.3">
      <c r="A29" s="13" t="s">
        <v>98</v>
      </c>
      <c r="B29" s="1">
        <v>1</v>
      </c>
      <c r="C29" t="s">
        <v>99</v>
      </c>
      <c r="D29" t="s">
        <v>100</v>
      </c>
      <c r="E29" s="1" t="s">
        <v>16</v>
      </c>
      <c r="F29" s="1">
        <v>39</v>
      </c>
      <c r="G29">
        <v>1</v>
      </c>
      <c r="H29" t="s">
        <v>98</v>
      </c>
      <c r="I29">
        <v>77</v>
      </c>
    </row>
    <row r="30" spans="1:9" x14ac:dyDescent="0.3">
      <c r="A30" s="13" t="s">
        <v>98</v>
      </c>
      <c r="B30" s="1">
        <v>2</v>
      </c>
      <c r="C30" t="s">
        <v>101</v>
      </c>
      <c r="D30" t="s">
        <v>102</v>
      </c>
      <c r="E30" s="1" t="s">
        <v>16</v>
      </c>
      <c r="F30" s="1">
        <v>38</v>
      </c>
      <c r="G30">
        <v>1</v>
      </c>
      <c r="H30" t="s">
        <v>169</v>
      </c>
      <c r="I30">
        <v>45</v>
      </c>
    </row>
    <row r="31" spans="1:9" x14ac:dyDescent="0.3">
      <c r="A31" s="14" t="s">
        <v>138</v>
      </c>
      <c r="B31" s="1">
        <v>1</v>
      </c>
      <c r="C31" t="s">
        <v>139</v>
      </c>
      <c r="D31" t="s">
        <v>140</v>
      </c>
      <c r="E31" s="1" t="s">
        <v>16</v>
      </c>
      <c r="F31" s="1">
        <v>45</v>
      </c>
      <c r="G31">
        <v>1</v>
      </c>
      <c r="H31" t="s">
        <v>170</v>
      </c>
      <c r="I31">
        <v>34</v>
      </c>
    </row>
    <row r="32" spans="1:9" x14ac:dyDescent="0.3">
      <c r="A32" s="15" t="s">
        <v>131</v>
      </c>
      <c r="B32" s="1">
        <v>1</v>
      </c>
      <c r="C32" t="s">
        <v>132</v>
      </c>
      <c r="D32" t="s">
        <v>133</v>
      </c>
      <c r="E32" s="1" t="s">
        <v>7</v>
      </c>
      <c r="F32" s="1">
        <v>34</v>
      </c>
      <c r="G32">
        <v>1</v>
      </c>
    </row>
    <row r="33" spans="1:9" x14ac:dyDescent="0.3">
      <c r="A33" s="7" t="s">
        <v>173</v>
      </c>
      <c r="B33" s="7"/>
      <c r="C33" s="7"/>
      <c r="D33" s="7"/>
      <c r="E33" s="7"/>
      <c r="F33" s="6">
        <f>SUM(F34:F38)</f>
        <v>168</v>
      </c>
    </row>
    <row r="34" spans="1:9" x14ac:dyDescent="0.3">
      <c r="A34" s="14" t="s">
        <v>138</v>
      </c>
      <c r="B34" s="1">
        <v>2</v>
      </c>
      <c r="C34" t="s">
        <v>141</v>
      </c>
      <c r="D34" t="s">
        <v>142</v>
      </c>
      <c r="E34" s="1" t="s">
        <v>16</v>
      </c>
      <c r="F34" s="1">
        <v>39</v>
      </c>
      <c r="G34">
        <v>1</v>
      </c>
      <c r="H34" t="s">
        <v>98</v>
      </c>
      <c r="I34">
        <v>60</v>
      </c>
    </row>
    <row r="35" spans="1:9" x14ac:dyDescent="0.3">
      <c r="A35" s="14" t="s">
        <v>138</v>
      </c>
      <c r="B35" s="1">
        <v>3</v>
      </c>
      <c r="C35" t="s">
        <v>143</v>
      </c>
      <c r="D35" t="s">
        <v>144</v>
      </c>
      <c r="E35" s="1" t="s">
        <v>16</v>
      </c>
      <c r="F35" s="1">
        <v>42</v>
      </c>
      <c r="G35">
        <v>1</v>
      </c>
      <c r="H35" t="s">
        <v>169</v>
      </c>
      <c r="I35">
        <v>81</v>
      </c>
    </row>
    <row r="36" spans="1:9" x14ac:dyDescent="0.3">
      <c r="A36" s="13" t="s">
        <v>98</v>
      </c>
      <c r="B36" s="1">
        <v>3</v>
      </c>
      <c r="C36" t="s">
        <v>103</v>
      </c>
      <c r="D36" t="s">
        <v>104</v>
      </c>
      <c r="E36" s="1" t="s">
        <v>16</v>
      </c>
      <c r="F36" s="1">
        <v>60</v>
      </c>
      <c r="G36">
        <v>1</v>
      </c>
      <c r="H36" t="s">
        <v>170</v>
      </c>
      <c r="I36">
        <v>27</v>
      </c>
    </row>
    <row r="37" spans="1:9" x14ac:dyDescent="0.3">
      <c r="A37" s="15" t="s">
        <v>131</v>
      </c>
      <c r="B37" s="1">
        <v>2</v>
      </c>
      <c r="C37" t="s">
        <v>134</v>
      </c>
      <c r="D37" t="s">
        <v>135</v>
      </c>
      <c r="E37" s="1" t="s">
        <v>7</v>
      </c>
      <c r="F37" s="1">
        <v>15</v>
      </c>
      <c r="G37">
        <v>1</v>
      </c>
    </row>
    <row r="38" spans="1:9" x14ac:dyDescent="0.3">
      <c r="A38" s="15" t="s">
        <v>131</v>
      </c>
      <c r="B38" s="1">
        <v>3</v>
      </c>
      <c r="C38" t="s">
        <v>136</v>
      </c>
      <c r="D38" t="s">
        <v>137</v>
      </c>
      <c r="E38" s="1" t="s">
        <v>7</v>
      </c>
      <c r="F38" s="1">
        <v>12</v>
      </c>
      <c r="G38">
        <v>1</v>
      </c>
    </row>
    <row r="39" spans="1:9" x14ac:dyDescent="0.3">
      <c r="A39" s="7" t="s">
        <v>166</v>
      </c>
      <c r="B39" s="7"/>
      <c r="C39" s="7"/>
      <c r="D39" s="7"/>
      <c r="E39" s="7"/>
      <c r="F39" s="6">
        <v>240</v>
      </c>
    </row>
    <row r="40" spans="1:9" x14ac:dyDescent="0.3">
      <c r="A40" s="7" t="s">
        <v>167</v>
      </c>
      <c r="B40" s="7"/>
      <c r="C40" s="7"/>
      <c r="D40" s="7"/>
      <c r="E40" s="7"/>
      <c r="F40" s="6">
        <v>180</v>
      </c>
    </row>
    <row r="50" spans="5:6" x14ac:dyDescent="0.3">
      <c r="E50" s="1"/>
      <c r="F50" s="1"/>
    </row>
  </sheetData>
  <mergeCells count="9">
    <mergeCell ref="A33:E33"/>
    <mergeCell ref="A39:E39"/>
    <mergeCell ref="A40:E40"/>
    <mergeCell ref="A2:E2"/>
    <mergeCell ref="A6:E6"/>
    <mergeCell ref="A12:E12"/>
    <mergeCell ref="A17:E17"/>
    <mergeCell ref="A24:E24"/>
    <mergeCell ref="A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Not_Taken</vt:lpstr>
      <vt:lpstr>Completed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McCarthy</dc:creator>
  <cp:lastModifiedBy>Nicole McCarthy</cp:lastModifiedBy>
  <dcterms:created xsi:type="dcterms:W3CDTF">2015-06-05T18:17:20Z</dcterms:created>
  <dcterms:modified xsi:type="dcterms:W3CDTF">2025-04-22T18:50:54Z</dcterms:modified>
</cp:coreProperties>
</file>