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CBE7718-7FAB-48F5-80B9-BD3D0F5001C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tart" sheetId="1" r:id="rId1"/>
    <sheet name="Concatenate" sheetId="2" r:id="rId2"/>
    <sheet name="Tr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2" i="3" s="1"/>
  <c r="A3" i="2"/>
  <c r="A4" i="2"/>
  <c r="A5" i="2"/>
  <c r="A6" i="2"/>
  <c r="A7" i="2"/>
  <c r="A8" i="2"/>
  <c r="A10" i="2"/>
  <c r="A10" i="3" s="1"/>
  <c r="A11" i="2"/>
  <c r="A12" i="2"/>
  <c r="A13" i="2"/>
  <c r="A14" i="2"/>
  <c r="A15" i="2"/>
  <c r="A16" i="2"/>
  <c r="A17" i="2"/>
  <c r="A18" i="2"/>
  <c r="A18" i="3" s="1"/>
  <c r="A19" i="2"/>
  <c r="A20" i="2"/>
  <c r="A21" i="2"/>
  <c r="A22" i="2"/>
  <c r="A23" i="2"/>
  <c r="A24" i="2"/>
  <c r="A25" i="2"/>
  <c r="A26" i="2"/>
  <c r="A26" i="3" s="1"/>
  <c r="A27" i="2"/>
  <c r="A27" i="3" s="1"/>
  <c r="A28" i="2"/>
  <c r="A29" i="2"/>
  <c r="A30" i="2"/>
  <c r="A32" i="2"/>
  <c r="A1" i="2"/>
  <c r="A19" i="3"/>
  <c r="A30" i="3"/>
  <c r="E2" i="1"/>
  <c r="E3" i="1"/>
  <c r="E4" i="1"/>
  <c r="E5" i="1"/>
  <c r="A5" i="3" s="1"/>
  <c r="E6" i="1"/>
  <c r="E7" i="1"/>
  <c r="E8" i="1"/>
  <c r="E9" i="1"/>
  <c r="A9" i="2" s="1"/>
  <c r="A9" i="3" s="1"/>
  <c r="E10" i="1"/>
  <c r="E11" i="1"/>
  <c r="E12" i="1"/>
  <c r="E13" i="1"/>
  <c r="A13" i="3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29" i="3" s="1"/>
  <c r="E30" i="1"/>
  <c r="E31" i="1"/>
  <c r="A31" i="2" s="1"/>
  <c r="A31" i="3" s="1"/>
  <c r="E32" i="1"/>
  <c r="E1" i="1"/>
  <c r="A21" i="3" l="1"/>
  <c r="A24" i="3"/>
  <c r="A32" i="3"/>
  <c r="A16" i="3"/>
  <c r="A28" i="3"/>
  <c r="A20" i="3"/>
  <c r="A25" i="3"/>
  <c r="A17" i="3"/>
  <c r="A23" i="3"/>
  <c r="A7" i="3"/>
  <c r="A12" i="3"/>
  <c r="A4" i="3"/>
  <c r="A22" i="3"/>
  <c r="A14" i="3"/>
  <c r="A6" i="3"/>
  <c r="A11" i="3"/>
  <c r="A3" i="3"/>
  <c r="A8" i="3"/>
  <c r="A1" i="3"/>
  <c r="A15" i="3"/>
</calcChain>
</file>

<file path=xl/sharedStrings.xml><?xml version="1.0" encoding="utf-8"?>
<sst xmlns="http://schemas.openxmlformats.org/spreadsheetml/2006/main" count="160" uniqueCount="36">
  <si>
    <t>`Colorado Department of Public Health and Environment: Children, Youth and Families Branch`</t>
  </si>
  <si>
    <t>`</t>
  </si>
  <si>
    <t xml:space="preserve">`Action for Healthy Kids`                                                                  </t>
  </si>
  <si>
    <t xml:space="preserve">`Advancing Dynamic Solutions`                                                              </t>
  </si>
  <si>
    <t xml:space="preserve">`Advancing IDEAS for Health`                                                               </t>
  </si>
  <si>
    <t xml:space="preserve">`Alliance for a Healthier Generation`                                                      </t>
  </si>
  <si>
    <t xml:space="preserve">`Aurora Public Schools`                                                                    </t>
  </si>
  <si>
    <t xml:space="preserve">`Center for Rural School Health and Education`                                             </t>
  </si>
  <si>
    <t xml:space="preserve">`CharterChoice Collaborative`                                                              </t>
  </si>
  <si>
    <t xml:space="preserve">`Chef Ann Foundation`                                                                      </t>
  </si>
  <si>
    <t xml:space="preserve">`Children’s Hospital Colorado: School Healthy &amp; Child Health Advocacy Institute`           </t>
  </si>
  <si>
    <t xml:space="preserve">`Colorado Alliance for School Health`                                                      </t>
  </si>
  <si>
    <t xml:space="preserve">`Colorado Department of Education`                                                         </t>
  </si>
  <si>
    <t xml:space="preserve">`Colorado Department of Education: Office of School Nutrition`                             </t>
  </si>
  <si>
    <t xml:space="preserve">`Colorado Department of Human Services: Office of Behavioral Health`                       </t>
  </si>
  <si>
    <t xml:space="preserve">`Colorado Department of Public Safety`                                                     </t>
  </si>
  <si>
    <t xml:space="preserve">`Colorado Department of Transportation`                                                    </t>
  </si>
  <si>
    <t xml:space="preserve">`Colorado Education Initiative`                                                            </t>
  </si>
  <si>
    <t xml:space="preserve">`Colorado League of Charter Schools`                                                       </t>
  </si>
  <si>
    <t xml:space="preserve">`Colorado PTA`                                                                             </t>
  </si>
  <si>
    <t xml:space="preserve">`Colorado School of Public Health: Healthy Kids Colorado Survey and Smart Source team`     </t>
  </si>
  <si>
    <t xml:space="preserve">`Fremont Regional Wellness`                                                                </t>
  </si>
  <si>
    <t xml:space="preserve">`Health &amp; Innovation through Education`                                                    </t>
  </si>
  <si>
    <t xml:space="preserve">`PlayCore`                                                                                 </t>
  </si>
  <si>
    <t xml:space="preserve">`Playworks`                                                                                </t>
  </si>
  <si>
    <t xml:space="preserve">`Resilient Futures`                                                                        </t>
  </si>
  <si>
    <t xml:space="preserve">`RMC Health`                                                                               </t>
  </si>
  <si>
    <t xml:space="preserve">`Special Olympics Colorado`                                                                </t>
  </si>
  <si>
    <t xml:space="preserve">`Trailhead Institute`                                                                      </t>
  </si>
  <si>
    <t xml:space="preserve">`University of Colorado / Childrens Hospital Colorado`                                     </t>
  </si>
  <si>
    <t xml:space="preserve">`Wellness Training Specialists` </t>
  </si>
  <si>
    <t xml:space="preserve">`University of Northern Colorado Active Schools Institute `                                 </t>
  </si>
  <si>
    <t xml:space="preserve">`Colorado State University `                                                                </t>
  </si>
  <si>
    <t xml:space="preserve"> = as.numeric(readr::parse_number(</t>
  </si>
  <si>
    <t>)),</t>
  </si>
  <si>
    <t>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</si>
</sst>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B19" sqref="B19"/>
    </sheetView>
  </sheetViews>
  <sheetFormatPr defaultRowHeight="15" x14ac:dyDescent="0.25"/>
  <cols>
    <col min="2" max="2" width="86" bestFit="1" customWidth="1"/>
    <col min="3" max="3" width="86" customWidth="1"/>
    <col min="4" max="4" width="49.140625" bestFit="1" customWidth="1"/>
    <col min="5" max="5" width="86" bestFit="1" customWidth="1"/>
  </cols>
  <sheetData>
    <row r="1" spans="1:6" x14ac:dyDescent="0.25">
      <c r="A1" t="s">
        <v>1</v>
      </c>
      <c r="B1" t="s">
        <v>2</v>
      </c>
      <c r="C1" t="s">
        <v>1</v>
      </c>
      <c r="D1" t="s">
        <v>33</v>
      </c>
      <c r="E1" t="str">
        <f>B1</f>
        <v xml:space="preserve">`Action for Healthy Kids`                                                                  </v>
      </c>
      <c r="F1" t="s">
        <v>34</v>
      </c>
    </row>
    <row r="2" spans="1:6" x14ac:dyDescent="0.25">
      <c r="A2" t="s">
        <v>1</v>
      </c>
      <c r="B2" t="s">
        <v>3</v>
      </c>
      <c r="C2" t="s">
        <v>1</v>
      </c>
      <c r="D2" t="s">
        <v>33</v>
      </c>
      <c r="E2" t="str">
        <f t="shared" ref="E2:E32" si="0">B2</f>
        <v xml:space="preserve">`Advancing Dynamic Solutions`                                                              </v>
      </c>
      <c r="F2" t="s">
        <v>34</v>
      </c>
    </row>
    <row r="3" spans="1:6" x14ac:dyDescent="0.25">
      <c r="A3" t="s">
        <v>1</v>
      </c>
      <c r="B3" t="s">
        <v>4</v>
      </c>
      <c r="C3" t="s">
        <v>1</v>
      </c>
      <c r="D3" t="s">
        <v>33</v>
      </c>
      <c r="E3" t="str">
        <f t="shared" si="0"/>
        <v xml:space="preserve">`Advancing IDEAS for Health`                                                               </v>
      </c>
      <c r="F3" t="s">
        <v>34</v>
      </c>
    </row>
    <row r="4" spans="1:6" x14ac:dyDescent="0.25">
      <c r="A4" t="s">
        <v>1</v>
      </c>
      <c r="B4" t="s">
        <v>5</v>
      </c>
      <c r="C4" t="s">
        <v>1</v>
      </c>
      <c r="D4" t="s">
        <v>33</v>
      </c>
      <c r="E4" t="str">
        <f t="shared" si="0"/>
        <v xml:space="preserve">`Alliance for a Healthier Generation`                                                      </v>
      </c>
      <c r="F4" t="s">
        <v>34</v>
      </c>
    </row>
    <row r="5" spans="1:6" x14ac:dyDescent="0.25">
      <c r="A5" t="s">
        <v>1</v>
      </c>
      <c r="B5" t="s">
        <v>6</v>
      </c>
      <c r="C5" t="s">
        <v>1</v>
      </c>
      <c r="D5" t="s">
        <v>33</v>
      </c>
      <c r="E5" t="str">
        <f t="shared" si="0"/>
        <v xml:space="preserve">`Aurora Public Schools`                                                                    </v>
      </c>
      <c r="F5" t="s">
        <v>34</v>
      </c>
    </row>
    <row r="6" spans="1:6" x14ac:dyDescent="0.25">
      <c r="A6" t="s">
        <v>1</v>
      </c>
      <c r="B6" t="s">
        <v>7</v>
      </c>
      <c r="C6" t="s">
        <v>1</v>
      </c>
      <c r="D6" t="s">
        <v>33</v>
      </c>
      <c r="E6" t="str">
        <f t="shared" si="0"/>
        <v xml:space="preserve">`Center for Rural School Health and Education`                                             </v>
      </c>
      <c r="F6" t="s">
        <v>34</v>
      </c>
    </row>
    <row r="7" spans="1:6" x14ac:dyDescent="0.25">
      <c r="A7" t="s">
        <v>1</v>
      </c>
      <c r="B7" t="s">
        <v>8</v>
      </c>
      <c r="C7" t="s">
        <v>1</v>
      </c>
      <c r="D7" t="s">
        <v>33</v>
      </c>
      <c r="E7" t="str">
        <f t="shared" si="0"/>
        <v xml:space="preserve">`CharterChoice Collaborative`                                                              </v>
      </c>
      <c r="F7" t="s">
        <v>34</v>
      </c>
    </row>
    <row r="8" spans="1:6" x14ac:dyDescent="0.25">
      <c r="A8" t="s">
        <v>1</v>
      </c>
      <c r="B8" t="s">
        <v>9</v>
      </c>
      <c r="C8" t="s">
        <v>1</v>
      </c>
      <c r="D8" t="s">
        <v>33</v>
      </c>
      <c r="E8" t="str">
        <f t="shared" si="0"/>
        <v xml:space="preserve">`Chef Ann Foundation`                                                                      </v>
      </c>
      <c r="F8" t="s">
        <v>34</v>
      </c>
    </row>
    <row r="9" spans="1:6" x14ac:dyDescent="0.25">
      <c r="A9" t="s">
        <v>1</v>
      </c>
      <c r="B9" t="s">
        <v>10</v>
      </c>
      <c r="C9" t="s">
        <v>1</v>
      </c>
      <c r="D9" t="s">
        <v>33</v>
      </c>
      <c r="E9" t="str">
        <f t="shared" si="0"/>
        <v xml:space="preserve">`Children’s Hospital Colorado: School Healthy &amp; Child Health Advocacy Institute`           </v>
      </c>
      <c r="F9" t="s">
        <v>34</v>
      </c>
    </row>
    <row r="10" spans="1:6" x14ac:dyDescent="0.25">
      <c r="A10" t="s">
        <v>1</v>
      </c>
      <c r="B10" t="s">
        <v>11</v>
      </c>
      <c r="C10" t="s">
        <v>1</v>
      </c>
      <c r="D10" t="s">
        <v>33</v>
      </c>
      <c r="E10" t="str">
        <f t="shared" si="0"/>
        <v xml:space="preserve">`Colorado Alliance for School Health`                                                      </v>
      </c>
      <c r="F10" t="s">
        <v>34</v>
      </c>
    </row>
    <row r="11" spans="1:6" x14ac:dyDescent="0.25">
      <c r="A11" t="s">
        <v>1</v>
      </c>
      <c r="B11" t="s">
        <v>12</v>
      </c>
      <c r="C11" t="s">
        <v>1</v>
      </c>
      <c r="D11" t="s">
        <v>33</v>
      </c>
      <c r="E11" t="str">
        <f t="shared" si="0"/>
        <v xml:space="preserve">`Colorado Department of Education`                                                         </v>
      </c>
      <c r="F11" t="s">
        <v>34</v>
      </c>
    </row>
    <row r="12" spans="1:6" x14ac:dyDescent="0.25">
      <c r="A12" t="s">
        <v>1</v>
      </c>
      <c r="B12" t="s">
        <v>13</v>
      </c>
      <c r="C12" t="s">
        <v>1</v>
      </c>
      <c r="D12" t="s">
        <v>33</v>
      </c>
      <c r="E12" t="str">
        <f t="shared" si="0"/>
        <v xml:space="preserve">`Colorado Department of Education: Office of School Nutrition`                             </v>
      </c>
      <c r="F12" t="s">
        <v>34</v>
      </c>
    </row>
    <row r="13" spans="1:6" x14ac:dyDescent="0.25">
      <c r="A13" t="s">
        <v>1</v>
      </c>
      <c r="B13" t="s">
        <v>14</v>
      </c>
      <c r="C13" t="s">
        <v>1</v>
      </c>
      <c r="D13" t="s">
        <v>33</v>
      </c>
      <c r="E13" t="str">
        <f t="shared" si="0"/>
        <v xml:space="preserve">`Colorado Department of Human Services: Office of Behavioral Health`                       </v>
      </c>
      <c r="F13" t="s">
        <v>34</v>
      </c>
    </row>
    <row r="14" spans="1:6" x14ac:dyDescent="0.25">
      <c r="A14" t="s">
        <v>1</v>
      </c>
      <c r="B14" t="s">
        <v>0</v>
      </c>
      <c r="C14" t="s">
        <v>1</v>
      </c>
      <c r="D14" t="s">
        <v>33</v>
      </c>
      <c r="E14" t="str">
        <f t="shared" si="0"/>
        <v>`Colorado Department of Public Health and Environment: Children, Youth and Families Branch`</v>
      </c>
      <c r="F14" t="s">
        <v>34</v>
      </c>
    </row>
    <row r="15" spans="1:6" x14ac:dyDescent="0.25">
      <c r="A15" t="s">
        <v>1</v>
      </c>
      <c r="B15" t="s">
        <v>15</v>
      </c>
      <c r="C15" t="s">
        <v>1</v>
      </c>
      <c r="D15" t="s">
        <v>33</v>
      </c>
      <c r="E15" t="str">
        <f t="shared" si="0"/>
        <v xml:space="preserve">`Colorado Department of Public Safety`                                                     </v>
      </c>
      <c r="F15" t="s">
        <v>34</v>
      </c>
    </row>
    <row r="16" spans="1:6" x14ac:dyDescent="0.25">
      <c r="A16" t="s">
        <v>1</v>
      </c>
      <c r="B16" t="s">
        <v>16</v>
      </c>
      <c r="C16" t="s">
        <v>1</v>
      </c>
      <c r="D16" t="s">
        <v>33</v>
      </c>
      <c r="E16" t="str">
        <f t="shared" si="0"/>
        <v xml:space="preserve">`Colorado Department of Transportation`                                                    </v>
      </c>
      <c r="F16" t="s">
        <v>34</v>
      </c>
    </row>
    <row r="17" spans="1:6" x14ac:dyDescent="0.25">
      <c r="A17" t="s">
        <v>1</v>
      </c>
      <c r="B17" t="s">
        <v>17</v>
      </c>
      <c r="C17" t="s">
        <v>1</v>
      </c>
      <c r="D17" t="s">
        <v>33</v>
      </c>
      <c r="E17" t="str">
        <f t="shared" si="0"/>
        <v xml:space="preserve">`Colorado Education Initiative`                                                            </v>
      </c>
      <c r="F17" t="s">
        <v>34</v>
      </c>
    </row>
    <row r="18" spans="1:6" x14ac:dyDescent="0.25">
      <c r="A18" t="s">
        <v>1</v>
      </c>
      <c r="B18" t="s">
        <v>18</v>
      </c>
      <c r="C18" t="s">
        <v>1</v>
      </c>
      <c r="D18" t="s">
        <v>33</v>
      </c>
      <c r="E18" t="str">
        <f t="shared" si="0"/>
        <v xml:space="preserve">`Colorado League of Charter Schools`                                                       </v>
      </c>
      <c r="F18" t="s">
        <v>34</v>
      </c>
    </row>
    <row r="19" spans="1:6" x14ac:dyDescent="0.25">
      <c r="A19" t="s">
        <v>1</v>
      </c>
      <c r="B19" t="s">
        <v>19</v>
      </c>
      <c r="C19" t="s">
        <v>1</v>
      </c>
      <c r="D19" t="s">
        <v>33</v>
      </c>
      <c r="E19" t="str">
        <f t="shared" si="0"/>
        <v xml:space="preserve">`Colorado PTA`                                                                             </v>
      </c>
      <c r="F19" t="s">
        <v>34</v>
      </c>
    </row>
    <row r="20" spans="1:6" x14ac:dyDescent="0.25">
      <c r="A20" t="s">
        <v>1</v>
      </c>
      <c r="B20" t="s">
        <v>20</v>
      </c>
      <c r="C20" t="s">
        <v>1</v>
      </c>
      <c r="D20" t="s">
        <v>33</v>
      </c>
      <c r="E20" t="str">
        <f t="shared" si="0"/>
        <v xml:space="preserve">`Colorado School of Public Health: Healthy Kids Colorado Survey and Smart Source team`     </v>
      </c>
      <c r="F20" t="s">
        <v>34</v>
      </c>
    </row>
    <row r="21" spans="1:6" x14ac:dyDescent="0.25">
      <c r="A21" t="s">
        <v>1</v>
      </c>
      <c r="B21" t="s">
        <v>32</v>
      </c>
      <c r="C21" t="s">
        <v>1</v>
      </c>
      <c r="D21" t="s">
        <v>33</v>
      </c>
      <c r="E21" t="str">
        <f t="shared" si="0"/>
        <v xml:space="preserve">`Colorado State University `                                                                </v>
      </c>
      <c r="F21" t="s">
        <v>34</v>
      </c>
    </row>
    <row r="22" spans="1:6" x14ac:dyDescent="0.25">
      <c r="A22" t="s">
        <v>1</v>
      </c>
      <c r="B22" t="s">
        <v>21</v>
      </c>
      <c r="C22" t="s">
        <v>1</v>
      </c>
      <c r="D22" t="s">
        <v>33</v>
      </c>
      <c r="E22" t="str">
        <f t="shared" si="0"/>
        <v xml:space="preserve">`Fremont Regional Wellness`                                                                </v>
      </c>
      <c r="F22" t="s">
        <v>34</v>
      </c>
    </row>
    <row r="23" spans="1:6" x14ac:dyDescent="0.25">
      <c r="A23" t="s">
        <v>1</v>
      </c>
      <c r="B23" t="s">
        <v>22</v>
      </c>
      <c r="C23" t="s">
        <v>1</v>
      </c>
      <c r="D23" t="s">
        <v>33</v>
      </c>
      <c r="E23" t="str">
        <f t="shared" si="0"/>
        <v xml:space="preserve">`Health &amp; Innovation through Education`                                                    </v>
      </c>
      <c r="F23" t="s">
        <v>34</v>
      </c>
    </row>
    <row r="24" spans="1:6" x14ac:dyDescent="0.25">
      <c r="A24" t="s">
        <v>1</v>
      </c>
      <c r="B24" t="s">
        <v>23</v>
      </c>
      <c r="C24" t="s">
        <v>1</v>
      </c>
      <c r="D24" t="s">
        <v>33</v>
      </c>
      <c r="E24" t="str">
        <f t="shared" si="0"/>
        <v xml:space="preserve">`PlayCore`                                                                                 </v>
      </c>
      <c r="F24" t="s">
        <v>34</v>
      </c>
    </row>
    <row r="25" spans="1:6" x14ac:dyDescent="0.25">
      <c r="A25" t="s">
        <v>1</v>
      </c>
      <c r="B25" t="s">
        <v>24</v>
      </c>
      <c r="C25" t="s">
        <v>1</v>
      </c>
      <c r="D25" t="s">
        <v>33</v>
      </c>
      <c r="E25" t="str">
        <f t="shared" si="0"/>
        <v xml:space="preserve">`Playworks`                                                                                </v>
      </c>
      <c r="F25" t="s">
        <v>34</v>
      </c>
    </row>
    <row r="26" spans="1:6" x14ac:dyDescent="0.25">
      <c r="A26" t="s">
        <v>1</v>
      </c>
      <c r="B26" t="s">
        <v>25</v>
      </c>
      <c r="C26" t="s">
        <v>1</v>
      </c>
      <c r="D26" t="s">
        <v>33</v>
      </c>
      <c r="E26" t="str">
        <f t="shared" si="0"/>
        <v xml:space="preserve">`Resilient Futures`                                                                        </v>
      </c>
      <c r="F26" t="s">
        <v>34</v>
      </c>
    </row>
    <row r="27" spans="1:6" x14ac:dyDescent="0.25">
      <c r="A27" t="s">
        <v>1</v>
      </c>
      <c r="B27" t="s">
        <v>26</v>
      </c>
      <c r="C27" t="s">
        <v>1</v>
      </c>
      <c r="D27" t="s">
        <v>33</v>
      </c>
      <c r="E27" t="str">
        <f t="shared" si="0"/>
        <v xml:space="preserve">`RMC Health`                                                                               </v>
      </c>
      <c r="F27" t="s">
        <v>34</v>
      </c>
    </row>
    <row r="28" spans="1:6" x14ac:dyDescent="0.25">
      <c r="A28" t="s">
        <v>1</v>
      </c>
      <c r="B28" t="s">
        <v>27</v>
      </c>
      <c r="C28" t="s">
        <v>1</v>
      </c>
      <c r="D28" t="s">
        <v>33</v>
      </c>
      <c r="E28" t="str">
        <f t="shared" si="0"/>
        <v xml:space="preserve">`Special Olympics Colorado`                                                                </v>
      </c>
      <c r="F28" t="s">
        <v>34</v>
      </c>
    </row>
    <row r="29" spans="1:6" x14ac:dyDescent="0.25">
      <c r="A29" t="s">
        <v>1</v>
      </c>
      <c r="B29" t="s">
        <v>28</v>
      </c>
      <c r="C29" t="s">
        <v>1</v>
      </c>
      <c r="D29" t="s">
        <v>33</v>
      </c>
      <c r="E29" t="str">
        <f t="shared" si="0"/>
        <v xml:space="preserve">`Trailhead Institute`                                                                      </v>
      </c>
      <c r="F29" t="s">
        <v>34</v>
      </c>
    </row>
    <row r="30" spans="1:6" x14ac:dyDescent="0.25">
      <c r="A30" t="s">
        <v>1</v>
      </c>
      <c r="B30" t="s">
        <v>29</v>
      </c>
      <c r="C30" t="s">
        <v>1</v>
      </c>
      <c r="D30" t="s">
        <v>33</v>
      </c>
      <c r="E30" t="str">
        <f t="shared" si="0"/>
        <v xml:space="preserve">`University of Colorado / Childrens Hospital Colorado`                                     </v>
      </c>
      <c r="F30" t="s">
        <v>34</v>
      </c>
    </row>
    <row r="31" spans="1:6" x14ac:dyDescent="0.25">
      <c r="A31" t="s">
        <v>1</v>
      </c>
      <c r="B31" t="s">
        <v>31</v>
      </c>
      <c r="C31" t="s">
        <v>1</v>
      </c>
      <c r="D31" t="s">
        <v>33</v>
      </c>
      <c r="E31" t="str">
        <f t="shared" si="0"/>
        <v xml:space="preserve">`University of Northern Colorado Active Schools Institute `                                 </v>
      </c>
      <c r="F31" t="s">
        <v>34</v>
      </c>
    </row>
    <row r="32" spans="1:6" x14ac:dyDescent="0.25">
      <c r="A32" t="s">
        <v>1</v>
      </c>
      <c r="B32" t="s">
        <v>30</v>
      </c>
      <c r="C32" t="s">
        <v>1</v>
      </c>
      <c r="D32" t="s">
        <v>33</v>
      </c>
      <c r="E32" t="str">
        <f t="shared" si="0"/>
        <v xml:space="preserve">`Wellness Training Specialists` </v>
      </c>
      <c r="F3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2D29-50EF-41D4-92A3-64271D28B581}">
  <dimension ref="A1:A32"/>
  <sheetViews>
    <sheetView workbookViewId="0">
      <selection activeCell="A34" sqref="A34"/>
    </sheetView>
  </sheetViews>
  <sheetFormatPr defaultRowHeight="15" x14ac:dyDescent="0.25"/>
  <cols>
    <col min="1" max="1" width="153.140625" bestFit="1" customWidth="1"/>
  </cols>
  <sheetData>
    <row r="1" spans="1:1" x14ac:dyDescent="0.25">
      <c r="A1" t="str">
        <f>CONCATENATE(Start!B1,Start!D1,Start!E1,Start!F1)</f>
        <v>`Action for Healthy Kids`                                                                   = as.numeric(readr::parse_number(`Action for Healthy Kids`                                                                  )),</v>
      </c>
    </row>
    <row r="2" spans="1:1" x14ac:dyDescent="0.25">
      <c r="A2" t="str">
        <f>CONCATENATE(Start!B2,Start!D2,Start!E2,Start!F2)</f>
        <v>`Advancing Dynamic Solutions`                                                               = as.numeric(readr::parse_number(`Advancing Dynamic Solutions`                                                              )),</v>
      </c>
    </row>
    <row r="3" spans="1:1" x14ac:dyDescent="0.25">
      <c r="A3" t="str">
        <f>CONCATENATE(Start!B3,Start!D3,Start!E3,Start!F3)</f>
        <v>`Advancing IDEAS for Health`                                                                = as.numeric(readr::parse_number(`Advancing IDEAS for Health`                                                               )),</v>
      </c>
    </row>
    <row r="4" spans="1:1" x14ac:dyDescent="0.25">
      <c r="A4" t="str">
        <f>CONCATENATE(Start!B4,Start!D4,Start!E4,Start!F4)</f>
        <v>`Alliance for a Healthier Generation`                                                       = as.numeric(readr::parse_number(`Alliance for a Healthier Generation`                                                      )),</v>
      </c>
    </row>
    <row r="5" spans="1:1" x14ac:dyDescent="0.25">
      <c r="A5" t="str">
        <f>CONCATENATE(Start!B5,Start!D5,Start!E5,Start!F5)</f>
        <v>`Aurora Public Schools`                                                                     = as.numeric(readr::parse_number(`Aurora Public Schools`                                                                    )),</v>
      </c>
    </row>
    <row r="6" spans="1:1" x14ac:dyDescent="0.25">
      <c r="A6" t="str">
        <f>CONCATENATE(Start!B6,Start!D6,Start!E6,Start!F6)</f>
        <v>`Center for Rural School Health and Education`                                              = as.numeric(readr::parse_number(`Center for Rural School Health and Education`                                             )),</v>
      </c>
    </row>
    <row r="7" spans="1:1" x14ac:dyDescent="0.25">
      <c r="A7" t="str">
        <f>CONCATENATE(Start!B7,Start!D7,Start!E7,Start!F7)</f>
        <v>`CharterChoice Collaborative`                                                               = as.numeric(readr::parse_number(`CharterChoice Collaborative`                                                              )),</v>
      </c>
    </row>
    <row r="8" spans="1:1" x14ac:dyDescent="0.25">
      <c r="A8" t="str">
        <f>CONCATENATE(Start!B8,Start!D8,Start!E8,Start!F8)</f>
        <v>`Chef Ann Foundation`                                                                       = as.numeric(readr::parse_number(`Chef Ann Foundation`                                                                      )),</v>
      </c>
    </row>
    <row r="9" spans="1:1" x14ac:dyDescent="0.25">
      <c r="A9" t="str">
        <f>CONCATENATE(Start!B9,Start!D9,Start!E9,Start!F9)</f>
        <v>`Children’s Hospital Colorado: School Healthy &amp; Child Health Advocacy Institute`            = as.numeric(readr::parse_number(`Children’s Hospital Colorado: School Healthy &amp; Child Health Advocacy Institute`           )),</v>
      </c>
    </row>
    <row r="10" spans="1:1" x14ac:dyDescent="0.25">
      <c r="A10" t="str">
        <f>CONCATENATE(Start!B10,Start!D10,Start!E10,Start!F10)</f>
        <v>`Colorado Alliance for School Health`                                                       = as.numeric(readr::parse_number(`Colorado Alliance for School Health`                                                      )),</v>
      </c>
    </row>
    <row r="11" spans="1:1" x14ac:dyDescent="0.25">
      <c r="A11" t="str">
        <f>CONCATENATE(Start!B11,Start!D11,Start!E11,Start!F11)</f>
        <v>`Colorado Department of Education`                                                          = as.numeric(readr::parse_number(`Colorado Department of Education`                                                         )),</v>
      </c>
    </row>
    <row r="12" spans="1:1" x14ac:dyDescent="0.25">
      <c r="A12" t="str">
        <f>CONCATENATE(Start!B12,Start!D12,Start!E12,Start!F12)</f>
        <v>`Colorado Department of Education: Office of School Nutrition`                              = as.numeric(readr::parse_number(`Colorado Department of Education: Office of School Nutrition`                             )),</v>
      </c>
    </row>
    <row r="13" spans="1:1" x14ac:dyDescent="0.25">
      <c r="A13" t="str">
        <f>CONCATENATE(Start!B13,Start!D13,Start!E13,Start!F13)</f>
        <v>`Colorado Department of Human Services: Office of Behavioral Health`                        = as.numeric(readr::parse_number(`Colorado Department of Human Services: Office of Behavioral Health`                       )),</v>
      </c>
    </row>
    <row r="14" spans="1:1" x14ac:dyDescent="0.25">
      <c r="A14" t="str">
        <f>CONCATENATE(Start!B14,Start!D14,Start!E14,Start!F14)</f>
        <v>`Colorado Department of Public Health and Environment: Children, Youth and Families Branch` = as.numeric(readr::parse_number(`Colorado Department of Public Health and Environment: Children, Youth and Families Branch`)),</v>
      </c>
    </row>
    <row r="15" spans="1:1" x14ac:dyDescent="0.25">
      <c r="A15" t="str">
        <f>CONCATENATE(Start!B15,Start!D15,Start!E15,Start!F15)</f>
        <v>`Colorado Department of Public Safety`                                                      = as.numeric(readr::parse_number(`Colorado Department of Public Safety`                                                     )),</v>
      </c>
    </row>
    <row r="16" spans="1:1" x14ac:dyDescent="0.25">
      <c r="A16" t="str">
        <f>CONCATENATE(Start!B16,Start!D16,Start!E16,Start!F16)</f>
        <v>`Colorado Department of Transportation`                                                     = as.numeric(readr::parse_number(`Colorado Department of Transportation`                                                    )),</v>
      </c>
    </row>
    <row r="17" spans="1:1" x14ac:dyDescent="0.25">
      <c r="A17" t="str">
        <f>CONCATENATE(Start!B17,Start!D17,Start!E17,Start!F17)</f>
        <v>`Colorado Education Initiative`                                                             = as.numeric(readr::parse_number(`Colorado Education Initiative`                                                            )),</v>
      </c>
    </row>
    <row r="18" spans="1:1" x14ac:dyDescent="0.25">
      <c r="A18" t="str">
        <f>CONCATENATE(Start!B18,Start!D18,Start!E18,Start!F18)</f>
        <v>`Colorado League of Charter Schools`                                                        = as.numeric(readr::parse_number(`Colorado League of Charter Schools`                                                       )),</v>
      </c>
    </row>
    <row r="19" spans="1:1" x14ac:dyDescent="0.25">
      <c r="A19" t="str">
        <f>CONCATENATE(Start!B19,Start!D19,Start!E19,Start!F19)</f>
        <v>`Colorado PTA`                                                                              = as.numeric(readr::parse_number(`Colorado PTA`                                                                             )),</v>
      </c>
    </row>
    <row r="20" spans="1:1" x14ac:dyDescent="0.25">
      <c r="A20" t="str">
        <f>CONCATENATE(Start!B20,Start!D20,Start!E20,Start!F20)</f>
        <v>`Colorado School of Public Health: Healthy Kids Colorado Survey and Smart Source team`      = as.numeric(readr::parse_number(`Colorado School of Public Health: Healthy Kids Colorado Survey and Smart Source team`     )),</v>
      </c>
    </row>
    <row r="21" spans="1:1" x14ac:dyDescent="0.25">
      <c r="A21" t="str">
        <f>CONCATENATE(Start!B21,Start!D21,Start!E21,Start!F21)</f>
        <v>`Colorado State University `                                                                 = as.numeric(readr::parse_number(`Colorado State University `                                                                )),</v>
      </c>
    </row>
    <row r="22" spans="1:1" x14ac:dyDescent="0.25">
      <c r="A22" t="str">
        <f>CONCATENATE(Start!B22,Start!D22,Start!E22,Start!F22)</f>
        <v>`Fremont Regional Wellness`                                                                 = as.numeric(readr::parse_number(`Fremont Regional Wellness`                                                                )),</v>
      </c>
    </row>
    <row r="23" spans="1:1" x14ac:dyDescent="0.25">
      <c r="A23" t="str">
        <f>CONCATENATE(Start!B23,Start!D23,Start!E23,Start!F23)</f>
        <v>`Health &amp; Innovation through Education`                                                     = as.numeric(readr::parse_number(`Health &amp; Innovation through Education`                                                    )),</v>
      </c>
    </row>
    <row r="24" spans="1:1" x14ac:dyDescent="0.25">
      <c r="A24" t="str">
        <f>CONCATENATE(Start!B24,Start!D24,Start!E24,Start!F24)</f>
        <v>`PlayCore`                                                                                  = as.numeric(readr::parse_number(`PlayCore`                                                                                 )),</v>
      </c>
    </row>
    <row r="25" spans="1:1" x14ac:dyDescent="0.25">
      <c r="A25" t="str">
        <f>CONCATENATE(Start!B25,Start!D25,Start!E25,Start!F25)</f>
        <v>`Playworks`                                                                                 = as.numeric(readr::parse_number(`Playworks`                                                                                )),</v>
      </c>
    </row>
    <row r="26" spans="1:1" x14ac:dyDescent="0.25">
      <c r="A26" t="str">
        <f>CONCATENATE(Start!B26,Start!D26,Start!E26,Start!F26)</f>
        <v>`Resilient Futures`                                                                         = as.numeric(readr::parse_number(`Resilient Futures`                                                                        )),</v>
      </c>
    </row>
    <row r="27" spans="1:1" x14ac:dyDescent="0.25">
      <c r="A27" t="str">
        <f>CONCATENATE(Start!B27,Start!D27,Start!E27,Start!F27)</f>
        <v>`RMC Health`                                                                                = as.numeric(readr::parse_number(`RMC Health`                                                                               )),</v>
      </c>
    </row>
    <row r="28" spans="1:1" x14ac:dyDescent="0.25">
      <c r="A28" t="str">
        <f>CONCATENATE(Start!B28,Start!D28,Start!E28,Start!F28)</f>
        <v>`Special Olympics Colorado`                                                                 = as.numeric(readr::parse_number(`Special Olympics Colorado`                                                                )),</v>
      </c>
    </row>
    <row r="29" spans="1:1" x14ac:dyDescent="0.25">
      <c r="A29" t="str">
        <f>CONCATENATE(Start!B29,Start!D29,Start!E29,Start!F29)</f>
        <v>`Trailhead Institute`                                                                       = as.numeric(readr::parse_number(`Trailhead Institute`                                                                      )),</v>
      </c>
    </row>
    <row r="30" spans="1:1" x14ac:dyDescent="0.25">
      <c r="A30" t="str">
        <f>CONCATENATE(Start!B30,Start!D30,Start!E30,Start!F30)</f>
        <v>`University of Colorado / Childrens Hospital Colorado`                                      = as.numeric(readr::parse_number(`University of Colorado / Childrens Hospital Colorado`                                     )),</v>
      </c>
    </row>
    <row r="31" spans="1:1" x14ac:dyDescent="0.25">
      <c r="A31" t="str">
        <f>CONCATENATE(Start!B31,Start!D31,Start!E31,Start!F31)</f>
        <v>`University of Northern Colorado Active Schools Institute `                                  = as.numeric(readr::parse_number(`University of Northern Colorado Active Schools Institute `                                 )),</v>
      </c>
    </row>
    <row r="32" spans="1:1" x14ac:dyDescent="0.25">
      <c r="A32" t="str">
        <f>CONCATENATE(Start!B32,Start!D32,Start!E32,Start!F32)</f>
        <v>`Wellness Training Specialists`  = as.numeric(readr::parse_number(`Wellness Training Specialists` ))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F13F-C4B2-4E2F-BFD7-4E2793A35067}">
  <dimension ref="A1:A32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tr">
        <f>TRIM(Concatenate!A1)</f>
        <v>`Action for Healthy Kids` = as.numeric(readr::parse_number(`Action for Healthy Kids` )),</v>
      </c>
    </row>
    <row r="2" spans="1:1" x14ac:dyDescent="0.25">
      <c r="A2" t="str">
        <f>TRIM(Concatenate!A2)</f>
        <v>`Advancing Dynamic Solutions` = as.numeric(readr::parse_number(`Advancing Dynamic Solutions` )),</v>
      </c>
    </row>
    <row r="3" spans="1:1" x14ac:dyDescent="0.25">
      <c r="A3" t="str">
        <f>TRIM(Concatenate!A3)</f>
        <v>`Advancing IDEAS for Health` = as.numeric(readr::parse_number(`Advancing IDEAS for Health` )),</v>
      </c>
    </row>
    <row r="4" spans="1:1" x14ac:dyDescent="0.25">
      <c r="A4" t="str">
        <f>TRIM(Concatenate!A4)</f>
        <v>`Alliance for a Healthier Generation` = as.numeric(readr::parse_number(`Alliance for a Healthier Generation` )),</v>
      </c>
    </row>
    <row r="5" spans="1:1" x14ac:dyDescent="0.25">
      <c r="A5" t="str">
        <f>TRIM(Concatenate!A5)</f>
        <v>`Aurora Public Schools` = as.numeric(readr::parse_number(`Aurora Public Schools` )),</v>
      </c>
    </row>
    <row r="6" spans="1:1" x14ac:dyDescent="0.25">
      <c r="A6" t="str">
        <f>TRIM(Concatenate!A6)</f>
        <v>`Center for Rural School Health and Education` = as.numeric(readr::parse_number(`Center for Rural School Health and Education` )),</v>
      </c>
    </row>
    <row r="7" spans="1:1" x14ac:dyDescent="0.25">
      <c r="A7" t="str">
        <f>TRIM(Concatenate!A7)</f>
        <v>`CharterChoice Collaborative` = as.numeric(readr::parse_number(`CharterChoice Collaborative` )),</v>
      </c>
    </row>
    <row r="8" spans="1:1" x14ac:dyDescent="0.25">
      <c r="A8" t="str">
        <f>TRIM(Concatenate!A8)</f>
        <v>`Chef Ann Foundation` = as.numeric(readr::parse_number(`Chef Ann Foundation` )),</v>
      </c>
    </row>
    <row r="9" spans="1:1" x14ac:dyDescent="0.25">
      <c r="A9" t="str">
        <f>TRIM(Concatenate!A9)</f>
        <v>`Children’s Hospital Colorado: School Healthy &amp; Child Health Advocacy Institute` = as.numeric(readr::parse_number(`Children’s Hospital Colorado: School Healthy &amp; Child Health Advocacy Institute` )),</v>
      </c>
    </row>
    <row r="10" spans="1:1" x14ac:dyDescent="0.25">
      <c r="A10" t="str">
        <f>TRIM(Concatenate!A10)</f>
        <v>`Colorado Alliance for School Health` = as.numeric(readr::parse_number(`Colorado Alliance for School Health` )),</v>
      </c>
    </row>
    <row r="11" spans="1:1" x14ac:dyDescent="0.25">
      <c r="A11" t="str">
        <f>TRIM(Concatenate!A11)</f>
        <v>`Colorado Department of Education` = as.numeric(readr::parse_number(`Colorado Department of Education` )),</v>
      </c>
    </row>
    <row r="12" spans="1:1" x14ac:dyDescent="0.25">
      <c r="A12" t="str">
        <f>TRIM(Concatenate!A12)</f>
        <v>`Colorado Department of Education: Office of School Nutrition` = as.numeric(readr::parse_number(`Colorado Department of Education: Office of School Nutrition` )),</v>
      </c>
    </row>
    <row r="13" spans="1:1" x14ac:dyDescent="0.25">
      <c r="A13" t="str">
        <f>TRIM(Concatenate!A13)</f>
        <v>`Colorado Department of Human Services: Office of Behavioral Health` = as.numeric(readr::parse_number(`Colorado Department of Human Services: Office of Behavioral Health` )),</v>
      </c>
    </row>
    <row r="14" spans="1:1" x14ac:dyDescent="0.25">
      <c r="A14" t="str">
        <f>TRIM(Concatenate!A14)</f>
        <v>`Colorado Department of Public Health and Environment: Children, Youth and Families Branch` = as.numeric(readr::parse_number(`Colorado Department of Public Health and Environment: Children, Youth and Families Branch`)),</v>
      </c>
    </row>
    <row r="15" spans="1:1" x14ac:dyDescent="0.25">
      <c r="A15" t="str">
        <f>TRIM(Concatenate!A15)</f>
        <v>`Colorado Department of Public Safety` = as.numeric(readr::parse_number(`Colorado Department of Public Safety` )),</v>
      </c>
    </row>
    <row r="16" spans="1:1" x14ac:dyDescent="0.25">
      <c r="A16" t="str">
        <f>TRIM(Concatenate!A16)</f>
        <v>`Colorado Department of Transportation` = as.numeric(readr::parse_number(`Colorado Department of Transportation` )),</v>
      </c>
    </row>
    <row r="17" spans="1:1" x14ac:dyDescent="0.25">
      <c r="A17" t="str">
        <f>TRIM(Concatenate!A17)</f>
        <v>`Colorado Education Initiative` = as.numeric(readr::parse_number(`Colorado Education Initiative` )),</v>
      </c>
    </row>
    <row r="18" spans="1:1" x14ac:dyDescent="0.25">
      <c r="A18" t="str">
        <f>TRIM(Concatenate!A18)</f>
        <v>`Colorado League of Charter Schools` = as.numeric(readr::parse_number(`Colorado League of Charter Schools` )),</v>
      </c>
    </row>
    <row r="19" spans="1:1" x14ac:dyDescent="0.25">
      <c r="A19" t="str">
        <f>TRIM(Concatenate!A19)</f>
        <v>`Colorado PTA` = as.numeric(readr::parse_number(`Colorado PTA` )),</v>
      </c>
    </row>
    <row r="20" spans="1:1" x14ac:dyDescent="0.25">
      <c r="A20" t="str">
        <f>TRIM(Concatenate!A20)</f>
        <v>`Colorado School of Public Health: Healthy Kids Colorado Survey and Smart Source team` = as.numeric(readr::parse_number(`Colorado School of Public Health: Healthy Kids Colorado Survey and Smart Source team` )),</v>
      </c>
    </row>
    <row r="21" spans="1:1" x14ac:dyDescent="0.25">
      <c r="A21" t="str">
        <f>TRIM(Concatenate!A21)</f>
        <v>`Colorado State University ` = as.numeric(readr::parse_number(`Colorado State University ` )),</v>
      </c>
    </row>
    <row r="22" spans="1:1" x14ac:dyDescent="0.25">
      <c r="A22" t="str">
        <f>TRIM(Concatenate!A22)</f>
        <v>`Fremont Regional Wellness` = as.numeric(readr::parse_number(`Fremont Regional Wellness` )),</v>
      </c>
    </row>
    <row r="23" spans="1:1" x14ac:dyDescent="0.25">
      <c r="A23" t="str">
        <f>TRIM(Concatenate!A23)</f>
        <v>`Health &amp; Innovation through Education` = as.numeric(readr::parse_number(`Health &amp; Innovation through Education` )),</v>
      </c>
    </row>
    <row r="24" spans="1:1" x14ac:dyDescent="0.25">
      <c r="A24" t="str">
        <f>TRIM(Concatenate!A24)</f>
        <v>`PlayCore` = as.numeric(readr::parse_number(`PlayCore` )),</v>
      </c>
    </row>
    <row r="25" spans="1:1" x14ac:dyDescent="0.25">
      <c r="A25" t="str">
        <f>TRIM(Concatenate!A25)</f>
        <v>`Playworks` = as.numeric(readr::parse_number(`Playworks` )),</v>
      </c>
    </row>
    <row r="26" spans="1:1" x14ac:dyDescent="0.25">
      <c r="A26" t="str">
        <f>TRIM(Concatenate!A26)</f>
        <v>`Resilient Futures` = as.numeric(readr::parse_number(`Resilient Futures` )),</v>
      </c>
    </row>
    <row r="27" spans="1:1" x14ac:dyDescent="0.25">
      <c r="A27" t="str">
        <f>TRIM(Concatenate!A27)</f>
        <v>`RMC Health` = as.numeric(readr::parse_number(`RMC Health` )),</v>
      </c>
    </row>
    <row r="28" spans="1:1" x14ac:dyDescent="0.25">
      <c r="A28" t="str">
        <f>TRIM(Concatenate!A28)</f>
        <v>`Special Olympics Colorado` = as.numeric(readr::parse_number(`Special Olympics Colorado` )),</v>
      </c>
    </row>
    <row r="29" spans="1:1" x14ac:dyDescent="0.25">
      <c r="A29" t="str">
        <f>TRIM(Concatenate!A29)</f>
        <v>`Trailhead Institute` = as.numeric(readr::parse_number(`Trailhead Institute` )),</v>
      </c>
    </row>
    <row r="30" spans="1:1" x14ac:dyDescent="0.25">
      <c r="A30" t="str">
        <f>TRIM(Concatenate!A30)</f>
        <v>`University of Colorado / Childrens Hospital Colorado` = as.numeric(readr::parse_number(`University of Colorado / Childrens Hospital Colorado` )),</v>
      </c>
    </row>
    <row r="31" spans="1:1" x14ac:dyDescent="0.25">
      <c r="A31" t="str">
        <f>TRIM(Concatenate!A31)</f>
        <v>`University of Northern Colorado Active Schools Institute ` = as.numeric(readr::parse_number(`University of Northern Colorado Active Schools Institute ` )),</v>
      </c>
    </row>
    <row r="32" spans="1:1" x14ac:dyDescent="0.25">
      <c r="A32" t="str">
        <f>TRIM(Concatenate!A32)</f>
        <v>`Wellness Training Specialists` = as.numeric(readr::parse_number(`Wellness Training Specialists` 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Concatenate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2019-02-26T19:54:08Z</dcterms:modified>
</cp:coreProperties>
</file>