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dzad\Dropbox\MINI\Magisterka\repo\mgr\"/>
    </mc:Choice>
  </mc:AlternateContent>
  <xr:revisionPtr revIDLastSave="0" documentId="13_ncr:1_{FAEF143A-503D-4CC4-BA22-5654E2D46B83}" xr6:coauthVersionLast="47" xr6:coauthVersionMax="47" xr10:uidLastSave="{00000000-0000-0000-0000-000000000000}"/>
  <bookViews>
    <workbookView xWindow="-108" yWindow="-108" windowWidth="23256" windowHeight="12576" activeTab="6" xr2:uid="{2FFEF9B8-D56D-4B2F-9F6F-953216603BF8}"/>
  </bookViews>
  <sheets>
    <sheet name="Symulacje" sheetId="2" r:id="rId1"/>
    <sheet name="Bootstrap" sheetId="1" r:id="rId2"/>
    <sheet name="Bootknife" sheetId="6" r:id="rId3"/>
    <sheet name="GAN" sheetId="3" r:id="rId4"/>
    <sheet name="%Bootstrap" sheetId="4" r:id="rId5"/>
    <sheet name="%GAN" sheetId="5" r:id="rId6"/>
    <sheet name="%Bootknife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7" l="1"/>
  <c r="D3" i="7"/>
  <c r="C4" i="7"/>
  <c r="D4" i="7"/>
  <c r="C5" i="7"/>
  <c r="D5" i="7"/>
  <c r="C6" i="7"/>
  <c r="D6" i="7"/>
  <c r="C7" i="7"/>
  <c r="D7" i="7"/>
  <c r="C8" i="7"/>
  <c r="D8" i="7"/>
  <c r="C9" i="7"/>
  <c r="D9" i="7"/>
  <c r="C10" i="7"/>
  <c r="D10" i="7"/>
  <c r="C11" i="7"/>
  <c r="D11" i="7"/>
  <c r="D2" i="7"/>
  <c r="C2" i="7"/>
  <c r="C3" i="5"/>
  <c r="D3" i="5"/>
  <c r="C4" i="5"/>
  <c r="D4" i="5"/>
  <c r="C5" i="5"/>
  <c r="D5" i="5"/>
  <c r="C6" i="5"/>
  <c r="D6" i="5"/>
  <c r="C7" i="5"/>
  <c r="D7" i="5"/>
  <c r="C8" i="5"/>
  <c r="D8" i="5"/>
  <c r="C9" i="5"/>
  <c r="D9" i="5"/>
  <c r="C10" i="5"/>
  <c r="D10" i="5"/>
  <c r="C11" i="5"/>
  <c r="D11" i="5"/>
  <c r="D2" i="5"/>
  <c r="C2" i="5"/>
  <c r="C3" i="4"/>
  <c r="D3" i="4"/>
  <c r="C4" i="4"/>
  <c r="D4" i="4"/>
  <c r="C5" i="4"/>
  <c r="D5" i="4"/>
  <c r="C6" i="4"/>
  <c r="D6" i="4"/>
  <c r="C7" i="4"/>
  <c r="D7" i="4"/>
  <c r="C8" i="4"/>
  <c r="D8" i="4"/>
  <c r="C9" i="4"/>
  <c r="D9" i="4"/>
  <c r="C10" i="4"/>
  <c r="D10" i="4"/>
  <c r="C11" i="4"/>
  <c r="D11" i="4"/>
  <c r="D2" i="4"/>
  <c r="C2" i="4"/>
</calcChain>
</file>

<file path=xl/sharedStrings.xml><?xml version="1.0" encoding="utf-8"?>
<sst xmlns="http://schemas.openxmlformats.org/spreadsheetml/2006/main" count="168" uniqueCount="11">
  <si>
    <t>Wykładniczy</t>
  </si>
  <si>
    <t>Sinusoidalna</t>
  </si>
  <si>
    <t>Lognormalny</t>
  </si>
  <si>
    <t>Gamma</t>
  </si>
  <si>
    <t>Weibulla</t>
  </si>
  <si>
    <t>Burra</t>
  </si>
  <si>
    <t>Power Law</t>
  </si>
  <si>
    <t>Rozkład</t>
  </si>
  <si>
    <t>Funkcja intensywności</t>
  </si>
  <si>
    <t>MSE</t>
  </si>
  <si>
    <t>MAE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</si>
</sst>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1" fontId="0" fillId="0" borderId="0" xfId="0" applyNumberFormat="1"/>
    <xf numFmtId="10" fontId="0" fillId="0" borderId="0" xfId="1" applyNumberFormat="1" applyFont="1"/>
  </cellXfs>
  <cellStyles count="2">
    <cellStyle name="Normalny" xfId="0" builtinId="0"/>
    <cellStyle name="Procentowy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4463D-2F20-4FD9-86C2-4E6C19F317CC}">
  <dimension ref="A1:D11"/>
  <sheetViews>
    <sheetView workbookViewId="0">
      <selection sqref="A1:D11"/>
    </sheetView>
  </sheetViews>
  <sheetFormatPr defaultRowHeight="14.4" x14ac:dyDescent="0.3"/>
  <cols>
    <col min="3" max="3" width="9.5546875" bestFit="1" customWidth="1"/>
  </cols>
  <sheetData>
    <row r="1" spans="1:4" x14ac:dyDescent="0.3">
      <c r="A1" t="s">
        <v>7</v>
      </c>
      <c r="B1" t="s">
        <v>8</v>
      </c>
      <c r="C1" t="s">
        <v>9</v>
      </c>
      <c r="D1" t="s">
        <v>10</v>
      </c>
    </row>
    <row r="2" spans="1:4" x14ac:dyDescent="0.3">
      <c r="A2" t="s">
        <v>0</v>
      </c>
      <c r="B2" t="s">
        <v>1</v>
      </c>
      <c r="C2" s="1">
        <v>7.288079E+16</v>
      </c>
      <c r="D2" s="1">
        <v>269604400</v>
      </c>
    </row>
    <row r="3" spans="1:4" x14ac:dyDescent="0.3">
      <c r="A3" t="s">
        <v>0</v>
      </c>
      <c r="B3" t="s">
        <v>6</v>
      </c>
      <c r="C3" s="1">
        <v>3.767024E+16</v>
      </c>
      <c r="D3" s="1">
        <v>193750700</v>
      </c>
    </row>
    <row r="4" spans="1:4" x14ac:dyDescent="0.3">
      <c r="A4" t="s">
        <v>2</v>
      </c>
      <c r="B4" t="s">
        <v>1</v>
      </c>
      <c r="C4" s="1">
        <v>1.007799E+17</v>
      </c>
      <c r="D4" s="1">
        <v>315070700</v>
      </c>
    </row>
    <row r="5" spans="1:4" x14ac:dyDescent="0.3">
      <c r="A5" t="s">
        <v>2</v>
      </c>
      <c r="B5" t="s">
        <v>6</v>
      </c>
      <c r="C5" s="1">
        <v>4.78176E+16</v>
      </c>
      <c r="D5" s="1">
        <v>216929900</v>
      </c>
    </row>
    <row r="6" spans="1:4" x14ac:dyDescent="0.3">
      <c r="A6" t="s">
        <v>3</v>
      </c>
      <c r="B6" t="s">
        <v>1</v>
      </c>
      <c r="C6" s="1">
        <v>7.310069E+16</v>
      </c>
      <c r="D6" s="1">
        <v>269825200</v>
      </c>
    </row>
    <row r="7" spans="1:4" x14ac:dyDescent="0.3">
      <c r="A7" t="s">
        <v>3</v>
      </c>
      <c r="B7" t="s">
        <v>6</v>
      </c>
      <c r="C7" s="1">
        <v>3.813317E+16</v>
      </c>
      <c r="D7" s="1">
        <v>194846500</v>
      </c>
    </row>
    <row r="8" spans="1:4" x14ac:dyDescent="0.3">
      <c r="A8" t="s">
        <v>4</v>
      </c>
      <c r="B8" t="s">
        <v>1</v>
      </c>
      <c r="C8" s="1">
        <v>7.133807E+16</v>
      </c>
      <c r="D8" s="1">
        <v>266531200</v>
      </c>
    </row>
    <row r="9" spans="1:4" x14ac:dyDescent="0.3">
      <c r="A9" t="s">
        <v>4</v>
      </c>
      <c r="B9" t="s">
        <v>6</v>
      </c>
      <c r="C9" s="1">
        <v>3.721415E+16</v>
      </c>
      <c r="D9" s="1">
        <v>192465800</v>
      </c>
    </row>
    <row r="10" spans="1:4" x14ac:dyDescent="0.3">
      <c r="A10" t="s">
        <v>5</v>
      </c>
      <c r="B10" t="s">
        <v>1</v>
      </c>
      <c r="C10" s="1">
        <v>6.4093699999999998E+123</v>
      </c>
      <c r="D10" s="1">
        <v>4.8548989999999999E+60</v>
      </c>
    </row>
    <row r="11" spans="1:4" x14ac:dyDescent="0.3">
      <c r="A11" t="s">
        <v>5</v>
      </c>
      <c r="B11" t="s">
        <v>6</v>
      </c>
      <c r="C11" s="1">
        <v>4.1132730000000002E+180</v>
      </c>
      <c r="D11" s="1">
        <v>9.0700310000000004E+88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B0D065-8B20-4C59-991B-F52C5F74EFA3}">
  <dimension ref="A1:D11"/>
  <sheetViews>
    <sheetView workbookViewId="0">
      <selection sqref="A1:D1"/>
    </sheetView>
  </sheetViews>
  <sheetFormatPr defaultRowHeight="14.4" x14ac:dyDescent="0.3"/>
  <cols>
    <col min="2" max="2" width="11.88671875" bestFit="1" customWidth="1"/>
    <col min="3" max="3" width="9.5546875" bestFit="1" customWidth="1"/>
  </cols>
  <sheetData>
    <row r="1" spans="1:4" x14ac:dyDescent="0.3">
      <c r="A1" t="s">
        <v>7</v>
      </c>
      <c r="B1" t="s">
        <v>8</v>
      </c>
      <c r="C1" t="s">
        <v>9</v>
      </c>
      <c r="D1" t="s">
        <v>10</v>
      </c>
    </row>
    <row r="2" spans="1:4" x14ac:dyDescent="0.3">
      <c r="A2" t="s">
        <v>0</v>
      </c>
      <c r="B2" t="s">
        <v>1</v>
      </c>
      <c r="C2" s="1">
        <v>7.289588E+16</v>
      </c>
      <c r="D2" s="1">
        <v>269569400</v>
      </c>
    </row>
    <row r="3" spans="1:4" x14ac:dyDescent="0.3">
      <c r="A3" t="s">
        <v>0</v>
      </c>
      <c r="B3" t="s">
        <v>6</v>
      </c>
      <c r="C3" s="1">
        <v>3.7947E+16</v>
      </c>
      <c r="D3" s="1">
        <v>194476500</v>
      </c>
    </row>
    <row r="4" spans="1:4" x14ac:dyDescent="0.3">
      <c r="A4" t="s">
        <v>2</v>
      </c>
      <c r="B4" t="s">
        <v>1</v>
      </c>
      <c r="C4" s="1">
        <v>7.252073E+16</v>
      </c>
      <c r="D4" s="1">
        <v>269080600</v>
      </c>
    </row>
    <row r="5" spans="1:4" x14ac:dyDescent="0.3">
      <c r="A5" t="s">
        <v>2</v>
      </c>
      <c r="B5" t="s">
        <v>6</v>
      </c>
      <c r="C5" s="1">
        <v>3.785231E+16</v>
      </c>
      <c r="D5" s="1">
        <v>194367400</v>
      </c>
    </row>
    <row r="6" spans="1:4" x14ac:dyDescent="0.3">
      <c r="A6" t="s">
        <v>3</v>
      </c>
      <c r="B6" t="s">
        <v>1</v>
      </c>
      <c r="C6" s="1">
        <v>7.249332E+16</v>
      </c>
      <c r="D6" s="1">
        <v>269032900</v>
      </c>
    </row>
    <row r="7" spans="1:4" x14ac:dyDescent="0.3">
      <c r="A7" t="s">
        <v>3</v>
      </c>
      <c r="B7" t="s">
        <v>6</v>
      </c>
      <c r="C7" s="1">
        <v>3.801572E+16</v>
      </c>
      <c r="D7" s="1">
        <v>194804900</v>
      </c>
    </row>
    <row r="8" spans="1:4" x14ac:dyDescent="0.3">
      <c r="A8" t="s">
        <v>4</v>
      </c>
      <c r="B8" t="s">
        <v>1</v>
      </c>
      <c r="C8" s="1">
        <v>7.240147E+16</v>
      </c>
      <c r="D8" s="1">
        <v>268854600</v>
      </c>
    </row>
    <row r="9" spans="1:4" x14ac:dyDescent="0.3">
      <c r="A9" t="s">
        <v>4</v>
      </c>
      <c r="B9" t="s">
        <v>6</v>
      </c>
      <c r="C9" s="1">
        <v>3.798024E+16</v>
      </c>
      <c r="D9" s="1">
        <v>194722100</v>
      </c>
    </row>
    <row r="10" spans="1:4" x14ac:dyDescent="0.3">
      <c r="A10" t="s">
        <v>5</v>
      </c>
      <c r="B10" t="s">
        <v>1</v>
      </c>
      <c r="C10" s="1">
        <v>2.249797E+161</v>
      </c>
      <c r="D10" s="1">
        <v>2.1212249999999999E+79</v>
      </c>
    </row>
    <row r="11" spans="1:4" x14ac:dyDescent="0.3">
      <c r="A11" t="s">
        <v>5</v>
      </c>
      <c r="B11" t="s">
        <v>6</v>
      </c>
      <c r="C11" s="1">
        <v>5.8033159999999995E+149</v>
      </c>
      <c r="D11" s="1">
        <v>3.4068509999999999E+73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CD40B-293A-440B-A224-1544CE7BEAB2}">
  <dimension ref="A1:D11"/>
  <sheetViews>
    <sheetView workbookViewId="0">
      <selection activeCell="D19" sqref="D19"/>
    </sheetView>
  </sheetViews>
  <sheetFormatPr defaultRowHeight="14.4" x14ac:dyDescent="0.3"/>
  <cols>
    <col min="1" max="1" width="11.5546875" bestFit="1" customWidth="1"/>
    <col min="2" max="2" width="19.21875" bestFit="1" customWidth="1"/>
    <col min="3" max="3" width="9.5546875" bestFit="1" customWidth="1"/>
  </cols>
  <sheetData>
    <row r="1" spans="1:4" x14ac:dyDescent="0.3">
      <c r="A1" t="s">
        <v>7</v>
      </c>
      <c r="B1" t="s">
        <v>8</v>
      </c>
      <c r="C1" t="s">
        <v>9</v>
      </c>
      <c r="D1" t="s">
        <v>10</v>
      </c>
    </row>
    <row r="2" spans="1:4" x14ac:dyDescent="0.3">
      <c r="A2" t="s">
        <v>0</v>
      </c>
      <c r="B2" t="s">
        <v>1</v>
      </c>
      <c r="C2" s="1">
        <v>7.254128E+16</v>
      </c>
      <c r="D2" s="1">
        <v>268944300</v>
      </c>
    </row>
    <row r="3" spans="1:4" x14ac:dyDescent="0.3">
      <c r="A3" t="s">
        <v>0</v>
      </c>
      <c r="B3" t="s">
        <v>6</v>
      </c>
      <c r="C3" s="1">
        <v>3.762497E+16</v>
      </c>
      <c r="D3" s="1">
        <v>193685700</v>
      </c>
    </row>
    <row r="4" spans="1:4" x14ac:dyDescent="0.3">
      <c r="A4" t="s">
        <v>2</v>
      </c>
      <c r="B4" t="s">
        <v>1</v>
      </c>
      <c r="C4" s="1">
        <v>7.272106E+16</v>
      </c>
      <c r="D4" s="1">
        <v>269461200</v>
      </c>
    </row>
    <row r="5" spans="1:4" x14ac:dyDescent="0.3">
      <c r="A5" t="s">
        <v>2</v>
      </c>
      <c r="B5" t="s">
        <v>6</v>
      </c>
      <c r="C5" s="1">
        <v>3.785748E+16</v>
      </c>
      <c r="D5" s="1">
        <v>194397200</v>
      </c>
    </row>
    <row r="6" spans="1:4" x14ac:dyDescent="0.3">
      <c r="A6" t="s">
        <v>3</v>
      </c>
      <c r="B6" t="s">
        <v>1</v>
      </c>
      <c r="C6" s="1">
        <v>7.250584E+16</v>
      </c>
      <c r="D6" s="1">
        <v>269053100</v>
      </c>
    </row>
    <row r="7" spans="1:4" x14ac:dyDescent="0.3">
      <c r="A7" t="s">
        <v>3</v>
      </c>
      <c r="B7" t="s">
        <v>6</v>
      </c>
      <c r="C7" s="1">
        <v>3.755301E+16</v>
      </c>
      <c r="D7" s="1">
        <v>193627100</v>
      </c>
    </row>
    <row r="8" spans="1:4" x14ac:dyDescent="0.3">
      <c r="A8" t="s">
        <v>4</v>
      </c>
      <c r="B8" t="s">
        <v>1</v>
      </c>
      <c r="C8" s="1">
        <v>7.213493E+16</v>
      </c>
      <c r="D8" s="1">
        <v>268371500</v>
      </c>
    </row>
    <row r="9" spans="1:4" x14ac:dyDescent="0.3">
      <c r="A9" t="s">
        <v>4</v>
      </c>
      <c r="B9" t="s">
        <v>6</v>
      </c>
      <c r="C9" s="1">
        <v>3.745971E+16</v>
      </c>
      <c r="D9" s="1">
        <v>193384300</v>
      </c>
    </row>
    <row r="10" spans="1:4" x14ac:dyDescent="0.3">
      <c r="A10" t="s">
        <v>5</v>
      </c>
      <c r="B10" t="s">
        <v>1</v>
      </c>
      <c r="C10" s="1">
        <v>8.3399680000000006E+129</v>
      </c>
      <c r="D10" s="1">
        <v>4.0854659999999997E+63</v>
      </c>
    </row>
    <row r="11" spans="1:4" x14ac:dyDescent="0.3">
      <c r="A11" t="s">
        <v>5</v>
      </c>
      <c r="B11" t="s">
        <v>6</v>
      </c>
      <c r="C11" s="1">
        <v>1.447236E+148</v>
      </c>
      <c r="D11" s="1">
        <v>5.3800300000000002E+72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7D2E7-C93D-4116-BD8A-4725443F33D0}">
  <dimension ref="A1:D11"/>
  <sheetViews>
    <sheetView workbookViewId="0">
      <selection activeCell="E16" sqref="E16"/>
    </sheetView>
  </sheetViews>
  <sheetFormatPr defaultRowHeight="14.4" x14ac:dyDescent="0.3"/>
  <cols>
    <col min="3" max="3" width="9.5546875" bestFit="1" customWidth="1"/>
  </cols>
  <sheetData>
    <row r="1" spans="1:4" x14ac:dyDescent="0.3">
      <c r="A1" t="s">
        <v>7</v>
      </c>
      <c r="B1" t="s">
        <v>8</v>
      </c>
      <c r="C1" t="s">
        <v>9</v>
      </c>
      <c r="D1" t="s">
        <v>10</v>
      </c>
    </row>
    <row r="2" spans="1:4" x14ac:dyDescent="0.3">
      <c r="A2" t="s">
        <v>0</v>
      </c>
      <c r="B2" t="s">
        <v>1</v>
      </c>
      <c r="C2" s="1">
        <v>7.116361E+16</v>
      </c>
      <c r="D2" s="1">
        <v>266340800</v>
      </c>
    </row>
    <row r="3" spans="1:4" x14ac:dyDescent="0.3">
      <c r="A3" t="s">
        <v>0</v>
      </c>
      <c r="B3" t="s">
        <v>6</v>
      </c>
      <c r="C3" s="1">
        <v>3.950824E+16</v>
      </c>
      <c r="D3" s="1">
        <v>198405700</v>
      </c>
    </row>
    <row r="4" spans="1:4" x14ac:dyDescent="0.3">
      <c r="A4" t="s">
        <v>2</v>
      </c>
      <c r="B4" t="s">
        <v>1</v>
      </c>
      <c r="C4" s="1">
        <v>8.691817E+16</v>
      </c>
      <c r="D4" s="1">
        <v>293431900</v>
      </c>
    </row>
    <row r="5" spans="1:4" x14ac:dyDescent="0.3">
      <c r="A5" t="s">
        <v>2</v>
      </c>
      <c r="B5" t="s">
        <v>6</v>
      </c>
      <c r="C5" s="1">
        <v>4.640123E+16</v>
      </c>
      <c r="D5" s="1">
        <v>214338900</v>
      </c>
    </row>
    <row r="6" spans="1:4" x14ac:dyDescent="0.3">
      <c r="A6" t="s">
        <v>3</v>
      </c>
      <c r="B6" t="s">
        <v>1</v>
      </c>
      <c r="C6" s="1">
        <v>7.105422E+16</v>
      </c>
      <c r="D6" s="1">
        <v>266089300</v>
      </c>
    </row>
    <row r="7" spans="1:4" x14ac:dyDescent="0.3">
      <c r="A7" t="s">
        <v>3</v>
      </c>
      <c r="B7" t="s">
        <v>6</v>
      </c>
      <c r="C7" s="1">
        <v>3.951875E+16</v>
      </c>
      <c r="D7" s="1">
        <v>198391600</v>
      </c>
    </row>
    <row r="8" spans="1:4" x14ac:dyDescent="0.3">
      <c r="A8" t="s">
        <v>4</v>
      </c>
      <c r="B8" t="s">
        <v>1</v>
      </c>
      <c r="C8" s="1">
        <v>7.129437E+16</v>
      </c>
      <c r="D8" s="1">
        <v>266501100</v>
      </c>
    </row>
    <row r="9" spans="1:4" x14ac:dyDescent="0.3">
      <c r="A9" t="s">
        <v>4</v>
      </c>
      <c r="B9" t="s">
        <v>6</v>
      </c>
      <c r="C9" s="1">
        <v>3.900875E+16</v>
      </c>
      <c r="D9" s="1">
        <v>197099000</v>
      </c>
    </row>
    <row r="10" spans="1:4" x14ac:dyDescent="0.3">
      <c r="A10" t="s">
        <v>5</v>
      </c>
      <c r="B10" t="s">
        <v>1</v>
      </c>
      <c r="C10" s="1">
        <v>2.9380339999999998E+128</v>
      </c>
      <c r="D10" s="1">
        <v>7.6827579999999997E+62</v>
      </c>
    </row>
    <row r="11" spans="1:4" x14ac:dyDescent="0.3">
      <c r="A11" t="s">
        <v>5</v>
      </c>
      <c r="B11" t="s">
        <v>6</v>
      </c>
      <c r="C11" s="1">
        <v>1.9478029999999999E+107</v>
      </c>
      <c r="D11" s="1">
        <v>3.0710389999999999E+52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C6264-3F28-4173-8712-E6DA344CA4A3}">
  <dimension ref="A1:D11"/>
  <sheetViews>
    <sheetView workbookViewId="0">
      <selection activeCell="A2" sqref="A2:B11"/>
    </sheetView>
  </sheetViews>
  <sheetFormatPr defaultRowHeight="14.4" x14ac:dyDescent="0.3"/>
  <cols>
    <col min="2" max="2" width="20.5546875" bestFit="1" customWidth="1"/>
    <col min="3" max="3" width="46" bestFit="1" customWidth="1"/>
    <col min="4" max="4" width="26.44140625" bestFit="1" customWidth="1"/>
  </cols>
  <sheetData>
    <row r="1" spans="1:4" x14ac:dyDescent="0.3">
      <c r="A1" t="s">
        <v>7</v>
      </c>
      <c r="B1" t="s">
        <v>8</v>
      </c>
      <c r="C1" t="s">
        <v>9</v>
      </c>
      <c r="D1" t="s">
        <v>10</v>
      </c>
    </row>
    <row r="2" spans="1:4" x14ac:dyDescent="0.3">
      <c r="A2" t="s">
        <v>0</v>
      </c>
      <c r="B2" t="s">
        <v>1</v>
      </c>
      <c r="C2" s="2">
        <f>Bootstrap!C2/Symulacje!C2-1</f>
        <v>2.0705044498003922E-4</v>
      </c>
      <c r="D2" s="2">
        <f>Bootstrap!D2/Symulacje!D2-1</f>
        <v>-1.2981983973558986E-4</v>
      </c>
    </row>
    <row r="3" spans="1:4" x14ac:dyDescent="0.3">
      <c r="A3" t="s">
        <v>0</v>
      </c>
      <c r="B3" t="s">
        <v>6</v>
      </c>
      <c r="C3" s="2">
        <f>Bootstrap!C3/Symulacje!C3-1</f>
        <v>7.3469136379273881E-3</v>
      </c>
      <c r="D3" s="2">
        <f>Bootstrap!D3/Symulacje!D3-1</f>
        <v>3.746050982009308E-3</v>
      </c>
    </row>
    <row r="4" spans="1:4" x14ac:dyDescent="0.3">
      <c r="A4" t="s">
        <v>2</v>
      </c>
      <c r="B4" t="s">
        <v>1</v>
      </c>
      <c r="C4" s="2">
        <f>Bootstrap!C4/Symulacje!C4-1</f>
        <v>-0.28040482278708356</v>
      </c>
      <c r="D4" s="2">
        <f>Bootstrap!D4/Symulacje!D4-1</f>
        <v>-0.14596755585333709</v>
      </c>
    </row>
    <row r="5" spans="1:4" x14ac:dyDescent="0.3">
      <c r="A5" t="s">
        <v>2</v>
      </c>
      <c r="B5" t="s">
        <v>6</v>
      </c>
      <c r="C5" s="2">
        <f>Bootstrap!C5/Symulacje!C5-1</f>
        <v>-0.20840213645185035</v>
      </c>
      <c r="D5" s="2">
        <f>Bootstrap!D5/Symulacje!D5-1</f>
        <v>-0.10400825335742103</v>
      </c>
    </row>
    <row r="6" spans="1:4" x14ac:dyDescent="0.3">
      <c r="A6" t="s">
        <v>3</v>
      </c>
      <c r="B6" t="s">
        <v>1</v>
      </c>
      <c r="C6" s="2">
        <f>Bootstrap!C6/Symulacje!C6-1</f>
        <v>-8.3086767033252462E-3</v>
      </c>
      <c r="D6" s="2">
        <f>Bootstrap!D6/Symulacje!D6-1</f>
        <v>-2.9363454562435498E-3</v>
      </c>
    </row>
    <row r="7" spans="1:4" x14ac:dyDescent="0.3">
      <c r="A7" t="s">
        <v>3</v>
      </c>
      <c r="B7" t="s">
        <v>6</v>
      </c>
      <c r="C7" s="2">
        <f>Bootstrap!C7/Symulacje!C7-1</f>
        <v>-3.0799957097717989E-3</v>
      </c>
      <c r="D7" s="2">
        <f>Bootstrap!D7/Symulacje!D7-1</f>
        <v>-2.1350139725373474E-4</v>
      </c>
    </row>
    <row r="8" spans="1:4" x14ac:dyDescent="0.3">
      <c r="A8" t="s">
        <v>4</v>
      </c>
      <c r="B8" t="s">
        <v>1</v>
      </c>
      <c r="C8" s="2">
        <f>Bootstrap!C8/Symulacje!C8-1</f>
        <v>1.4906486816926856E-2</v>
      </c>
      <c r="D8" s="2">
        <f>Bootstrap!D8/Symulacje!D8-1</f>
        <v>8.7171783265898029E-3</v>
      </c>
    </row>
    <row r="9" spans="1:4" x14ac:dyDescent="0.3">
      <c r="A9" t="s">
        <v>4</v>
      </c>
      <c r="B9" t="s">
        <v>6</v>
      </c>
      <c r="C9" s="2">
        <f>Bootstrap!C9/Symulacje!C9-1</f>
        <v>2.0585986781909593E-2</v>
      </c>
      <c r="D9" s="2">
        <f>Bootstrap!D9/Symulacje!D9-1</f>
        <v>1.1723121718248075E-2</v>
      </c>
    </row>
    <row r="10" spans="1:4" x14ac:dyDescent="0.3">
      <c r="A10" t="s">
        <v>5</v>
      </c>
      <c r="B10" t="s">
        <v>1</v>
      </c>
      <c r="C10" s="2">
        <f>Bootstrap!C10/Symulacje!C10-1</f>
        <v>3.5101687061286835E+37</v>
      </c>
      <c r="D10" s="2">
        <f>Bootstrap!D10/Symulacje!D10-1</f>
        <v>4.3692464045081057E+18</v>
      </c>
    </row>
    <row r="11" spans="1:4" x14ac:dyDescent="0.3">
      <c r="A11" t="s">
        <v>5</v>
      </c>
      <c r="B11" t="s">
        <v>6</v>
      </c>
      <c r="C11" s="2">
        <f>Bootstrap!C11/Symulacje!C11-1</f>
        <v>-1</v>
      </c>
      <c r="D11" s="2">
        <f>Bootstrap!D11/Symulacje!D11-1</f>
        <v>-0.99999999999999967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8CAD4-AD23-427E-8312-346D14A5866B}">
  <dimension ref="A1:D11"/>
  <sheetViews>
    <sheetView workbookViewId="0">
      <selection activeCell="D11" sqref="A1:D11"/>
    </sheetView>
  </sheetViews>
  <sheetFormatPr defaultRowHeight="14.4" x14ac:dyDescent="0.3"/>
  <cols>
    <col min="1" max="1" width="12.109375" bestFit="1" customWidth="1"/>
    <col min="2" max="2" width="20.5546875" bestFit="1" customWidth="1"/>
    <col min="3" max="3" width="12" bestFit="1" customWidth="1"/>
    <col min="4" max="4" width="10" bestFit="1" customWidth="1"/>
  </cols>
  <sheetData>
    <row r="1" spans="1:4" x14ac:dyDescent="0.3">
      <c r="A1" t="s">
        <v>7</v>
      </c>
      <c r="B1" t="s">
        <v>8</v>
      </c>
      <c r="C1" t="s">
        <v>9</v>
      </c>
      <c r="D1" t="s">
        <v>10</v>
      </c>
    </row>
    <row r="2" spans="1:4" x14ac:dyDescent="0.3">
      <c r="A2" t="s">
        <v>0</v>
      </c>
      <c r="B2" t="s">
        <v>1</v>
      </c>
      <c r="C2" s="2">
        <f>GAN!C2/Symulacje!C2-1</f>
        <v>-2.3561489934453284E-2</v>
      </c>
      <c r="D2" s="2">
        <f>GAN!D2/Symulacje!D2-1</f>
        <v>-1.2105143684598585E-2</v>
      </c>
    </row>
    <row r="3" spans="1:4" x14ac:dyDescent="0.3">
      <c r="A3" t="s">
        <v>0</v>
      </c>
      <c r="B3" t="s">
        <v>6</v>
      </c>
      <c r="C3" s="2">
        <f>GAN!C3/Symulacje!C3-1</f>
        <v>4.8791831429797039E-2</v>
      </c>
      <c r="D3" s="2">
        <f>GAN!D3/Symulacje!D3-1</f>
        <v>2.4025719649012789E-2</v>
      </c>
    </row>
    <row r="4" spans="1:4" x14ac:dyDescent="0.3">
      <c r="A4" t="s">
        <v>2</v>
      </c>
      <c r="B4" t="s">
        <v>1</v>
      </c>
      <c r="C4" s="2">
        <f>GAN!C4/Symulacje!C4-1</f>
        <v>-0.13754458974458206</v>
      </c>
      <c r="D4" s="2">
        <f>GAN!D4/Symulacje!D4-1</f>
        <v>-6.8679188512292599E-2</v>
      </c>
    </row>
    <row r="5" spans="1:4" x14ac:dyDescent="0.3">
      <c r="A5" t="s">
        <v>2</v>
      </c>
      <c r="B5" t="s">
        <v>6</v>
      </c>
      <c r="C5" s="2">
        <f>GAN!C5/Symulacje!C5-1</f>
        <v>-2.9620265341631535E-2</v>
      </c>
      <c r="D5" s="2">
        <f>GAN!D5/Symulacje!D5-1</f>
        <v>-1.1943950557299798E-2</v>
      </c>
    </row>
    <row r="6" spans="1:4" x14ac:dyDescent="0.3">
      <c r="A6" t="s">
        <v>3</v>
      </c>
      <c r="B6" t="s">
        <v>1</v>
      </c>
      <c r="C6" s="2">
        <f>GAN!C6/Symulacje!C6-1</f>
        <v>-2.7995221385735181E-2</v>
      </c>
      <c r="D6" s="2">
        <f>GAN!D6/Symulacje!D6-1</f>
        <v>-1.3845630430367462E-2</v>
      </c>
    </row>
    <row r="7" spans="1:4" x14ac:dyDescent="0.3">
      <c r="A7" t="s">
        <v>3</v>
      </c>
      <c r="B7" t="s">
        <v>6</v>
      </c>
      <c r="C7" s="2">
        <f>GAN!C7/Symulacje!C7-1</f>
        <v>3.633529549208725E-2</v>
      </c>
      <c r="D7" s="2">
        <f>GAN!D7/Symulacje!D7-1</f>
        <v>1.8194322197216728E-2</v>
      </c>
    </row>
    <row r="8" spans="1:4" x14ac:dyDescent="0.3">
      <c r="A8" t="s">
        <v>4</v>
      </c>
      <c r="B8" t="s">
        <v>1</v>
      </c>
      <c r="C8" s="2">
        <f>GAN!C8/Symulacje!C8-1</f>
        <v>-6.1257614622878265E-4</v>
      </c>
      <c r="D8" s="2">
        <f>GAN!D8/Symulacje!D8-1</f>
        <v>-1.1293236964382558E-4</v>
      </c>
    </row>
    <row r="9" spans="1:4" x14ac:dyDescent="0.3">
      <c r="A9" t="s">
        <v>4</v>
      </c>
      <c r="B9" t="s">
        <v>6</v>
      </c>
      <c r="C9" s="2">
        <f>GAN!C9/Symulacje!C9-1</f>
        <v>4.8223592370106427E-2</v>
      </c>
      <c r="D9" s="2">
        <f>GAN!D9/Symulacje!D9-1</f>
        <v>2.4072848267068681E-2</v>
      </c>
    </row>
    <row r="10" spans="1:4" x14ac:dyDescent="0.3">
      <c r="A10" t="s">
        <v>5</v>
      </c>
      <c r="B10" t="s">
        <v>1</v>
      </c>
      <c r="C10" s="2">
        <f>GAN!C10/Symulacje!C10-1</f>
        <v>45838.669109444454</v>
      </c>
      <c r="D10" s="2">
        <f>GAN!D10/Symulacje!D10-1</f>
        <v>157.24753511865026</v>
      </c>
    </row>
    <row r="11" spans="1:4" x14ac:dyDescent="0.3">
      <c r="A11" t="s">
        <v>5</v>
      </c>
      <c r="B11" t="s">
        <v>6</v>
      </c>
      <c r="C11" s="2">
        <f>GAN!C11/Symulacje!C11-1</f>
        <v>-1</v>
      </c>
      <c r="D11" s="2">
        <f>GAN!D11/Symulacje!D11-1</f>
        <v>-1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A1639-BA12-4DCC-8FF4-4AE739DDF89B}">
  <dimension ref="A1:D11"/>
  <sheetViews>
    <sheetView tabSelected="1" workbookViewId="0">
      <selection activeCell="D9" sqref="C2:D9"/>
    </sheetView>
  </sheetViews>
  <sheetFormatPr defaultRowHeight="14.4" x14ac:dyDescent="0.3"/>
  <cols>
    <col min="3" max="3" width="14.109375" bestFit="1" customWidth="1"/>
    <col min="4" max="4" width="10" bestFit="1" customWidth="1"/>
  </cols>
  <sheetData>
    <row r="1" spans="1:4" x14ac:dyDescent="0.3">
      <c r="A1" t="s">
        <v>7</v>
      </c>
      <c r="B1" t="s">
        <v>8</v>
      </c>
      <c r="C1" t="s">
        <v>9</v>
      </c>
      <c r="D1" t="s">
        <v>10</v>
      </c>
    </row>
    <row r="2" spans="1:4" x14ac:dyDescent="0.3">
      <c r="A2" t="s">
        <v>0</v>
      </c>
      <c r="B2" t="s">
        <v>1</v>
      </c>
      <c r="C2" s="2">
        <f>Bootknife!C2/Symulacje!C2-1</f>
        <v>-4.658429196500169E-3</v>
      </c>
      <c r="D2" s="2">
        <f>Bootknife!D2/Symulacje!D2-1</f>
        <v>-2.4484021774124898E-3</v>
      </c>
    </row>
    <row r="3" spans="1:4" x14ac:dyDescent="0.3">
      <c r="A3" t="s">
        <v>0</v>
      </c>
      <c r="B3" t="s">
        <v>6</v>
      </c>
      <c r="C3" s="2">
        <f>Bootknife!C3/Symulacje!C3-1</f>
        <v>-1.201744400885163E-3</v>
      </c>
      <c r="D3" s="2">
        <f>Bootknife!D3/Symulacje!D3-1</f>
        <v>-3.3548265890137596E-4</v>
      </c>
    </row>
    <row r="4" spans="1:4" x14ac:dyDescent="0.3">
      <c r="A4" t="s">
        <v>2</v>
      </c>
      <c r="B4" t="s">
        <v>1</v>
      </c>
      <c r="C4" s="2">
        <f>Bootknife!C4/Symulacje!C4-1</f>
        <v>-0.27841702561721138</v>
      </c>
      <c r="D4" s="2">
        <f>Bootknife!D4/Symulacje!D4-1</f>
        <v>-0.14475957301012121</v>
      </c>
    </row>
    <row r="5" spans="1:4" x14ac:dyDescent="0.3">
      <c r="A5" t="s">
        <v>2</v>
      </c>
      <c r="B5" t="s">
        <v>6</v>
      </c>
      <c r="C5" s="2">
        <f>Bootknife!C5/Symulacje!C5-1</f>
        <v>-0.20829401726560937</v>
      </c>
      <c r="D5" s="2">
        <f>Bootknife!D5/Symulacje!D5-1</f>
        <v>-0.10387088179176773</v>
      </c>
    </row>
    <row r="6" spans="1:4" x14ac:dyDescent="0.3">
      <c r="A6" t="s">
        <v>3</v>
      </c>
      <c r="B6" t="s">
        <v>1</v>
      </c>
      <c r="C6" s="2">
        <f>Bootknife!C6/Symulacje!C6-1</f>
        <v>-8.1374060901476808E-3</v>
      </c>
      <c r="D6" s="2">
        <f>Bootknife!D6/Symulacje!D6-1</f>
        <v>-2.8614821743855323E-3</v>
      </c>
    </row>
    <row r="7" spans="1:4" x14ac:dyDescent="0.3">
      <c r="A7" t="s">
        <v>3</v>
      </c>
      <c r="B7" t="s">
        <v>6</v>
      </c>
      <c r="C7" s="2">
        <f>Bootknife!C7/Symulacje!C7-1</f>
        <v>-1.521405117906538E-2</v>
      </c>
      <c r="D7" s="2">
        <f>Bootknife!D7/Symulacje!D7-1</f>
        <v>-6.2582597070001134E-3</v>
      </c>
    </row>
    <row r="8" spans="1:4" x14ac:dyDescent="0.3">
      <c r="A8" t="s">
        <v>4</v>
      </c>
      <c r="B8" t="s">
        <v>1</v>
      </c>
      <c r="C8" s="2">
        <f>Bootknife!C8/Symulacje!C8-1</f>
        <v>1.1170192857754557E-2</v>
      </c>
      <c r="D8" s="2">
        <f>Bootknife!D8/Symulacje!D8-1</f>
        <v>6.9046325533370645E-3</v>
      </c>
    </row>
    <row r="9" spans="1:4" x14ac:dyDescent="0.3">
      <c r="A9" t="s">
        <v>4</v>
      </c>
      <c r="B9" t="s">
        <v>6</v>
      </c>
      <c r="C9" s="2">
        <f>Bootknife!C9/Symulacje!C9-1</f>
        <v>6.5985653306606107E-3</v>
      </c>
      <c r="D9" s="2">
        <f>Bootknife!D9/Symulacje!D9-1</f>
        <v>4.7722764252142724E-3</v>
      </c>
    </row>
    <row r="10" spans="1:4" x14ac:dyDescent="0.3">
      <c r="A10" t="s">
        <v>5</v>
      </c>
      <c r="B10" t="s">
        <v>1</v>
      </c>
      <c r="C10" s="2">
        <f>Bootknife!C10/Symulacje!C10-1</f>
        <v>1301213.9400019036</v>
      </c>
      <c r="D10" s="2">
        <f>Bootknife!D10/Symulacje!D10-1</f>
        <v>840.51410770852283</v>
      </c>
    </row>
    <row r="11" spans="1:4" x14ac:dyDescent="0.3">
      <c r="A11" t="s">
        <v>5</v>
      </c>
      <c r="B11" t="s">
        <v>6</v>
      </c>
      <c r="C11" s="2">
        <f>Bootknife!C11/Symulacje!C11-1</f>
        <v>-1</v>
      </c>
      <c r="D11" s="2">
        <f>Bootknife!D11/Symulacje!D11-1</f>
        <v>-0.99999999999999989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7</vt:i4>
      </vt:variant>
    </vt:vector>
  </HeadingPairs>
  <TitlesOfParts>
    <vt:vector size="7" baseType="lpstr">
      <vt:lpstr>Symulacje</vt:lpstr>
      <vt:lpstr>Bootstrap</vt:lpstr>
      <vt:lpstr>Bootknife</vt:lpstr>
      <vt:lpstr>GAN</vt:lpstr>
      <vt:lpstr>%Bootstrap</vt:lpstr>
      <vt:lpstr>%GAN</vt:lpstr>
      <vt:lpstr>%Bootknife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Norbert Dzadz</dc:creator>
  <cp:lastModifiedBy>Norbert Dzadz</cp:lastModifiedBy>
  <dcterms:created xsi:type="dcterms:W3CDTF">2023-05-15T15:58:59Z</dcterms:created>
  <dcterms:modified xsi:type="dcterms:W3CDTF">2023-05-20T18:41:54Z</dcterms:modified>
</cp:coreProperties>
</file>