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w043583\Downloads\Brightlight Projects\Bright TV Project 03\"/>
    </mc:Choice>
  </mc:AlternateContent>
  <xr:revisionPtr revIDLastSave="0" documentId="13_ncr:1_{F8FD792C-FBE3-45E2-8829-17D6250C31A7}" xr6:coauthVersionLast="47" xr6:coauthVersionMax="47" xr10:uidLastSave="{00000000-0000-0000-0000-000000000000}"/>
  <bookViews>
    <workbookView xWindow="-108" yWindow="-108" windowWidth="23256" windowHeight="12456" xr2:uid="{3765DA58-B294-41A7-BC1D-16B5FC1E00D7}"/>
  </bookViews>
  <sheets>
    <sheet name="Pivot Table and Graphs" sheetId="2" r:id="rId1"/>
    <sheet name="Final_Viewership_Profile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<sst xmlns="http://schemas.openxmlformats.org/spreadsheetml/2006/main" count="959" uniqueCount="90">
  <si>
    <t>UserID</t>
  </si>
  <si>
    <t>Age</t>
  </si>
  <si>
    <t>Gender</t>
  </si>
  <si>
    <t>Race</t>
  </si>
  <si>
    <t>MostViewingProvince</t>
  </si>
  <si>
    <t>AgeGroup</t>
  </si>
  <si>
    <t>Channel2</t>
  </si>
  <si>
    <t>Watch_Starting_Time</t>
  </si>
  <si>
    <t>Watch_Date</t>
  </si>
  <si>
    <t>Day_Name</t>
  </si>
  <si>
    <t>Day_Classification</t>
  </si>
  <si>
    <t>Month_Name</t>
  </si>
  <si>
    <t>Year</t>
  </si>
  <si>
    <t>Hour_of_Day</t>
  </si>
  <si>
    <t>male</t>
  </si>
  <si>
    <t>coloured</t>
  </si>
  <si>
    <t>Western Cape</t>
  </si>
  <si>
    <t>05. 25-35 Young Adults</t>
  </si>
  <si>
    <t>Trace TV</t>
  </si>
  <si>
    <t>Monday</t>
  </si>
  <si>
    <t>Weekday</t>
  </si>
  <si>
    <t>January</t>
  </si>
  <si>
    <t>Unknown</t>
  </si>
  <si>
    <t>01.Infant</t>
  </si>
  <si>
    <t>ICC Cricket World Cup 2011</t>
  </si>
  <si>
    <t>Wednesday</t>
  </si>
  <si>
    <t>March</t>
  </si>
  <si>
    <t>indian_asian</t>
  </si>
  <si>
    <t>Gauteng</t>
  </si>
  <si>
    <t>female</t>
  </si>
  <si>
    <t>white</t>
  </si>
  <si>
    <t>07. +46 Adults</t>
  </si>
  <si>
    <t>Friday</t>
  </si>
  <si>
    <t>Eastern Cape</t>
  </si>
  <si>
    <t>02. 1-12 Kids</t>
  </si>
  <si>
    <t>SawSee</t>
  </si>
  <si>
    <t>Tuesday</t>
  </si>
  <si>
    <t>February</t>
  </si>
  <si>
    <t>Boomerang</t>
  </si>
  <si>
    <t>Channel O</t>
  </si>
  <si>
    <t>Sunday</t>
  </si>
  <si>
    <t>Weekend</t>
  </si>
  <si>
    <t>Thursday</t>
  </si>
  <si>
    <t>Kwazulu Natal</t>
  </si>
  <si>
    <t>Cartoon Network</t>
  </si>
  <si>
    <t>Saturday</t>
  </si>
  <si>
    <t>Supersport Live Events</t>
  </si>
  <si>
    <t>Mpumalanga</t>
  </si>
  <si>
    <t>06. 35-45 Adults</t>
  </si>
  <si>
    <t>black</t>
  </si>
  <si>
    <t>04. 17-25 Youth</t>
  </si>
  <si>
    <t>SuperSport Blitz</t>
  </si>
  <si>
    <t>E! Entertainment</t>
  </si>
  <si>
    <t>Break in transmission</t>
  </si>
  <si>
    <t>kykNET</t>
  </si>
  <si>
    <t>Africa Magic</t>
  </si>
  <si>
    <t>CNN</t>
  </si>
  <si>
    <t>Limpopo</t>
  </si>
  <si>
    <t>Vuzu</t>
  </si>
  <si>
    <t>Free State</t>
  </si>
  <si>
    <t>M-Net</t>
  </si>
  <si>
    <t>03. 13-16 Child</t>
  </si>
  <si>
    <t>Sum of UserID</t>
  </si>
  <si>
    <t>Row Labels</t>
  </si>
  <si>
    <t>Grand Total</t>
  </si>
  <si>
    <t>6 AM</t>
  </si>
  <si>
    <t>4 PM</t>
  </si>
  <si>
    <t>4 AM</t>
  </si>
  <si>
    <t>5 PM</t>
  </si>
  <si>
    <t>6 PM</t>
  </si>
  <si>
    <t>1 PM</t>
  </si>
  <si>
    <t>11 AM</t>
  </si>
  <si>
    <t>9 PM</t>
  </si>
  <si>
    <t>5 AM</t>
  </si>
  <si>
    <t>2 PM</t>
  </si>
  <si>
    <t>10 AM</t>
  </si>
  <si>
    <t>7 PM</t>
  </si>
  <si>
    <t>9 AM</t>
  </si>
  <si>
    <t>12 PM</t>
  </si>
  <si>
    <t>11 PM</t>
  </si>
  <si>
    <t>3 PM</t>
  </si>
  <si>
    <t>8 AM</t>
  </si>
  <si>
    <t>3 AM</t>
  </si>
  <si>
    <t>8 PM</t>
  </si>
  <si>
    <t>7 AM</t>
  </si>
  <si>
    <t>10 PM</t>
  </si>
  <si>
    <t>2 AM</t>
  </si>
  <si>
    <t>Jan</t>
  </si>
  <si>
    <t>Feb</t>
  </si>
  <si>
    <t>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</si>
</sst>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1" fontId="0" fillId="0" borderId="0" xfId="0" applyNumberFormat="1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2">
    <dxf>
      <numFmt numFmtId="13" formatCode="0%"/>
    </dxf>
    <dxf>
      <numFmt numFmtId="13" formatCode="0%"/>
    </dxf>
    <dxf>
      <numFmt numFmtId="2" formatCode="0.00"/>
    </dxf>
    <dxf>
      <numFmt numFmtId="2" formatCode="0.00"/>
    </dxf>
    <dxf>
      <numFmt numFmtId="13" formatCode="0%"/>
    </dxf>
    <dxf>
      <numFmt numFmtId="2" formatCode="0.00"/>
    </dxf>
    <dxf>
      <numFmt numFmtId="2" formatCode="0.00"/>
    </dxf>
    <dxf>
      <numFmt numFmtId="2" formatCode="0.00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67" formatCode="_(* #,##0.000_);_(* \(#,##0.000\);_(* &quot;-&quot;??_);_(@_)"/>
    </dxf>
    <dxf>
      <numFmt numFmtId="167" formatCode="_(* #,##0.000_);_(* \(#,##0.000\);_(* &quot;-&quot;??_);_(@_)"/>
    </dxf>
    <dxf>
      <numFmt numFmtId="167" formatCode="_(* #,##0.000_);_(* \(#,##0.000\);_(* &quot;-&quot;??_);_(@_)"/>
    </dxf>
    <dxf>
      <numFmt numFmtId="167" formatCode="_(* #,##0.000_);_(* \(#,##0.000\);_(* &quot;-&quot;??_);_(@_)"/>
    </dxf>
    <dxf>
      <numFmt numFmtId="167" formatCode="_(* #,##0.000_);_(* \(#,##0.0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35" formatCode="_(* #,##0.00_);_(* \(#,##0.00\);_(* &quot;-&quot;??_);_(@_)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6" formatCode="0.00000%"/>
    </dxf>
    <dxf>
      <numFmt numFmtId="166" formatCode="0.00000%"/>
    </dxf>
    <dxf>
      <numFmt numFmtId="166" formatCode="0.00000%"/>
    </dxf>
    <dxf>
      <numFmt numFmtId="166" formatCode="0.00000%"/>
    </dxf>
    <dxf>
      <numFmt numFmtId="166" formatCode="0.00000%"/>
    </dxf>
    <dxf>
      <numFmt numFmtId="166" formatCode="0.00000%"/>
    </dxf>
    <dxf>
      <numFmt numFmtId="13" formatCode="0%"/>
    </dxf>
    <dxf>
      <numFmt numFmtId="166" formatCode="0.00000%"/>
    </dxf>
    <dxf>
      <numFmt numFmtId="166" formatCode="0.0000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4" formatCode="0.00%"/>
    </dxf>
    <dxf>
      <numFmt numFmtId="13" formatCode="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and Graphs.xlsx]Pivot Table and Graphs!PivotTable1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Total Of Viewers By AgeGroup Per Province</a:t>
            </a:r>
          </a:p>
        </c:rich>
      </c:tx>
      <c:layout>
        <c:manualLayout>
          <c:xMode val="edge"/>
          <c:yMode val="edge"/>
          <c:x val="0.32385086776047267"/>
          <c:y val="3.41482985571961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219530690071012E-2"/>
          <c:y val="0.17051675497438329"/>
          <c:w val="0.81749870967899751"/>
          <c:h val="0.49024685583952127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 and Graphs'!$B$3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 Table and Graphs'!$A$4:$A$19</c:f>
              <c:multiLvlStrCache>
                <c:ptCount val="12"/>
                <c:lvl>
                  <c:pt idx="0">
                    <c:v>Eastern Cape</c:v>
                  </c:pt>
                  <c:pt idx="1">
                    <c:v>Free State</c:v>
                  </c:pt>
                  <c:pt idx="2">
                    <c:v>Gauteng</c:v>
                  </c:pt>
                  <c:pt idx="3">
                    <c:v>Western Cape</c:v>
                  </c:pt>
                  <c:pt idx="4">
                    <c:v>Eastern Cape</c:v>
                  </c:pt>
                  <c:pt idx="5">
                    <c:v>Free State</c:v>
                  </c:pt>
                  <c:pt idx="6">
                    <c:v>Gauteng</c:v>
                  </c:pt>
                  <c:pt idx="7">
                    <c:v>Kwazulu Natal</c:v>
                  </c:pt>
                  <c:pt idx="8">
                    <c:v>Limpopo</c:v>
                  </c:pt>
                  <c:pt idx="9">
                    <c:v>Mpumalanga</c:v>
                  </c:pt>
                  <c:pt idx="10">
                    <c:v>Western Cape</c:v>
                  </c:pt>
                  <c:pt idx="11">
                    <c:v>Unknown</c:v>
                  </c:pt>
                </c:lvl>
                <c:lvl>
                  <c:pt idx="0">
                    <c:v>female</c:v>
                  </c:pt>
                  <c:pt idx="4">
                    <c:v>male</c:v>
                  </c:pt>
                  <c:pt idx="11">
                    <c:v>Unknown</c:v>
                  </c:pt>
                </c:lvl>
              </c:multiLvlStrCache>
            </c:multiLvlStrRef>
          </c:cat>
          <c:val>
            <c:numRef>
              <c:f>'Pivot Table and Graphs'!$B$4:$B$19</c:f>
              <c:numCache>
                <c:formatCode>General</c:formatCode>
                <c:ptCount val="12"/>
                <c:pt idx="0">
                  <c:v>4792142</c:v>
                </c:pt>
                <c:pt idx="1">
                  <c:v>1281997</c:v>
                </c:pt>
                <c:pt idx="2">
                  <c:v>4118239</c:v>
                </c:pt>
                <c:pt idx="3">
                  <c:v>819259</c:v>
                </c:pt>
                <c:pt idx="4">
                  <c:v>2389624</c:v>
                </c:pt>
                <c:pt idx="5">
                  <c:v>830836</c:v>
                </c:pt>
                <c:pt idx="6">
                  <c:v>45808601</c:v>
                </c:pt>
                <c:pt idx="7">
                  <c:v>6718122</c:v>
                </c:pt>
                <c:pt idx="8">
                  <c:v>8236148</c:v>
                </c:pt>
                <c:pt idx="9">
                  <c:v>7897125</c:v>
                </c:pt>
                <c:pt idx="10">
                  <c:v>10597529</c:v>
                </c:pt>
                <c:pt idx="11">
                  <c:v>3163526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83-4DD6-B8E3-F01BE5638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5151839"/>
        <c:axId val="1925168639"/>
      </c:lineChart>
      <c:catAx>
        <c:axId val="192515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68639"/>
        <c:crosses val="autoZero"/>
        <c:auto val="1"/>
        <c:lblAlgn val="ctr"/>
        <c:lblOffset val="100"/>
        <c:noMultiLvlLbl val="0"/>
      </c:catAx>
      <c:valAx>
        <c:axId val="192516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15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and Graphs.xlsx]Pivot Table and Graphs!PivotTable4</c:name>
    <c:fmtId val="41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Total Viewers By Day Classification Per Channel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and Graphs'!$B$42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'Pivot Table and Graphs'!$A$43:$A$67</c:f>
              <c:multiLvlStrCache>
                <c:ptCount val="22"/>
                <c:lvl>
                  <c:pt idx="0">
                    <c:v>Africa Magic</c:v>
                  </c:pt>
                  <c:pt idx="1">
                    <c:v>Boomerang</c:v>
                  </c:pt>
                  <c:pt idx="2">
                    <c:v>Cartoon Network</c:v>
                  </c:pt>
                  <c:pt idx="3">
                    <c:v>Channel O</c:v>
                  </c:pt>
                  <c:pt idx="4">
                    <c:v>CNN</c:v>
                  </c:pt>
                  <c:pt idx="5">
                    <c:v>E! Entertainment</c:v>
                  </c:pt>
                  <c:pt idx="6">
                    <c:v>ICC Cricket World Cup 2011</c:v>
                  </c:pt>
                  <c:pt idx="7">
                    <c:v>kykNET</c:v>
                  </c:pt>
                  <c:pt idx="8">
                    <c:v>SawSee</c:v>
                  </c:pt>
                  <c:pt idx="9">
                    <c:v>SuperSport Blitz</c:v>
                  </c:pt>
                  <c:pt idx="10">
                    <c:v>Supersport Live Events</c:v>
                  </c:pt>
                  <c:pt idx="11">
                    <c:v>Trace TV</c:v>
                  </c:pt>
                  <c:pt idx="12">
                    <c:v>Break in transmission</c:v>
                  </c:pt>
                  <c:pt idx="13">
                    <c:v>Cartoon Network</c:v>
                  </c:pt>
                  <c:pt idx="14">
                    <c:v>Channel O</c:v>
                  </c:pt>
                  <c:pt idx="15">
                    <c:v>ICC Cricket World Cup 2011</c:v>
                  </c:pt>
                  <c:pt idx="16">
                    <c:v>M-Net</c:v>
                  </c:pt>
                  <c:pt idx="17">
                    <c:v>SawSee</c:v>
                  </c:pt>
                  <c:pt idx="18">
                    <c:v>SuperSport Blitz</c:v>
                  </c:pt>
                  <c:pt idx="19">
                    <c:v>Supersport Live Events</c:v>
                  </c:pt>
                  <c:pt idx="20">
                    <c:v>Trace TV</c:v>
                  </c:pt>
                  <c:pt idx="21">
                    <c:v>Vuzu</c:v>
                  </c:pt>
                </c:lvl>
                <c:lvl>
                  <c:pt idx="0">
                    <c:v>Weekday</c:v>
                  </c:pt>
                  <c:pt idx="12">
                    <c:v>Weekend</c:v>
                  </c:pt>
                </c:lvl>
              </c:multiLvlStrCache>
            </c:multiLvlStrRef>
          </c:cat>
          <c:val>
            <c:numRef>
              <c:f>'Pivot Table and Graphs'!$B$43:$B$67</c:f>
              <c:numCache>
                <c:formatCode>General</c:formatCode>
                <c:ptCount val="22"/>
                <c:pt idx="0">
                  <c:v>6981043</c:v>
                </c:pt>
                <c:pt idx="1">
                  <c:v>8956724</c:v>
                </c:pt>
                <c:pt idx="2">
                  <c:v>3939058</c:v>
                </c:pt>
                <c:pt idx="3">
                  <c:v>6395511</c:v>
                </c:pt>
                <c:pt idx="4">
                  <c:v>4162300</c:v>
                </c:pt>
                <c:pt idx="5">
                  <c:v>2492320</c:v>
                </c:pt>
                <c:pt idx="6">
                  <c:v>16154321</c:v>
                </c:pt>
                <c:pt idx="7">
                  <c:v>939570</c:v>
                </c:pt>
                <c:pt idx="8">
                  <c:v>3941491</c:v>
                </c:pt>
                <c:pt idx="9">
                  <c:v>3918748</c:v>
                </c:pt>
                <c:pt idx="10">
                  <c:v>8881271</c:v>
                </c:pt>
                <c:pt idx="11">
                  <c:v>6470904</c:v>
                </c:pt>
                <c:pt idx="12">
                  <c:v>808917</c:v>
                </c:pt>
                <c:pt idx="13">
                  <c:v>4624047</c:v>
                </c:pt>
                <c:pt idx="14">
                  <c:v>4049145</c:v>
                </c:pt>
                <c:pt idx="15">
                  <c:v>4125243</c:v>
                </c:pt>
                <c:pt idx="16">
                  <c:v>771791</c:v>
                </c:pt>
                <c:pt idx="17">
                  <c:v>1664244</c:v>
                </c:pt>
                <c:pt idx="18">
                  <c:v>1617838</c:v>
                </c:pt>
                <c:pt idx="19">
                  <c:v>3366328</c:v>
                </c:pt>
                <c:pt idx="20">
                  <c:v>1499869</c:v>
                </c:pt>
                <c:pt idx="21">
                  <c:v>892465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A-44D9-B58E-4497C60DA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6789551"/>
        <c:axId val="126786191"/>
      </c:lineChart>
      <c:catAx>
        <c:axId val="12678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6191"/>
        <c:crosses val="autoZero"/>
        <c:auto val="1"/>
        <c:lblAlgn val="ctr"/>
        <c:lblOffset val="100"/>
        <c:noMultiLvlLbl val="0"/>
      </c:catAx>
      <c:valAx>
        <c:axId val="12678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78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and Graphs.xlsx]Pivot Table and Graphs!PivotTable3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Graphs'!$B$23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 and Graphs'!$A$24:$A$29</c:f>
              <c:strCache>
                <c:ptCount val="5"/>
                <c:pt idx="0">
                  <c:v>black</c:v>
                </c:pt>
                <c:pt idx="1">
                  <c:v>coloured</c:v>
                </c:pt>
                <c:pt idx="2">
                  <c:v>indian_asian</c:v>
                </c:pt>
                <c:pt idx="3">
                  <c:v>Unknown</c:v>
                </c:pt>
                <c:pt idx="4">
                  <c:v>white</c:v>
                </c:pt>
              </c:strCache>
            </c:strRef>
          </c:cat>
          <c:val>
            <c:numRef>
              <c:f>'Pivot Table and Graphs'!$B$24:$B$29</c:f>
              <c:numCache>
                <c:formatCode>General</c:formatCode>
                <c:ptCount val="5"/>
                <c:pt idx="0">
                  <c:v>44645123</c:v>
                </c:pt>
                <c:pt idx="1">
                  <c:v>8572691</c:v>
                </c:pt>
                <c:pt idx="2">
                  <c:v>22437440</c:v>
                </c:pt>
                <c:pt idx="3">
                  <c:v>14578747</c:v>
                </c:pt>
                <c:pt idx="4">
                  <c:v>6419147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CE-44F9-9730-505737419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838031"/>
        <c:axId val="126838511"/>
      </c:barChart>
      <c:catAx>
        <c:axId val="126838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8511"/>
        <c:crosses val="autoZero"/>
        <c:auto val="1"/>
        <c:lblAlgn val="ctr"/>
        <c:lblOffset val="100"/>
        <c:noMultiLvlLbl val="0"/>
      </c:catAx>
      <c:valAx>
        <c:axId val="12683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and Graphs.xlsx]Pivot Table and Graphs!PivotTable6</c:name>
    <c:fmtId val="78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Total Viewers By Hours Of A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and Graphs'!$B$86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'Pivot Table and Graphs'!$A$87:$A$164</c:f>
              <c:multiLvlStrCache>
                <c:ptCount val="70"/>
                <c:lvl>
                  <c:pt idx="0">
                    <c:v>4 AM</c:v>
                  </c:pt>
                  <c:pt idx="1">
                    <c:v>5 AM</c:v>
                  </c:pt>
                  <c:pt idx="2">
                    <c:v>6 AM</c:v>
                  </c:pt>
                  <c:pt idx="3">
                    <c:v>8 AM</c:v>
                  </c:pt>
                  <c:pt idx="4">
                    <c:v>1 PM</c:v>
                  </c:pt>
                  <c:pt idx="5">
                    <c:v>3 PM</c:v>
                  </c:pt>
                  <c:pt idx="6">
                    <c:v>4 PM</c:v>
                  </c:pt>
                  <c:pt idx="7">
                    <c:v>6 PM</c:v>
                  </c:pt>
                  <c:pt idx="8">
                    <c:v>8 PM</c:v>
                  </c:pt>
                  <c:pt idx="9">
                    <c:v>8 AM</c:v>
                  </c:pt>
                  <c:pt idx="10">
                    <c:v>10 AM</c:v>
                  </c:pt>
                  <c:pt idx="11">
                    <c:v>11 AM</c:v>
                  </c:pt>
                  <c:pt idx="12">
                    <c:v>12 PM</c:v>
                  </c:pt>
                  <c:pt idx="13">
                    <c:v>1 PM</c:v>
                  </c:pt>
                  <c:pt idx="14">
                    <c:v>3 PM</c:v>
                  </c:pt>
                  <c:pt idx="15">
                    <c:v>5 PM</c:v>
                  </c:pt>
                  <c:pt idx="16">
                    <c:v>6 PM</c:v>
                  </c:pt>
                  <c:pt idx="17">
                    <c:v>2 AM</c:v>
                  </c:pt>
                  <c:pt idx="18">
                    <c:v>3 AM</c:v>
                  </c:pt>
                  <c:pt idx="19">
                    <c:v>9 AM</c:v>
                  </c:pt>
                  <c:pt idx="20">
                    <c:v>10 AM</c:v>
                  </c:pt>
                  <c:pt idx="21">
                    <c:v>12 PM</c:v>
                  </c:pt>
                  <c:pt idx="22">
                    <c:v>3 PM</c:v>
                  </c:pt>
                  <c:pt idx="23">
                    <c:v>4 PM</c:v>
                  </c:pt>
                  <c:pt idx="24">
                    <c:v>5 PM</c:v>
                  </c:pt>
                  <c:pt idx="25">
                    <c:v>7 PM</c:v>
                  </c:pt>
                  <c:pt idx="26">
                    <c:v>10 PM</c:v>
                  </c:pt>
                  <c:pt idx="27">
                    <c:v>3 AM</c:v>
                  </c:pt>
                  <c:pt idx="28">
                    <c:v>5 AM</c:v>
                  </c:pt>
                  <c:pt idx="29">
                    <c:v>6 AM</c:v>
                  </c:pt>
                  <c:pt idx="30">
                    <c:v>8 AM</c:v>
                  </c:pt>
                  <c:pt idx="31">
                    <c:v>9 AM</c:v>
                  </c:pt>
                  <c:pt idx="32">
                    <c:v>11 AM</c:v>
                  </c:pt>
                  <c:pt idx="33">
                    <c:v>12 PM</c:v>
                  </c:pt>
                  <c:pt idx="34">
                    <c:v>1 PM</c:v>
                  </c:pt>
                  <c:pt idx="35">
                    <c:v>2 PM</c:v>
                  </c:pt>
                  <c:pt idx="36">
                    <c:v>5 PM</c:v>
                  </c:pt>
                  <c:pt idx="37">
                    <c:v>6 PM</c:v>
                  </c:pt>
                  <c:pt idx="38">
                    <c:v>7 PM</c:v>
                  </c:pt>
                  <c:pt idx="39">
                    <c:v>11 PM</c:v>
                  </c:pt>
                  <c:pt idx="40">
                    <c:v>6 AM</c:v>
                  </c:pt>
                  <c:pt idx="41">
                    <c:v>9 AM</c:v>
                  </c:pt>
                  <c:pt idx="42">
                    <c:v>10 AM</c:v>
                  </c:pt>
                  <c:pt idx="43">
                    <c:v>12 PM</c:v>
                  </c:pt>
                  <c:pt idx="44">
                    <c:v>1 PM</c:v>
                  </c:pt>
                  <c:pt idx="45">
                    <c:v>2 PM</c:v>
                  </c:pt>
                  <c:pt idx="46">
                    <c:v>3 PM</c:v>
                  </c:pt>
                  <c:pt idx="47">
                    <c:v>7 PM</c:v>
                  </c:pt>
                  <c:pt idx="48">
                    <c:v>9 PM</c:v>
                  </c:pt>
                  <c:pt idx="49">
                    <c:v>11 PM</c:v>
                  </c:pt>
                  <c:pt idx="50">
                    <c:v>7 AM</c:v>
                  </c:pt>
                  <c:pt idx="51">
                    <c:v>8 AM</c:v>
                  </c:pt>
                  <c:pt idx="52">
                    <c:v>11 AM</c:v>
                  </c:pt>
                  <c:pt idx="53">
                    <c:v>1 PM</c:v>
                  </c:pt>
                  <c:pt idx="54">
                    <c:v>2 PM</c:v>
                  </c:pt>
                  <c:pt idx="55">
                    <c:v>3 PM</c:v>
                  </c:pt>
                  <c:pt idx="56">
                    <c:v>4 PM</c:v>
                  </c:pt>
                  <c:pt idx="57">
                    <c:v>8 PM</c:v>
                  </c:pt>
                  <c:pt idx="58">
                    <c:v>5 AM</c:v>
                  </c:pt>
                  <c:pt idx="59">
                    <c:v>7 AM</c:v>
                  </c:pt>
                  <c:pt idx="60">
                    <c:v>8 AM</c:v>
                  </c:pt>
                  <c:pt idx="61">
                    <c:v>9 AM</c:v>
                  </c:pt>
                  <c:pt idx="62">
                    <c:v>12 PM</c:v>
                  </c:pt>
                  <c:pt idx="63">
                    <c:v>2 PM</c:v>
                  </c:pt>
                  <c:pt idx="64">
                    <c:v>3 PM</c:v>
                  </c:pt>
                  <c:pt idx="65">
                    <c:v>4 PM</c:v>
                  </c:pt>
                  <c:pt idx="66">
                    <c:v>5 PM</c:v>
                  </c:pt>
                  <c:pt idx="67">
                    <c:v>6 PM</c:v>
                  </c:pt>
                  <c:pt idx="68">
                    <c:v>7 PM</c:v>
                  </c:pt>
                  <c:pt idx="69">
                    <c:v>9 PM</c:v>
                  </c:pt>
                </c:lvl>
                <c:lvl>
                  <c:pt idx="0">
                    <c:v>Sunday</c:v>
                  </c:pt>
                  <c:pt idx="9">
                    <c:v>Monday</c:v>
                  </c:pt>
                  <c:pt idx="17">
                    <c:v>Tuesday</c:v>
                  </c:pt>
                  <c:pt idx="27">
                    <c:v>Wednesday</c:v>
                  </c:pt>
                  <c:pt idx="40">
                    <c:v>Thursday</c:v>
                  </c:pt>
                  <c:pt idx="50">
                    <c:v>Friday</c:v>
                  </c:pt>
                  <c:pt idx="58">
                    <c:v>Saturday</c:v>
                  </c:pt>
                </c:lvl>
              </c:multiLvlStrCache>
            </c:multiLvlStrRef>
          </c:cat>
          <c:val>
            <c:numRef>
              <c:f>'Pivot Table and Graphs'!$B$87:$B$164</c:f>
              <c:numCache>
                <c:formatCode>General</c:formatCode>
                <c:ptCount val="70"/>
                <c:pt idx="0">
                  <c:v>793571</c:v>
                </c:pt>
                <c:pt idx="1">
                  <c:v>771791</c:v>
                </c:pt>
                <c:pt idx="2">
                  <c:v>808926</c:v>
                </c:pt>
                <c:pt idx="3">
                  <c:v>828799</c:v>
                </c:pt>
                <c:pt idx="4">
                  <c:v>808915</c:v>
                </c:pt>
                <c:pt idx="5">
                  <c:v>808921</c:v>
                </c:pt>
                <c:pt idx="6">
                  <c:v>771785</c:v>
                </c:pt>
                <c:pt idx="7">
                  <c:v>2510317</c:v>
                </c:pt>
                <c:pt idx="8">
                  <c:v>808917</c:v>
                </c:pt>
                <c:pt idx="9">
                  <c:v>1596586</c:v>
                </c:pt>
                <c:pt idx="10">
                  <c:v>1701436</c:v>
                </c:pt>
                <c:pt idx="11">
                  <c:v>771791</c:v>
                </c:pt>
                <c:pt idx="12">
                  <c:v>771783</c:v>
                </c:pt>
                <c:pt idx="13">
                  <c:v>779369</c:v>
                </c:pt>
                <c:pt idx="14">
                  <c:v>761775</c:v>
                </c:pt>
                <c:pt idx="15">
                  <c:v>866131</c:v>
                </c:pt>
                <c:pt idx="16">
                  <c:v>1712923</c:v>
                </c:pt>
                <c:pt idx="17">
                  <c:v>2255459</c:v>
                </c:pt>
                <c:pt idx="18">
                  <c:v>831679</c:v>
                </c:pt>
                <c:pt idx="19">
                  <c:v>820335</c:v>
                </c:pt>
                <c:pt idx="20">
                  <c:v>5462811</c:v>
                </c:pt>
                <c:pt idx="21">
                  <c:v>808928</c:v>
                </c:pt>
                <c:pt idx="22">
                  <c:v>5545644</c:v>
                </c:pt>
                <c:pt idx="23">
                  <c:v>904019</c:v>
                </c:pt>
                <c:pt idx="24">
                  <c:v>793571</c:v>
                </c:pt>
                <c:pt idx="25">
                  <c:v>904035</c:v>
                </c:pt>
                <c:pt idx="26">
                  <c:v>831694</c:v>
                </c:pt>
                <c:pt idx="27">
                  <c:v>892461</c:v>
                </c:pt>
                <c:pt idx="28">
                  <c:v>779369</c:v>
                </c:pt>
                <c:pt idx="29">
                  <c:v>1602492</c:v>
                </c:pt>
                <c:pt idx="30">
                  <c:v>3064389</c:v>
                </c:pt>
                <c:pt idx="31">
                  <c:v>1611282</c:v>
                </c:pt>
                <c:pt idx="32">
                  <c:v>2508654</c:v>
                </c:pt>
                <c:pt idx="33">
                  <c:v>3965903</c:v>
                </c:pt>
                <c:pt idx="34">
                  <c:v>820335</c:v>
                </c:pt>
                <c:pt idx="35">
                  <c:v>892465</c:v>
                </c:pt>
                <c:pt idx="36">
                  <c:v>866125</c:v>
                </c:pt>
                <c:pt idx="37">
                  <c:v>808923</c:v>
                </c:pt>
                <c:pt idx="38">
                  <c:v>880213</c:v>
                </c:pt>
                <c:pt idx="39">
                  <c:v>939570</c:v>
                </c:pt>
                <c:pt idx="40">
                  <c:v>808926</c:v>
                </c:pt>
                <c:pt idx="41">
                  <c:v>2434379</c:v>
                </c:pt>
                <c:pt idx="42">
                  <c:v>2580605</c:v>
                </c:pt>
                <c:pt idx="43">
                  <c:v>808926</c:v>
                </c:pt>
                <c:pt idx="44">
                  <c:v>2255463</c:v>
                </c:pt>
                <c:pt idx="45">
                  <c:v>761775</c:v>
                </c:pt>
                <c:pt idx="46">
                  <c:v>831683</c:v>
                </c:pt>
                <c:pt idx="47">
                  <c:v>2477303</c:v>
                </c:pt>
                <c:pt idx="48">
                  <c:v>1818989</c:v>
                </c:pt>
                <c:pt idx="49">
                  <c:v>933014</c:v>
                </c:pt>
                <c:pt idx="50">
                  <c:v>1640609</c:v>
                </c:pt>
                <c:pt idx="51">
                  <c:v>808930</c:v>
                </c:pt>
                <c:pt idx="52">
                  <c:v>808916</c:v>
                </c:pt>
                <c:pt idx="53">
                  <c:v>771778</c:v>
                </c:pt>
                <c:pt idx="54">
                  <c:v>892465</c:v>
                </c:pt>
                <c:pt idx="55">
                  <c:v>3244863</c:v>
                </c:pt>
                <c:pt idx="56">
                  <c:v>793571</c:v>
                </c:pt>
                <c:pt idx="57">
                  <c:v>808916</c:v>
                </c:pt>
                <c:pt idx="58">
                  <c:v>1629250</c:v>
                </c:pt>
                <c:pt idx="59">
                  <c:v>892465</c:v>
                </c:pt>
                <c:pt idx="60">
                  <c:v>1712782</c:v>
                </c:pt>
                <c:pt idx="61">
                  <c:v>2271647</c:v>
                </c:pt>
                <c:pt idx="62">
                  <c:v>820335</c:v>
                </c:pt>
                <c:pt idx="63">
                  <c:v>868892</c:v>
                </c:pt>
                <c:pt idx="64">
                  <c:v>1832019</c:v>
                </c:pt>
                <c:pt idx="65">
                  <c:v>1281997</c:v>
                </c:pt>
                <c:pt idx="66">
                  <c:v>808930</c:v>
                </c:pt>
                <c:pt idx="67">
                  <c:v>808917</c:v>
                </c:pt>
                <c:pt idx="68">
                  <c:v>808928</c:v>
                </c:pt>
                <c:pt idx="69">
                  <c:v>771783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E8-4088-B4BE-DE890717C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832751"/>
        <c:axId val="126816431"/>
      </c:barChart>
      <c:catAx>
        <c:axId val="126832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16431"/>
        <c:crosses val="autoZero"/>
        <c:auto val="1"/>
        <c:lblAlgn val="ctr"/>
        <c:lblOffset val="100"/>
        <c:noMultiLvlLbl val="0"/>
      </c:catAx>
      <c:valAx>
        <c:axId val="12681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832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and Graphs.xlsx]Pivot Table and Graphs!PivotTable7</c:name>
    <c:fmtId val="46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lang="en-US" sz="1200" b="0" i="0" u="none" strike="noStrike" kern="1200" spc="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200">
                <a:latin typeface="Arial" panose="020B0604020202020204" pitchFamily="34" charset="0"/>
                <a:cs typeface="Arial" panose="020B0604020202020204" pitchFamily="34" charset="0"/>
              </a:rPr>
              <a:t>Total Viewers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sz="1200" b="0" i="0" u="none" strike="noStrike" kern="1200" spc="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31026167349519268"/>
          <c:y val="0.2437456255468067"/>
          <c:w val="0.22306385971826515"/>
          <c:h val="0.59421733741615634"/>
        </c:manualLayout>
      </c:layout>
      <c:pieChart>
        <c:varyColors val="1"/>
        <c:ser>
          <c:idx val="0"/>
          <c:order val="0"/>
          <c:tx>
            <c:strRef>
              <c:f>'Pivot Table and Graphs'!$B$70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C0-4C70-8589-674E222FD2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9C0-4C70-8589-674E222FD2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9C0-4C70-8589-674E222FD221}"/>
              </c:ext>
            </c:extLst>
          </c:dPt>
          <c:cat>
            <c:strRef>
              <c:f>'Pivot Table and Graphs'!$A$71:$A$74</c:f>
              <c:strCache>
                <c:ptCount val="3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</c:strCache>
            </c:strRef>
          </c:cat>
          <c:val>
            <c:numRef>
              <c:f>'Pivot Table and Graphs'!$B$71:$B$74</c:f>
              <c:numCache>
                <c:formatCode>General</c:formatCode>
                <c:ptCount val="3"/>
                <c:pt idx="0">
                  <c:v>8793628</c:v>
                </c:pt>
                <c:pt idx="1">
                  <c:v>27774193</c:v>
                </c:pt>
                <c:pt idx="2">
                  <c:v>60085327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E3-4EA2-A890-32C7BB328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9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Table and Graphs.xlsx]Pivot Table and Graphs!PivotTable9</c:name>
    <c:fmtId val="49"/>
  </c:pivotSource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Total of Viewers By Gender</a:t>
            </a:r>
          </a:p>
        </c:rich>
      </c:tx>
      <c:layout>
        <c:manualLayout>
          <c:xMode val="edge"/>
          <c:yMode val="edge"/>
          <c:x val="0.45204855643044617"/>
          <c:y val="4.99052201808107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2756957676208842"/>
          <c:y val="0.20492422318177969"/>
          <c:w val="0.35875955556575834"/>
          <c:h val="0.63512014224028435"/>
        </c:manualLayout>
      </c:layout>
      <c:doughnutChart>
        <c:varyColors val="1"/>
        <c:ser>
          <c:idx val="0"/>
          <c:order val="0"/>
          <c:tx>
            <c:strRef>
              <c:f>'Pivot Table and Graphs'!$E$110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'Pivot Table and Graphs'!$D$111:$D$114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Unknown</c:v>
                </c:pt>
              </c:strCache>
            </c:strRef>
          </c:cat>
          <c:val>
            <c:numRef>
              <c:f>'Pivot Table and Graphs'!$E$111:$E$114</c:f>
              <c:numCache>
                <c:formatCode>0%</c:formatCode>
                <c:ptCount val="3"/>
                <c:pt idx="0">
                  <c:v>11011637</c:v>
                </c:pt>
                <c:pt idx="1">
                  <c:v>82477985</c:v>
                </c:pt>
                <c:pt idx="2">
                  <c:v>3163526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A4-44E9-BAB5-E5D6F1A74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4"/>
        <c:holeSize val="7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2</xdr:row>
      <xdr:rowOff>19050</xdr:rowOff>
    </xdr:from>
    <xdr:to>
      <xdr:col>14</xdr:col>
      <xdr:colOff>7620</xdr:colOff>
      <xdr:row>19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C5709F-4CAE-9130-0057-CDACCC511D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114300</xdr:colOff>
      <xdr:row>42</xdr:row>
      <xdr:rowOff>163830</xdr:rowOff>
    </xdr:from>
    <xdr:to>
      <xdr:col>14</xdr:col>
      <xdr:colOff>0</xdr:colOff>
      <xdr:row>60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6F980A-2961-FFEC-5F92-46ED30D3C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121920</xdr:colOff>
      <xdr:row>21</xdr:row>
      <xdr:rowOff>148590</xdr:rowOff>
    </xdr:from>
    <xdr:to>
      <xdr:col>13</xdr:col>
      <xdr:colOff>579120</xdr:colOff>
      <xdr:row>38</xdr:row>
      <xdr:rowOff>7620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340EED-710D-D615-ED2E-A19391965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114300</xdr:colOff>
      <xdr:row>86</xdr:row>
      <xdr:rowOff>57150</xdr:rowOff>
    </xdr:from>
    <xdr:to>
      <xdr:col>13</xdr:col>
      <xdr:colOff>601980</xdr:colOff>
      <xdr:row>104</xdr:row>
      <xdr:rowOff>137160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A50DDB4-21D8-F1AF-8394-5EF24263F8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114300</xdr:colOff>
      <xdr:row>67</xdr:row>
      <xdr:rowOff>87630</xdr:rowOff>
    </xdr:from>
    <xdr:to>
      <xdr:col>13</xdr:col>
      <xdr:colOff>594360</xdr:colOff>
      <xdr:row>83</xdr:row>
      <xdr:rowOff>22860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E10F4D4-7738-3D0C-548B-76E3DA49C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243840</xdr:colOff>
      <xdr:row>105</xdr:row>
      <xdr:rowOff>163830</xdr:rowOff>
    </xdr:from>
    <xdr:to>
      <xdr:col>13</xdr:col>
      <xdr:colOff>594360</xdr:colOff>
      <xdr:row>122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EF7ED3-DA9F-0429-48F3-2379DBDC3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0.36861</cdr:x>
      <cdr:y>0.00899</cdr:y>
    </cdr:from>
    <cdr:to>
      <cdr:x>0.68342</cdr:x>
      <cdr:y>0.12709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1411FB2-A7B6-7B55-0E5E-80DD1943C655}"/>
            </a:ext>
          </a:extLst>
        </cdr:cNvPr>
        <cdr:cNvSpPr txBox="1"/>
      </cdr:nvSpPr>
      <cdr:spPr>
        <a:xfrm xmlns:a="http://schemas.openxmlformats.org/drawingml/2006/main">
          <a:off x="3185160" y="26670"/>
          <a:ext cx="2720340" cy="3505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 kern="1200">
              <a:latin typeface="Arial" panose="020B0604020202020204" pitchFamily="34" charset="0"/>
              <a:cs typeface="Arial" panose="020B0604020202020204" pitchFamily="34" charset="0"/>
            </a:rPr>
            <a:t>Viewers By Race</a:t>
          </a: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noliah Makamu" refreshedDate="45938.510973495373" createdVersion="8" refreshedVersion="8" minRefreshableVersion="3" recordCount="101" xr:uid="{F50BB441-7FCC-46E2-9C8A-C1FA76E1C2F3}">
  <cacheSource type="worksheet">
    <worksheetSource ref="A1:N1048576" sheet="Final_Viewership_Profile"/>
  </cacheSource>
  <cacheFields count="18">
    <cacheField name="UserID" numFmtId="0">
      <sharedItems containsString="0" containsBlank="1" containsNumber="1" containsInteger="1" minValue="630977" maxValue="2425604"/>
    </cacheField>
    <cacheField name="Age" numFmtId="0">
      <sharedItems containsString="0" containsBlank="1" containsNumber="1" containsInteger="1" minValue="0" maxValue="51"/>
    </cacheField>
    <cacheField name="Gender" numFmtId="0">
      <sharedItems containsBlank="1" count="4">
        <s v="male"/>
        <s v="Unknown"/>
        <s v="female"/>
        <m/>
      </sharedItems>
    </cacheField>
    <cacheField name="Race" numFmtId="0">
      <sharedItems containsBlank="1" count="6">
        <s v="coloured"/>
        <s v="Unknown"/>
        <s v="indian_asian"/>
        <s v="white"/>
        <s v="black"/>
        <m/>
      </sharedItems>
    </cacheField>
    <cacheField name="MostViewingProvince" numFmtId="0">
      <sharedItems containsBlank="1" count="9">
        <s v="Western Cape"/>
        <s v="Unknown"/>
        <s v="Gauteng"/>
        <s v="Eastern Cape"/>
        <s v="Kwazulu Natal"/>
        <s v="Mpumalanga"/>
        <s v="Limpopo"/>
        <s v="Free State"/>
        <m/>
      </sharedItems>
    </cacheField>
    <cacheField name="AgeGroup" numFmtId="0">
      <sharedItems containsBlank="1" count="8">
        <s v="05. 25-35 Young Adults"/>
        <s v="01.Infant"/>
        <s v="07. +46 Adults"/>
        <s v="02. 1-12 Kids"/>
        <s v="06. 35-45 Adults"/>
        <s v="04. 17-25 Youth"/>
        <s v="03. 13-16 Child"/>
        <m/>
      </sharedItems>
    </cacheField>
    <cacheField name="Channel2" numFmtId="0">
      <sharedItems containsBlank="1" count="16">
        <s v="Trace TV"/>
        <s v="ICC Cricket World Cup 2011"/>
        <s v="SawSee"/>
        <s v="Boomerang"/>
        <s v="Channel O"/>
        <s v="Cartoon Network"/>
        <s v="Supersport Live Events"/>
        <s v="SuperSport Blitz"/>
        <s v="E! Entertainment"/>
        <s v="Break in transmission"/>
        <s v="kykNET"/>
        <s v="Africa Magic"/>
        <s v="CNN"/>
        <s v="Vuzu"/>
        <s v="M-Net"/>
        <m/>
      </sharedItems>
    </cacheField>
    <cacheField name="Watch_Starting_Time" numFmtId="0">
      <sharedItems containsNonDate="0" containsDate="1" containsString="0" containsBlank="1" minDate="1899-12-30T02:23:00" maxDate="1899-12-30T23:52:00" count="94">
        <d v="1899-12-30T18:09:00"/>
        <d v="1899-12-30T09:04:00"/>
        <d v="1899-12-30T17:01:00"/>
        <d v="1899-12-30T15:23:00"/>
        <d v="1899-12-30T17:18:00"/>
        <d v="1899-12-30T16:56:00"/>
        <d v="1899-12-30T04:25:00"/>
        <d v="1899-12-30T06:43:00"/>
        <d v="1899-12-30T10:01:00"/>
        <d v="1899-12-30T08:25:00"/>
        <d v="1899-12-30T09:09:00"/>
        <d v="1899-12-30T15:33:00"/>
        <d v="1899-12-30T08:09:00"/>
        <d v="1899-12-30T08:40:00"/>
        <d v="1899-12-30T15:40:00"/>
        <d v="1899-12-30T13:47:00"/>
        <d v="1899-12-30T05:34:00"/>
        <d v="1899-12-30T13:45:00"/>
        <d v="1899-12-30T11:03:00"/>
        <d v="1899-12-30T20:15:00"/>
        <d v="1899-12-30T03:17:00"/>
        <d v="1899-12-30T18:13:00"/>
        <d v="1899-12-30T20:20:00"/>
        <d v="1899-12-30T23:52:00"/>
        <d v="1899-12-30T19:13:00"/>
        <d v="1899-12-30T08:51:00"/>
        <d v="1899-12-30T02:23:00"/>
        <d v="1899-12-30T06:01:00"/>
        <d v="1899-12-30T15:58:00"/>
        <d v="1899-12-30T19:48:00"/>
        <d v="1899-12-30T15:59:00"/>
        <d v="1899-12-30T07:21:00"/>
        <d v="1899-12-30T14:12:00"/>
        <d v="1899-12-30T17:16:00"/>
        <d v="1899-12-30T16:03:00"/>
        <d v="1899-12-30T21:30:00"/>
        <d v="1899-12-30T18:03:00"/>
        <d v="1899-12-30T18:45:00"/>
        <d v="1899-12-30T23:24:00"/>
        <d v="1899-12-30T08:24:00"/>
        <d v="1899-12-30T03:54:00"/>
        <d v="1899-12-30T13:17:00"/>
        <d v="1899-12-30T07:20:00"/>
        <d v="1899-12-30T06:27:00"/>
        <d v="1899-12-30T10:17:00"/>
        <d v="1899-12-30T06:38:00"/>
        <d v="1899-12-30T12:00:00"/>
        <d v="1899-12-30T12:51:00"/>
        <d v="1899-12-30T21:43:00"/>
        <d v="1899-12-30T12:32:00"/>
        <d v="1899-12-30T10:46:00"/>
        <d v="1899-12-30T15:28:00"/>
        <d v="1899-12-30T12:03:00"/>
        <d v="1899-12-30T16:53:00"/>
        <d v="1899-12-30T09:52:00"/>
        <d v="1899-12-30T19:35:00"/>
        <d v="1899-12-30T12:15:00"/>
        <d v="1899-12-30T22:07:00"/>
        <d v="1899-12-30T18:18:00"/>
        <d v="1899-12-30T18:35:00"/>
        <d v="1899-12-30T18:39:00"/>
        <d v="1899-12-30T10:38:00"/>
        <d v="1899-12-30T14:04:00"/>
        <d v="1899-12-30T07:23:00"/>
        <d v="1899-12-30T10:45:00"/>
        <d v="1899-12-30T14:13:00"/>
        <d v="1899-12-30T09:19:00"/>
        <d v="1899-12-30T05:10:00"/>
        <d v="1899-12-30T09:38:00"/>
        <d v="1899-12-30T09:48:00"/>
        <d v="1899-12-30T13:14:00"/>
        <d v="1899-12-30T12:44:00"/>
        <d v="1899-12-30T11:07:00"/>
        <d v="1899-12-30T09:45:00"/>
        <d v="1899-12-30T09:28:00"/>
        <d v="1899-12-30T19:34:00"/>
        <d v="1899-12-30T11:55:00"/>
        <d v="1899-12-30T08:29:00"/>
        <d v="1899-12-30T11:23:00"/>
        <d v="1899-12-30T08:33:00"/>
        <d v="1899-12-30T17:11:00"/>
        <d v="1899-12-30T15:26:00"/>
        <d v="1899-12-30T12:19:00"/>
        <d v="1899-12-30T21:19:00"/>
        <d v="1899-12-30T11:51:00"/>
        <d v="1899-12-30T05:02:00"/>
        <d v="1899-12-30T15:53:00"/>
        <d v="1899-12-30T10:20:00"/>
        <d v="1899-12-30T14:47:00"/>
        <d v="1899-12-30T10:50:00"/>
        <d v="1899-12-30T05:20:00"/>
        <d v="1899-12-30T13:06:00"/>
        <d v="1899-12-30T16:51:00"/>
        <m/>
      </sharedItems>
      <fieldGroup par="15"/>
    </cacheField>
    <cacheField name="Watch_Date" numFmtId="0">
      <sharedItems containsNonDate="0" containsDate="1" containsString="0" containsBlank="1" minDate="2016-01-04T00:00:00" maxDate="2016-04-01T00:00:00" count="54">
        <d v="2016-01-04T00:00:00"/>
        <d v="2016-03-30T00:00:00"/>
        <d v="2016-03-25T00:00:00"/>
        <d v="2016-02-02T00:00:00"/>
        <d v="2016-03-18T00:00:00"/>
        <d v="2016-03-20T00:00:00"/>
        <d v="2016-02-03T00:00:00"/>
        <d v="2016-03-31T00:00:00"/>
        <d v="2016-01-09T00:00:00"/>
        <d v="2016-03-24T00:00:00"/>
        <d v="2016-03-26T00:00:00"/>
        <d v="2016-02-28T00:00:00"/>
        <d v="2016-02-15T00:00:00"/>
        <d v="2016-02-05T00:00:00"/>
        <d v="2016-02-20T00:00:00"/>
        <d v="2016-02-21T00:00:00"/>
        <d v="2016-02-19T00:00:00"/>
        <d v="2016-03-01T00:00:00"/>
        <d v="2016-02-27T00:00:00"/>
        <d v="2016-03-09T00:00:00"/>
        <d v="2016-03-29T00:00:00"/>
        <d v="2016-03-02T00:00:00"/>
        <d v="2016-03-06T00:00:00"/>
        <d v="2016-02-25T00:00:00"/>
        <d v="2016-03-04T00:00:00"/>
        <d v="2016-02-04T00:00:00"/>
        <d v="2016-01-25T00:00:00"/>
        <d v="2016-03-07T00:00:00"/>
        <d v="2016-03-10T00:00:00"/>
        <d v="2016-02-17T00:00:00"/>
        <d v="2016-03-12T00:00:00"/>
        <d v="2016-02-18T00:00:00"/>
        <d v="2016-02-01T00:00:00"/>
        <d v="2016-01-30T00:00:00"/>
        <d v="2016-03-08T00:00:00"/>
        <d v="2016-01-27T00:00:00"/>
        <d v="2016-01-16T00:00:00"/>
        <d v="2016-02-13T00:00:00"/>
        <d v="2016-01-11T00:00:00"/>
        <d v="2016-01-24T00:00:00"/>
        <d v="2016-03-13T00:00:00"/>
        <d v="2016-03-14T00:00:00"/>
        <d v="2016-03-19T00:00:00"/>
        <d v="2016-02-22T00:00:00"/>
        <d v="2016-03-11T00:00:00"/>
        <d v="2016-02-24T00:00:00"/>
        <d v="2016-02-23T00:00:00"/>
        <d v="2016-02-26T00:00:00"/>
        <d v="2016-03-15T00:00:00"/>
        <d v="2016-02-08T00:00:00"/>
        <d v="2016-02-11T00:00:00"/>
        <d v="2016-01-20T00:00:00"/>
        <d v="2016-01-18T00:00:00"/>
        <m/>
      </sharedItems>
      <fieldGroup par="17"/>
    </cacheField>
    <cacheField name="Day_Name" numFmtId="0">
      <sharedItems containsBlank="1" count="8">
        <s v="Monday"/>
        <s v="Wednesday"/>
        <s v="Friday"/>
        <s v="Tuesday"/>
        <s v="Sunday"/>
        <s v="Thursday"/>
        <s v="Saturday"/>
        <m/>
      </sharedItems>
    </cacheField>
    <cacheField name="Day_Classification" numFmtId="0">
      <sharedItems containsBlank="1" count="3">
        <s v="Weekday"/>
        <s v="Weekend"/>
        <m/>
      </sharedItems>
    </cacheField>
    <cacheField name="Month_Name" numFmtId="0">
      <sharedItems containsBlank="1" count="4">
        <s v="January"/>
        <s v="March"/>
        <s v="February"/>
        <m/>
      </sharedItems>
    </cacheField>
    <cacheField name="Year" numFmtId="0">
      <sharedItems containsString="0" containsBlank="1" containsNumber="1" containsInteger="1" minValue="2016" maxValue="2016" count="2">
        <n v="2016"/>
        <m/>
      </sharedItems>
    </cacheField>
    <cacheField name="Hour_of_Day" numFmtId="0">
      <sharedItems containsString="0" containsBlank="1" containsNumber="1" containsInteger="1" minValue="2" maxValue="23" count="23">
        <n v="18"/>
        <n v="9"/>
        <n v="17"/>
        <n v="15"/>
        <n v="16"/>
        <n v="4"/>
        <n v="6"/>
        <n v="10"/>
        <n v="8"/>
        <n v="13"/>
        <n v="5"/>
        <n v="11"/>
        <n v="20"/>
        <n v="3"/>
        <n v="23"/>
        <n v="19"/>
        <n v="2"/>
        <n v="7"/>
        <n v="14"/>
        <n v="21"/>
        <n v="12"/>
        <n v="22"/>
        <m/>
      </sharedItems>
    </cacheField>
    <cacheField name="Minutes (Watch_Starting_Time)" numFmtId="0" databaseField="0">
      <fieldGroup base="7">
        <rangePr groupBy="minutes" startDate="1899-12-30T02:23:00" endDate="1899-12-30T23:52:00"/>
        <groupItems count="62">
          <s v="&lt;1/0/1900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1/0/1900"/>
        </groupItems>
      </fieldGroup>
    </cacheField>
    <cacheField name="Hours (Watch_Starting_Time)" numFmtId="0" databaseField="0">
      <fieldGroup base="7">
        <rangePr groupBy="hours" startDate="1899-12-30T02:23:00" endDate="1899-12-30T23:52:00"/>
        <groupItems count="26">
          <s v="&lt;1/0/1900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1/0/1900"/>
        </groupItems>
      </fieldGroup>
    </cacheField>
    <cacheField name="Days (Watch_Date)" numFmtId="0" databaseField="0">
      <fieldGroup base="8">
        <rangePr groupBy="days" startDate="2016-01-04T00:00:00" endDate="2016-04-01T00:00:00"/>
        <groupItems count="368">
          <s v="&lt;1/4/2016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4/1/2016"/>
        </groupItems>
      </fieldGroup>
    </cacheField>
    <cacheField name="Months (Watch_Date)" numFmtId="0" databaseField="0">
      <fieldGroup base="8">
        <rangePr groupBy="months" startDate="2016-01-04T00:00:00" endDate="2016-04-01T00:00:00"/>
        <groupItems count="14">
          <s v="&lt;1/4/20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4/1/2016"/>
        </groupItems>
      </fieldGroup>
    </cacheField>
  </cacheFields>
  <extLst>
    <ext xmlns:x14="http://schemas.microsoft.com/office/spreadsheetml/2009/9/main" uri="{725AE2AE-9491-48be-B2B4-4EB974FC3084}">
      <x14:pivotCacheDefinition pivotCacheId="1945604578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n v="903994"/>
    <n v="33"/>
    <x v="0"/>
    <x v="0"/>
    <x v="0"/>
    <x v="0"/>
    <x v="0"/>
    <x v="0"/>
    <x v="0"/>
    <x v="0"/>
    <x v="0"/>
    <x v="0"/>
    <x v="0"/>
    <x v="0"/>
  </r>
  <r>
    <n v="802352"/>
    <n v="0"/>
    <x v="1"/>
    <x v="1"/>
    <x v="1"/>
    <x v="1"/>
    <x v="1"/>
    <x v="1"/>
    <x v="1"/>
    <x v="1"/>
    <x v="0"/>
    <x v="1"/>
    <x v="0"/>
    <x v="1"/>
  </r>
  <r>
    <n v="866125"/>
    <n v="30"/>
    <x v="0"/>
    <x v="2"/>
    <x v="2"/>
    <x v="0"/>
    <x v="1"/>
    <x v="2"/>
    <x v="1"/>
    <x v="1"/>
    <x v="0"/>
    <x v="1"/>
    <x v="0"/>
    <x v="2"/>
  </r>
  <r>
    <n v="2425604"/>
    <n v="51"/>
    <x v="2"/>
    <x v="3"/>
    <x v="2"/>
    <x v="2"/>
    <x v="1"/>
    <x v="3"/>
    <x v="2"/>
    <x v="2"/>
    <x v="0"/>
    <x v="1"/>
    <x v="0"/>
    <x v="3"/>
  </r>
  <r>
    <n v="793571"/>
    <n v="9"/>
    <x v="2"/>
    <x v="3"/>
    <x v="3"/>
    <x v="3"/>
    <x v="2"/>
    <x v="4"/>
    <x v="3"/>
    <x v="3"/>
    <x v="0"/>
    <x v="2"/>
    <x v="0"/>
    <x v="2"/>
  </r>
  <r>
    <n v="793571"/>
    <n v="9"/>
    <x v="2"/>
    <x v="3"/>
    <x v="3"/>
    <x v="3"/>
    <x v="3"/>
    <x v="5"/>
    <x v="4"/>
    <x v="2"/>
    <x v="0"/>
    <x v="1"/>
    <x v="0"/>
    <x v="4"/>
  </r>
  <r>
    <n v="793571"/>
    <n v="9"/>
    <x v="2"/>
    <x v="3"/>
    <x v="3"/>
    <x v="3"/>
    <x v="4"/>
    <x v="6"/>
    <x v="5"/>
    <x v="4"/>
    <x v="1"/>
    <x v="1"/>
    <x v="0"/>
    <x v="5"/>
  </r>
  <r>
    <n v="793571"/>
    <n v="9"/>
    <x v="2"/>
    <x v="3"/>
    <x v="3"/>
    <x v="3"/>
    <x v="3"/>
    <x v="7"/>
    <x v="6"/>
    <x v="1"/>
    <x v="0"/>
    <x v="2"/>
    <x v="0"/>
    <x v="6"/>
  </r>
  <r>
    <n v="819248"/>
    <n v="0"/>
    <x v="1"/>
    <x v="1"/>
    <x v="1"/>
    <x v="1"/>
    <x v="4"/>
    <x v="8"/>
    <x v="7"/>
    <x v="5"/>
    <x v="0"/>
    <x v="1"/>
    <x v="0"/>
    <x v="7"/>
  </r>
  <r>
    <n v="820321"/>
    <n v="26"/>
    <x v="0"/>
    <x v="2"/>
    <x v="4"/>
    <x v="0"/>
    <x v="5"/>
    <x v="9"/>
    <x v="8"/>
    <x v="6"/>
    <x v="1"/>
    <x v="0"/>
    <x v="0"/>
    <x v="8"/>
  </r>
  <r>
    <n v="892453"/>
    <n v="34"/>
    <x v="0"/>
    <x v="2"/>
    <x v="2"/>
    <x v="0"/>
    <x v="6"/>
    <x v="10"/>
    <x v="9"/>
    <x v="5"/>
    <x v="0"/>
    <x v="1"/>
    <x v="0"/>
    <x v="1"/>
  </r>
  <r>
    <n v="892453"/>
    <n v="34"/>
    <x v="0"/>
    <x v="2"/>
    <x v="2"/>
    <x v="0"/>
    <x v="1"/>
    <x v="11"/>
    <x v="10"/>
    <x v="6"/>
    <x v="1"/>
    <x v="1"/>
    <x v="0"/>
    <x v="3"/>
  </r>
  <r>
    <n v="828799"/>
    <n v="38"/>
    <x v="0"/>
    <x v="1"/>
    <x v="5"/>
    <x v="4"/>
    <x v="4"/>
    <x v="12"/>
    <x v="11"/>
    <x v="4"/>
    <x v="1"/>
    <x v="2"/>
    <x v="0"/>
    <x v="8"/>
  </r>
  <r>
    <n v="787656"/>
    <n v="26"/>
    <x v="0"/>
    <x v="4"/>
    <x v="2"/>
    <x v="0"/>
    <x v="4"/>
    <x v="13"/>
    <x v="12"/>
    <x v="0"/>
    <x v="0"/>
    <x v="2"/>
    <x v="0"/>
    <x v="8"/>
  </r>
  <r>
    <n v="939566"/>
    <n v="29"/>
    <x v="0"/>
    <x v="1"/>
    <x v="5"/>
    <x v="0"/>
    <x v="6"/>
    <x v="14"/>
    <x v="8"/>
    <x v="6"/>
    <x v="1"/>
    <x v="0"/>
    <x v="0"/>
    <x v="3"/>
  </r>
  <r>
    <n v="771778"/>
    <n v="21"/>
    <x v="0"/>
    <x v="4"/>
    <x v="3"/>
    <x v="5"/>
    <x v="6"/>
    <x v="15"/>
    <x v="13"/>
    <x v="2"/>
    <x v="0"/>
    <x v="2"/>
    <x v="0"/>
    <x v="9"/>
  </r>
  <r>
    <n v="808915"/>
    <n v="37"/>
    <x v="0"/>
    <x v="4"/>
    <x v="4"/>
    <x v="4"/>
    <x v="7"/>
    <x v="16"/>
    <x v="14"/>
    <x v="6"/>
    <x v="1"/>
    <x v="2"/>
    <x v="0"/>
    <x v="10"/>
  </r>
  <r>
    <n v="808915"/>
    <n v="37"/>
    <x v="0"/>
    <x v="4"/>
    <x v="4"/>
    <x v="4"/>
    <x v="6"/>
    <x v="17"/>
    <x v="15"/>
    <x v="4"/>
    <x v="1"/>
    <x v="2"/>
    <x v="0"/>
    <x v="9"/>
  </r>
  <r>
    <n v="808916"/>
    <n v="43"/>
    <x v="0"/>
    <x v="1"/>
    <x v="0"/>
    <x v="4"/>
    <x v="8"/>
    <x v="18"/>
    <x v="16"/>
    <x v="2"/>
    <x v="0"/>
    <x v="2"/>
    <x v="0"/>
    <x v="11"/>
  </r>
  <r>
    <n v="808916"/>
    <n v="43"/>
    <x v="0"/>
    <x v="1"/>
    <x v="0"/>
    <x v="4"/>
    <x v="3"/>
    <x v="19"/>
    <x v="16"/>
    <x v="2"/>
    <x v="0"/>
    <x v="2"/>
    <x v="0"/>
    <x v="12"/>
  </r>
  <r>
    <n v="831679"/>
    <n v="27"/>
    <x v="0"/>
    <x v="0"/>
    <x v="2"/>
    <x v="0"/>
    <x v="6"/>
    <x v="20"/>
    <x v="17"/>
    <x v="3"/>
    <x v="0"/>
    <x v="1"/>
    <x v="0"/>
    <x v="13"/>
  </r>
  <r>
    <n v="808917"/>
    <n v="34"/>
    <x v="0"/>
    <x v="4"/>
    <x v="2"/>
    <x v="0"/>
    <x v="9"/>
    <x v="21"/>
    <x v="18"/>
    <x v="6"/>
    <x v="1"/>
    <x v="2"/>
    <x v="0"/>
    <x v="0"/>
  </r>
  <r>
    <n v="808917"/>
    <n v="34"/>
    <x v="0"/>
    <x v="4"/>
    <x v="2"/>
    <x v="0"/>
    <x v="6"/>
    <x v="22"/>
    <x v="11"/>
    <x v="4"/>
    <x v="1"/>
    <x v="2"/>
    <x v="0"/>
    <x v="12"/>
  </r>
  <r>
    <n v="939570"/>
    <n v="22"/>
    <x v="0"/>
    <x v="1"/>
    <x v="2"/>
    <x v="5"/>
    <x v="10"/>
    <x v="23"/>
    <x v="1"/>
    <x v="1"/>
    <x v="0"/>
    <x v="1"/>
    <x v="0"/>
    <x v="14"/>
  </r>
  <r>
    <n v="880213"/>
    <n v="33"/>
    <x v="0"/>
    <x v="2"/>
    <x v="2"/>
    <x v="0"/>
    <x v="11"/>
    <x v="24"/>
    <x v="1"/>
    <x v="1"/>
    <x v="0"/>
    <x v="1"/>
    <x v="0"/>
    <x v="15"/>
  </r>
  <r>
    <n v="2255459"/>
    <n v="22"/>
    <x v="0"/>
    <x v="4"/>
    <x v="5"/>
    <x v="5"/>
    <x v="2"/>
    <x v="25"/>
    <x v="19"/>
    <x v="1"/>
    <x v="0"/>
    <x v="1"/>
    <x v="0"/>
    <x v="8"/>
  </r>
  <r>
    <n v="2255459"/>
    <n v="22"/>
    <x v="0"/>
    <x v="4"/>
    <x v="5"/>
    <x v="5"/>
    <x v="4"/>
    <x v="26"/>
    <x v="20"/>
    <x v="3"/>
    <x v="0"/>
    <x v="1"/>
    <x v="0"/>
    <x v="16"/>
  </r>
  <r>
    <n v="808921"/>
    <n v="24"/>
    <x v="0"/>
    <x v="4"/>
    <x v="5"/>
    <x v="5"/>
    <x v="0"/>
    <x v="27"/>
    <x v="21"/>
    <x v="1"/>
    <x v="0"/>
    <x v="1"/>
    <x v="0"/>
    <x v="6"/>
  </r>
  <r>
    <n v="808921"/>
    <n v="24"/>
    <x v="0"/>
    <x v="4"/>
    <x v="5"/>
    <x v="5"/>
    <x v="4"/>
    <x v="28"/>
    <x v="22"/>
    <x v="4"/>
    <x v="1"/>
    <x v="1"/>
    <x v="0"/>
    <x v="3"/>
  </r>
  <r>
    <n v="831683"/>
    <n v="36"/>
    <x v="0"/>
    <x v="2"/>
    <x v="4"/>
    <x v="4"/>
    <x v="12"/>
    <x v="29"/>
    <x v="23"/>
    <x v="5"/>
    <x v="0"/>
    <x v="2"/>
    <x v="0"/>
    <x v="15"/>
  </r>
  <r>
    <n v="831683"/>
    <n v="36"/>
    <x v="0"/>
    <x v="2"/>
    <x v="4"/>
    <x v="4"/>
    <x v="11"/>
    <x v="30"/>
    <x v="23"/>
    <x v="5"/>
    <x v="0"/>
    <x v="2"/>
    <x v="0"/>
    <x v="3"/>
  </r>
  <r>
    <n v="831683"/>
    <n v="36"/>
    <x v="0"/>
    <x v="2"/>
    <x v="4"/>
    <x v="4"/>
    <x v="1"/>
    <x v="31"/>
    <x v="24"/>
    <x v="2"/>
    <x v="0"/>
    <x v="1"/>
    <x v="0"/>
    <x v="17"/>
  </r>
  <r>
    <n v="761775"/>
    <n v="24"/>
    <x v="0"/>
    <x v="1"/>
    <x v="2"/>
    <x v="5"/>
    <x v="5"/>
    <x v="32"/>
    <x v="25"/>
    <x v="5"/>
    <x v="0"/>
    <x v="2"/>
    <x v="0"/>
    <x v="18"/>
  </r>
  <r>
    <n v="761775"/>
    <n v="24"/>
    <x v="0"/>
    <x v="1"/>
    <x v="2"/>
    <x v="5"/>
    <x v="7"/>
    <x v="30"/>
    <x v="26"/>
    <x v="0"/>
    <x v="0"/>
    <x v="0"/>
    <x v="0"/>
    <x v="3"/>
  </r>
  <r>
    <n v="866131"/>
    <n v="44"/>
    <x v="0"/>
    <x v="4"/>
    <x v="0"/>
    <x v="4"/>
    <x v="3"/>
    <x v="33"/>
    <x v="27"/>
    <x v="0"/>
    <x v="0"/>
    <x v="1"/>
    <x v="0"/>
    <x v="2"/>
  </r>
  <r>
    <n v="904019"/>
    <n v="25"/>
    <x v="2"/>
    <x v="4"/>
    <x v="2"/>
    <x v="5"/>
    <x v="11"/>
    <x v="34"/>
    <x v="20"/>
    <x v="3"/>
    <x v="0"/>
    <x v="1"/>
    <x v="0"/>
    <x v="4"/>
  </r>
  <r>
    <n v="939575"/>
    <n v="25"/>
    <x v="0"/>
    <x v="4"/>
    <x v="2"/>
    <x v="5"/>
    <x v="11"/>
    <x v="35"/>
    <x v="28"/>
    <x v="5"/>
    <x v="0"/>
    <x v="1"/>
    <x v="0"/>
    <x v="19"/>
  </r>
  <r>
    <n v="808923"/>
    <n v="23"/>
    <x v="0"/>
    <x v="1"/>
    <x v="3"/>
    <x v="5"/>
    <x v="7"/>
    <x v="36"/>
    <x v="15"/>
    <x v="4"/>
    <x v="1"/>
    <x v="2"/>
    <x v="0"/>
    <x v="0"/>
  </r>
  <r>
    <n v="808923"/>
    <n v="23"/>
    <x v="0"/>
    <x v="1"/>
    <x v="3"/>
    <x v="5"/>
    <x v="0"/>
    <x v="37"/>
    <x v="29"/>
    <x v="1"/>
    <x v="0"/>
    <x v="2"/>
    <x v="0"/>
    <x v="0"/>
  </r>
  <r>
    <n v="933014"/>
    <n v="19"/>
    <x v="0"/>
    <x v="4"/>
    <x v="6"/>
    <x v="5"/>
    <x v="3"/>
    <x v="38"/>
    <x v="7"/>
    <x v="5"/>
    <x v="0"/>
    <x v="1"/>
    <x v="0"/>
    <x v="14"/>
  </r>
  <r>
    <n v="892461"/>
    <n v="30"/>
    <x v="0"/>
    <x v="2"/>
    <x v="4"/>
    <x v="0"/>
    <x v="2"/>
    <x v="39"/>
    <x v="30"/>
    <x v="6"/>
    <x v="1"/>
    <x v="1"/>
    <x v="0"/>
    <x v="8"/>
  </r>
  <r>
    <n v="892461"/>
    <n v="30"/>
    <x v="0"/>
    <x v="2"/>
    <x v="4"/>
    <x v="0"/>
    <x v="2"/>
    <x v="40"/>
    <x v="19"/>
    <x v="1"/>
    <x v="0"/>
    <x v="1"/>
    <x v="0"/>
    <x v="13"/>
  </r>
  <r>
    <n v="2255463"/>
    <n v="43"/>
    <x v="0"/>
    <x v="4"/>
    <x v="2"/>
    <x v="4"/>
    <x v="3"/>
    <x v="41"/>
    <x v="7"/>
    <x v="5"/>
    <x v="0"/>
    <x v="1"/>
    <x v="0"/>
    <x v="9"/>
  </r>
  <r>
    <n v="808926"/>
    <n v="22"/>
    <x v="0"/>
    <x v="0"/>
    <x v="0"/>
    <x v="5"/>
    <x v="6"/>
    <x v="42"/>
    <x v="16"/>
    <x v="2"/>
    <x v="0"/>
    <x v="2"/>
    <x v="0"/>
    <x v="17"/>
  </r>
  <r>
    <n v="808926"/>
    <n v="22"/>
    <x v="0"/>
    <x v="0"/>
    <x v="0"/>
    <x v="5"/>
    <x v="4"/>
    <x v="43"/>
    <x v="15"/>
    <x v="4"/>
    <x v="1"/>
    <x v="2"/>
    <x v="0"/>
    <x v="6"/>
  </r>
  <r>
    <n v="808926"/>
    <n v="22"/>
    <x v="0"/>
    <x v="0"/>
    <x v="0"/>
    <x v="5"/>
    <x v="0"/>
    <x v="44"/>
    <x v="3"/>
    <x v="3"/>
    <x v="0"/>
    <x v="2"/>
    <x v="0"/>
    <x v="7"/>
  </r>
  <r>
    <n v="808926"/>
    <n v="22"/>
    <x v="0"/>
    <x v="0"/>
    <x v="0"/>
    <x v="5"/>
    <x v="6"/>
    <x v="45"/>
    <x v="23"/>
    <x v="5"/>
    <x v="0"/>
    <x v="2"/>
    <x v="0"/>
    <x v="6"/>
  </r>
  <r>
    <n v="808926"/>
    <n v="22"/>
    <x v="0"/>
    <x v="0"/>
    <x v="0"/>
    <x v="5"/>
    <x v="5"/>
    <x v="46"/>
    <x v="31"/>
    <x v="5"/>
    <x v="0"/>
    <x v="2"/>
    <x v="0"/>
    <x v="20"/>
  </r>
  <r>
    <n v="771783"/>
    <n v="23"/>
    <x v="0"/>
    <x v="2"/>
    <x v="2"/>
    <x v="5"/>
    <x v="0"/>
    <x v="47"/>
    <x v="32"/>
    <x v="0"/>
    <x v="0"/>
    <x v="2"/>
    <x v="0"/>
    <x v="20"/>
  </r>
  <r>
    <n v="771783"/>
    <n v="23"/>
    <x v="0"/>
    <x v="2"/>
    <x v="2"/>
    <x v="5"/>
    <x v="2"/>
    <x v="48"/>
    <x v="33"/>
    <x v="6"/>
    <x v="1"/>
    <x v="0"/>
    <x v="0"/>
    <x v="19"/>
  </r>
  <r>
    <n v="2368357"/>
    <n v="37"/>
    <x v="0"/>
    <x v="4"/>
    <x v="2"/>
    <x v="4"/>
    <x v="7"/>
    <x v="49"/>
    <x v="21"/>
    <x v="1"/>
    <x v="0"/>
    <x v="1"/>
    <x v="0"/>
    <x v="20"/>
  </r>
  <r>
    <n v="2368357"/>
    <n v="37"/>
    <x v="0"/>
    <x v="4"/>
    <x v="2"/>
    <x v="4"/>
    <x v="6"/>
    <x v="50"/>
    <x v="34"/>
    <x v="3"/>
    <x v="0"/>
    <x v="1"/>
    <x v="0"/>
    <x v="7"/>
  </r>
  <r>
    <n v="2368357"/>
    <n v="37"/>
    <x v="0"/>
    <x v="4"/>
    <x v="2"/>
    <x v="4"/>
    <x v="5"/>
    <x v="51"/>
    <x v="34"/>
    <x v="3"/>
    <x v="0"/>
    <x v="1"/>
    <x v="0"/>
    <x v="3"/>
  </r>
  <r>
    <n v="2368357"/>
    <n v="37"/>
    <x v="0"/>
    <x v="4"/>
    <x v="2"/>
    <x v="4"/>
    <x v="0"/>
    <x v="51"/>
    <x v="34"/>
    <x v="3"/>
    <x v="0"/>
    <x v="1"/>
    <x v="0"/>
    <x v="3"/>
  </r>
  <r>
    <n v="788616"/>
    <n v="44"/>
    <x v="2"/>
    <x v="4"/>
    <x v="2"/>
    <x v="4"/>
    <x v="7"/>
    <x v="52"/>
    <x v="35"/>
    <x v="1"/>
    <x v="0"/>
    <x v="0"/>
    <x v="0"/>
    <x v="20"/>
  </r>
  <r>
    <n v="771785"/>
    <n v="43"/>
    <x v="0"/>
    <x v="4"/>
    <x v="2"/>
    <x v="4"/>
    <x v="1"/>
    <x v="53"/>
    <x v="11"/>
    <x v="4"/>
    <x v="1"/>
    <x v="2"/>
    <x v="0"/>
    <x v="4"/>
  </r>
  <r>
    <n v="630977"/>
    <n v="28"/>
    <x v="0"/>
    <x v="0"/>
    <x v="2"/>
    <x v="0"/>
    <x v="0"/>
    <x v="54"/>
    <x v="36"/>
    <x v="6"/>
    <x v="1"/>
    <x v="0"/>
    <x v="0"/>
    <x v="1"/>
  </r>
  <r>
    <n v="808928"/>
    <n v="35"/>
    <x v="0"/>
    <x v="4"/>
    <x v="2"/>
    <x v="0"/>
    <x v="4"/>
    <x v="55"/>
    <x v="37"/>
    <x v="6"/>
    <x v="1"/>
    <x v="2"/>
    <x v="0"/>
    <x v="15"/>
  </r>
  <r>
    <n v="808928"/>
    <n v="35"/>
    <x v="0"/>
    <x v="4"/>
    <x v="2"/>
    <x v="0"/>
    <x v="1"/>
    <x v="56"/>
    <x v="17"/>
    <x v="3"/>
    <x v="0"/>
    <x v="1"/>
    <x v="0"/>
    <x v="20"/>
  </r>
  <r>
    <n v="831694"/>
    <n v="25"/>
    <x v="0"/>
    <x v="1"/>
    <x v="6"/>
    <x v="5"/>
    <x v="11"/>
    <x v="57"/>
    <x v="17"/>
    <x v="3"/>
    <x v="0"/>
    <x v="1"/>
    <x v="0"/>
    <x v="21"/>
  </r>
  <r>
    <n v="808929"/>
    <n v="32"/>
    <x v="2"/>
    <x v="4"/>
    <x v="3"/>
    <x v="0"/>
    <x v="11"/>
    <x v="58"/>
    <x v="38"/>
    <x v="0"/>
    <x v="0"/>
    <x v="0"/>
    <x v="0"/>
    <x v="0"/>
  </r>
  <r>
    <n v="808929"/>
    <n v="32"/>
    <x v="2"/>
    <x v="4"/>
    <x v="3"/>
    <x v="0"/>
    <x v="5"/>
    <x v="59"/>
    <x v="39"/>
    <x v="4"/>
    <x v="1"/>
    <x v="0"/>
    <x v="0"/>
    <x v="0"/>
  </r>
  <r>
    <n v="892465"/>
    <n v="36"/>
    <x v="0"/>
    <x v="4"/>
    <x v="2"/>
    <x v="4"/>
    <x v="5"/>
    <x v="60"/>
    <x v="40"/>
    <x v="4"/>
    <x v="1"/>
    <x v="1"/>
    <x v="0"/>
    <x v="0"/>
  </r>
  <r>
    <n v="892465"/>
    <n v="36"/>
    <x v="0"/>
    <x v="4"/>
    <x v="2"/>
    <x v="4"/>
    <x v="4"/>
    <x v="61"/>
    <x v="41"/>
    <x v="0"/>
    <x v="0"/>
    <x v="1"/>
    <x v="0"/>
    <x v="7"/>
  </r>
  <r>
    <n v="892465"/>
    <n v="36"/>
    <x v="0"/>
    <x v="4"/>
    <x v="2"/>
    <x v="4"/>
    <x v="12"/>
    <x v="62"/>
    <x v="4"/>
    <x v="2"/>
    <x v="0"/>
    <x v="1"/>
    <x v="0"/>
    <x v="18"/>
  </r>
  <r>
    <n v="892465"/>
    <n v="36"/>
    <x v="0"/>
    <x v="4"/>
    <x v="2"/>
    <x v="4"/>
    <x v="13"/>
    <x v="63"/>
    <x v="42"/>
    <x v="6"/>
    <x v="1"/>
    <x v="1"/>
    <x v="0"/>
    <x v="17"/>
  </r>
  <r>
    <n v="892465"/>
    <n v="36"/>
    <x v="0"/>
    <x v="4"/>
    <x v="2"/>
    <x v="4"/>
    <x v="11"/>
    <x v="64"/>
    <x v="7"/>
    <x v="5"/>
    <x v="0"/>
    <x v="1"/>
    <x v="0"/>
    <x v="7"/>
  </r>
  <r>
    <n v="892465"/>
    <n v="36"/>
    <x v="0"/>
    <x v="4"/>
    <x v="2"/>
    <x v="4"/>
    <x v="11"/>
    <x v="65"/>
    <x v="1"/>
    <x v="1"/>
    <x v="0"/>
    <x v="1"/>
    <x v="0"/>
    <x v="18"/>
  </r>
  <r>
    <n v="820335"/>
    <n v="17"/>
    <x v="0"/>
    <x v="2"/>
    <x v="2"/>
    <x v="5"/>
    <x v="1"/>
    <x v="66"/>
    <x v="34"/>
    <x v="3"/>
    <x v="0"/>
    <x v="1"/>
    <x v="0"/>
    <x v="1"/>
  </r>
  <r>
    <n v="820335"/>
    <n v="17"/>
    <x v="0"/>
    <x v="2"/>
    <x v="2"/>
    <x v="5"/>
    <x v="5"/>
    <x v="67"/>
    <x v="42"/>
    <x v="6"/>
    <x v="1"/>
    <x v="1"/>
    <x v="0"/>
    <x v="10"/>
  </r>
  <r>
    <n v="820335"/>
    <n v="17"/>
    <x v="0"/>
    <x v="2"/>
    <x v="2"/>
    <x v="5"/>
    <x v="1"/>
    <x v="68"/>
    <x v="30"/>
    <x v="6"/>
    <x v="1"/>
    <x v="1"/>
    <x v="0"/>
    <x v="1"/>
  </r>
  <r>
    <n v="820335"/>
    <n v="17"/>
    <x v="0"/>
    <x v="2"/>
    <x v="2"/>
    <x v="5"/>
    <x v="1"/>
    <x v="69"/>
    <x v="30"/>
    <x v="6"/>
    <x v="1"/>
    <x v="1"/>
    <x v="0"/>
    <x v="1"/>
  </r>
  <r>
    <n v="820335"/>
    <n v="17"/>
    <x v="0"/>
    <x v="2"/>
    <x v="2"/>
    <x v="5"/>
    <x v="1"/>
    <x v="70"/>
    <x v="19"/>
    <x v="1"/>
    <x v="0"/>
    <x v="1"/>
    <x v="0"/>
    <x v="9"/>
  </r>
  <r>
    <n v="820335"/>
    <n v="17"/>
    <x v="0"/>
    <x v="2"/>
    <x v="2"/>
    <x v="5"/>
    <x v="1"/>
    <x v="71"/>
    <x v="10"/>
    <x v="6"/>
    <x v="1"/>
    <x v="1"/>
    <x v="0"/>
    <x v="20"/>
  </r>
  <r>
    <n v="830836"/>
    <n v="21"/>
    <x v="0"/>
    <x v="1"/>
    <x v="7"/>
    <x v="5"/>
    <x v="3"/>
    <x v="72"/>
    <x v="21"/>
    <x v="1"/>
    <x v="0"/>
    <x v="1"/>
    <x v="0"/>
    <x v="11"/>
  </r>
  <r>
    <n v="770963"/>
    <n v="0"/>
    <x v="1"/>
    <x v="1"/>
    <x v="1"/>
    <x v="1"/>
    <x v="6"/>
    <x v="73"/>
    <x v="9"/>
    <x v="5"/>
    <x v="0"/>
    <x v="1"/>
    <x v="0"/>
    <x v="1"/>
  </r>
  <r>
    <n v="770963"/>
    <n v="0"/>
    <x v="1"/>
    <x v="1"/>
    <x v="1"/>
    <x v="1"/>
    <x v="1"/>
    <x v="74"/>
    <x v="23"/>
    <x v="5"/>
    <x v="0"/>
    <x v="2"/>
    <x v="0"/>
    <x v="1"/>
  </r>
  <r>
    <n v="904035"/>
    <n v="23"/>
    <x v="0"/>
    <x v="4"/>
    <x v="2"/>
    <x v="5"/>
    <x v="8"/>
    <x v="75"/>
    <x v="20"/>
    <x v="3"/>
    <x v="0"/>
    <x v="1"/>
    <x v="0"/>
    <x v="15"/>
  </r>
  <r>
    <n v="868888"/>
    <n v="21"/>
    <x v="0"/>
    <x v="2"/>
    <x v="2"/>
    <x v="5"/>
    <x v="1"/>
    <x v="76"/>
    <x v="1"/>
    <x v="1"/>
    <x v="0"/>
    <x v="1"/>
    <x v="0"/>
    <x v="11"/>
  </r>
  <r>
    <n v="808930"/>
    <n v="35"/>
    <x v="0"/>
    <x v="2"/>
    <x v="6"/>
    <x v="0"/>
    <x v="6"/>
    <x v="77"/>
    <x v="43"/>
    <x v="0"/>
    <x v="0"/>
    <x v="2"/>
    <x v="0"/>
    <x v="8"/>
  </r>
  <r>
    <n v="808930"/>
    <n v="35"/>
    <x v="0"/>
    <x v="2"/>
    <x v="6"/>
    <x v="0"/>
    <x v="1"/>
    <x v="68"/>
    <x v="21"/>
    <x v="1"/>
    <x v="0"/>
    <x v="1"/>
    <x v="0"/>
    <x v="1"/>
  </r>
  <r>
    <n v="808930"/>
    <n v="35"/>
    <x v="0"/>
    <x v="2"/>
    <x v="6"/>
    <x v="0"/>
    <x v="1"/>
    <x v="13"/>
    <x v="44"/>
    <x v="2"/>
    <x v="0"/>
    <x v="1"/>
    <x v="0"/>
    <x v="8"/>
  </r>
  <r>
    <n v="808930"/>
    <n v="35"/>
    <x v="0"/>
    <x v="2"/>
    <x v="6"/>
    <x v="0"/>
    <x v="1"/>
    <x v="78"/>
    <x v="45"/>
    <x v="1"/>
    <x v="0"/>
    <x v="2"/>
    <x v="0"/>
    <x v="11"/>
  </r>
  <r>
    <n v="808930"/>
    <n v="35"/>
    <x v="0"/>
    <x v="2"/>
    <x v="6"/>
    <x v="0"/>
    <x v="1"/>
    <x v="79"/>
    <x v="45"/>
    <x v="1"/>
    <x v="0"/>
    <x v="2"/>
    <x v="0"/>
    <x v="8"/>
  </r>
  <r>
    <n v="808930"/>
    <n v="35"/>
    <x v="0"/>
    <x v="2"/>
    <x v="6"/>
    <x v="0"/>
    <x v="6"/>
    <x v="80"/>
    <x v="18"/>
    <x v="6"/>
    <x v="1"/>
    <x v="2"/>
    <x v="0"/>
    <x v="2"/>
  </r>
  <r>
    <n v="808930"/>
    <n v="35"/>
    <x v="0"/>
    <x v="2"/>
    <x v="6"/>
    <x v="0"/>
    <x v="1"/>
    <x v="81"/>
    <x v="46"/>
    <x v="3"/>
    <x v="0"/>
    <x v="2"/>
    <x v="0"/>
    <x v="3"/>
  </r>
  <r>
    <n v="808930"/>
    <n v="35"/>
    <x v="0"/>
    <x v="2"/>
    <x v="6"/>
    <x v="0"/>
    <x v="1"/>
    <x v="82"/>
    <x v="1"/>
    <x v="1"/>
    <x v="0"/>
    <x v="1"/>
    <x v="0"/>
    <x v="20"/>
  </r>
  <r>
    <n v="879414"/>
    <n v="30"/>
    <x v="0"/>
    <x v="0"/>
    <x v="0"/>
    <x v="0"/>
    <x v="12"/>
    <x v="83"/>
    <x v="7"/>
    <x v="5"/>
    <x v="0"/>
    <x v="1"/>
    <x v="0"/>
    <x v="19"/>
  </r>
  <r>
    <n v="771791"/>
    <n v="34"/>
    <x v="0"/>
    <x v="4"/>
    <x v="2"/>
    <x v="0"/>
    <x v="4"/>
    <x v="84"/>
    <x v="41"/>
    <x v="0"/>
    <x v="0"/>
    <x v="1"/>
    <x v="0"/>
    <x v="11"/>
  </r>
  <r>
    <n v="771791"/>
    <n v="34"/>
    <x v="0"/>
    <x v="4"/>
    <x v="2"/>
    <x v="0"/>
    <x v="14"/>
    <x v="85"/>
    <x v="22"/>
    <x v="4"/>
    <x v="1"/>
    <x v="1"/>
    <x v="0"/>
    <x v="10"/>
  </r>
  <r>
    <n v="819259"/>
    <n v="10"/>
    <x v="2"/>
    <x v="3"/>
    <x v="0"/>
    <x v="3"/>
    <x v="6"/>
    <x v="86"/>
    <x v="47"/>
    <x v="2"/>
    <x v="0"/>
    <x v="2"/>
    <x v="0"/>
    <x v="3"/>
  </r>
  <r>
    <n v="2285528"/>
    <n v="26"/>
    <x v="0"/>
    <x v="1"/>
    <x v="0"/>
    <x v="0"/>
    <x v="1"/>
    <x v="87"/>
    <x v="48"/>
    <x v="3"/>
    <x v="0"/>
    <x v="1"/>
    <x v="0"/>
    <x v="7"/>
  </r>
  <r>
    <n v="868892"/>
    <n v="20"/>
    <x v="0"/>
    <x v="4"/>
    <x v="2"/>
    <x v="5"/>
    <x v="0"/>
    <x v="88"/>
    <x v="30"/>
    <x v="6"/>
    <x v="1"/>
    <x v="1"/>
    <x v="0"/>
    <x v="18"/>
  </r>
  <r>
    <n v="808971"/>
    <n v="36"/>
    <x v="0"/>
    <x v="4"/>
    <x v="2"/>
    <x v="4"/>
    <x v="3"/>
    <x v="64"/>
    <x v="49"/>
    <x v="0"/>
    <x v="0"/>
    <x v="2"/>
    <x v="0"/>
    <x v="7"/>
  </r>
  <r>
    <n v="868892"/>
    <n v="20"/>
    <x v="0"/>
    <x v="4"/>
    <x v="2"/>
    <x v="5"/>
    <x v="4"/>
    <x v="89"/>
    <x v="28"/>
    <x v="5"/>
    <x v="0"/>
    <x v="1"/>
    <x v="0"/>
    <x v="7"/>
  </r>
  <r>
    <n v="866251"/>
    <n v="30"/>
    <x v="0"/>
    <x v="4"/>
    <x v="2"/>
    <x v="0"/>
    <x v="3"/>
    <x v="24"/>
    <x v="28"/>
    <x v="5"/>
    <x v="0"/>
    <x v="1"/>
    <x v="0"/>
    <x v="15"/>
  </r>
  <r>
    <n v="779369"/>
    <n v="36"/>
    <x v="0"/>
    <x v="4"/>
    <x v="2"/>
    <x v="4"/>
    <x v="12"/>
    <x v="55"/>
    <x v="50"/>
    <x v="5"/>
    <x v="0"/>
    <x v="2"/>
    <x v="0"/>
    <x v="15"/>
  </r>
  <r>
    <n v="779369"/>
    <n v="36"/>
    <x v="0"/>
    <x v="4"/>
    <x v="2"/>
    <x v="4"/>
    <x v="8"/>
    <x v="90"/>
    <x v="51"/>
    <x v="1"/>
    <x v="0"/>
    <x v="0"/>
    <x v="0"/>
    <x v="10"/>
  </r>
  <r>
    <n v="779369"/>
    <n v="36"/>
    <x v="0"/>
    <x v="4"/>
    <x v="2"/>
    <x v="4"/>
    <x v="12"/>
    <x v="91"/>
    <x v="52"/>
    <x v="0"/>
    <x v="0"/>
    <x v="0"/>
    <x v="0"/>
    <x v="9"/>
  </r>
  <r>
    <n v="1281997"/>
    <n v="14"/>
    <x v="2"/>
    <x v="0"/>
    <x v="7"/>
    <x v="6"/>
    <x v="5"/>
    <x v="92"/>
    <x v="14"/>
    <x v="6"/>
    <x v="1"/>
    <x v="2"/>
    <x v="0"/>
    <x v="4"/>
  </r>
  <r>
    <m/>
    <m/>
    <x v="3"/>
    <x v="5"/>
    <x v="8"/>
    <x v="7"/>
    <x v="15"/>
    <x v="93"/>
    <x v="53"/>
    <x v="7"/>
    <x v="2"/>
    <x v="3"/>
    <x v="1"/>
    <x v="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26002A-3A46-4899-8B86-CFC270E8E352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0">
  <location ref="D110:E114" firstHeaderRow="1" firstDataRow="1" firstDataCol="1"/>
  <pivotFields count="18">
    <pivotField dataField="1"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showAll="0">
      <items count="7">
        <item x="4"/>
        <item x="0"/>
        <item x="2"/>
        <item x="1"/>
        <item x="3"/>
        <item x="5"/>
        <item t="default"/>
      </items>
    </pivotField>
    <pivotField showAll="0">
      <items count="10">
        <item x="3"/>
        <item x="7"/>
        <item x="2"/>
        <item x="4"/>
        <item x="6"/>
        <item x="5"/>
        <item x="1"/>
        <item x="0"/>
        <item h="1" x="8"/>
        <item t="default"/>
      </items>
    </pivotField>
    <pivotField showAll="0">
      <items count="9">
        <item x="1"/>
        <item x="3"/>
        <item x="6"/>
        <item x="5"/>
        <item x="0"/>
        <item x="4"/>
        <item x="2"/>
        <item x="7"/>
        <item t="default"/>
      </items>
    </pivotField>
    <pivotField showAll="0">
      <items count="17">
        <item x="11"/>
        <item x="3"/>
        <item x="9"/>
        <item x="5"/>
        <item x="4"/>
        <item x="12"/>
        <item x="8"/>
        <item x="1"/>
        <item x="10"/>
        <item x="14"/>
        <item x="2"/>
        <item x="7"/>
        <item x="6"/>
        <item x="0"/>
        <item x="13"/>
        <item x="15"/>
        <item t="default"/>
      </items>
    </pivotField>
    <pivotField showAll="0">
      <items count="95">
        <item x="26"/>
        <item x="20"/>
        <item x="40"/>
        <item x="6"/>
        <item x="85"/>
        <item x="67"/>
        <item x="90"/>
        <item x="16"/>
        <item x="27"/>
        <item x="43"/>
        <item x="45"/>
        <item x="7"/>
        <item x="42"/>
        <item x="31"/>
        <item x="63"/>
        <item x="12"/>
        <item x="39"/>
        <item x="9"/>
        <item x="77"/>
        <item x="79"/>
        <item x="13"/>
        <item x="25"/>
        <item x="1"/>
        <item x="10"/>
        <item x="66"/>
        <item x="74"/>
        <item x="68"/>
        <item x="73"/>
        <item x="69"/>
        <item x="54"/>
        <item x="8"/>
        <item x="44"/>
        <item x="87"/>
        <item x="61"/>
        <item x="64"/>
        <item x="50"/>
        <item x="89"/>
        <item x="18"/>
        <item x="72"/>
        <item x="78"/>
        <item x="84"/>
        <item x="76"/>
        <item x="46"/>
        <item x="52"/>
        <item x="56"/>
        <item x="82"/>
        <item x="49"/>
        <item x="71"/>
        <item x="47"/>
        <item x="91"/>
        <item x="70"/>
        <item x="41"/>
        <item x="17"/>
        <item x="15"/>
        <item x="62"/>
        <item x="32"/>
        <item x="65"/>
        <item x="88"/>
        <item x="3"/>
        <item x="81"/>
        <item x="51"/>
        <item x="11"/>
        <item x="14"/>
        <item x="86"/>
        <item x="28"/>
        <item x="30"/>
        <item x="34"/>
        <item x="92"/>
        <item x="53"/>
        <item x="5"/>
        <item x="2"/>
        <item x="80"/>
        <item x="33"/>
        <item x="4"/>
        <item x="36"/>
        <item x="0"/>
        <item x="21"/>
        <item x="58"/>
        <item x="59"/>
        <item x="60"/>
        <item x="37"/>
        <item x="24"/>
        <item x="75"/>
        <item x="55"/>
        <item x="29"/>
        <item x="19"/>
        <item x="22"/>
        <item x="83"/>
        <item x="35"/>
        <item x="48"/>
        <item x="57"/>
        <item x="38"/>
        <item x="23"/>
        <item h="1" x="93"/>
        <item t="default"/>
      </items>
    </pivotField>
    <pivotField showAll="0">
      <items count="55">
        <item x="0"/>
        <item x="8"/>
        <item x="38"/>
        <item x="36"/>
        <item x="52"/>
        <item x="51"/>
        <item x="39"/>
        <item x="26"/>
        <item x="35"/>
        <item x="33"/>
        <item x="32"/>
        <item x="3"/>
        <item x="6"/>
        <item x="25"/>
        <item x="13"/>
        <item x="49"/>
        <item x="50"/>
        <item x="37"/>
        <item x="12"/>
        <item x="29"/>
        <item x="31"/>
        <item x="16"/>
        <item x="14"/>
        <item x="15"/>
        <item x="43"/>
        <item x="46"/>
        <item x="45"/>
        <item x="23"/>
        <item x="47"/>
        <item x="18"/>
        <item x="11"/>
        <item x="17"/>
        <item x="21"/>
        <item x="24"/>
        <item x="22"/>
        <item x="27"/>
        <item x="34"/>
        <item x="19"/>
        <item x="28"/>
        <item x="44"/>
        <item x="30"/>
        <item x="40"/>
        <item x="41"/>
        <item x="48"/>
        <item x="4"/>
        <item x="42"/>
        <item x="5"/>
        <item x="9"/>
        <item x="2"/>
        <item x="10"/>
        <item x="20"/>
        <item x="1"/>
        <item x="7"/>
        <item x="53"/>
        <item t="default"/>
      </items>
    </pivotField>
    <pivotField showAll="0">
      <items count="9">
        <item x="4"/>
        <item x="0"/>
        <item x="3"/>
        <item x="1"/>
        <item x="5"/>
        <item x="2"/>
        <item x="6"/>
        <item x="7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24">
        <item x="16"/>
        <item x="13"/>
        <item x="5"/>
        <item x="10"/>
        <item x="6"/>
        <item x="17"/>
        <item x="8"/>
        <item x="1"/>
        <item x="7"/>
        <item x="11"/>
        <item x="20"/>
        <item x="9"/>
        <item x="18"/>
        <item x="3"/>
        <item x="4"/>
        <item x="2"/>
        <item x="0"/>
        <item x="15"/>
        <item x="12"/>
        <item x="19"/>
        <item x="21"/>
        <item x="14"/>
        <item x="22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UserID" fld="0" baseField="0" baseItem="0" numFmtId="9"/>
  </dataFields>
  <formats count="2">
    <format dxfId="4">
      <pivotArea outline="0" collapsedLevelsAreSubtotals="1" fieldPosition="0"/>
    </format>
    <format dxfId="1">
      <pivotArea dataOnly="0" labelOnly="1" outline="0" axis="axisValues" fieldPosition="0"/>
    </format>
  </formats>
  <chartFormats count="4"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90D560-26D0-4D80-9B5D-532EBFA8279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1">
  <location ref="A3:B19" firstHeaderRow="1" firstDataRow="1" firstDataCol="1"/>
  <pivotFields count="18">
    <pivotField dataField="1" showAll="0"/>
    <pivotField showAll="0"/>
    <pivotField axis="axisRow" showAll="0">
      <items count="5">
        <item x="2"/>
        <item x="0"/>
        <item x="1"/>
        <item x="3"/>
        <item t="default"/>
      </items>
    </pivotField>
    <pivotField showAll="0">
      <items count="7">
        <item x="4"/>
        <item x="0"/>
        <item x="2"/>
        <item x="1"/>
        <item x="3"/>
        <item x="5"/>
        <item t="default"/>
      </items>
    </pivotField>
    <pivotField axis="axisRow" showAll="0">
      <items count="10">
        <item x="3"/>
        <item x="7"/>
        <item x="2"/>
        <item x="4"/>
        <item x="6"/>
        <item x="5"/>
        <item x="1"/>
        <item x="0"/>
        <item h="1" x="8"/>
        <item t="default"/>
      </items>
    </pivotField>
    <pivotField showAll="0">
      <items count="9">
        <item x="1"/>
        <item x="3"/>
        <item x="6"/>
        <item x="5"/>
        <item x="0"/>
        <item x="4"/>
        <item x="2"/>
        <item x="7"/>
        <item t="default"/>
      </items>
    </pivotField>
    <pivotField showAll="0">
      <items count="17">
        <item x="11"/>
        <item x="3"/>
        <item x="9"/>
        <item x="5"/>
        <item x="4"/>
        <item x="12"/>
        <item x="8"/>
        <item x="1"/>
        <item x="10"/>
        <item x="14"/>
        <item x="2"/>
        <item x="7"/>
        <item x="6"/>
        <item x="0"/>
        <item x="13"/>
        <item x="15"/>
        <item t="default"/>
      </items>
    </pivotField>
    <pivotField showAll="0">
      <items count="95">
        <item x="26"/>
        <item x="20"/>
        <item x="40"/>
        <item x="6"/>
        <item x="85"/>
        <item x="67"/>
        <item x="90"/>
        <item x="16"/>
        <item x="27"/>
        <item x="43"/>
        <item x="45"/>
        <item x="7"/>
        <item x="42"/>
        <item x="31"/>
        <item x="63"/>
        <item x="12"/>
        <item x="39"/>
        <item x="9"/>
        <item x="77"/>
        <item x="79"/>
        <item x="13"/>
        <item x="25"/>
        <item x="1"/>
        <item x="10"/>
        <item x="66"/>
        <item x="74"/>
        <item x="68"/>
        <item x="73"/>
        <item x="69"/>
        <item x="54"/>
        <item x="8"/>
        <item x="44"/>
        <item x="87"/>
        <item x="61"/>
        <item x="64"/>
        <item x="50"/>
        <item x="89"/>
        <item x="18"/>
        <item x="72"/>
        <item x="78"/>
        <item x="84"/>
        <item x="76"/>
        <item x="46"/>
        <item x="52"/>
        <item x="56"/>
        <item x="82"/>
        <item x="49"/>
        <item x="71"/>
        <item x="47"/>
        <item x="91"/>
        <item x="70"/>
        <item x="41"/>
        <item x="17"/>
        <item x="15"/>
        <item x="62"/>
        <item x="32"/>
        <item x="65"/>
        <item x="88"/>
        <item x="3"/>
        <item x="81"/>
        <item x="51"/>
        <item x="11"/>
        <item x="14"/>
        <item x="86"/>
        <item x="28"/>
        <item x="30"/>
        <item x="34"/>
        <item x="92"/>
        <item x="53"/>
        <item x="5"/>
        <item x="2"/>
        <item x="80"/>
        <item x="33"/>
        <item x="4"/>
        <item x="36"/>
        <item x="0"/>
        <item x="21"/>
        <item x="58"/>
        <item x="59"/>
        <item x="60"/>
        <item x="37"/>
        <item x="24"/>
        <item x="75"/>
        <item x="55"/>
        <item x="29"/>
        <item x="19"/>
        <item x="22"/>
        <item x="83"/>
        <item x="35"/>
        <item x="48"/>
        <item x="57"/>
        <item x="38"/>
        <item x="23"/>
        <item x="93"/>
        <item t="default"/>
      </items>
    </pivotField>
    <pivotField showAll="0">
      <items count="55">
        <item x="0"/>
        <item x="8"/>
        <item x="38"/>
        <item x="36"/>
        <item x="52"/>
        <item x="51"/>
        <item x="39"/>
        <item x="26"/>
        <item x="35"/>
        <item x="33"/>
        <item x="32"/>
        <item x="3"/>
        <item x="6"/>
        <item x="25"/>
        <item x="13"/>
        <item x="49"/>
        <item x="50"/>
        <item x="37"/>
        <item x="12"/>
        <item x="29"/>
        <item x="31"/>
        <item x="16"/>
        <item x="14"/>
        <item x="15"/>
        <item x="43"/>
        <item x="46"/>
        <item x="45"/>
        <item x="23"/>
        <item x="47"/>
        <item x="18"/>
        <item x="11"/>
        <item x="17"/>
        <item x="21"/>
        <item x="24"/>
        <item x="22"/>
        <item x="27"/>
        <item x="34"/>
        <item x="19"/>
        <item x="28"/>
        <item x="44"/>
        <item x="30"/>
        <item x="40"/>
        <item x="41"/>
        <item x="48"/>
        <item x="4"/>
        <item x="42"/>
        <item x="5"/>
        <item x="9"/>
        <item x="2"/>
        <item x="10"/>
        <item x="20"/>
        <item x="1"/>
        <item x="7"/>
        <item x="53"/>
        <item t="default"/>
      </items>
    </pivotField>
    <pivotField showAll="0">
      <items count="9">
        <item x="4"/>
        <item x="0"/>
        <item x="3"/>
        <item x="1"/>
        <item x="5"/>
        <item x="2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2"/>
    <field x="4"/>
  </rowFields>
  <rowItems count="16">
    <i>
      <x/>
    </i>
    <i r="1">
      <x/>
    </i>
    <i r="1">
      <x v="1"/>
    </i>
    <i r="1">
      <x v="2"/>
    </i>
    <i r="1">
      <x v="7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7"/>
    </i>
    <i>
      <x v="2"/>
    </i>
    <i r="1">
      <x v="6"/>
    </i>
    <i t="grand">
      <x/>
    </i>
  </rowItems>
  <colItems count="1">
    <i/>
  </colItems>
  <dataFields count="1">
    <dataField name="Sum of UserID" fld="0" baseField="0" baseItem="0"/>
  </dataFields>
  <chartFormats count="1"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12C237-D20D-4704-880F-33893AD47554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7">
  <location ref="A70:B74" firstHeaderRow="1" firstDataRow="1" firstDataCol="1"/>
  <pivotFields count="18">
    <pivotField dataField="1" showAll="0"/>
    <pivotField showAll="0"/>
    <pivotField showAll="0">
      <items count="5">
        <item x="2"/>
        <item x="0"/>
        <item x="1"/>
        <item x="3"/>
        <item t="default"/>
      </items>
    </pivotField>
    <pivotField showAll="0">
      <items count="7">
        <item x="4"/>
        <item x="0"/>
        <item x="2"/>
        <item x="1"/>
        <item x="3"/>
        <item x="5"/>
        <item t="default"/>
      </items>
    </pivotField>
    <pivotField showAll="0">
      <items count="10">
        <item x="3"/>
        <item x="7"/>
        <item x="2"/>
        <item x="4"/>
        <item x="6"/>
        <item x="5"/>
        <item x="1"/>
        <item x="0"/>
        <item h="1" x="8"/>
        <item t="default"/>
      </items>
    </pivotField>
    <pivotField showAll="0">
      <items count="9">
        <item x="1"/>
        <item x="3"/>
        <item x="6"/>
        <item x="5"/>
        <item x="0"/>
        <item x="4"/>
        <item x="2"/>
        <item x="7"/>
        <item t="default"/>
      </items>
    </pivotField>
    <pivotField showAll="0">
      <items count="17">
        <item x="11"/>
        <item x="3"/>
        <item x="9"/>
        <item x="5"/>
        <item x="4"/>
        <item x="12"/>
        <item x="8"/>
        <item x="1"/>
        <item x="10"/>
        <item x="14"/>
        <item x="2"/>
        <item x="7"/>
        <item x="6"/>
        <item x="0"/>
        <item x="13"/>
        <item x="15"/>
        <item t="default"/>
      </items>
    </pivotField>
    <pivotField showAll="0">
      <items count="95">
        <item x="26"/>
        <item x="20"/>
        <item x="40"/>
        <item x="6"/>
        <item x="85"/>
        <item x="67"/>
        <item x="90"/>
        <item x="16"/>
        <item x="27"/>
        <item x="43"/>
        <item x="45"/>
        <item x="7"/>
        <item x="42"/>
        <item x="31"/>
        <item x="63"/>
        <item x="12"/>
        <item x="39"/>
        <item x="9"/>
        <item x="77"/>
        <item x="79"/>
        <item x="13"/>
        <item x="25"/>
        <item x="1"/>
        <item x="10"/>
        <item x="66"/>
        <item x="74"/>
        <item x="68"/>
        <item x="73"/>
        <item x="69"/>
        <item x="54"/>
        <item x="8"/>
        <item x="44"/>
        <item x="87"/>
        <item x="61"/>
        <item x="64"/>
        <item x="50"/>
        <item x="89"/>
        <item x="18"/>
        <item x="72"/>
        <item x="78"/>
        <item x="84"/>
        <item x="76"/>
        <item x="46"/>
        <item x="52"/>
        <item x="56"/>
        <item x="82"/>
        <item x="49"/>
        <item x="71"/>
        <item x="47"/>
        <item x="91"/>
        <item x="70"/>
        <item x="41"/>
        <item x="17"/>
        <item x="15"/>
        <item x="62"/>
        <item x="32"/>
        <item x="65"/>
        <item x="88"/>
        <item x="3"/>
        <item x="81"/>
        <item x="51"/>
        <item x="11"/>
        <item x="14"/>
        <item x="86"/>
        <item x="28"/>
        <item x="30"/>
        <item x="34"/>
        <item x="92"/>
        <item x="53"/>
        <item x="5"/>
        <item x="2"/>
        <item x="80"/>
        <item x="33"/>
        <item x="4"/>
        <item x="36"/>
        <item x="0"/>
        <item x="21"/>
        <item x="58"/>
        <item x="59"/>
        <item x="60"/>
        <item x="37"/>
        <item x="24"/>
        <item x="75"/>
        <item x="55"/>
        <item x="29"/>
        <item x="19"/>
        <item x="22"/>
        <item x="83"/>
        <item x="35"/>
        <item x="48"/>
        <item x="57"/>
        <item x="38"/>
        <item x="23"/>
        <item h="1" x="93"/>
        <item t="default"/>
      </items>
    </pivotField>
    <pivotField showAll="0">
      <items count="55">
        <item x="0"/>
        <item x="8"/>
        <item x="38"/>
        <item x="36"/>
        <item x="52"/>
        <item x="51"/>
        <item x="39"/>
        <item x="26"/>
        <item x="35"/>
        <item x="33"/>
        <item x="32"/>
        <item x="3"/>
        <item x="6"/>
        <item x="25"/>
        <item x="13"/>
        <item x="49"/>
        <item x="50"/>
        <item x="37"/>
        <item x="12"/>
        <item x="29"/>
        <item x="31"/>
        <item x="16"/>
        <item x="14"/>
        <item x="15"/>
        <item x="43"/>
        <item x="46"/>
        <item x="45"/>
        <item x="23"/>
        <item x="47"/>
        <item x="18"/>
        <item x="11"/>
        <item x="17"/>
        <item x="21"/>
        <item x="24"/>
        <item x="22"/>
        <item x="27"/>
        <item x="34"/>
        <item x="19"/>
        <item x="28"/>
        <item x="44"/>
        <item x="30"/>
        <item x="40"/>
        <item x="41"/>
        <item x="48"/>
        <item x="4"/>
        <item x="42"/>
        <item x="5"/>
        <item x="9"/>
        <item x="2"/>
        <item x="10"/>
        <item x="20"/>
        <item x="1"/>
        <item x="7"/>
        <item x="53"/>
        <item t="default"/>
      </items>
    </pivotField>
    <pivotField showAll="0">
      <items count="9">
        <item x="4"/>
        <item x="0"/>
        <item x="3"/>
        <item x="1"/>
        <item x="5"/>
        <item x="2"/>
        <item x="6"/>
        <item x="7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24">
        <item x="16"/>
        <item x="13"/>
        <item x="5"/>
        <item x="10"/>
        <item x="6"/>
        <item x="17"/>
        <item x="8"/>
        <item x="1"/>
        <item x="7"/>
        <item x="11"/>
        <item x="20"/>
        <item x="9"/>
        <item x="18"/>
        <item x="3"/>
        <item x="4"/>
        <item x="2"/>
        <item x="0"/>
        <item x="15"/>
        <item x="12"/>
        <item x="19"/>
        <item x="21"/>
        <item x="14"/>
        <item x="22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h="1" sd="0" x="13"/>
        <item t="default"/>
      </items>
    </pivotField>
  </pivotFields>
  <rowFields count="1">
    <field x="17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UserID" fld="0" baseField="0" baseItem="0"/>
  </dataFields>
  <chartFormats count="6"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6" format="2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46" format="3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46" format="4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80D516-F5E1-4538-8F90-E9106563843D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9">
  <location ref="A86:B164" firstHeaderRow="1" firstDataRow="1" firstDataCol="1"/>
  <pivotFields count="18">
    <pivotField dataField="1" showAll="0"/>
    <pivotField showAll="0"/>
    <pivotField showAll="0">
      <items count="5">
        <item x="2"/>
        <item x="0"/>
        <item x="1"/>
        <item x="3"/>
        <item t="default"/>
      </items>
    </pivotField>
    <pivotField showAll="0">
      <items count="7">
        <item x="4"/>
        <item x="0"/>
        <item x="2"/>
        <item x="1"/>
        <item x="3"/>
        <item x="5"/>
        <item t="default"/>
      </items>
    </pivotField>
    <pivotField showAll="0">
      <items count="10">
        <item x="3"/>
        <item x="7"/>
        <item x="2"/>
        <item x="4"/>
        <item x="6"/>
        <item x="5"/>
        <item x="1"/>
        <item x="0"/>
        <item h="1" x="8"/>
        <item t="default"/>
      </items>
    </pivotField>
    <pivotField showAll="0">
      <items count="9">
        <item x="1"/>
        <item x="3"/>
        <item x="6"/>
        <item x="5"/>
        <item x="0"/>
        <item x="4"/>
        <item x="2"/>
        <item x="7"/>
        <item t="default"/>
      </items>
    </pivotField>
    <pivotField showAll="0">
      <items count="17">
        <item x="11"/>
        <item x="3"/>
        <item x="9"/>
        <item x="5"/>
        <item x="4"/>
        <item x="12"/>
        <item x="8"/>
        <item x="1"/>
        <item x="10"/>
        <item x="14"/>
        <item x="2"/>
        <item x="7"/>
        <item x="6"/>
        <item x="0"/>
        <item x="13"/>
        <item x="15"/>
        <item t="default"/>
      </items>
    </pivotField>
    <pivotField showAll="0">
      <items count="95">
        <item x="26"/>
        <item x="20"/>
        <item x="40"/>
        <item x="6"/>
        <item x="85"/>
        <item x="67"/>
        <item x="90"/>
        <item x="16"/>
        <item x="27"/>
        <item x="43"/>
        <item x="45"/>
        <item x="7"/>
        <item x="42"/>
        <item x="31"/>
        <item x="63"/>
        <item x="12"/>
        <item x="39"/>
        <item x="9"/>
        <item x="77"/>
        <item x="79"/>
        <item x="13"/>
        <item x="25"/>
        <item x="1"/>
        <item x="10"/>
        <item x="66"/>
        <item x="74"/>
        <item x="68"/>
        <item x="73"/>
        <item x="69"/>
        <item x="54"/>
        <item x="8"/>
        <item x="44"/>
        <item x="87"/>
        <item x="61"/>
        <item x="64"/>
        <item x="50"/>
        <item x="89"/>
        <item x="18"/>
        <item x="72"/>
        <item x="78"/>
        <item x="84"/>
        <item x="76"/>
        <item x="46"/>
        <item x="52"/>
        <item x="56"/>
        <item x="82"/>
        <item x="49"/>
        <item x="71"/>
        <item x="47"/>
        <item x="91"/>
        <item x="70"/>
        <item x="41"/>
        <item x="17"/>
        <item x="15"/>
        <item x="62"/>
        <item x="32"/>
        <item x="65"/>
        <item x="88"/>
        <item x="3"/>
        <item x="81"/>
        <item x="51"/>
        <item x="11"/>
        <item x="14"/>
        <item x="86"/>
        <item x="28"/>
        <item x="30"/>
        <item x="34"/>
        <item x="92"/>
        <item x="53"/>
        <item x="5"/>
        <item x="2"/>
        <item x="80"/>
        <item x="33"/>
        <item x="4"/>
        <item x="36"/>
        <item x="0"/>
        <item x="21"/>
        <item x="58"/>
        <item x="59"/>
        <item x="60"/>
        <item x="37"/>
        <item x="24"/>
        <item x="75"/>
        <item x="55"/>
        <item x="29"/>
        <item x="19"/>
        <item x="22"/>
        <item x="83"/>
        <item x="35"/>
        <item x="48"/>
        <item x="57"/>
        <item x="38"/>
        <item x="23"/>
        <item h="1" x="93"/>
        <item t="default"/>
      </items>
    </pivotField>
    <pivotField showAll="0">
      <items count="55">
        <item x="0"/>
        <item x="8"/>
        <item x="38"/>
        <item x="36"/>
        <item x="52"/>
        <item x="51"/>
        <item x="39"/>
        <item x="26"/>
        <item x="35"/>
        <item x="33"/>
        <item x="32"/>
        <item x="3"/>
        <item x="6"/>
        <item x="25"/>
        <item x="13"/>
        <item x="49"/>
        <item x="50"/>
        <item x="37"/>
        <item x="12"/>
        <item x="29"/>
        <item x="31"/>
        <item x="16"/>
        <item x="14"/>
        <item x="15"/>
        <item x="43"/>
        <item x="46"/>
        <item x="45"/>
        <item x="23"/>
        <item x="47"/>
        <item x="18"/>
        <item x="11"/>
        <item x="17"/>
        <item x="21"/>
        <item x="24"/>
        <item x="22"/>
        <item x="27"/>
        <item x="34"/>
        <item x="19"/>
        <item x="28"/>
        <item x="44"/>
        <item x="30"/>
        <item x="40"/>
        <item x="41"/>
        <item x="48"/>
        <item x="4"/>
        <item x="42"/>
        <item x="5"/>
        <item x="9"/>
        <item x="2"/>
        <item x="10"/>
        <item x="20"/>
        <item x="1"/>
        <item x="7"/>
        <item x="53"/>
        <item t="default"/>
      </items>
    </pivotField>
    <pivotField axis="axisRow" showAll="0">
      <items count="9">
        <item x="4"/>
        <item x="0"/>
        <item x="3"/>
        <item x="1"/>
        <item x="5"/>
        <item x="2"/>
        <item x="6"/>
        <item h="1" x="7"/>
        <item t="default"/>
      </items>
    </pivotField>
    <pivotField showAll="0">
      <items count="4">
        <item x="0"/>
        <item x="1"/>
        <item h="1"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>
      <items count="3">
        <item x="0"/>
        <item x="1"/>
        <item t="default"/>
      </items>
    </pivotField>
    <pivotField showAll="0">
      <items count="24">
        <item x="16"/>
        <item x="13"/>
        <item x="5"/>
        <item x="10"/>
        <item x="6"/>
        <item x="17"/>
        <item x="8"/>
        <item x="1"/>
        <item x="7"/>
        <item x="11"/>
        <item x="20"/>
        <item x="9"/>
        <item x="18"/>
        <item x="3"/>
        <item x="4"/>
        <item x="2"/>
        <item x="0"/>
        <item x="15"/>
        <item x="12"/>
        <item x="19"/>
        <item x="21"/>
        <item x="14"/>
        <item x="22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9"/>
    <field x="15"/>
  </rowFields>
  <rowItems count="78">
    <i>
      <x/>
    </i>
    <i r="1">
      <x v="5"/>
    </i>
    <i r="1">
      <x v="6"/>
    </i>
    <i r="1">
      <x v="7"/>
    </i>
    <i r="1">
      <x v="9"/>
    </i>
    <i r="1">
      <x v="14"/>
    </i>
    <i r="1">
      <x v="16"/>
    </i>
    <i r="1">
      <x v="17"/>
    </i>
    <i r="1">
      <x v="19"/>
    </i>
    <i r="1">
      <x v="21"/>
    </i>
    <i>
      <x v="1"/>
    </i>
    <i r="1">
      <x v="9"/>
    </i>
    <i r="1">
      <x v="11"/>
    </i>
    <i r="1">
      <x v="12"/>
    </i>
    <i r="1">
      <x v="13"/>
    </i>
    <i r="1">
      <x v="14"/>
    </i>
    <i r="1">
      <x v="16"/>
    </i>
    <i r="1">
      <x v="18"/>
    </i>
    <i r="1">
      <x v="19"/>
    </i>
    <i>
      <x v="2"/>
    </i>
    <i r="1">
      <x v="3"/>
    </i>
    <i r="1">
      <x v="4"/>
    </i>
    <i r="1">
      <x v="10"/>
    </i>
    <i r="1">
      <x v="11"/>
    </i>
    <i r="1">
      <x v="13"/>
    </i>
    <i r="1">
      <x v="16"/>
    </i>
    <i r="1">
      <x v="17"/>
    </i>
    <i r="1">
      <x v="18"/>
    </i>
    <i r="1">
      <x v="20"/>
    </i>
    <i r="1">
      <x v="23"/>
    </i>
    <i>
      <x v="3"/>
    </i>
    <i r="1">
      <x v="4"/>
    </i>
    <i r="1">
      <x v="6"/>
    </i>
    <i r="1">
      <x v="7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8"/>
    </i>
    <i r="1">
      <x v="19"/>
    </i>
    <i r="1">
      <x v="20"/>
    </i>
    <i r="1">
      <x v="24"/>
    </i>
    <i>
      <x v="4"/>
    </i>
    <i r="1">
      <x v="7"/>
    </i>
    <i r="1">
      <x v="10"/>
    </i>
    <i r="1">
      <x v="11"/>
    </i>
    <i r="1">
      <x v="13"/>
    </i>
    <i r="1">
      <x v="14"/>
    </i>
    <i r="1">
      <x v="15"/>
    </i>
    <i r="1">
      <x v="16"/>
    </i>
    <i r="1">
      <x v="20"/>
    </i>
    <i r="1">
      <x v="22"/>
    </i>
    <i r="1">
      <x v="24"/>
    </i>
    <i>
      <x v="5"/>
    </i>
    <i r="1">
      <x v="8"/>
    </i>
    <i r="1">
      <x v="9"/>
    </i>
    <i r="1">
      <x v="12"/>
    </i>
    <i r="1">
      <x v="14"/>
    </i>
    <i r="1">
      <x v="15"/>
    </i>
    <i r="1">
      <x v="16"/>
    </i>
    <i r="1">
      <x v="17"/>
    </i>
    <i r="1">
      <x v="21"/>
    </i>
    <i>
      <x v="6"/>
    </i>
    <i r="1">
      <x v="6"/>
    </i>
    <i r="1">
      <x v="8"/>
    </i>
    <i r="1">
      <x v="9"/>
    </i>
    <i r="1">
      <x v="10"/>
    </i>
    <i r="1">
      <x v="13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t="grand">
      <x/>
    </i>
  </rowItems>
  <colItems count="1">
    <i/>
  </colItems>
  <dataFields count="1">
    <dataField name="Sum of UserID" fld="0" baseField="0" baseItem="0"/>
  </dataFields>
  <chartFormats count="3"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A56937-5D14-4FF4-BC0F-675BC7C412F7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2">
  <location ref="A42:B67" firstHeaderRow="1" firstDataRow="1" firstDataCol="1"/>
  <pivotFields count="18">
    <pivotField dataField="1" showAll="0"/>
    <pivotField showAll="0"/>
    <pivotField showAll="0">
      <items count="5">
        <item x="2"/>
        <item x="0"/>
        <item x="1"/>
        <item x="3"/>
        <item t="default"/>
      </items>
    </pivotField>
    <pivotField showAll="0">
      <items count="7">
        <item x="4"/>
        <item x="0"/>
        <item x="2"/>
        <item x="1"/>
        <item x="3"/>
        <item x="5"/>
        <item t="default"/>
      </items>
    </pivotField>
    <pivotField showAll="0">
      <items count="10">
        <item x="3"/>
        <item x="7"/>
        <item x="2"/>
        <item x="4"/>
        <item x="6"/>
        <item x="5"/>
        <item x="1"/>
        <item x="0"/>
        <item h="1" x="8"/>
        <item t="default"/>
      </items>
    </pivotField>
    <pivotField showAll="0">
      <items count="9">
        <item x="1"/>
        <item x="3"/>
        <item x="6"/>
        <item x="5"/>
        <item x="0"/>
        <item x="4"/>
        <item x="2"/>
        <item x="7"/>
        <item t="default"/>
      </items>
    </pivotField>
    <pivotField axis="axisRow" showAll="0">
      <items count="17">
        <item x="11"/>
        <item x="3"/>
        <item x="9"/>
        <item x="5"/>
        <item x="4"/>
        <item x="12"/>
        <item x="8"/>
        <item x="1"/>
        <item x="10"/>
        <item x="14"/>
        <item x="2"/>
        <item x="7"/>
        <item x="6"/>
        <item x="0"/>
        <item x="13"/>
        <item x="15"/>
        <item t="default"/>
      </items>
    </pivotField>
    <pivotField showAll="0">
      <items count="95">
        <item x="26"/>
        <item x="20"/>
        <item x="40"/>
        <item x="6"/>
        <item x="85"/>
        <item x="67"/>
        <item x="90"/>
        <item x="16"/>
        <item x="27"/>
        <item x="43"/>
        <item x="45"/>
        <item x="7"/>
        <item x="42"/>
        <item x="31"/>
        <item x="63"/>
        <item x="12"/>
        <item x="39"/>
        <item x="9"/>
        <item x="77"/>
        <item x="79"/>
        <item x="13"/>
        <item x="25"/>
        <item x="1"/>
        <item x="10"/>
        <item x="66"/>
        <item x="74"/>
        <item x="68"/>
        <item x="73"/>
        <item x="69"/>
        <item x="54"/>
        <item x="8"/>
        <item x="44"/>
        <item x="87"/>
        <item x="61"/>
        <item x="64"/>
        <item x="50"/>
        <item x="89"/>
        <item x="18"/>
        <item x="72"/>
        <item x="78"/>
        <item x="84"/>
        <item x="76"/>
        <item x="46"/>
        <item x="52"/>
        <item x="56"/>
        <item x="82"/>
        <item x="49"/>
        <item x="71"/>
        <item x="47"/>
        <item x="91"/>
        <item x="70"/>
        <item x="41"/>
        <item x="17"/>
        <item x="15"/>
        <item x="62"/>
        <item x="32"/>
        <item x="65"/>
        <item x="88"/>
        <item x="3"/>
        <item x="81"/>
        <item x="51"/>
        <item x="11"/>
        <item x="14"/>
        <item x="86"/>
        <item x="28"/>
        <item x="30"/>
        <item x="34"/>
        <item x="92"/>
        <item x="53"/>
        <item x="5"/>
        <item x="2"/>
        <item x="80"/>
        <item x="33"/>
        <item x="4"/>
        <item x="36"/>
        <item x="0"/>
        <item x="21"/>
        <item x="58"/>
        <item x="59"/>
        <item x="60"/>
        <item x="37"/>
        <item x="24"/>
        <item x="75"/>
        <item x="55"/>
        <item x="29"/>
        <item x="19"/>
        <item x="22"/>
        <item x="83"/>
        <item x="35"/>
        <item x="48"/>
        <item x="57"/>
        <item x="38"/>
        <item x="23"/>
        <item h="1" x="93"/>
        <item t="default"/>
      </items>
    </pivotField>
    <pivotField showAll="0">
      <items count="55">
        <item x="0"/>
        <item x="8"/>
        <item x="38"/>
        <item x="36"/>
        <item x="52"/>
        <item x="51"/>
        <item x="39"/>
        <item x="26"/>
        <item x="35"/>
        <item x="33"/>
        <item x="32"/>
        <item x="3"/>
        <item x="6"/>
        <item x="25"/>
        <item x="13"/>
        <item x="49"/>
        <item x="50"/>
        <item x="37"/>
        <item x="12"/>
        <item x="29"/>
        <item x="31"/>
        <item x="16"/>
        <item x="14"/>
        <item x="15"/>
        <item x="43"/>
        <item x="46"/>
        <item x="45"/>
        <item x="23"/>
        <item x="47"/>
        <item x="18"/>
        <item x="11"/>
        <item x="17"/>
        <item x="21"/>
        <item x="24"/>
        <item x="22"/>
        <item x="27"/>
        <item x="34"/>
        <item x="19"/>
        <item x="28"/>
        <item x="44"/>
        <item x="30"/>
        <item x="40"/>
        <item x="41"/>
        <item x="48"/>
        <item x="4"/>
        <item x="42"/>
        <item x="5"/>
        <item x="9"/>
        <item x="2"/>
        <item x="10"/>
        <item x="20"/>
        <item x="1"/>
        <item x="7"/>
        <item x="53"/>
        <item t="default"/>
      </items>
    </pivotField>
    <pivotField showAll="0">
      <items count="9">
        <item x="4"/>
        <item x="0"/>
        <item x="3"/>
        <item x="1"/>
        <item x="5"/>
        <item x="2"/>
        <item x="6"/>
        <item x="7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>
      <items count="5">
        <item x="0"/>
        <item x="2"/>
        <item x="1"/>
        <item x="3"/>
        <item t="default"/>
      </items>
    </pivotField>
    <pivotField showAll="0"/>
    <pivotField showAll="0">
      <items count="24">
        <item x="16"/>
        <item x="13"/>
        <item x="5"/>
        <item x="10"/>
        <item x="6"/>
        <item x="17"/>
        <item x="8"/>
        <item x="1"/>
        <item x="7"/>
        <item x="11"/>
        <item x="20"/>
        <item x="9"/>
        <item x="18"/>
        <item x="3"/>
        <item x="4"/>
        <item x="2"/>
        <item x="0"/>
        <item x="15"/>
        <item x="12"/>
        <item x="19"/>
        <item x="21"/>
        <item x="14"/>
        <item x="22"/>
        <item t="default"/>
      </items>
    </pivotField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2">
    <field x="10"/>
    <field x="6"/>
  </rowFields>
  <rowItems count="25">
    <i>
      <x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0"/>
    </i>
    <i r="1">
      <x v="11"/>
    </i>
    <i r="1">
      <x v="12"/>
    </i>
    <i r="1">
      <x v="13"/>
    </i>
    <i>
      <x v="1"/>
    </i>
    <i r="1">
      <x v="2"/>
    </i>
    <i r="1">
      <x v="3"/>
    </i>
    <i r="1">
      <x v="4"/>
    </i>
    <i r="1">
      <x v="7"/>
    </i>
    <i r="1">
      <x v="9"/>
    </i>
    <i r="1">
      <x v="10"/>
    </i>
    <i r="1">
      <x v="11"/>
    </i>
    <i r="1">
      <x v="12"/>
    </i>
    <i r="1">
      <x v="13"/>
    </i>
    <i r="1">
      <x v="14"/>
    </i>
    <i t="grand">
      <x/>
    </i>
  </rowItems>
  <colItems count="1">
    <i/>
  </colItems>
  <dataFields count="1">
    <dataField name="Sum of UserID" fld="0" baseField="0" baseItem="0"/>
  </dataFields>
  <chartFormats count="2"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5FD52FF-B48F-4E22-8348-A792F9C26850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A23:B29" firstHeaderRow="1" firstDataRow="1" firstDataCol="1"/>
  <pivotFields count="18">
    <pivotField dataField="1" showAll="0"/>
    <pivotField showAll="0"/>
    <pivotField showAll="0">
      <items count="5">
        <item x="2"/>
        <item x="0"/>
        <item x="1"/>
        <item h="1" x="3"/>
        <item t="default"/>
      </items>
    </pivotField>
    <pivotField axis="axisRow" showAll="0">
      <items count="7">
        <item x="4"/>
        <item x="0"/>
        <item x="2"/>
        <item x="1"/>
        <item x="3"/>
        <item h="1" x="5"/>
        <item t="default"/>
      </items>
    </pivotField>
    <pivotField showAll="0">
      <items count="10">
        <item x="3"/>
        <item x="7"/>
        <item x="2"/>
        <item x="4"/>
        <item x="6"/>
        <item x="5"/>
        <item x="1"/>
        <item x="0"/>
        <item h="1" x="8"/>
        <item t="default"/>
      </items>
    </pivotField>
    <pivotField showAll="0">
      <items count="9">
        <item x="1"/>
        <item x="3"/>
        <item x="6"/>
        <item x="5"/>
        <item x="0"/>
        <item x="4"/>
        <item x="2"/>
        <item x="7"/>
        <item t="default"/>
      </items>
    </pivotField>
    <pivotField showAll="0">
      <items count="17">
        <item x="11"/>
        <item x="3"/>
        <item x="9"/>
        <item x="5"/>
        <item x="4"/>
        <item x="12"/>
        <item x="8"/>
        <item x="1"/>
        <item x="10"/>
        <item x="14"/>
        <item x="2"/>
        <item x="7"/>
        <item x="6"/>
        <item x="0"/>
        <item x="13"/>
        <item x="15"/>
        <item t="default"/>
      </items>
    </pivotField>
    <pivotField showAll="0">
      <items count="95">
        <item x="26"/>
        <item x="20"/>
        <item x="40"/>
        <item x="6"/>
        <item x="85"/>
        <item x="67"/>
        <item x="90"/>
        <item x="16"/>
        <item x="27"/>
        <item x="43"/>
        <item x="45"/>
        <item x="7"/>
        <item x="42"/>
        <item x="31"/>
        <item x="63"/>
        <item x="12"/>
        <item x="39"/>
        <item x="9"/>
        <item x="77"/>
        <item x="79"/>
        <item x="13"/>
        <item x="25"/>
        <item x="1"/>
        <item x="10"/>
        <item x="66"/>
        <item x="74"/>
        <item x="68"/>
        <item x="73"/>
        <item x="69"/>
        <item x="54"/>
        <item x="8"/>
        <item x="44"/>
        <item x="87"/>
        <item x="61"/>
        <item x="64"/>
        <item x="50"/>
        <item x="89"/>
        <item x="18"/>
        <item x="72"/>
        <item x="78"/>
        <item x="84"/>
        <item x="76"/>
        <item x="46"/>
        <item x="52"/>
        <item x="56"/>
        <item x="82"/>
        <item x="49"/>
        <item x="71"/>
        <item x="47"/>
        <item x="91"/>
        <item x="70"/>
        <item x="41"/>
        <item x="17"/>
        <item x="15"/>
        <item x="62"/>
        <item x="32"/>
        <item x="65"/>
        <item x="88"/>
        <item x="3"/>
        <item x="81"/>
        <item x="51"/>
        <item x="11"/>
        <item x="14"/>
        <item x="86"/>
        <item x="28"/>
        <item x="30"/>
        <item x="34"/>
        <item x="92"/>
        <item x="53"/>
        <item x="5"/>
        <item x="2"/>
        <item x="80"/>
        <item x="33"/>
        <item x="4"/>
        <item x="36"/>
        <item x="0"/>
        <item x="21"/>
        <item x="58"/>
        <item x="59"/>
        <item x="60"/>
        <item x="37"/>
        <item x="24"/>
        <item x="75"/>
        <item x="55"/>
        <item x="29"/>
        <item x="19"/>
        <item x="22"/>
        <item x="83"/>
        <item x="35"/>
        <item x="48"/>
        <item x="57"/>
        <item x="38"/>
        <item x="23"/>
        <item x="93"/>
        <item t="default"/>
      </items>
    </pivotField>
    <pivotField showAll="0">
      <items count="55">
        <item x="0"/>
        <item x="8"/>
        <item x="38"/>
        <item x="36"/>
        <item x="52"/>
        <item x="51"/>
        <item x="39"/>
        <item x="26"/>
        <item x="35"/>
        <item x="33"/>
        <item x="32"/>
        <item x="3"/>
        <item x="6"/>
        <item x="25"/>
        <item x="13"/>
        <item x="49"/>
        <item x="50"/>
        <item x="37"/>
        <item x="12"/>
        <item x="29"/>
        <item x="31"/>
        <item x="16"/>
        <item x="14"/>
        <item x="15"/>
        <item x="43"/>
        <item x="46"/>
        <item x="45"/>
        <item x="23"/>
        <item x="47"/>
        <item x="18"/>
        <item x="11"/>
        <item x="17"/>
        <item x="21"/>
        <item x="24"/>
        <item x="22"/>
        <item x="27"/>
        <item x="34"/>
        <item x="19"/>
        <item x="28"/>
        <item x="44"/>
        <item x="30"/>
        <item x="40"/>
        <item x="41"/>
        <item x="48"/>
        <item x="4"/>
        <item x="42"/>
        <item x="5"/>
        <item x="9"/>
        <item x="2"/>
        <item x="10"/>
        <item x="20"/>
        <item x="1"/>
        <item x="7"/>
        <item x="53"/>
        <item t="default"/>
      </items>
    </pivotField>
    <pivotField showAll="0">
      <items count="9">
        <item x="4"/>
        <item x="0"/>
        <item x="3"/>
        <item x="1"/>
        <item x="5"/>
        <item x="2"/>
        <item x="6"/>
        <item x="7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serID" fld="0" baseField="0" baseItem="0"/>
  </dataFields>
  <chartFormats count="2"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43C3E-519C-4698-AE33-B74B0F81887E}">
  <dimension ref="A3:E164"/>
  <sheetViews>
    <sheetView tabSelected="1" topLeftCell="A94" workbookViewId="0">
      <selection activeCell="F111" sqref="F111"/>
    </sheetView>
  </sheetViews>
  <sheetFormatPr defaultRowHeight="14.4" x14ac:dyDescent="0.3"/>
  <cols>
    <col min="1" max="1" width="12.44140625" bestFit="1" customWidth="1"/>
    <col min="2" max="2" width="12.5546875" bestFit="1" customWidth="1"/>
    <col min="3" max="3" width="17.44140625" bestFit="1" customWidth="1"/>
    <col min="4" max="4" width="12.44140625" bestFit="1" customWidth="1"/>
    <col min="5" max="5" width="15.21875" bestFit="1" customWidth="1"/>
  </cols>
  <sheetData>
    <row r="3" spans="1:2" x14ac:dyDescent="0.3">
      <c r="A3" s="4" t="s">
        <v>63</v>
      </c>
      <c r="B3" t="s">
        <v>62</v>
      </c>
    </row>
    <row r="4" spans="1:2" x14ac:dyDescent="0.3">
      <c r="A4" s="5" t="s">
        <v>29</v>
      </c>
      <c r="B4" s="3">
        <v>11011637</v>
      </c>
    </row>
    <row r="5" spans="1:2" x14ac:dyDescent="0.3">
      <c r="A5" s="6" t="s">
        <v>33</v>
      </c>
      <c r="B5" s="3">
        <v>4792142</v>
      </c>
    </row>
    <row r="6" spans="1:2" x14ac:dyDescent="0.3">
      <c r="A6" s="6" t="s">
        <v>59</v>
      </c>
      <c r="B6" s="3">
        <v>1281997</v>
      </c>
    </row>
    <row r="7" spans="1:2" x14ac:dyDescent="0.3">
      <c r="A7" s="6" t="s">
        <v>28</v>
      </c>
      <c r="B7" s="3">
        <v>4118239</v>
      </c>
    </row>
    <row r="8" spans="1:2" x14ac:dyDescent="0.3">
      <c r="A8" s="6" t="s">
        <v>16</v>
      </c>
      <c r="B8" s="3">
        <v>819259</v>
      </c>
    </row>
    <row r="9" spans="1:2" x14ac:dyDescent="0.3">
      <c r="A9" s="5" t="s">
        <v>14</v>
      </c>
      <c r="B9" s="3">
        <v>82477985</v>
      </c>
    </row>
    <row r="10" spans="1:2" x14ac:dyDescent="0.3">
      <c r="A10" s="6" t="s">
        <v>33</v>
      </c>
      <c r="B10" s="3">
        <v>2389624</v>
      </c>
    </row>
    <row r="11" spans="1:2" x14ac:dyDescent="0.3">
      <c r="A11" s="6" t="s">
        <v>59</v>
      </c>
      <c r="B11" s="3">
        <v>830836</v>
      </c>
    </row>
    <row r="12" spans="1:2" x14ac:dyDescent="0.3">
      <c r="A12" s="6" t="s">
        <v>28</v>
      </c>
      <c r="B12" s="3">
        <v>45808601</v>
      </c>
    </row>
    <row r="13" spans="1:2" x14ac:dyDescent="0.3">
      <c r="A13" s="6" t="s">
        <v>43</v>
      </c>
      <c r="B13" s="3">
        <v>6718122</v>
      </c>
    </row>
    <row r="14" spans="1:2" x14ac:dyDescent="0.3">
      <c r="A14" s="6" t="s">
        <v>57</v>
      </c>
      <c r="B14" s="3">
        <v>8236148</v>
      </c>
    </row>
    <row r="15" spans="1:2" x14ac:dyDescent="0.3">
      <c r="A15" s="6" t="s">
        <v>47</v>
      </c>
      <c r="B15" s="3">
        <v>7897125</v>
      </c>
    </row>
    <row r="16" spans="1:2" x14ac:dyDescent="0.3">
      <c r="A16" s="6" t="s">
        <v>16</v>
      </c>
      <c r="B16" s="3">
        <v>10597529</v>
      </c>
    </row>
    <row r="17" spans="1:2" x14ac:dyDescent="0.3">
      <c r="A17" s="5" t="s">
        <v>22</v>
      </c>
      <c r="B17" s="3">
        <v>3163526</v>
      </c>
    </row>
    <row r="18" spans="1:2" x14ac:dyDescent="0.3">
      <c r="A18" s="6" t="s">
        <v>22</v>
      </c>
      <c r="B18" s="3">
        <v>3163526</v>
      </c>
    </row>
    <row r="19" spans="1:2" x14ac:dyDescent="0.3">
      <c r="A19" s="5" t="s">
        <v>64</v>
      </c>
      <c r="B19" s="3">
        <v>96653148</v>
      </c>
    </row>
    <row r="23" spans="1:2" x14ac:dyDescent="0.3">
      <c r="A23" s="4" t="s">
        <v>63</v>
      </c>
      <c r="B23" t="s">
        <v>62</v>
      </c>
    </row>
    <row r="24" spans="1:2" x14ac:dyDescent="0.3">
      <c r="A24" s="5" t="s">
        <v>49</v>
      </c>
      <c r="B24" s="3">
        <v>44645123</v>
      </c>
    </row>
    <row r="25" spans="1:2" x14ac:dyDescent="0.3">
      <c r="A25" s="5" t="s">
        <v>15</v>
      </c>
      <c r="B25" s="3">
        <v>8572691</v>
      </c>
    </row>
    <row r="26" spans="1:2" x14ac:dyDescent="0.3">
      <c r="A26" s="5" t="s">
        <v>27</v>
      </c>
      <c r="B26" s="3">
        <v>22437440</v>
      </c>
    </row>
    <row r="27" spans="1:2" x14ac:dyDescent="0.3">
      <c r="A27" s="5" t="s">
        <v>22</v>
      </c>
      <c r="B27" s="3">
        <v>14578747</v>
      </c>
    </row>
    <row r="28" spans="1:2" x14ac:dyDescent="0.3">
      <c r="A28" s="5" t="s">
        <v>30</v>
      </c>
      <c r="B28" s="3">
        <v>6419147</v>
      </c>
    </row>
    <row r="29" spans="1:2" x14ac:dyDescent="0.3">
      <c r="A29" s="5" t="s">
        <v>64</v>
      </c>
      <c r="B29" s="3">
        <v>96653148</v>
      </c>
    </row>
    <row r="42" spans="1:2" x14ac:dyDescent="0.3">
      <c r="A42" s="4" t="s">
        <v>63</v>
      </c>
      <c r="B42" t="s">
        <v>62</v>
      </c>
    </row>
    <row r="43" spans="1:2" x14ac:dyDescent="0.3">
      <c r="A43" s="5" t="s">
        <v>20</v>
      </c>
      <c r="B43" s="3">
        <v>73233261</v>
      </c>
    </row>
    <row r="44" spans="1:2" x14ac:dyDescent="0.3">
      <c r="A44" s="6" t="s">
        <v>55</v>
      </c>
      <c r="B44" s="3">
        <v>6981043</v>
      </c>
    </row>
    <row r="45" spans="1:2" x14ac:dyDescent="0.3">
      <c r="A45" s="6" t="s">
        <v>38</v>
      </c>
      <c r="B45" s="3">
        <v>8956724</v>
      </c>
    </row>
    <row r="46" spans="1:2" x14ac:dyDescent="0.3">
      <c r="A46" s="6" t="s">
        <v>44</v>
      </c>
      <c r="B46" s="3">
        <v>3939058</v>
      </c>
    </row>
    <row r="47" spans="1:2" x14ac:dyDescent="0.3">
      <c r="A47" s="6" t="s">
        <v>39</v>
      </c>
      <c r="B47" s="3">
        <v>6395511</v>
      </c>
    </row>
    <row r="48" spans="1:2" x14ac:dyDescent="0.3">
      <c r="A48" s="6" t="s">
        <v>56</v>
      </c>
      <c r="B48" s="3">
        <v>4162300</v>
      </c>
    </row>
    <row r="49" spans="1:2" x14ac:dyDescent="0.3">
      <c r="A49" s="6" t="s">
        <v>52</v>
      </c>
      <c r="B49" s="3">
        <v>2492320</v>
      </c>
    </row>
    <row r="50" spans="1:2" x14ac:dyDescent="0.3">
      <c r="A50" s="6" t="s">
        <v>24</v>
      </c>
      <c r="B50" s="3">
        <v>16154321</v>
      </c>
    </row>
    <row r="51" spans="1:2" x14ac:dyDescent="0.3">
      <c r="A51" s="6" t="s">
        <v>54</v>
      </c>
      <c r="B51" s="3">
        <v>939570</v>
      </c>
    </row>
    <row r="52" spans="1:2" x14ac:dyDescent="0.3">
      <c r="A52" s="6" t="s">
        <v>35</v>
      </c>
      <c r="B52" s="3">
        <v>3941491</v>
      </c>
    </row>
    <row r="53" spans="1:2" x14ac:dyDescent="0.3">
      <c r="A53" s="6" t="s">
        <v>51</v>
      </c>
      <c r="B53" s="3">
        <v>3918748</v>
      </c>
    </row>
    <row r="54" spans="1:2" x14ac:dyDescent="0.3">
      <c r="A54" s="6" t="s">
        <v>46</v>
      </c>
      <c r="B54" s="3">
        <v>8881271</v>
      </c>
    </row>
    <row r="55" spans="1:2" x14ac:dyDescent="0.3">
      <c r="A55" s="6" t="s">
        <v>18</v>
      </c>
      <c r="B55" s="3">
        <v>6470904</v>
      </c>
    </row>
    <row r="56" spans="1:2" x14ac:dyDescent="0.3">
      <c r="A56" s="5" t="s">
        <v>41</v>
      </c>
      <c r="B56" s="3">
        <v>23419887</v>
      </c>
    </row>
    <row r="57" spans="1:2" x14ac:dyDescent="0.3">
      <c r="A57" s="6" t="s">
        <v>53</v>
      </c>
      <c r="B57" s="3">
        <v>808917</v>
      </c>
    </row>
    <row r="58" spans="1:2" x14ac:dyDescent="0.3">
      <c r="A58" s="6" t="s">
        <v>44</v>
      </c>
      <c r="B58" s="3">
        <v>4624047</v>
      </c>
    </row>
    <row r="59" spans="1:2" x14ac:dyDescent="0.3">
      <c r="A59" s="6" t="s">
        <v>39</v>
      </c>
      <c r="B59" s="3">
        <v>4049145</v>
      </c>
    </row>
    <row r="60" spans="1:2" x14ac:dyDescent="0.3">
      <c r="A60" s="6" t="s">
        <v>24</v>
      </c>
      <c r="B60" s="3">
        <v>4125243</v>
      </c>
    </row>
    <row r="61" spans="1:2" x14ac:dyDescent="0.3">
      <c r="A61" s="6" t="s">
        <v>60</v>
      </c>
      <c r="B61" s="3">
        <v>771791</v>
      </c>
    </row>
    <row r="62" spans="1:2" x14ac:dyDescent="0.3">
      <c r="A62" s="6" t="s">
        <v>35</v>
      </c>
      <c r="B62" s="3">
        <v>1664244</v>
      </c>
    </row>
    <row r="63" spans="1:2" x14ac:dyDescent="0.3">
      <c r="A63" s="6" t="s">
        <v>51</v>
      </c>
      <c r="B63" s="3">
        <v>1617838</v>
      </c>
    </row>
    <row r="64" spans="1:2" x14ac:dyDescent="0.3">
      <c r="A64" s="6" t="s">
        <v>46</v>
      </c>
      <c r="B64" s="3">
        <v>3366328</v>
      </c>
    </row>
    <row r="65" spans="1:2" x14ac:dyDescent="0.3">
      <c r="A65" s="6" t="s">
        <v>18</v>
      </c>
      <c r="B65" s="3">
        <v>1499869</v>
      </c>
    </row>
    <row r="66" spans="1:2" x14ac:dyDescent="0.3">
      <c r="A66" s="6" t="s">
        <v>58</v>
      </c>
      <c r="B66" s="3">
        <v>892465</v>
      </c>
    </row>
    <row r="67" spans="1:2" x14ac:dyDescent="0.3">
      <c r="A67" s="5" t="s">
        <v>64</v>
      </c>
      <c r="B67" s="3">
        <v>96653148</v>
      </c>
    </row>
    <row r="69" spans="1:2" x14ac:dyDescent="0.3">
      <c r="A69" s="5"/>
      <c r="B69" s="3"/>
    </row>
    <row r="70" spans="1:2" x14ac:dyDescent="0.3">
      <c r="A70" s="4" t="s">
        <v>63</v>
      </c>
      <c r="B70" t="s">
        <v>62</v>
      </c>
    </row>
    <row r="71" spans="1:2" x14ac:dyDescent="0.3">
      <c r="A71" s="5" t="s">
        <v>87</v>
      </c>
      <c r="B71" s="3">
        <v>8793628</v>
      </c>
    </row>
    <row r="72" spans="1:2" x14ac:dyDescent="0.3">
      <c r="A72" s="5" t="s">
        <v>88</v>
      </c>
      <c r="B72" s="3">
        <v>27774193</v>
      </c>
    </row>
    <row r="73" spans="1:2" x14ac:dyDescent="0.3">
      <c r="A73" s="5" t="s">
        <v>89</v>
      </c>
      <c r="B73" s="3">
        <v>60085327</v>
      </c>
    </row>
    <row r="74" spans="1:2" x14ac:dyDescent="0.3">
      <c r="A74" s="5" t="s">
        <v>64</v>
      </c>
      <c r="B74" s="3">
        <v>96653148</v>
      </c>
    </row>
    <row r="86" spans="1:2" x14ac:dyDescent="0.3">
      <c r="A86" s="4" t="s">
        <v>63</v>
      </c>
      <c r="B86" t="s">
        <v>62</v>
      </c>
    </row>
    <row r="87" spans="1:2" x14ac:dyDescent="0.3">
      <c r="A87" s="5" t="s">
        <v>40</v>
      </c>
      <c r="B87" s="3">
        <v>8911942</v>
      </c>
    </row>
    <row r="88" spans="1:2" x14ac:dyDescent="0.3">
      <c r="A88" s="6" t="s">
        <v>67</v>
      </c>
      <c r="B88" s="3">
        <v>793571</v>
      </c>
    </row>
    <row r="89" spans="1:2" x14ac:dyDescent="0.3">
      <c r="A89" s="6" t="s">
        <v>73</v>
      </c>
      <c r="B89" s="3">
        <v>771791</v>
      </c>
    </row>
    <row r="90" spans="1:2" x14ac:dyDescent="0.3">
      <c r="A90" s="6" t="s">
        <v>65</v>
      </c>
      <c r="B90" s="3">
        <v>808926</v>
      </c>
    </row>
    <row r="91" spans="1:2" x14ac:dyDescent="0.3">
      <c r="A91" s="6" t="s">
        <v>81</v>
      </c>
      <c r="B91" s="3">
        <v>828799</v>
      </c>
    </row>
    <row r="92" spans="1:2" x14ac:dyDescent="0.3">
      <c r="A92" s="6" t="s">
        <v>70</v>
      </c>
      <c r="B92" s="3">
        <v>808915</v>
      </c>
    </row>
    <row r="93" spans="1:2" x14ac:dyDescent="0.3">
      <c r="A93" s="6" t="s">
        <v>80</v>
      </c>
      <c r="B93" s="3">
        <v>808921</v>
      </c>
    </row>
    <row r="94" spans="1:2" x14ac:dyDescent="0.3">
      <c r="A94" s="6" t="s">
        <v>66</v>
      </c>
      <c r="B94" s="3">
        <v>771785</v>
      </c>
    </row>
    <row r="95" spans="1:2" x14ac:dyDescent="0.3">
      <c r="A95" s="6" t="s">
        <v>69</v>
      </c>
      <c r="B95" s="3">
        <v>2510317</v>
      </c>
    </row>
    <row r="96" spans="1:2" x14ac:dyDescent="0.3">
      <c r="A96" s="6" t="s">
        <v>83</v>
      </c>
      <c r="B96" s="3">
        <v>808917</v>
      </c>
    </row>
    <row r="97" spans="1:5" x14ac:dyDescent="0.3">
      <c r="A97" s="5" t="s">
        <v>19</v>
      </c>
      <c r="B97" s="3">
        <v>8961794</v>
      </c>
    </row>
    <row r="98" spans="1:5" x14ac:dyDescent="0.3">
      <c r="A98" s="6" t="s">
        <v>81</v>
      </c>
      <c r="B98" s="3">
        <v>1596586</v>
      </c>
    </row>
    <row r="99" spans="1:5" x14ac:dyDescent="0.3">
      <c r="A99" s="6" t="s">
        <v>75</v>
      </c>
      <c r="B99" s="3">
        <v>1701436</v>
      </c>
    </row>
    <row r="100" spans="1:5" x14ac:dyDescent="0.3">
      <c r="A100" s="6" t="s">
        <v>71</v>
      </c>
      <c r="B100" s="3">
        <v>771791</v>
      </c>
    </row>
    <row r="101" spans="1:5" x14ac:dyDescent="0.3">
      <c r="A101" s="6" t="s">
        <v>78</v>
      </c>
      <c r="B101" s="3">
        <v>771783</v>
      </c>
    </row>
    <row r="102" spans="1:5" x14ac:dyDescent="0.3">
      <c r="A102" s="6" t="s">
        <v>70</v>
      </c>
      <c r="B102" s="3">
        <v>779369</v>
      </c>
    </row>
    <row r="103" spans="1:5" x14ac:dyDescent="0.3">
      <c r="A103" s="6" t="s">
        <v>80</v>
      </c>
      <c r="B103" s="3">
        <v>761775</v>
      </c>
    </row>
    <row r="104" spans="1:5" x14ac:dyDescent="0.3">
      <c r="A104" s="6" t="s">
        <v>68</v>
      </c>
      <c r="B104" s="3">
        <v>866131</v>
      </c>
    </row>
    <row r="105" spans="1:5" x14ac:dyDescent="0.3">
      <c r="A105" s="6" t="s">
        <v>69</v>
      </c>
      <c r="B105" s="3">
        <v>1712923</v>
      </c>
    </row>
    <row r="106" spans="1:5" x14ac:dyDescent="0.3">
      <c r="A106" s="5" t="s">
        <v>36</v>
      </c>
      <c r="B106" s="3">
        <v>19158175</v>
      </c>
    </row>
    <row r="107" spans="1:5" x14ac:dyDescent="0.3">
      <c r="A107" s="6" t="s">
        <v>86</v>
      </c>
      <c r="B107" s="3">
        <v>2255459</v>
      </c>
    </row>
    <row r="108" spans="1:5" x14ac:dyDescent="0.3">
      <c r="A108" s="6" t="s">
        <v>82</v>
      </c>
      <c r="B108" s="3">
        <v>831679</v>
      </c>
    </row>
    <row r="109" spans="1:5" x14ac:dyDescent="0.3">
      <c r="A109" s="6" t="s">
        <v>77</v>
      </c>
      <c r="B109" s="3">
        <v>820335</v>
      </c>
    </row>
    <row r="110" spans="1:5" x14ac:dyDescent="0.3">
      <c r="A110" s="6" t="s">
        <v>75</v>
      </c>
      <c r="B110" s="3">
        <v>5462811</v>
      </c>
      <c r="D110" s="4" t="s">
        <v>63</v>
      </c>
      <c r="E110" s="7" t="s">
        <v>62</v>
      </c>
    </row>
    <row r="111" spans="1:5" x14ac:dyDescent="0.3">
      <c r="A111" s="6" t="s">
        <v>78</v>
      </c>
      <c r="B111" s="3">
        <v>808928</v>
      </c>
      <c r="D111" s="5" t="s">
        <v>29</v>
      </c>
      <c r="E111" s="7">
        <v>11011637</v>
      </c>
    </row>
    <row r="112" spans="1:5" x14ac:dyDescent="0.3">
      <c r="A112" s="6" t="s">
        <v>80</v>
      </c>
      <c r="B112" s="3">
        <v>5545644</v>
      </c>
      <c r="D112" s="5" t="s">
        <v>14</v>
      </c>
      <c r="E112" s="7">
        <v>82477985</v>
      </c>
    </row>
    <row r="113" spans="1:5" x14ac:dyDescent="0.3">
      <c r="A113" s="6" t="s">
        <v>66</v>
      </c>
      <c r="B113" s="3">
        <v>904019</v>
      </c>
      <c r="D113" s="5" t="s">
        <v>22</v>
      </c>
      <c r="E113" s="7">
        <v>3163526</v>
      </c>
    </row>
    <row r="114" spans="1:5" x14ac:dyDescent="0.3">
      <c r="A114" s="6" t="s">
        <v>68</v>
      </c>
      <c r="B114" s="3">
        <v>793571</v>
      </c>
      <c r="D114" s="5" t="s">
        <v>64</v>
      </c>
      <c r="E114" s="7">
        <v>96653148</v>
      </c>
    </row>
    <row r="115" spans="1:5" x14ac:dyDescent="0.3">
      <c r="A115" s="6" t="s">
        <v>76</v>
      </c>
      <c r="B115" s="3">
        <v>904035</v>
      </c>
    </row>
    <row r="116" spans="1:5" x14ac:dyDescent="0.3">
      <c r="A116" s="6" t="s">
        <v>85</v>
      </c>
      <c r="B116" s="3">
        <v>831694</v>
      </c>
      <c r="D116" s="7"/>
      <c r="E116" s="7"/>
    </row>
    <row r="117" spans="1:5" x14ac:dyDescent="0.3">
      <c r="A117" s="5" t="s">
        <v>25</v>
      </c>
      <c r="B117" s="3">
        <v>19632181</v>
      </c>
    </row>
    <row r="118" spans="1:5" x14ac:dyDescent="0.3">
      <c r="A118" s="6" t="s">
        <v>82</v>
      </c>
      <c r="B118" s="3">
        <v>892461</v>
      </c>
    </row>
    <row r="119" spans="1:5" x14ac:dyDescent="0.3">
      <c r="A119" s="6" t="s">
        <v>73</v>
      </c>
      <c r="B119" s="3">
        <v>779369</v>
      </c>
    </row>
    <row r="120" spans="1:5" x14ac:dyDescent="0.3">
      <c r="A120" s="6" t="s">
        <v>65</v>
      </c>
      <c r="B120" s="3">
        <v>1602492</v>
      </c>
    </row>
    <row r="121" spans="1:5" x14ac:dyDescent="0.3">
      <c r="A121" s="6" t="s">
        <v>81</v>
      </c>
      <c r="B121" s="3">
        <v>3064389</v>
      </c>
    </row>
    <row r="122" spans="1:5" x14ac:dyDescent="0.3">
      <c r="A122" s="6" t="s">
        <v>77</v>
      </c>
      <c r="B122" s="3">
        <v>1611282</v>
      </c>
    </row>
    <row r="123" spans="1:5" x14ac:dyDescent="0.3">
      <c r="A123" s="6" t="s">
        <v>71</v>
      </c>
      <c r="B123" s="3">
        <v>2508654</v>
      </c>
    </row>
    <row r="124" spans="1:5" x14ac:dyDescent="0.3">
      <c r="A124" s="6" t="s">
        <v>78</v>
      </c>
      <c r="B124" s="3">
        <v>3965903</v>
      </c>
    </row>
    <row r="125" spans="1:5" x14ac:dyDescent="0.3">
      <c r="A125" s="6" t="s">
        <v>70</v>
      </c>
      <c r="B125" s="3">
        <v>820335</v>
      </c>
    </row>
    <row r="126" spans="1:5" x14ac:dyDescent="0.3">
      <c r="A126" s="6" t="s">
        <v>74</v>
      </c>
      <c r="B126" s="3">
        <v>892465</v>
      </c>
    </row>
    <row r="127" spans="1:5" x14ac:dyDescent="0.3">
      <c r="A127" s="6" t="s">
        <v>68</v>
      </c>
      <c r="B127" s="3">
        <v>866125</v>
      </c>
    </row>
    <row r="128" spans="1:5" x14ac:dyDescent="0.3">
      <c r="A128" s="6" t="s">
        <v>69</v>
      </c>
      <c r="B128" s="3">
        <v>808923</v>
      </c>
    </row>
    <row r="129" spans="1:2" x14ac:dyDescent="0.3">
      <c r="A129" s="6" t="s">
        <v>76</v>
      </c>
      <c r="B129" s="3">
        <v>880213</v>
      </c>
    </row>
    <row r="130" spans="1:2" x14ac:dyDescent="0.3">
      <c r="A130" s="6" t="s">
        <v>79</v>
      </c>
      <c r="B130" s="3">
        <v>939570</v>
      </c>
    </row>
    <row r="131" spans="1:2" x14ac:dyDescent="0.3">
      <c r="A131" s="5" t="s">
        <v>42</v>
      </c>
      <c r="B131" s="3">
        <v>15711063</v>
      </c>
    </row>
    <row r="132" spans="1:2" x14ac:dyDescent="0.3">
      <c r="A132" s="6" t="s">
        <v>65</v>
      </c>
      <c r="B132" s="3">
        <v>808926</v>
      </c>
    </row>
    <row r="133" spans="1:2" x14ac:dyDescent="0.3">
      <c r="A133" s="6" t="s">
        <v>77</v>
      </c>
      <c r="B133" s="3">
        <v>2434379</v>
      </c>
    </row>
    <row r="134" spans="1:2" x14ac:dyDescent="0.3">
      <c r="A134" s="6" t="s">
        <v>75</v>
      </c>
      <c r="B134" s="3">
        <v>2580605</v>
      </c>
    </row>
    <row r="135" spans="1:2" x14ac:dyDescent="0.3">
      <c r="A135" s="6" t="s">
        <v>78</v>
      </c>
      <c r="B135" s="3">
        <v>808926</v>
      </c>
    </row>
    <row r="136" spans="1:2" x14ac:dyDescent="0.3">
      <c r="A136" s="6" t="s">
        <v>70</v>
      </c>
      <c r="B136" s="3">
        <v>2255463</v>
      </c>
    </row>
    <row r="137" spans="1:2" x14ac:dyDescent="0.3">
      <c r="A137" s="6" t="s">
        <v>74</v>
      </c>
      <c r="B137" s="3">
        <v>761775</v>
      </c>
    </row>
    <row r="138" spans="1:2" x14ac:dyDescent="0.3">
      <c r="A138" s="6" t="s">
        <v>80</v>
      </c>
      <c r="B138" s="3">
        <v>831683</v>
      </c>
    </row>
    <row r="139" spans="1:2" x14ac:dyDescent="0.3">
      <c r="A139" s="6" t="s">
        <v>76</v>
      </c>
      <c r="B139" s="3">
        <v>2477303</v>
      </c>
    </row>
    <row r="140" spans="1:2" x14ac:dyDescent="0.3">
      <c r="A140" s="6" t="s">
        <v>72</v>
      </c>
      <c r="B140" s="3">
        <v>1818989</v>
      </c>
    </row>
    <row r="141" spans="1:2" x14ac:dyDescent="0.3">
      <c r="A141" s="6" t="s">
        <v>79</v>
      </c>
      <c r="B141" s="3">
        <v>933014</v>
      </c>
    </row>
    <row r="142" spans="1:2" x14ac:dyDescent="0.3">
      <c r="A142" s="5" t="s">
        <v>32</v>
      </c>
      <c r="B142" s="3">
        <v>9770048</v>
      </c>
    </row>
    <row r="143" spans="1:2" x14ac:dyDescent="0.3">
      <c r="A143" s="6" t="s">
        <v>84</v>
      </c>
      <c r="B143" s="3">
        <v>1640609</v>
      </c>
    </row>
    <row r="144" spans="1:2" x14ac:dyDescent="0.3">
      <c r="A144" s="6" t="s">
        <v>81</v>
      </c>
      <c r="B144" s="3">
        <v>808930</v>
      </c>
    </row>
    <row r="145" spans="1:2" x14ac:dyDescent="0.3">
      <c r="A145" s="6" t="s">
        <v>71</v>
      </c>
      <c r="B145" s="3">
        <v>808916</v>
      </c>
    </row>
    <row r="146" spans="1:2" x14ac:dyDescent="0.3">
      <c r="A146" s="6" t="s">
        <v>70</v>
      </c>
      <c r="B146" s="3">
        <v>771778</v>
      </c>
    </row>
    <row r="147" spans="1:2" x14ac:dyDescent="0.3">
      <c r="A147" s="6" t="s">
        <v>74</v>
      </c>
      <c r="B147" s="3">
        <v>892465</v>
      </c>
    </row>
    <row r="148" spans="1:2" x14ac:dyDescent="0.3">
      <c r="A148" s="6" t="s">
        <v>80</v>
      </c>
      <c r="B148" s="3">
        <v>3244863</v>
      </c>
    </row>
    <row r="149" spans="1:2" x14ac:dyDescent="0.3">
      <c r="A149" s="6" t="s">
        <v>66</v>
      </c>
      <c r="B149" s="3">
        <v>793571</v>
      </c>
    </row>
    <row r="150" spans="1:2" x14ac:dyDescent="0.3">
      <c r="A150" s="6" t="s">
        <v>83</v>
      </c>
      <c r="B150" s="3">
        <v>808916</v>
      </c>
    </row>
    <row r="151" spans="1:2" x14ac:dyDescent="0.3">
      <c r="A151" s="5" t="s">
        <v>45</v>
      </c>
      <c r="B151" s="3">
        <v>14507945</v>
      </c>
    </row>
    <row r="152" spans="1:2" x14ac:dyDescent="0.3">
      <c r="A152" s="6" t="s">
        <v>73</v>
      </c>
      <c r="B152" s="3">
        <v>1629250</v>
      </c>
    </row>
    <row r="153" spans="1:2" x14ac:dyDescent="0.3">
      <c r="A153" s="6" t="s">
        <v>84</v>
      </c>
      <c r="B153" s="3">
        <v>892465</v>
      </c>
    </row>
    <row r="154" spans="1:2" x14ac:dyDescent="0.3">
      <c r="A154" s="6" t="s">
        <v>81</v>
      </c>
      <c r="B154" s="3">
        <v>1712782</v>
      </c>
    </row>
    <row r="155" spans="1:2" x14ac:dyDescent="0.3">
      <c r="A155" s="6" t="s">
        <v>77</v>
      </c>
      <c r="B155" s="3">
        <v>2271647</v>
      </c>
    </row>
    <row r="156" spans="1:2" x14ac:dyDescent="0.3">
      <c r="A156" s="6" t="s">
        <v>78</v>
      </c>
      <c r="B156" s="3">
        <v>820335</v>
      </c>
    </row>
    <row r="157" spans="1:2" x14ac:dyDescent="0.3">
      <c r="A157" s="6" t="s">
        <v>74</v>
      </c>
      <c r="B157" s="3">
        <v>868892</v>
      </c>
    </row>
    <row r="158" spans="1:2" x14ac:dyDescent="0.3">
      <c r="A158" s="6" t="s">
        <v>80</v>
      </c>
      <c r="B158" s="3">
        <v>1832019</v>
      </c>
    </row>
    <row r="159" spans="1:2" x14ac:dyDescent="0.3">
      <c r="A159" s="6" t="s">
        <v>66</v>
      </c>
      <c r="B159" s="3">
        <v>1281997</v>
      </c>
    </row>
    <row r="160" spans="1:2" x14ac:dyDescent="0.3">
      <c r="A160" s="6" t="s">
        <v>68</v>
      </c>
      <c r="B160" s="3">
        <v>808930</v>
      </c>
    </row>
    <row r="161" spans="1:2" x14ac:dyDescent="0.3">
      <c r="A161" s="6" t="s">
        <v>69</v>
      </c>
      <c r="B161" s="3">
        <v>808917</v>
      </c>
    </row>
    <row r="162" spans="1:2" x14ac:dyDescent="0.3">
      <c r="A162" s="6" t="s">
        <v>76</v>
      </c>
      <c r="B162" s="3">
        <v>808928</v>
      </c>
    </row>
    <row r="163" spans="1:2" x14ac:dyDescent="0.3">
      <c r="A163" s="6" t="s">
        <v>72</v>
      </c>
      <c r="B163" s="3">
        <v>771783</v>
      </c>
    </row>
    <row r="164" spans="1:2" x14ac:dyDescent="0.3">
      <c r="A164" s="5" t="s">
        <v>64</v>
      </c>
      <c r="B164" s="3">
        <v>96653148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DF616-8C48-439E-997A-A59A6BD327C4}">
  <dimension ref="A1:N101"/>
  <sheetViews>
    <sheetView topLeftCell="A67" workbookViewId="0">
      <selection activeCell="H6" sqref="H6"/>
    </sheetView>
  </sheetViews>
  <sheetFormatPr defaultRowHeight="14.4" x14ac:dyDescent="0.3"/>
  <cols>
    <col min="1" max="1" width="8" bestFit="1" customWidth="1"/>
    <col min="2" max="2" width="4" bestFit="1" customWidth="1"/>
    <col min="3" max="3" width="8.44140625" bestFit="1" customWidth="1"/>
    <col min="4" max="4" width="11" bestFit="1" customWidth="1"/>
    <col min="5" max="5" width="18.33203125" bestFit="1" customWidth="1"/>
    <col min="6" max="6" width="19.33203125" bestFit="1" customWidth="1"/>
    <col min="7" max="7" width="23.33203125" bestFit="1" customWidth="1"/>
    <col min="8" max="8" width="18" bestFit="1" customWidth="1"/>
    <col min="9" max="9" width="10.77734375" bestFit="1" customWidth="1"/>
    <col min="10" max="10" width="12.21875" customWidth="1"/>
    <col min="11" max="11" width="15.77734375" bestFit="1" customWidth="1"/>
    <col min="12" max="12" width="11.6640625" bestFit="1" customWidth="1"/>
    <col min="13" max="13" width="5" bestFit="1" customWidth="1"/>
    <col min="14" max="14" width="11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903994</v>
      </c>
      <c r="B2">
        <v>33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s="1">
        <v>0.75624999999999998</v>
      </c>
      <c r="I2" s="2">
        <v>42373</v>
      </c>
      <c r="J2" t="s">
        <v>19</v>
      </c>
      <c r="K2" t="s">
        <v>20</v>
      </c>
      <c r="L2" t="s">
        <v>21</v>
      </c>
      <c r="M2">
        <v>2016</v>
      </c>
      <c r="N2">
        <v>18</v>
      </c>
    </row>
    <row r="3" spans="1:14" x14ac:dyDescent="0.3">
      <c r="A3">
        <v>802352</v>
      </c>
      <c r="B3">
        <v>0</v>
      </c>
      <c r="C3" t="s">
        <v>22</v>
      </c>
      <c r="D3" t="s">
        <v>22</v>
      </c>
      <c r="E3" t="s">
        <v>22</v>
      </c>
      <c r="F3" t="s">
        <v>23</v>
      </c>
      <c r="G3" t="s">
        <v>24</v>
      </c>
      <c r="H3" s="1">
        <v>0.37777777777777777</v>
      </c>
      <c r="I3" s="2">
        <v>42459</v>
      </c>
      <c r="J3" t="s">
        <v>25</v>
      </c>
      <c r="K3" t="s">
        <v>20</v>
      </c>
      <c r="L3" t="s">
        <v>26</v>
      </c>
      <c r="M3">
        <v>2016</v>
      </c>
      <c r="N3">
        <v>9</v>
      </c>
    </row>
    <row r="4" spans="1:14" x14ac:dyDescent="0.3">
      <c r="A4">
        <v>866125</v>
      </c>
      <c r="B4">
        <v>30</v>
      </c>
      <c r="C4" t="s">
        <v>14</v>
      </c>
      <c r="D4" t="s">
        <v>27</v>
      </c>
      <c r="E4" t="s">
        <v>28</v>
      </c>
      <c r="F4" t="s">
        <v>17</v>
      </c>
      <c r="G4" t="s">
        <v>24</v>
      </c>
      <c r="H4" s="1">
        <v>0.70902777777777781</v>
      </c>
      <c r="I4" s="2">
        <v>42459</v>
      </c>
      <c r="J4" t="s">
        <v>25</v>
      </c>
      <c r="K4" t="s">
        <v>20</v>
      </c>
      <c r="L4" t="s">
        <v>26</v>
      </c>
      <c r="M4">
        <v>2016</v>
      </c>
      <c r="N4">
        <v>17</v>
      </c>
    </row>
    <row r="5" spans="1:14" x14ac:dyDescent="0.3">
      <c r="A5">
        <v>2425604</v>
      </c>
      <c r="B5">
        <v>51</v>
      </c>
      <c r="C5" t="s">
        <v>29</v>
      </c>
      <c r="D5" t="s">
        <v>30</v>
      </c>
      <c r="E5" t="s">
        <v>28</v>
      </c>
      <c r="F5" t="s">
        <v>31</v>
      </c>
      <c r="G5" t="s">
        <v>24</v>
      </c>
      <c r="H5" s="1">
        <v>0.64097222222222228</v>
      </c>
      <c r="I5" s="2">
        <v>42454</v>
      </c>
      <c r="J5" t="s">
        <v>32</v>
      </c>
      <c r="K5" t="s">
        <v>20</v>
      </c>
      <c r="L5" t="s">
        <v>26</v>
      </c>
      <c r="M5">
        <v>2016</v>
      </c>
      <c r="N5">
        <v>15</v>
      </c>
    </row>
    <row r="6" spans="1:14" x14ac:dyDescent="0.3">
      <c r="A6">
        <v>793571</v>
      </c>
      <c r="B6">
        <v>9</v>
      </c>
      <c r="C6" t="s">
        <v>29</v>
      </c>
      <c r="D6" t="s">
        <v>30</v>
      </c>
      <c r="E6" t="s">
        <v>33</v>
      </c>
      <c r="F6" t="s">
        <v>34</v>
      </c>
      <c r="G6" t="s">
        <v>35</v>
      </c>
      <c r="H6" s="1">
        <v>0.72083333333333333</v>
      </c>
      <c r="I6" s="2">
        <v>42402</v>
      </c>
      <c r="J6" t="s">
        <v>36</v>
      </c>
      <c r="K6" t="s">
        <v>20</v>
      </c>
      <c r="L6" t="s">
        <v>37</v>
      </c>
      <c r="M6">
        <v>2016</v>
      </c>
      <c r="N6">
        <v>17</v>
      </c>
    </row>
    <row r="7" spans="1:14" x14ac:dyDescent="0.3">
      <c r="A7">
        <v>793571</v>
      </c>
      <c r="B7">
        <v>9</v>
      </c>
      <c r="C7" t="s">
        <v>29</v>
      </c>
      <c r="D7" t="s">
        <v>30</v>
      </c>
      <c r="E7" t="s">
        <v>33</v>
      </c>
      <c r="F7" t="s">
        <v>34</v>
      </c>
      <c r="G7" t="s">
        <v>38</v>
      </c>
      <c r="H7" s="1">
        <v>0.7055555555555556</v>
      </c>
      <c r="I7" s="2">
        <v>42447</v>
      </c>
      <c r="J7" t="s">
        <v>32</v>
      </c>
      <c r="K7" t="s">
        <v>20</v>
      </c>
      <c r="L7" t="s">
        <v>26</v>
      </c>
      <c r="M7">
        <v>2016</v>
      </c>
      <c r="N7">
        <v>16</v>
      </c>
    </row>
    <row r="8" spans="1:14" x14ac:dyDescent="0.3">
      <c r="A8">
        <v>793571</v>
      </c>
      <c r="B8">
        <v>9</v>
      </c>
      <c r="C8" t="s">
        <v>29</v>
      </c>
      <c r="D8" t="s">
        <v>30</v>
      </c>
      <c r="E8" t="s">
        <v>33</v>
      </c>
      <c r="F8" t="s">
        <v>34</v>
      </c>
      <c r="G8" t="s">
        <v>39</v>
      </c>
      <c r="H8" s="1">
        <v>0.18402777777777779</v>
      </c>
      <c r="I8" s="2">
        <v>42449</v>
      </c>
      <c r="J8" t="s">
        <v>40</v>
      </c>
      <c r="K8" t="s">
        <v>41</v>
      </c>
      <c r="L8" t="s">
        <v>26</v>
      </c>
      <c r="M8">
        <v>2016</v>
      </c>
      <c r="N8">
        <v>4</v>
      </c>
    </row>
    <row r="9" spans="1:14" x14ac:dyDescent="0.3">
      <c r="A9">
        <v>793571</v>
      </c>
      <c r="B9">
        <v>9</v>
      </c>
      <c r="C9" t="s">
        <v>29</v>
      </c>
      <c r="D9" t="s">
        <v>30</v>
      </c>
      <c r="E9" t="s">
        <v>33</v>
      </c>
      <c r="F9" t="s">
        <v>34</v>
      </c>
      <c r="G9" t="s">
        <v>38</v>
      </c>
      <c r="H9" s="1">
        <v>0.27986111111111112</v>
      </c>
      <c r="I9" s="2">
        <v>42403</v>
      </c>
      <c r="J9" t="s">
        <v>25</v>
      </c>
      <c r="K9" t="s">
        <v>20</v>
      </c>
      <c r="L9" t="s">
        <v>37</v>
      </c>
      <c r="M9">
        <v>2016</v>
      </c>
      <c r="N9">
        <v>6</v>
      </c>
    </row>
    <row r="10" spans="1:14" x14ac:dyDescent="0.3">
      <c r="A10">
        <v>819248</v>
      </c>
      <c r="B10">
        <v>0</v>
      </c>
      <c r="C10" t="s">
        <v>22</v>
      </c>
      <c r="D10" t="s">
        <v>22</v>
      </c>
      <c r="E10" t="s">
        <v>22</v>
      </c>
      <c r="F10" t="s">
        <v>23</v>
      </c>
      <c r="G10" t="s">
        <v>39</v>
      </c>
      <c r="H10" s="1">
        <v>0.41736111111111113</v>
      </c>
      <c r="I10" s="2">
        <v>42460</v>
      </c>
      <c r="J10" t="s">
        <v>42</v>
      </c>
      <c r="K10" t="s">
        <v>20</v>
      </c>
      <c r="L10" t="s">
        <v>26</v>
      </c>
      <c r="M10">
        <v>2016</v>
      </c>
      <c r="N10">
        <v>10</v>
      </c>
    </row>
    <row r="11" spans="1:14" x14ac:dyDescent="0.3">
      <c r="A11">
        <v>820321</v>
      </c>
      <c r="B11">
        <v>26</v>
      </c>
      <c r="C11" t="s">
        <v>14</v>
      </c>
      <c r="D11" t="s">
        <v>27</v>
      </c>
      <c r="E11" t="s">
        <v>43</v>
      </c>
      <c r="F11" t="s">
        <v>17</v>
      </c>
      <c r="G11" t="s">
        <v>44</v>
      </c>
      <c r="H11" s="1">
        <v>0.35069444444444442</v>
      </c>
      <c r="I11" s="2">
        <v>42378</v>
      </c>
      <c r="J11" t="s">
        <v>45</v>
      </c>
      <c r="K11" t="s">
        <v>41</v>
      </c>
      <c r="L11" t="s">
        <v>21</v>
      </c>
      <c r="M11">
        <v>2016</v>
      </c>
      <c r="N11">
        <v>8</v>
      </c>
    </row>
    <row r="12" spans="1:14" x14ac:dyDescent="0.3">
      <c r="A12">
        <v>892453</v>
      </c>
      <c r="B12">
        <v>34</v>
      </c>
      <c r="C12" t="s">
        <v>14</v>
      </c>
      <c r="D12" t="s">
        <v>27</v>
      </c>
      <c r="E12" t="s">
        <v>28</v>
      </c>
      <c r="F12" t="s">
        <v>17</v>
      </c>
      <c r="G12" t="s">
        <v>46</v>
      </c>
      <c r="H12" s="1">
        <v>0.38124999999999998</v>
      </c>
      <c r="I12" s="2">
        <v>42453</v>
      </c>
      <c r="J12" t="s">
        <v>42</v>
      </c>
      <c r="K12" t="s">
        <v>20</v>
      </c>
      <c r="L12" t="s">
        <v>26</v>
      </c>
      <c r="M12">
        <v>2016</v>
      </c>
      <c r="N12">
        <v>9</v>
      </c>
    </row>
    <row r="13" spans="1:14" x14ac:dyDescent="0.3">
      <c r="A13">
        <v>892453</v>
      </c>
      <c r="B13">
        <v>34</v>
      </c>
      <c r="C13" t="s">
        <v>14</v>
      </c>
      <c r="D13" t="s">
        <v>27</v>
      </c>
      <c r="E13" t="s">
        <v>28</v>
      </c>
      <c r="F13" t="s">
        <v>17</v>
      </c>
      <c r="G13" t="s">
        <v>24</v>
      </c>
      <c r="H13" s="1">
        <v>0.6479166666666667</v>
      </c>
      <c r="I13" s="2">
        <v>42455</v>
      </c>
      <c r="J13" t="s">
        <v>45</v>
      </c>
      <c r="K13" t="s">
        <v>41</v>
      </c>
      <c r="L13" t="s">
        <v>26</v>
      </c>
      <c r="M13">
        <v>2016</v>
      </c>
      <c r="N13">
        <v>15</v>
      </c>
    </row>
    <row r="14" spans="1:14" x14ac:dyDescent="0.3">
      <c r="A14">
        <v>828799</v>
      </c>
      <c r="B14">
        <v>38</v>
      </c>
      <c r="C14" t="s">
        <v>14</v>
      </c>
      <c r="D14" t="s">
        <v>22</v>
      </c>
      <c r="E14" t="s">
        <v>47</v>
      </c>
      <c r="F14" t="s">
        <v>48</v>
      </c>
      <c r="G14" t="s">
        <v>39</v>
      </c>
      <c r="H14" s="1">
        <v>0.33958333333333335</v>
      </c>
      <c r="I14" s="2">
        <v>42428</v>
      </c>
      <c r="J14" t="s">
        <v>40</v>
      </c>
      <c r="K14" t="s">
        <v>41</v>
      </c>
      <c r="L14" t="s">
        <v>37</v>
      </c>
      <c r="M14">
        <v>2016</v>
      </c>
      <c r="N14">
        <v>8</v>
      </c>
    </row>
    <row r="15" spans="1:14" x14ac:dyDescent="0.3">
      <c r="A15">
        <v>787656</v>
      </c>
      <c r="B15">
        <v>26</v>
      </c>
      <c r="C15" t="s">
        <v>14</v>
      </c>
      <c r="D15" t="s">
        <v>49</v>
      </c>
      <c r="E15" t="s">
        <v>28</v>
      </c>
      <c r="F15" t="s">
        <v>17</v>
      </c>
      <c r="G15" t="s">
        <v>39</v>
      </c>
      <c r="H15" s="1">
        <v>0.3611111111111111</v>
      </c>
      <c r="I15" s="2">
        <v>42415</v>
      </c>
      <c r="J15" t="s">
        <v>19</v>
      </c>
      <c r="K15" t="s">
        <v>20</v>
      </c>
      <c r="L15" t="s">
        <v>37</v>
      </c>
      <c r="M15">
        <v>2016</v>
      </c>
      <c r="N15">
        <v>8</v>
      </c>
    </row>
    <row r="16" spans="1:14" x14ac:dyDescent="0.3">
      <c r="A16">
        <v>939566</v>
      </c>
      <c r="B16">
        <v>29</v>
      </c>
      <c r="C16" t="s">
        <v>14</v>
      </c>
      <c r="D16" t="s">
        <v>22</v>
      </c>
      <c r="E16" t="s">
        <v>47</v>
      </c>
      <c r="F16" t="s">
        <v>17</v>
      </c>
      <c r="G16" t="s">
        <v>46</v>
      </c>
      <c r="H16" s="1">
        <v>0.65277777777777779</v>
      </c>
      <c r="I16" s="2">
        <v>42378</v>
      </c>
      <c r="J16" t="s">
        <v>45</v>
      </c>
      <c r="K16" t="s">
        <v>41</v>
      </c>
      <c r="L16" t="s">
        <v>21</v>
      </c>
      <c r="M16">
        <v>2016</v>
      </c>
      <c r="N16">
        <v>15</v>
      </c>
    </row>
    <row r="17" spans="1:14" x14ac:dyDescent="0.3">
      <c r="A17">
        <v>771778</v>
      </c>
      <c r="B17">
        <v>21</v>
      </c>
      <c r="C17" t="s">
        <v>14</v>
      </c>
      <c r="D17" t="s">
        <v>49</v>
      </c>
      <c r="E17" t="s">
        <v>33</v>
      </c>
      <c r="F17" t="s">
        <v>50</v>
      </c>
      <c r="G17" t="s">
        <v>46</v>
      </c>
      <c r="H17" s="1">
        <v>0.57430555555555551</v>
      </c>
      <c r="I17" s="2">
        <v>42405</v>
      </c>
      <c r="J17" t="s">
        <v>32</v>
      </c>
      <c r="K17" t="s">
        <v>20</v>
      </c>
      <c r="L17" t="s">
        <v>37</v>
      </c>
      <c r="M17">
        <v>2016</v>
      </c>
      <c r="N17">
        <v>13</v>
      </c>
    </row>
    <row r="18" spans="1:14" x14ac:dyDescent="0.3">
      <c r="A18">
        <v>808915</v>
      </c>
      <c r="B18">
        <v>37</v>
      </c>
      <c r="C18" t="s">
        <v>14</v>
      </c>
      <c r="D18" t="s">
        <v>49</v>
      </c>
      <c r="E18" t="s">
        <v>43</v>
      </c>
      <c r="F18" t="s">
        <v>48</v>
      </c>
      <c r="G18" t="s">
        <v>51</v>
      </c>
      <c r="H18" s="1">
        <v>0.23194444444444445</v>
      </c>
      <c r="I18" s="2">
        <v>42420</v>
      </c>
      <c r="J18" t="s">
        <v>45</v>
      </c>
      <c r="K18" t="s">
        <v>41</v>
      </c>
      <c r="L18" t="s">
        <v>37</v>
      </c>
      <c r="M18">
        <v>2016</v>
      </c>
      <c r="N18">
        <v>5</v>
      </c>
    </row>
    <row r="19" spans="1:14" x14ac:dyDescent="0.3">
      <c r="A19">
        <v>808915</v>
      </c>
      <c r="B19">
        <v>37</v>
      </c>
      <c r="C19" t="s">
        <v>14</v>
      </c>
      <c r="D19" t="s">
        <v>49</v>
      </c>
      <c r="E19" t="s">
        <v>43</v>
      </c>
      <c r="F19" t="s">
        <v>48</v>
      </c>
      <c r="G19" t="s">
        <v>46</v>
      </c>
      <c r="H19" s="1">
        <v>0.57291666666666663</v>
      </c>
      <c r="I19" s="2">
        <v>42421</v>
      </c>
      <c r="J19" t="s">
        <v>40</v>
      </c>
      <c r="K19" t="s">
        <v>41</v>
      </c>
      <c r="L19" t="s">
        <v>37</v>
      </c>
      <c r="M19">
        <v>2016</v>
      </c>
      <c r="N19">
        <v>13</v>
      </c>
    </row>
    <row r="20" spans="1:14" x14ac:dyDescent="0.3">
      <c r="A20">
        <v>808916</v>
      </c>
      <c r="B20">
        <v>43</v>
      </c>
      <c r="C20" t="s">
        <v>14</v>
      </c>
      <c r="D20" t="s">
        <v>22</v>
      </c>
      <c r="E20" t="s">
        <v>16</v>
      </c>
      <c r="F20" t="s">
        <v>48</v>
      </c>
      <c r="G20" t="s">
        <v>52</v>
      </c>
      <c r="H20" s="1">
        <v>0.46041666666666664</v>
      </c>
      <c r="I20" s="2">
        <v>42419</v>
      </c>
      <c r="J20" t="s">
        <v>32</v>
      </c>
      <c r="K20" t="s">
        <v>20</v>
      </c>
      <c r="L20" t="s">
        <v>37</v>
      </c>
      <c r="M20">
        <v>2016</v>
      </c>
      <c r="N20">
        <v>11</v>
      </c>
    </row>
    <row r="21" spans="1:14" x14ac:dyDescent="0.3">
      <c r="A21">
        <v>808916</v>
      </c>
      <c r="B21">
        <v>43</v>
      </c>
      <c r="C21" t="s">
        <v>14</v>
      </c>
      <c r="D21" t="s">
        <v>22</v>
      </c>
      <c r="E21" t="s">
        <v>16</v>
      </c>
      <c r="F21" t="s">
        <v>48</v>
      </c>
      <c r="G21" t="s">
        <v>38</v>
      </c>
      <c r="H21" s="1">
        <v>0.84375</v>
      </c>
      <c r="I21" s="2">
        <v>42419</v>
      </c>
      <c r="J21" t="s">
        <v>32</v>
      </c>
      <c r="K21" t="s">
        <v>20</v>
      </c>
      <c r="L21" t="s">
        <v>37</v>
      </c>
      <c r="M21">
        <v>2016</v>
      </c>
      <c r="N21">
        <v>20</v>
      </c>
    </row>
    <row r="22" spans="1:14" x14ac:dyDescent="0.3">
      <c r="A22">
        <v>831679</v>
      </c>
      <c r="B22">
        <v>27</v>
      </c>
      <c r="C22" t="s">
        <v>14</v>
      </c>
      <c r="D22" t="s">
        <v>15</v>
      </c>
      <c r="E22" t="s">
        <v>28</v>
      </c>
      <c r="F22" t="s">
        <v>17</v>
      </c>
      <c r="G22" t="s">
        <v>46</v>
      </c>
      <c r="H22" s="1">
        <v>0.13680555555555557</v>
      </c>
      <c r="I22" s="2">
        <v>42430</v>
      </c>
      <c r="J22" t="s">
        <v>36</v>
      </c>
      <c r="K22" t="s">
        <v>20</v>
      </c>
      <c r="L22" t="s">
        <v>26</v>
      </c>
      <c r="M22">
        <v>2016</v>
      </c>
      <c r="N22">
        <v>3</v>
      </c>
    </row>
    <row r="23" spans="1:14" x14ac:dyDescent="0.3">
      <c r="A23">
        <v>808917</v>
      </c>
      <c r="B23">
        <v>34</v>
      </c>
      <c r="C23" t="s">
        <v>14</v>
      </c>
      <c r="D23" t="s">
        <v>49</v>
      </c>
      <c r="E23" t="s">
        <v>28</v>
      </c>
      <c r="F23" t="s">
        <v>17</v>
      </c>
      <c r="G23" t="s">
        <v>53</v>
      </c>
      <c r="H23" s="1">
        <v>0.75902777777777775</v>
      </c>
      <c r="I23" s="2">
        <v>42427</v>
      </c>
      <c r="J23" t="s">
        <v>45</v>
      </c>
      <c r="K23" t="s">
        <v>41</v>
      </c>
      <c r="L23" t="s">
        <v>37</v>
      </c>
      <c r="M23">
        <v>2016</v>
      </c>
      <c r="N23">
        <v>18</v>
      </c>
    </row>
    <row r="24" spans="1:14" x14ac:dyDescent="0.3">
      <c r="A24">
        <v>808917</v>
      </c>
      <c r="B24">
        <v>34</v>
      </c>
      <c r="C24" t="s">
        <v>14</v>
      </c>
      <c r="D24" t="s">
        <v>49</v>
      </c>
      <c r="E24" t="s">
        <v>28</v>
      </c>
      <c r="F24" t="s">
        <v>17</v>
      </c>
      <c r="G24" t="s">
        <v>46</v>
      </c>
      <c r="H24" s="1">
        <v>0.84722222222222221</v>
      </c>
      <c r="I24" s="2">
        <v>42428</v>
      </c>
      <c r="J24" t="s">
        <v>40</v>
      </c>
      <c r="K24" t="s">
        <v>41</v>
      </c>
      <c r="L24" t="s">
        <v>37</v>
      </c>
      <c r="M24">
        <v>2016</v>
      </c>
      <c r="N24">
        <v>20</v>
      </c>
    </row>
    <row r="25" spans="1:14" x14ac:dyDescent="0.3">
      <c r="A25">
        <v>939570</v>
      </c>
      <c r="B25">
        <v>22</v>
      </c>
      <c r="C25" t="s">
        <v>14</v>
      </c>
      <c r="D25" t="s">
        <v>22</v>
      </c>
      <c r="E25" t="s">
        <v>28</v>
      </c>
      <c r="F25" t="s">
        <v>50</v>
      </c>
      <c r="G25" t="s">
        <v>54</v>
      </c>
      <c r="H25" s="1">
        <v>0.99444444444444446</v>
      </c>
      <c r="I25" s="2">
        <v>42459</v>
      </c>
      <c r="J25" t="s">
        <v>25</v>
      </c>
      <c r="K25" t="s">
        <v>20</v>
      </c>
      <c r="L25" t="s">
        <v>26</v>
      </c>
      <c r="M25">
        <v>2016</v>
      </c>
      <c r="N25">
        <v>23</v>
      </c>
    </row>
    <row r="26" spans="1:14" x14ac:dyDescent="0.3">
      <c r="A26">
        <v>880213</v>
      </c>
      <c r="B26">
        <v>33</v>
      </c>
      <c r="C26" t="s">
        <v>14</v>
      </c>
      <c r="D26" t="s">
        <v>27</v>
      </c>
      <c r="E26" t="s">
        <v>28</v>
      </c>
      <c r="F26" t="s">
        <v>17</v>
      </c>
      <c r="G26" t="s">
        <v>55</v>
      </c>
      <c r="H26" s="1">
        <v>0.80069444444444449</v>
      </c>
      <c r="I26" s="2">
        <v>42459</v>
      </c>
      <c r="J26" t="s">
        <v>25</v>
      </c>
      <c r="K26" t="s">
        <v>20</v>
      </c>
      <c r="L26" t="s">
        <v>26</v>
      </c>
      <c r="M26">
        <v>2016</v>
      </c>
      <c r="N26">
        <v>19</v>
      </c>
    </row>
    <row r="27" spans="1:14" x14ac:dyDescent="0.3">
      <c r="A27">
        <v>2255459</v>
      </c>
      <c r="B27">
        <v>22</v>
      </c>
      <c r="C27" t="s">
        <v>14</v>
      </c>
      <c r="D27" t="s">
        <v>49</v>
      </c>
      <c r="E27" t="s">
        <v>47</v>
      </c>
      <c r="F27" t="s">
        <v>50</v>
      </c>
      <c r="G27" t="s">
        <v>35</v>
      </c>
      <c r="H27" s="1">
        <v>0.36875000000000002</v>
      </c>
      <c r="I27" s="2">
        <v>42438</v>
      </c>
      <c r="J27" t="s">
        <v>25</v>
      </c>
      <c r="K27" t="s">
        <v>20</v>
      </c>
      <c r="L27" t="s">
        <v>26</v>
      </c>
      <c r="M27">
        <v>2016</v>
      </c>
      <c r="N27">
        <v>8</v>
      </c>
    </row>
    <row r="28" spans="1:14" x14ac:dyDescent="0.3">
      <c r="A28">
        <v>2255459</v>
      </c>
      <c r="B28">
        <v>22</v>
      </c>
      <c r="C28" t="s">
        <v>14</v>
      </c>
      <c r="D28" t="s">
        <v>49</v>
      </c>
      <c r="E28" t="s">
        <v>47</v>
      </c>
      <c r="F28" t="s">
        <v>50</v>
      </c>
      <c r="G28" t="s">
        <v>39</v>
      </c>
      <c r="H28" s="1">
        <v>9.930555555555555E-2</v>
      </c>
      <c r="I28" s="2">
        <v>42458</v>
      </c>
      <c r="J28" t="s">
        <v>36</v>
      </c>
      <c r="K28" t="s">
        <v>20</v>
      </c>
      <c r="L28" t="s">
        <v>26</v>
      </c>
      <c r="M28">
        <v>2016</v>
      </c>
      <c r="N28">
        <v>2</v>
      </c>
    </row>
    <row r="29" spans="1:14" x14ac:dyDescent="0.3">
      <c r="A29">
        <v>808921</v>
      </c>
      <c r="B29">
        <v>24</v>
      </c>
      <c r="C29" t="s">
        <v>14</v>
      </c>
      <c r="D29" t="s">
        <v>49</v>
      </c>
      <c r="E29" t="s">
        <v>47</v>
      </c>
      <c r="F29" t="s">
        <v>50</v>
      </c>
      <c r="G29" t="s">
        <v>18</v>
      </c>
      <c r="H29" s="1">
        <v>0.25069444444444444</v>
      </c>
      <c r="I29" s="2">
        <v>42431</v>
      </c>
      <c r="J29" t="s">
        <v>25</v>
      </c>
      <c r="K29" t="s">
        <v>20</v>
      </c>
      <c r="L29" t="s">
        <v>26</v>
      </c>
      <c r="M29">
        <v>2016</v>
      </c>
      <c r="N29">
        <v>6</v>
      </c>
    </row>
    <row r="30" spans="1:14" x14ac:dyDescent="0.3">
      <c r="A30">
        <v>808921</v>
      </c>
      <c r="B30">
        <v>24</v>
      </c>
      <c r="C30" t="s">
        <v>14</v>
      </c>
      <c r="D30" t="s">
        <v>49</v>
      </c>
      <c r="E30" t="s">
        <v>47</v>
      </c>
      <c r="F30" t="s">
        <v>50</v>
      </c>
      <c r="G30" t="s">
        <v>39</v>
      </c>
      <c r="H30" s="1">
        <v>0.66527777777777775</v>
      </c>
      <c r="I30" s="2">
        <v>42435</v>
      </c>
      <c r="J30" t="s">
        <v>40</v>
      </c>
      <c r="K30" t="s">
        <v>41</v>
      </c>
      <c r="L30" t="s">
        <v>26</v>
      </c>
      <c r="M30">
        <v>2016</v>
      </c>
      <c r="N30">
        <v>15</v>
      </c>
    </row>
    <row r="31" spans="1:14" x14ac:dyDescent="0.3">
      <c r="A31">
        <v>831683</v>
      </c>
      <c r="B31">
        <v>36</v>
      </c>
      <c r="C31" t="s">
        <v>14</v>
      </c>
      <c r="D31" t="s">
        <v>27</v>
      </c>
      <c r="E31" t="s">
        <v>43</v>
      </c>
      <c r="F31" t="s">
        <v>48</v>
      </c>
      <c r="G31" t="s">
        <v>56</v>
      </c>
      <c r="H31" s="1">
        <v>0.82499999999999996</v>
      </c>
      <c r="I31" s="2">
        <v>42425</v>
      </c>
      <c r="J31" t="s">
        <v>42</v>
      </c>
      <c r="K31" t="s">
        <v>20</v>
      </c>
      <c r="L31" t="s">
        <v>37</v>
      </c>
      <c r="M31">
        <v>2016</v>
      </c>
      <c r="N31">
        <v>19</v>
      </c>
    </row>
    <row r="32" spans="1:14" x14ac:dyDescent="0.3">
      <c r="A32">
        <v>831683</v>
      </c>
      <c r="B32">
        <v>36</v>
      </c>
      <c r="C32" t="s">
        <v>14</v>
      </c>
      <c r="D32" t="s">
        <v>27</v>
      </c>
      <c r="E32" t="s">
        <v>43</v>
      </c>
      <c r="F32" t="s">
        <v>48</v>
      </c>
      <c r="G32" t="s">
        <v>55</v>
      </c>
      <c r="H32" s="1">
        <v>0.66597222222222219</v>
      </c>
      <c r="I32" s="2">
        <v>42425</v>
      </c>
      <c r="J32" t="s">
        <v>42</v>
      </c>
      <c r="K32" t="s">
        <v>20</v>
      </c>
      <c r="L32" t="s">
        <v>37</v>
      </c>
      <c r="M32">
        <v>2016</v>
      </c>
      <c r="N32">
        <v>15</v>
      </c>
    </row>
    <row r="33" spans="1:14" x14ac:dyDescent="0.3">
      <c r="A33">
        <v>831683</v>
      </c>
      <c r="B33">
        <v>36</v>
      </c>
      <c r="C33" t="s">
        <v>14</v>
      </c>
      <c r="D33" t="s">
        <v>27</v>
      </c>
      <c r="E33" t="s">
        <v>43</v>
      </c>
      <c r="F33" t="s">
        <v>48</v>
      </c>
      <c r="G33" t="s">
        <v>24</v>
      </c>
      <c r="H33" s="1">
        <v>0.30625000000000002</v>
      </c>
      <c r="I33" s="2">
        <v>42433</v>
      </c>
      <c r="J33" t="s">
        <v>32</v>
      </c>
      <c r="K33" t="s">
        <v>20</v>
      </c>
      <c r="L33" t="s">
        <v>26</v>
      </c>
      <c r="M33">
        <v>2016</v>
      </c>
      <c r="N33">
        <v>7</v>
      </c>
    </row>
    <row r="34" spans="1:14" x14ac:dyDescent="0.3">
      <c r="A34">
        <v>761775</v>
      </c>
      <c r="B34">
        <v>24</v>
      </c>
      <c r="C34" t="s">
        <v>14</v>
      </c>
      <c r="D34" t="s">
        <v>22</v>
      </c>
      <c r="E34" t="s">
        <v>28</v>
      </c>
      <c r="F34" t="s">
        <v>50</v>
      </c>
      <c r="G34" t="s">
        <v>44</v>
      </c>
      <c r="H34" s="1">
        <v>0.59166666666666667</v>
      </c>
      <c r="I34" s="2">
        <v>42404</v>
      </c>
      <c r="J34" t="s">
        <v>42</v>
      </c>
      <c r="K34" t="s">
        <v>20</v>
      </c>
      <c r="L34" t="s">
        <v>37</v>
      </c>
      <c r="M34">
        <v>2016</v>
      </c>
      <c r="N34">
        <v>14</v>
      </c>
    </row>
    <row r="35" spans="1:14" x14ac:dyDescent="0.3">
      <c r="A35">
        <v>761775</v>
      </c>
      <c r="B35">
        <v>24</v>
      </c>
      <c r="C35" t="s">
        <v>14</v>
      </c>
      <c r="D35" t="s">
        <v>22</v>
      </c>
      <c r="E35" t="s">
        <v>28</v>
      </c>
      <c r="F35" t="s">
        <v>50</v>
      </c>
      <c r="G35" t="s">
        <v>51</v>
      </c>
      <c r="H35" s="1">
        <v>0.66597222222222219</v>
      </c>
      <c r="I35" s="2">
        <v>42394</v>
      </c>
      <c r="J35" t="s">
        <v>19</v>
      </c>
      <c r="K35" t="s">
        <v>20</v>
      </c>
      <c r="L35" t="s">
        <v>21</v>
      </c>
      <c r="M35">
        <v>2016</v>
      </c>
      <c r="N35">
        <v>15</v>
      </c>
    </row>
    <row r="36" spans="1:14" x14ac:dyDescent="0.3">
      <c r="A36">
        <v>866131</v>
      </c>
      <c r="B36">
        <v>44</v>
      </c>
      <c r="C36" t="s">
        <v>14</v>
      </c>
      <c r="D36" t="s">
        <v>49</v>
      </c>
      <c r="E36" t="s">
        <v>16</v>
      </c>
      <c r="F36" t="s">
        <v>48</v>
      </c>
      <c r="G36" t="s">
        <v>38</v>
      </c>
      <c r="H36" s="1">
        <v>0.71944444444444444</v>
      </c>
      <c r="I36" s="2">
        <v>42436</v>
      </c>
      <c r="J36" t="s">
        <v>19</v>
      </c>
      <c r="K36" t="s">
        <v>20</v>
      </c>
      <c r="L36" t="s">
        <v>26</v>
      </c>
      <c r="M36">
        <v>2016</v>
      </c>
      <c r="N36">
        <v>17</v>
      </c>
    </row>
    <row r="37" spans="1:14" x14ac:dyDescent="0.3">
      <c r="A37">
        <v>904019</v>
      </c>
      <c r="B37">
        <v>25</v>
      </c>
      <c r="C37" t="s">
        <v>29</v>
      </c>
      <c r="D37" t="s">
        <v>49</v>
      </c>
      <c r="E37" t="s">
        <v>28</v>
      </c>
      <c r="F37" t="s">
        <v>50</v>
      </c>
      <c r="G37" t="s">
        <v>55</v>
      </c>
      <c r="H37" s="1">
        <v>0.66874999999999996</v>
      </c>
      <c r="I37" s="2">
        <v>42458</v>
      </c>
      <c r="J37" t="s">
        <v>36</v>
      </c>
      <c r="K37" t="s">
        <v>20</v>
      </c>
      <c r="L37" t="s">
        <v>26</v>
      </c>
      <c r="M37">
        <v>2016</v>
      </c>
      <c r="N37">
        <v>16</v>
      </c>
    </row>
    <row r="38" spans="1:14" x14ac:dyDescent="0.3">
      <c r="A38">
        <v>939575</v>
      </c>
      <c r="B38">
        <v>25</v>
      </c>
      <c r="C38" t="s">
        <v>14</v>
      </c>
      <c r="D38" t="s">
        <v>49</v>
      </c>
      <c r="E38" t="s">
        <v>28</v>
      </c>
      <c r="F38" t="s">
        <v>50</v>
      </c>
      <c r="G38" t="s">
        <v>55</v>
      </c>
      <c r="H38" s="1">
        <v>0.89583333333333337</v>
      </c>
      <c r="I38" s="2">
        <v>42439</v>
      </c>
      <c r="J38" t="s">
        <v>42</v>
      </c>
      <c r="K38" t="s">
        <v>20</v>
      </c>
      <c r="L38" t="s">
        <v>26</v>
      </c>
      <c r="M38">
        <v>2016</v>
      </c>
      <c r="N38">
        <v>21</v>
      </c>
    </row>
    <row r="39" spans="1:14" x14ac:dyDescent="0.3">
      <c r="A39">
        <v>808923</v>
      </c>
      <c r="B39">
        <v>23</v>
      </c>
      <c r="C39" t="s">
        <v>14</v>
      </c>
      <c r="D39" t="s">
        <v>22</v>
      </c>
      <c r="E39" t="s">
        <v>33</v>
      </c>
      <c r="F39" t="s">
        <v>50</v>
      </c>
      <c r="G39" t="s">
        <v>51</v>
      </c>
      <c r="H39" s="1">
        <v>0.75208333333333333</v>
      </c>
      <c r="I39" s="2">
        <v>42421</v>
      </c>
      <c r="J39" t="s">
        <v>40</v>
      </c>
      <c r="K39" t="s">
        <v>41</v>
      </c>
      <c r="L39" t="s">
        <v>37</v>
      </c>
      <c r="M39">
        <v>2016</v>
      </c>
      <c r="N39">
        <v>18</v>
      </c>
    </row>
    <row r="40" spans="1:14" x14ac:dyDescent="0.3">
      <c r="A40">
        <v>808923</v>
      </c>
      <c r="B40">
        <v>23</v>
      </c>
      <c r="C40" t="s">
        <v>14</v>
      </c>
      <c r="D40" t="s">
        <v>22</v>
      </c>
      <c r="E40" t="s">
        <v>33</v>
      </c>
      <c r="F40" t="s">
        <v>50</v>
      </c>
      <c r="G40" t="s">
        <v>18</v>
      </c>
      <c r="H40" s="1">
        <v>0.78125</v>
      </c>
      <c r="I40" s="2">
        <v>42417</v>
      </c>
      <c r="J40" t="s">
        <v>25</v>
      </c>
      <c r="K40" t="s">
        <v>20</v>
      </c>
      <c r="L40" t="s">
        <v>37</v>
      </c>
      <c r="M40">
        <v>2016</v>
      </c>
      <c r="N40">
        <v>18</v>
      </c>
    </row>
    <row r="41" spans="1:14" x14ac:dyDescent="0.3">
      <c r="A41">
        <v>933014</v>
      </c>
      <c r="B41">
        <v>19</v>
      </c>
      <c r="C41" t="s">
        <v>14</v>
      </c>
      <c r="D41" t="s">
        <v>49</v>
      </c>
      <c r="E41" t="s">
        <v>57</v>
      </c>
      <c r="F41" t="s">
        <v>50</v>
      </c>
      <c r="G41" t="s">
        <v>38</v>
      </c>
      <c r="H41" s="1">
        <v>0.97499999999999998</v>
      </c>
      <c r="I41" s="2">
        <v>42460</v>
      </c>
      <c r="J41" t="s">
        <v>42</v>
      </c>
      <c r="K41" t="s">
        <v>20</v>
      </c>
      <c r="L41" t="s">
        <v>26</v>
      </c>
      <c r="M41">
        <v>2016</v>
      </c>
      <c r="N41">
        <v>23</v>
      </c>
    </row>
    <row r="42" spans="1:14" x14ac:dyDescent="0.3">
      <c r="A42">
        <v>892461</v>
      </c>
      <c r="B42">
        <v>30</v>
      </c>
      <c r="C42" t="s">
        <v>14</v>
      </c>
      <c r="D42" t="s">
        <v>27</v>
      </c>
      <c r="E42" t="s">
        <v>43</v>
      </c>
      <c r="F42" t="s">
        <v>17</v>
      </c>
      <c r="G42" t="s">
        <v>35</v>
      </c>
      <c r="H42" s="1">
        <v>0.35</v>
      </c>
      <c r="I42" s="2">
        <v>42441</v>
      </c>
      <c r="J42" t="s">
        <v>45</v>
      </c>
      <c r="K42" t="s">
        <v>41</v>
      </c>
      <c r="L42" t="s">
        <v>26</v>
      </c>
      <c r="M42">
        <v>2016</v>
      </c>
      <c r="N42">
        <v>8</v>
      </c>
    </row>
    <row r="43" spans="1:14" x14ac:dyDescent="0.3">
      <c r="A43">
        <v>892461</v>
      </c>
      <c r="B43">
        <v>30</v>
      </c>
      <c r="C43" t="s">
        <v>14</v>
      </c>
      <c r="D43" t="s">
        <v>27</v>
      </c>
      <c r="E43" t="s">
        <v>43</v>
      </c>
      <c r="F43" t="s">
        <v>17</v>
      </c>
      <c r="G43" t="s">
        <v>35</v>
      </c>
      <c r="H43" s="1">
        <v>0.16250000000000001</v>
      </c>
      <c r="I43" s="2">
        <v>42438</v>
      </c>
      <c r="J43" t="s">
        <v>25</v>
      </c>
      <c r="K43" t="s">
        <v>20</v>
      </c>
      <c r="L43" t="s">
        <v>26</v>
      </c>
      <c r="M43">
        <v>2016</v>
      </c>
      <c r="N43">
        <v>3</v>
      </c>
    </row>
    <row r="44" spans="1:14" x14ac:dyDescent="0.3">
      <c r="A44">
        <v>2255463</v>
      </c>
      <c r="B44">
        <v>43</v>
      </c>
      <c r="C44" t="s">
        <v>14</v>
      </c>
      <c r="D44" t="s">
        <v>49</v>
      </c>
      <c r="E44" t="s">
        <v>28</v>
      </c>
      <c r="F44" t="s">
        <v>48</v>
      </c>
      <c r="G44" t="s">
        <v>38</v>
      </c>
      <c r="H44" s="1">
        <v>0.55347222222222225</v>
      </c>
      <c r="I44" s="2">
        <v>42460</v>
      </c>
      <c r="J44" t="s">
        <v>42</v>
      </c>
      <c r="K44" t="s">
        <v>20</v>
      </c>
      <c r="L44" t="s">
        <v>26</v>
      </c>
      <c r="M44">
        <v>2016</v>
      </c>
      <c r="N44">
        <v>13</v>
      </c>
    </row>
    <row r="45" spans="1:14" x14ac:dyDescent="0.3">
      <c r="A45">
        <v>808926</v>
      </c>
      <c r="B45">
        <v>22</v>
      </c>
      <c r="C45" t="s">
        <v>14</v>
      </c>
      <c r="D45" t="s">
        <v>15</v>
      </c>
      <c r="E45" t="s">
        <v>16</v>
      </c>
      <c r="F45" t="s">
        <v>50</v>
      </c>
      <c r="G45" t="s">
        <v>46</v>
      </c>
      <c r="H45" s="1">
        <v>0.30555555555555558</v>
      </c>
      <c r="I45" s="2">
        <v>42419</v>
      </c>
      <c r="J45" t="s">
        <v>32</v>
      </c>
      <c r="K45" t="s">
        <v>20</v>
      </c>
      <c r="L45" t="s">
        <v>37</v>
      </c>
      <c r="M45">
        <v>2016</v>
      </c>
      <c r="N45">
        <v>7</v>
      </c>
    </row>
    <row r="46" spans="1:14" x14ac:dyDescent="0.3">
      <c r="A46">
        <v>808926</v>
      </c>
      <c r="B46">
        <v>22</v>
      </c>
      <c r="C46" t="s">
        <v>14</v>
      </c>
      <c r="D46" t="s">
        <v>15</v>
      </c>
      <c r="E46" t="s">
        <v>16</v>
      </c>
      <c r="F46" t="s">
        <v>50</v>
      </c>
      <c r="G46" t="s">
        <v>39</v>
      </c>
      <c r="H46" s="1">
        <v>0.26874999999999999</v>
      </c>
      <c r="I46" s="2">
        <v>42421</v>
      </c>
      <c r="J46" t="s">
        <v>40</v>
      </c>
      <c r="K46" t="s">
        <v>41</v>
      </c>
      <c r="L46" t="s">
        <v>37</v>
      </c>
      <c r="M46">
        <v>2016</v>
      </c>
      <c r="N46">
        <v>6</v>
      </c>
    </row>
    <row r="47" spans="1:14" x14ac:dyDescent="0.3">
      <c r="A47">
        <v>808926</v>
      </c>
      <c r="B47">
        <v>22</v>
      </c>
      <c r="C47" t="s">
        <v>14</v>
      </c>
      <c r="D47" t="s">
        <v>15</v>
      </c>
      <c r="E47" t="s">
        <v>16</v>
      </c>
      <c r="F47" t="s">
        <v>50</v>
      </c>
      <c r="G47" t="s">
        <v>18</v>
      </c>
      <c r="H47" s="1">
        <v>0.4284722222222222</v>
      </c>
      <c r="I47" s="2">
        <v>42402</v>
      </c>
      <c r="J47" t="s">
        <v>36</v>
      </c>
      <c r="K47" t="s">
        <v>20</v>
      </c>
      <c r="L47" t="s">
        <v>37</v>
      </c>
      <c r="M47">
        <v>2016</v>
      </c>
      <c r="N47">
        <v>10</v>
      </c>
    </row>
    <row r="48" spans="1:14" x14ac:dyDescent="0.3">
      <c r="A48">
        <v>808926</v>
      </c>
      <c r="B48">
        <v>22</v>
      </c>
      <c r="C48" t="s">
        <v>14</v>
      </c>
      <c r="D48" t="s">
        <v>15</v>
      </c>
      <c r="E48" t="s">
        <v>16</v>
      </c>
      <c r="F48" t="s">
        <v>50</v>
      </c>
      <c r="G48" t="s">
        <v>46</v>
      </c>
      <c r="H48" s="1">
        <v>0.27638888888888891</v>
      </c>
      <c r="I48" s="2">
        <v>42425</v>
      </c>
      <c r="J48" t="s">
        <v>42</v>
      </c>
      <c r="K48" t="s">
        <v>20</v>
      </c>
      <c r="L48" t="s">
        <v>37</v>
      </c>
      <c r="M48">
        <v>2016</v>
      </c>
      <c r="N48">
        <v>6</v>
      </c>
    </row>
    <row r="49" spans="1:14" x14ac:dyDescent="0.3">
      <c r="A49">
        <v>808926</v>
      </c>
      <c r="B49">
        <v>22</v>
      </c>
      <c r="C49" t="s">
        <v>14</v>
      </c>
      <c r="D49" t="s">
        <v>15</v>
      </c>
      <c r="E49" t="s">
        <v>16</v>
      </c>
      <c r="F49" t="s">
        <v>50</v>
      </c>
      <c r="G49" t="s">
        <v>44</v>
      </c>
      <c r="H49" s="1">
        <v>0.5</v>
      </c>
      <c r="I49" s="2">
        <v>42418</v>
      </c>
      <c r="J49" t="s">
        <v>42</v>
      </c>
      <c r="K49" t="s">
        <v>20</v>
      </c>
      <c r="L49" t="s">
        <v>37</v>
      </c>
      <c r="M49">
        <v>2016</v>
      </c>
      <c r="N49">
        <v>12</v>
      </c>
    </row>
    <row r="50" spans="1:14" x14ac:dyDescent="0.3">
      <c r="A50">
        <v>771783</v>
      </c>
      <c r="B50">
        <v>23</v>
      </c>
      <c r="C50" t="s">
        <v>14</v>
      </c>
      <c r="D50" t="s">
        <v>27</v>
      </c>
      <c r="E50" t="s">
        <v>28</v>
      </c>
      <c r="F50" t="s">
        <v>50</v>
      </c>
      <c r="G50" t="s">
        <v>18</v>
      </c>
      <c r="H50" s="1">
        <v>0.53541666666666665</v>
      </c>
      <c r="I50" s="2">
        <v>42401</v>
      </c>
      <c r="J50" t="s">
        <v>19</v>
      </c>
      <c r="K50" t="s">
        <v>20</v>
      </c>
      <c r="L50" t="s">
        <v>37</v>
      </c>
      <c r="M50">
        <v>2016</v>
      </c>
      <c r="N50">
        <v>12</v>
      </c>
    </row>
    <row r="51" spans="1:14" x14ac:dyDescent="0.3">
      <c r="A51">
        <v>771783</v>
      </c>
      <c r="B51">
        <v>23</v>
      </c>
      <c r="C51" t="s">
        <v>14</v>
      </c>
      <c r="D51" t="s">
        <v>27</v>
      </c>
      <c r="E51" t="s">
        <v>28</v>
      </c>
      <c r="F51" t="s">
        <v>50</v>
      </c>
      <c r="G51" t="s">
        <v>35</v>
      </c>
      <c r="H51" s="1">
        <v>0.90486111111111112</v>
      </c>
      <c r="I51" s="2">
        <v>42399</v>
      </c>
      <c r="J51" t="s">
        <v>45</v>
      </c>
      <c r="K51" t="s">
        <v>41</v>
      </c>
      <c r="L51" t="s">
        <v>21</v>
      </c>
      <c r="M51">
        <v>2016</v>
      </c>
      <c r="N51">
        <v>21</v>
      </c>
    </row>
    <row r="52" spans="1:14" x14ac:dyDescent="0.3">
      <c r="A52">
        <v>2368357</v>
      </c>
      <c r="B52">
        <v>37</v>
      </c>
      <c r="C52" t="s">
        <v>14</v>
      </c>
      <c r="D52" t="s">
        <v>49</v>
      </c>
      <c r="E52" t="s">
        <v>28</v>
      </c>
      <c r="F52" t="s">
        <v>48</v>
      </c>
      <c r="G52" t="s">
        <v>51</v>
      </c>
      <c r="H52" s="1">
        <v>0.52222222222222225</v>
      </c>
      <c r="I52" s="2">
        <v>42431</v>
      </c>
      <c r="J52" t="s">
        <v>25</v>
      </c>
      <c r="K52" t="s">
        <v>20</v>
      </c>
      <c r="L52" t="s">
        <v>26</v>
      </c>
      <c r="M52">
        <v>2016</v>
      </c>
      <c r="N52">
        <v>12</v>
      </c>
    </row>
    <row r="53" spans="1:14" x14ac:dyDescent="0.3">
      <c r="A53">
        <v>2368357</v>
      </c>
      <c r="B53">
        <v>37</v>
      </c>
      <c r="C53" t="s">
        <v>14</v>
      </c>
      <c r="D53" t="s">
        <v>49</v>
      </c>
      <c r="E53" t="s">
        <v>28</v>
      </c>
      <c r="F53" t="s">
        <v>48</v>
      </c>
      <c r="G53" t="s">
        <v>46</v>
      </c>
      <c r="H53" s="1">
        <v>0.44861111111111113</v>
      </c>
      <c r="I53" s="2">
        <v>42437</v>
      </c>
      <c r="J53" t="s">
        <v>36</v>
      </c>
      <c r="K53" t="s">
        <v>20</v>
      </c>
      <c r="L53" t="s">
        <v>26</v>
      </c>
      <c r="M53">
        <v>2016</v>
      </c>
      <c r="N53">
        <v>10</v>
      </c>
    </row>
    <row r="54" spans="1:14" x14ac:dyDescent="0.3">
      <c r="A54">
        <v>2368357</v>
      </c>
      <c r="B54">
        <v>37</v>
      </c>
      <c r="C54" t="s">
        <v>14</v>
      </c>
      <c r="D54" t="s">
        <v>49</v>
      </c>
      <c r="E54" t="s">
        <v>28</v>
      </c>
      <c r="F54" t="s">
        <v>48</v>
      </c>
      <c r="G54" t="s">
        <v>44</v>
      </c>
      <c r="H54" s="1">
        <v>0.64444444444444449</v>
      </c>
      <c r="I54" s="2">
        <v>42437</v>
      </c>
      <c r="J54" t="s">
        <v>36</v>
      </c>
      <c r="K54" t="s">
        <v>20</v>
      </c>
      <c r="L54" t="s">
        <v>26</v>
      </c>
      <c r="M54">
        <v>2016</v>
      </c>
      <c r="N54">
        <v>15</v>
      </c>
    </row>
    <row r="55" spans="1:14" x14ac:dyDescent="0.3">
      <c r="A55">
        <v>2368357</v>
      </c>
      <c r="B55">
        <v>37</v>
      </c>
      <c r="C55" t="s">
        <v>14</v>
      </c>
      <c r="D55" t="s">
        <v>49</v>
      </c>
      <c r="E55" t="s">
        <v>28</v>
      </c>
      <c r="F55" t="s">
        <v>48</v>
      </c>
      <c r="G55" t="s">
        <v>18</v>
      </c>
      <c r="H55" s="1">
        <v>0.64444444444444449</v>
      </c>
      <c r="I55" s="2">
        <v>42437</v>
      </c>
      <c r="J55" t="s">
        <v>36</v>
      </c>
      <c r="K55" t="s">
        <v>20</v>
      </c>
      <c r="L55" t="s">
        <v>26</v>
      </c>
      <c r="M55">
        <v>2016</v>
      </c>
      <c r="N55">
        <v>15</v>
      </c>
    </row>
    <row r="56" spans="1:14" x14ac:dyDescent="0.3">
      <c r="A56">
        <v>788616</v>
      </c>
      <c r="B56">
        <v>44</v>
      </c>
      <c r="C56" t="s">
        <v>29</v>
      </c>
      <c r="D56" t="s">
        <v>49</v>
      </c>
      <c r="E56" t="s">
        <v>28</v>
      </c>
      <c r="F56" t="s">
        <v>48</v>
      </c>
      <c r="G56" t="s">
        <v>51</v>
      </c>
      <c r="H56" s="1">
        <v>0.50208333333333333</v>
      </c>
      <c r="I56" s="2">
        <v>42396</v>
      </c>
      <c r="J56" t="s">
        <v>25</v>
      </c>
      <c r="K56" t="s">
        <v>20</v>
      </c>
      <c r="L56" t="s">
        <v>21</v>
      </c>
      <c r="M56">
        <v>2016</v>
      </c>
      <c r="N56">
        <v>12</v>
      </c>
    </row>
    <row r="57" spans="1:14" x14ac:dyDescent="0.3">
      <c r="A57">
        <v>771785</v>
      </c>
      <c r="B57">
        <v>43</v>
      </c>
      <c r="C57" t="s">
        <v>14</v>
      </c>
      <c r="D57" t="s">
        <v>49</v>
      </c>
      <c r="E57" t="s">
        <v>28</v>
      </c>
      <c r="F57" t="s">
        <v>48</v>
      </c>
      <c r="G57" t="s">
        <v>24</v>
      </c>
      <c r="H57" s="1">
        <v>0.70347222222222228</v>
      </c>
      <c r="I57" s="2">
        <v>42428</v>
      </c>
      <c r="J57" t="s">
        <v>40</v>
      </c>
      <c r="K57" t="s">
        <v>41</v>
      </c>
      <c r="L57" t="s">
        <v>37</v>
      </c>
      <c r="M57">
        <v>2016</v>
      </c>
      <c r="N57">
        <v>16</v>
      </c>
    </row>
    <row r="58" spans="1:14" x14ac:dyDescent="0.3">
      <c r="A58">
        <v>630977</v>
      </c>
      <c r="B58">
        <v>28</v>
      </c>
      <c r="C58" t="s">
        <v>14</v>
      </c>
      <c r="D58" t="s">
        <v>15</v>
      </c>
      <c r="E58" t="s">
        <v>28</v>
      </c>
      <c r="F58" t="s">
        <v>17</v>
      </c>
      <c r="G58" t="s">
        <v>18</v>
      </c>
      <c r="H58" s="1">
        <v>0.41111111111111109</v>
      </c>
      <c r="I58" s="2">
        <v>42385</v>
      </c>
      <c r="J58" t="s">
        <v>45</v>
      </c>
      <c r="K58" t="s">
        <v>41</v>
      </c>
      <c r="L58" t="s">
        <v>21</v>
      </c>
      <c r="M58">
        <v>2016</v>
      </c>
      <c r="N58">
        <v>9</v>
      </c>
    </row>
    <row r="59" spans="1:14" x14ac:dyDescent="0.3">
      <c r="A59">
        <v>808928</v>
      </c>
      <c r="B59">
        <v>35</v>
      </c>
      <c r="C59" t="s">
        <v>14</v>
      </c>
      <c r="D59" t="s">
        <v>49</v>
      </c>
      <c r="E59" t="s">
        <v>28</v>
      </c>
      <c r="F59" t="s">
        <v>17</v>
      </c>
      <c r="G59" t="s">
        <v>39</v>
      </c>
      <c r="H59" s="1">
        <v>0.81597222222222221</v>
      </c>
      <c r="I59" s="2">
        <v>42413</v>
      </c>
      <c r="J59" t="s">
        <v>45</v>
      </c>
      <c r="K59" t="s">
        <v>41</v>
      </c>
      <c r="L59" t="s">
        <v>37</v>
      </c>
      <c r="M59">
        <v>2016</v>
      </c>
      <c r="N59">
        <v>19</v>
      </c>
    </row>
    <row r="60" spans="1:14" x14ac:dyDescent="0.3">
      <c r="A60">
        <v>808928</v>
      </c>
      <c r="B60">
        <v>35</v>
      </c>
      <c r="C60" t="s">
        <v>14</v>
      </c>
      <c r="D60" t="s">
        <v>49</v>
      </c>
      <c r="E60" t="s">
        <v>28</v>
      </c>
      <c r="F60" t="s">
        <v>17</v>
      </c>
      <c r="G60" t="s">
        <v>24</v>
      </c>
      <c r="H60" s="1">
        <v>0.51041666666666663</v>
      </c>
      <c r="I60" s="2">
        <v>42430</v>
      </c>
      <c r="J60" t="s">
        <v>36</v>
      </c>
      <c r="K60" t="s">
        <v>20</v>
      </c>
      <c r="L60" t="s">
        <v>26</v>
      </c>
      <c r="M60">
        <v>2016</v>
      </c>
      <c r="N60">
        <v>12</v>
      </c>
    </row>
    <row r="61" spans="1:14" x14ac:dyDescent="0.3">
      <c r="A61">
        <v>831694</v>
      </c>
      <c r="B61">
        <v>25</v>
      </c>
      <c r="C61" t="s">
        <v>14</v>
      </c>
      <c r="D61" t="s">
        <v>22</v>
      </c>
      <c r="E61" t="s">
        <v>57</v>
      </c>
      <c r="F61" t="s">
        <v>50</v>
      </c>
      <c r="G61" t="s">
        <v>55</v>
      </c>
      <c r="H61" s="1">
        <v>0.92152777777777772</v>
      </c>
      <c r="I61" s="2">
        <v>42430</v>
      </c>
      <c r="J61" t="s">
        <v>36</v>
      </c>
      <c r="K61" t="s">
        <v>20</v>
      </c>
      <c r="L61" t="s">
        <v>26</v>
      </c>
      <c r="M61">
        <v>2016</v>
      </c>
      <c r="N61">
        <v>22</v>
      </c>
    </row>
    <row r="62" spans="1:14" x14ac:dyDescent="0.3">
      <c r="A62">
        <v>808929</v>
      </c>
      <c r="B62">
        <v>32</v>
      </c>
      <c r="C62" t="s">
        <v>29</v>
      </c>
      <c r="D62" t="s">
        <v>49</v>
      </c>
      <c r="E62" t="s">
        <v>33</v>
      </c>
      <c r="F62" t="s">
        <v>17</v>
      </c>
      <c r="G62" t="s">
        <v>55</v>
      </c>
      <c r="H62" s="1">
        <v>0.76249999999999996</v>
      </c>
      <c r="I62" s="2">
        <v>42380</v>
      </c>
      <c r="J62" t="s">
        <v>19</v>
      </c>
      <c r="K62" t="s">
        <v>20</v>
      </c>
      <c r="L62" t="s">
        <v>21</v>
      </c>
      <c r="M62">
        <v>2016</v>
      </c>
      <c r="N62">
        <v>18</v>
      </c>
    </row>
    <row r="63" spans="1:14" x14ac:dyDescent="0.3">
      <c r="A63">
        <v>808929</v>
      </c>
      <c r="B63">
        <v>32</v>
      </c>
      <c r="C63" t="s">
        <v>29</v>
      </c>
      <c r="D63" t="s">
        <v>49</v>
      </c>
      <c r="E63" t="s">
        <v>33</v>
      </c>
      <c r="F63" t="s">
        <v>17</v>
      </c>
      <c r="G63" t="s">
        <v>44</v>
      </c>
      <c r="H63" s="1">
        <v>0.77430555555555558</v>
      </c>
      <c r="I63" s="2">
        <v>42393</v>
      </c>
      <c r="J63" t="s">
        <v>40</v>
      </c>
      <c r="K63" t="s">
        <v>41</v>
      </c>
      <c r="L63" t="s">
        <v>21</v>
      </c>
      <c r="M63">
        <v>2016</v>
      </c>
      <c r="N63">
        <v>18</v>
      </c>
    </row>
    <row r="64" spans="1:14" x14ac:dyDescent="0.3">
      <c r="A64">
        <v>892465</v>
      </c>
      <c r="B64">
        <v>36</v>
      </c>
      <c r="C64" t="s">
        <v>14</v>
      </c>
      <c r="D64" t="s">
        <v>49</v>
      </c>
      <c r="E64" t="s">
        <v>28</v>
      </c>
      <c r="F64" t="s">
        <v>48</v>
      </c>
      <c r="G64" t="s">
        <v>44</v>
      </c>
      <c r="H64" s="1">
        <v>0.77708333333333335</v>
      </c>
      <c r="I64" s="2">
        <v>42442</v>
      </c>
      <c r="J64" t="s">
        <v>40</v>
      </c>
      <c r="K64" t="s">
        <v>41</v>
      </c>
      <c r="L64" t="s">
        <v>26</v>
      </c>
      <c r="M64">
        <v>2016</v>
      </c>
      <c r="N64">
        <v>18</v>
      </c>
    </row>
    <row r="65" spans="1:14" x14ac:dyDescent="0.3">
      <c r="A65">
        <v>892465</v>
      </c>
      <c r="B65">
        <v>36</v>
      </c>
      <c r="C65" t="s">
        <v>14</v>
      </c>
      <c r="D65" t="s">
        <v>49</v>
      </c>
      <c r="E65" t="s">
        <v>28</v>
      </c>
      <c r="F65" t="s">
        <v>48</v>
      </c>
      <c r="G65" t="s">
        <v>39</v>
      </c>
      <c r="H65" s="1">
        <v>0.44305555555555554</v>
      </c>
      <c r="I65" s="2">
        <v>42443</v>
      </c>
      <c r="J65" t="s">
        <v>19</v>
      </c>
      <c r="K65" t="s">
        <v>20</v>
      </c>
      <c r="L65" t="s">
        <v>26</v>
      </c>
      <c r="M65">
        <v>2016</v>
      </c>
      <c r="N65">
        <v>10</v>
      </c>
    </row>
    <row r="66" spans="1:14" x14ac:dyDescent="0.3">
      <c r="A66">
        <v>892465</v>
      </c>
      <c r="B66">
        <v>36</v>
      </c>
      <c r="C66" t="s">
        <v>14</v>
      </c>
      <c r="D66" t="s">
        <v>49</v>
      </c>
      <c r="E66" t="s">
        <v>28</v>
      </c>
      <c r="F66" t="s">
        <v>48</v>
      </c>
      <c r="G66" t="s">
        <v>56</v>
      </c>
      <c r="H66" s="1">
        <v>0.58611111111111114</v>
      </c>
      <c r="I66" s="2">
        <v>42447</v>
      </c>
      <c r="J66" t="s">
        <v>32</v>
      </c>
      <c r="K66" t="s">
        <v>20</v>
      </c>
      <c r="L66" t="s">
        <v>26</v>
      </c>
      <c r="M66">
        <v>2016</v>
      </c>
      <c r="N66">
        <v>14</v>
      </c>
    </row>
    <row r="67" spans="1:14" x14ac:dyDescent="0.3">
      <c r="A67">
        <v>892465</v>
      </c>
      <c r="B67">
        <v>36</v>
      </c>
      <c r="C67" t="s">
        <v>14</v>
      </c>
      <c r="D67" t="s">
        <v>49</v>
      </c>
      <c r="E67" t="s">
        <v>28</v>
      </c>
      <c r="F67" t="s">
        <v>48</v>
      </c>
      <c r="G67" t="s">
        <v>58</v>
      </c>
      <c r="H67" s="1">
        <v>0.30763888888888891</v>
      </c>
      <c r="I67" s="2">
        <v>42448</v>
      </c>
      <c r="J67" t="s">
        <v>45</v>
      </c>
      <c r="K67" t="s">
        <v>41</v>
      </c>
      <c r="L67" t="s">
        <v>26</v>
      </c>
      <c r="M67">
        <v>2016</v>
      </c>
      <c r="N67">
        <v>7</v>
      </c>
    </row>
    <row r="68" spans="1:14" x14ac:dyDescent="0.3">
      <c r="A68">
        <v>892465</v>
      </c>
      <c r="B68">
        <v>36</v>
      </c>
      <c r="C68" t="s">
        <v>14</v>
      </c>
      <c r="D68" t="s">
        <v>49</v>
      </c>
      <c r="E68" t="s">
        <v>28</v>
      </c>
      <c r="F68" t="s">
        <v>48</v>
      </c>
      <c r="G68" t="s">
        <v>55</v>
      </c>
      <c r="H68" s="1">
        <v>0.44791666666666669</v>
      </c>
      <c r="I68" s="2">
        <v>42460</v>
      </c>
      <c r="J68" t="s">
        <v>42</v>
      </c>
      <c r="K68" t="s">
        <v>20</v>
      </c>
      <c r="L68" t="s">
        <v>26</v>
      </c>
      <c r="M68">
        <v>2016</v>
      </c>
      <c r="N68">
        <v>10</v>
      </c>
    </row>
    <row r="69" spans="1:14" x14ac:dyDescent="0.3">
      <c r="A69">
        <v>892465</v>
      </c>
      <c r="B69">
        <v>36</v>
      </c>
      <c r="C69" t="s">
        <v>14</v>
      </c>
      <c r="D69" t="s">
        <v>49</v>
      </c>
      <c r="E69" t="s">
        <v>28</v>
      </c>
      <c r="F69" t="s">
        <v>48</v>
      </c>
      <c r="G69" t="s">
        <v>55</v>
      </c>
      <c r="H69" s="1">
        <v>0.59236111111111112</v>
      </c>
      <c r="I69" s="2">
        <v>42459</v>
      </c>
      <c r="J69" t="s">
        <v>25</v>
      </c>
      <c r="K69" t="s">
        <v>20</v>
      </c>
      <c r="L69" t="s">
        <v>26</v>
      </c>
      <c r="M69">
        <v>2016</v>
      </c>
      <c r="N69">
        <v>14</v>
      </c>
    </row>
    <row r="70" spans="1:14" x14ac:dyDescent="0.3">
      <c r="A70">
        <v>820335</v>
      </c>
      <c r="B70">
        <v>17</v>
      </c>
      <c r="C70" t="s">
        <v>14</v>
      </c>
      <c r="D70" t="s">
        <v>27</v>
      </c>
      <c r="E70" t="s">
        <v>28</v>
      </c>
      <c r="F70" t="s">
        <v>50</v>
      </c>
      <c r="G70" t="s">
        <v>24</v>
      </c>
      <c r="H70" s="1">
        <v>0.38819444444444445</v>
      </c>
      <c r="I70" s="2">
        <v>42437</v>
      </c>
      <c r="J70" t="s">
        <v>36</v>
      </c>
      <c r="K70" t="s">
        <v>20</v>
      </c>
      <c r="L70" t="s">
        <v>26</v>
      </c>
      <c r="M70">
        <v>2016</v>
      </c>
      <c r="N70">
        <v>9</v>
      </c>
    </row>
    <row r="71" spans="1:14" x14ac:dyDescent="0.3">
      <c r="A71">
        <v>820335</v>
      </c>
      <c r="B71">
        <v>17</v>
      </c>
      <c r="C71" t="s">
        <v>14</v>
      </c>
      <c r="D71" t="s">
        <v>27</v>
      </c>
      <c r="E71" t="s">
        <v>28</v>
      </c>
      <c r="F71" t="s">
        <v>50</v>
      </c>
      <c r="G71" t="s">
        <v>44</v>
      </c>
      <c r="H71" s="1">
        <v>0.21527777777777779</v>
      </c>
      <c r="I71" s="2">
        <v>42448</v>
      </c>
      <c r="J71" t="s">
        <v>45</v>
      </c>
      <c r="K71" t="s">
        <v>41</v>
      </c>
      <c r="L71" t="s">
        <v>26</v>
      </c>
      <c r="M71">
        <v>2016</v>
      </c>
      <c r="N71">
        <v>5</v>
      </c>
    </row>
    <row r="72" spans="1:14" x14ac:dyDescent="0.3">
      <c r="A72">
        <v>820335</v>
      </c>
      <c r="B72">
        <v>17</v>
      </c>
      <c r="C72" t="s">
        <v>14</v>
      </c>
      <c r="D72" t="s">
        <v>27</v>
      </c>
      <c r="E72" t="s">
        <v>28</v>
      </c>
      <c r="F72" t="s">
        <v>50</v>
      </c>
      <c r="G72" t="s">
        <v>24</v>
      </c>
      <c r="H72" s="1">
        <v>0.40138888888888891</v>
      </c>
      <c r="I72" s="2">
        <v>42441</v>
      </c>
      <c r="J72" t="s">
        <v>45</v>
      </c>
      <c r="K72" t="s">
        <v>41</v>
      </c>
      <c r="L72" t="s">
        <v>26</v>
      </c>
      <c r="M72">
        <v>2016</v>
      </c>
      <c r="N72">
        <v>9</v>
      </c>
    </row>
    <row r="73" spans="1:14" x14ac:dyDescent="0.3">
      <c r="A73">
        <v>820335</v>
      </c>
      <c r="B73">
        <v>17</v>
      </c>
      <c r="C73" t="s">
        <v>14</v>
      </c>
      <c r="D73" t="s">
        <v>27</v>
      </c>
      <c r="E73" t="s">
        <v>28</v>
      </c>
      <c r="F73" t="s">
        <v>50</v>
      </c>
      <c r="G73" t="s">
        <v>24</v>
      </c>
      <c r="H73" s="1">
        <v>0.40833333333333333</v>
      </c>
      <c r="I73" s="2">
        <v>42441</v>
      </c>
      <c r="J73" t="s">
        <v>45</v>
      </c>
      <c r="K73" t="s">
        <v>41</v>
      </c>
      <c r="L73" t="s">
        <v>26</v>
      </c>
      <c r="M73">
        <v>2016</v>
      </c>
      <c r="N73">
        <v>9</v>
      </c>
    </row>
    <row r="74" spans="1:14" x14ac:dyDescent="0.3">
      <c r="A74">
        <v>820335</v>
      </c>
      <c r="B74">
        <v>17</v>
      </c>
      <c r="C74" t="s">
        <v>14</v>
      </c>
      <c r="D74" t="s">
        <v>27</v>
      </c>
      <c r="E74" t="s">
        <v>28</v>
      </c>
      <c r="F74" t="s">
        <v>50</v>
      </c>
      <c r="G74" t="s">
        <v>24</v>
      </c>
      <c r="H74" s="1">
        <v>0.55138888888888893</v>
      </c>
      <c r="I74" s="2">
        <v>42438</v>
      </c>
      <c r="J74" t="s">
        <v>25</v>
      </c>
      <c r="K74" t="s">
        <v>20</v>
      </c>
      <c r="L74" t="s">
        <v>26</v>
      </c>
      <c r="M74">
        <v>2016</v>
      </c>
      <c r="N74">
        <v>13</v>
      </c>
    </row>
    <row r="75" spans="1:14" x14ac:dyDescent="0.3">
      <c r="A75">
        <v>820335</v>
      </c>
      <c r="B75">
        <v>17</v>
      </c>
      <c r="C75" t="s">
        <v>14</v>
      </c>
      <c r="D75" t="s">
        <v>27</v>
      </c>
      <c r="E75" t="s">
        <v>28</v>
      </c>
      <c r="F75" t="s">
        <v>50</v>
      </c>
      <c r="G75" t="s">
        <v>24</v>
      </c>
      <c r="H75" s="1">
        <v>0.53055555555555556</v>
      </c>
      <c r="I75" s="2">
        <v>42455</v>
      </c>
      <c r="J75" t="s">
        <v>45</v>
      </c>
      <c r="K75" t="s">
        <v>41</v>
      </c>
      <c r="L75" t="s">
        <v>26</v>
      </c>
      <c r="M75">
        <v>2016</v>
      </c>
      <c r="N75">
        <v>12</v>
      </c>
    </row>
    <row r="76" spans="1:14" x14ac:dyDescent="0.3">
      <c r="A76">
        <v>830836</v>
      </c>
      <c r="B76">
        <v>21</v>
      </c>
      <c r="C76" t="s">
        <v>14</v>
      </c>
      <c r="D76" t="s">
        <v>22</v>
      </c>
      <c r="E76" t="s">
        <v>59</v>
      </c>
      <c r="F76" t="s">
        <v>50</v>
      </c>
      <c r="G76" t="s">
        <v>38</v>
      </c>
      <c r="H76" s="1">
        <v>0.46319444444444446</v>
      </c>
      <c r="I76" s="2">
        <v>42431</v>
      </c>
      <c r="J76" t="s">
        <v>25</v>
      </c>
      <c r="K76" t="s">
        <v>20</v>
      </c>
      <c r="L76" t="s">
        <v>26</v>
      </c>
      <c r="M76">
        <v>2016</v>
      </c>
      <c r="N76">
        <v>11</v>
      </c>
    </row>
    <row r="77" spans="1:14" x14ac:dyDescent="0.3">
      <c r="A77">
        <v>770963</v>
      </c>
      <c r="B77">
        <v>0</v>
      </c>
      <c r="C77" t="s">
        <v>22</v>
      </c>
      <c r="D77" t="s">
        <v>22</v>
      </c>
      <c r="E77" t="s">
        <v>22</v>
      </c>
      <c r="F77" t="s">
        <v>23</v>
      </c>
      <c r="G77" t="s">
        <v>46</v>
      </c>
      <c r="H77" s="1">
        <v>0.40625</v>
      </c>
      <c r="I77" s="2">
        <v>42453</v>
      </c>
      <c r="J77" t="s">
        <v>42</v>
      </c>
      <c r="K77" t="s">
        <v>20</v>
      </c>
      <c r="L77" t="s">
        <v>26</v>
      </c>
      <c r="M77">
        <v>2016</v>
      </c>
      <c r="N77">
        <v>9</v>
      </c>
    </row>
    <row r="78" spans="1:14" x14ac:dyDescent="0.3">
      <c r="A78">
        <v>770963</v>
      </c>
      <c r="B78">
        <v>0</v>
      </c>
      <c r="C78" t="s">
        <v>22</v>
      </c>
      <c r="D78" t="s">
        <v>22</v>
      </c>
      <c r="E78" t="s">
        <v>22</v>
      </c>
      <c r="F78" t="s">
        <v>23</v>
      </c>
      <c r="G78" t="s">
        <v>24</v>
      </c>
      <c r="H78" s="1">
        <v>0.39444444444444443</v>
      </c>
      <c r="I78" s="2">
        <v>42425</v>
      </c>
      <c r="J78" t="s">
        <v>42</v>
      </c>
      <c r="K78" t="s">
        <v>20</v>
      </c>
      <c r="L78" t="s">
        <v>37</v>
      </c>
      <c r="M78">
        <v>2016</v>
      </c>
      <c r="N78">
        <v>9</v>
      </c>
    </row>
    <row r="79" spans="1:14" x14ac:dyDescent="0.3">
      <c r="A79">
        <v>904035</v>
      </c>
      <c r="B79">
        <v>23</v>
      </c>
      <c r="C79" t="s">
        <v>14</v>
      </c>
      <c r="D79" t="s">
        <v>49</v>
      </c>
      <c r="E79" t="s">
        <v>28</v>
      </c>
      <c r="F79" t="s">
        <v>50</v>
      </c>
      <c r="G79" t="s">
        <v>52</v>
      </c>
      <c r="H79" s="1">
        <v>0.81527777777777777</v>
      </c>
      <c r="I79" s="2">
        <v>42458</v>
      </c>
      <c r="J79" t="s">
        <v>36</v>
      </c>
      <c r="K79" t="s">
        <v>20</v>
      </c>
      <c r="L79" t="s">
        <v>26</v>
      </c>
      <c r="M79">
        <v>2016</v>
      </c>
      <c r="N79">
        <v>19</v>
      </c>
    </row>
    <row r="80" spans="1:14" x14ac:dyDescent="0.3">
      <c r="A80">
        <v>868888</v>
      </c>
      <c r="B80">
        <v>21</v>
      </c>
      <c r="C80" t="s">
        <v>14</v>
      </c>
      <c r="D80" t="s">
        <v>27</v>
      </c>
      <c r="E80" t="s">
        <v>28</v>
      </c>
      <c r="F80" t="s">
        <v>50</v>
      </c>
      <c r="G80" t="s">
        <v>24</v>
      </c>
      <c r="H80" s="1">
        <v>0.49652777777777779</v>
      </c>
      <c r="I80" s="2">
        <v>42459</v>
      </c>
      <c r="J80" t="s">
        <v>25</v>
      </c>
      <c r="K80" t="s">
        <v>20</v>
      </c>
      <c r="L80" t="s">
        <v>26</v>
      </c>
      <c r="M80">
        <v>2016</v>
      </c>
      <c r="N80">
        <v>11</v>
      </c>
    </row>
    <row r="81" spans="1:14" x14ac:dyDescent="0.3">
      <c r="A81">
        <v>808930</v>
      </c>
      <c r="B81">
        <v>35</v>
      </c>
      <c r="C81" t="s">
        <v>14</v>
      </c>
      <c r="D81" t="s">
        <v>27</v>
      </c>
      <c r="E81" t="s">
        <v>57</v>
      </c>
      <c r="F81" t="s">
        <v>17</v>
      </c>
      <c r="G81" t="s">
        <v>46</v>
      </c>
      <c r="H81" s="1">
        <v>0.35347222222222224</v>
      </c>
      <c r="I81" s="2">
        <v>42422</v>
      </c>
      <c r="J81" t="s">
        <v>19</v>
      </c>
      <c r="K81" t="s">
        <v>20</v>
      </c>
      <c r="L81" t="s">
        <v>37</v>
      </c>
      <c r="M81">
        <v>2016</v>
      </c>
      <c r="N81">
        <v>8</v>
      </c>
    </row>
    <row r="82" spans="1:14" x14ac:dyDescent="0.3">
      <c r="A82">
        <v>808930</v>
      </c>
      <c r="B82">
        <v>35</v>
      </c>
      <c r="C82" t="s">
        <v>14</v>
      </c>
      <c r="D82" t="s">
        <v>27</v>
      </c>
      <c r="E82" t="s">
        <v>57</v>
      </c>
      <c r="F82" t="s">
        <v>17</v>
      </c>
      <c r="G82" t="s">
        <v>24</v>
      </c>
      <c r="H82" s="1">
        <v>0.40138888888888891</v>
      </c>
      <c r="I82" s="2">
        <v>42431</v>
      </c>
      <c r="J82" t="s">
        <v>25</v>
      </c>
      <c r="K82" t="s">
        <v>20</v>
      </c>
      <c r="L82" t="s">
        <v>26</v>
      </c>
      <c r="M82">
        <v>2016</v>
      </c>
      <c r="N82">
        <v>9</v>
      </c>
    </row>
    <row r="83" spans="1:14" x14ac:dyDescent="0.3">
      <c r="A83">
        <v>808930</v>
      </c>
      <c r="B83">
        <v>35</v>
      </c>
      <c r="C83" t="s">
        <v>14</v>
      </c>
      <c r="D83" t="s">
        <v>27</v>
      </c>
      <c r="E83" t="s">
        <v>57</v>
      </c>
      <c r="F83" t="s">
        <v>17</v>
      </c>
      <c r="G83" t="s">
        <v>24</v>
      </c>
      <c r="H83" s="1">
        <v>0.3611111111111111</v>
      </c>
      <c r="I83" s="2">
        <v>42440</v>
      </c>
      <c r="J83" t="s">
        <v>32</v>
      </c>
      <c r="K83" t="s">
        <v>20</v>
      </c>
      <c r="L83" t="s">
        <v>26</v>
      </c>
      <c r="M83">
        <v>2016</v>
      </c>
      <c r="N83">
        <v>8</v>
      </c>
    </row>
    <row r="84" spans="1:14" x14ac:dyDescent="0.3">
      <c r="A84">
        <v>808930</v>
      </c>
      <c r="B84">
        <v>35</v>
      </c>
      <c r="C84" t="s">
        <v>14</v>
      </c>
      <c r="D84" t="s">
        <v>27</v>
      </c>
      <c r="E84" t="s">
        <v>57</v>
      </c>
      <c r="F84" t="s">
        <v>17</v>
      </c>
      <c r="G84" t="s">
        <v>24</v>
      </c>
      <c r="H84" s="1">
        <v>0.47430555555555554</v>
      </c>
      <c r="I84" s="2">
        <v>42424</v>
      </c>
      <c r="J84" t="s">
        <v>25</v>
      </c>
      <c r="K84" t="s">
        <v>20</v>
      </c>
      <c r="L84" t="s">
        <v>37</v>
      </c>
      <c r="M84">
        <v>2016</v>
      </c>
      <c r="N84">
        <v>11</v>
      </c>
    </row>
    <row r="85" spans="1:14" x14ac:dyDescent="0.3">
      <c r="A85">
        <v>808930</v>
      </c>
      <c r="B85">
        <v>35</v>
      </c>
      <c r="C85" t="s">
        <v>14</v>
      </c>
      <c r="D85" t="s">
        <v>27</v>
      </c>
      <c r="E85" t="s">
        <v>57</v>
      </c>
      <c r="F85" t="s">
        <v>17</v>
      </c>
      <c r="G85" t="s">
        <v>24</v>
      </c>
      <c r="H85" s="1">
        <v>0.35625000000000001</v>
      </c>
      <c r="I85" s="2">
        <v>42424</v>
      </c>
      <c r="J85" t="s">
        <v>25</v>
      </c>
      <c r="K85" t="s">
        <v>20</v>
      </c>
      <c r="L85" t="s">
        <v>37</v>
      </c>
      <c r="M85">
        <v>2016</v>
      </c>
      <c r="N85">
        <v>8</v>
      </c>
    </row>
    <row r="86" spans="1:14" x14ac:dyDescent="0.3">
      <c r="A86">
        <v>808930</v>
      </c>
      <c r="B86">
        <v>35</v>
      </c>
      <c r="C86" t="s">
        <v>14</v>
      </c>
      <c r="D86" t="s">
        <v>27</v>
      </c>
      <c r="E86" t="s">
        <v>57</v>
      </c>
      <c r="F86" t="s">
        <v>17</v>
      </c>
      <c r="G86" t="s">
        <v>46</v>
      </c>
      <c r="H86" s="1">
        <v>0.71597222222222223</v>
      </c>
      <c r="I86" s="2">
        <v>42427</v>
      </c>
      <c r="J86" t="s">
        <v>45</v>
      </c>
      <c r="K86" t="s">
        <v>41</v>
      </c>
      <c r="L86" t="s">
        <v>37</v>
      </c>
      <c r="M86">
        <v>2016</v>
      </c>
      <c r="N86">
        <v>17</v>
      </c>
    </row>
    <row r="87" spans="1:14" x14ac:dyDescent="0.3">
      <c r="A87">
        <v>808930</v>
      </c>
      <c r="B87">
        <v>35</v>
      </c>
      <c r="C87" t="s">
        <v>14</v>
      </c>
      <c r="D87" t="s">
        <v>27</v>
      </c>
      <c r="E87" t="s">
        <v>57</v>
      </c>
      <c r="F87" t="s">
        <v>17</v>
      </c>
      <c r="G87" t="s">
        <v>24</v>
      </c>
      <c r="H87" s="1">
        <v>0.6430555555555556</v>
      </c>
      <c r="I87" s="2">
        <v>42423</v>
      </c>
      <c r="J87" t="s">
        <v>36</v>
      </c>
      <c r="K87" t="s">
        <v>20</v>
      </c>
      <c r="L87" t="s">
        <v>37</v>
      </c>
      <c r="M87">
        <v>2016</v>
      </c>
      <c r="N87">
        <v>15</v>
      </c>
    </row>
    <row r="88" spans="1:14" x14ac:dyDescent="0.3">
      <c r="A88">
        <v>808930</v>
      </c>
      <c r="B88">
        <v>35</v>
      </c>
      <c r="C88" t="s">
        <v>14</v>
      </c>
      <c r="D88" t="s">
        <v>27</v>
      </c>
      <c r="E88" t="s">
        <v>57</v>
      </c>
      <c r="F88" t="s">
        <v>17</v>
      </c>
      <c r="G88" t="s">
        <v>24</v>
      </c>
      <c r="H88" s="1">
        <v>0.5131944444444444</v>
      </c>
      <c r="I88" s="2">
        <v>42459</v>
      </c>
      <c r="J88" t="s">
        <v>25</v>
      </c>
      <c r="K88" t="s">
        <v>20</v>
      </c>
      <c r="L88" t="s">
        <v>26</v>
      </c>
      <c r="M88">
        <v>2016</v>
      </c>
      <c r="N88">
        <v>12</v>
      </c>
    </row>
    <row r="89" spans="1:14" x14ac:dyDescent="0.3">
      <c r="A89">
        <v>879414</v>
      </c>
      <c r="B89">
        <v>30</v>
      </c>
      <c r="C89" t="s">
        <v>14</v>
      </c>
      <c r="D89" t="s">
        <v>15</v>
      </c>
      <c r="E89" t="s">
        <v>16</v>
      </c>
      <c r="F89" t="s">
        <v>17</v>
      </c>
      <c r="G89" t="s">
        <v>56</v>
      </c>
      <c r="H89" s="1">
        <v>0.8881944444444444</v>
      </c>
      <c r="I89" s="2">
        <v>42460</v>
      </c>
      <c r="J89" t="s">
        <v>42</v>
      </c>
      <c r="K89" t="s">
        <v>20</v>
      </c>
      <c r="L89" t="s">
        <v>26</v>
      </c>
      <c r="M89">
        <v>2016</v>
      </c>
      <c r="N89">
        <v>21</v>
      </c>
    </row>
    <row r="90" spans="1:14" x14ac:dyDescent="0.3">
      <c r="A90">
        <v>771791</v>
      </c>
      <c r="B90">
        <v>34</v>
      </c>
      <c r="C90" t="s">
        <v>14</v>
      </c>
      <c r="D90" t="s">
        <v>49</v>
      </c>
      <c r="E90" t="s">
        <v>28</v>
      </c>
      <c r="F90" t="s">
        <v>17</v>
      </c>
      <c r="G90" t="s">
        <v>39</v>
      </c>
      <c r="H90" s="1">
        <v>0.49375000000000002</v>
      </c>
      <c r="I90" s="2">
        <v>42443</v>
      </c>
      <c r="J90" t="s">
        <v>19</v>
      </c>
      <c r="K90" t="s">
        <v>20</v>
      </c>
      <c r="L90" t="s">
        <v>26</v>
      </c>
      <c r="M90">
        <v>2016</v>
      </c>
      <c r="N90">
        <v>11</v>
      </c>
    </row>
    <row r="91" spans="1:14" x14ac:dyDescent="0.3">
      <c r="A91">
        <v>771791</v>
      </c>
      <c r="B91">
        <v>34</v>
      </c>
      <c r="C91" t="s">
        <v>14</v>
      </c>
      <c r="D91" t="s">
        <v>49</v>
      </c>
      <c r="E91" t="s">
        <v>28</v>
      </c>
      <c r="F91" t="s">
        <v>17</v>
      </c>
      <c r="G91" t="s">
        <v>60</v>
      </c>
      <c r="H91" s="1">
        <v>0.20972222222222223</v>
      </c>
      <c r="I91" s="2">
        <v>42435</v>
      </c>
      <c r="J91" t="s">
        <v>40</v>
      </c>
      <c r="K91" t="s">
        <v>41</v>
      </c>
      <c r="L91" t="s">
        <v>26</v>
      </c>
      <c r="M91">
        <v>2016</v>
      </c>
      <c r="N91">
        <v>5</v>
      </c>
    </row>
    <row r="92" spans="1:14" x14ac:dyDescent="0.3">
      <c r="A92">
        <v>819259</v>
      </c>
      <c r="B92">
        <v>10</v>
      </c>
      <c r="C92" t="s">
        <v>29</v>
      </c>
      <c r="D92" t="s">
        <v>30</v>
      </c>
      <c r="E92" t="s">
        <v>16</v>
      </c>
      <c r="F92" t="s">
        <v>34</v>
      </c>
      <c r="G92" t="s">
        <v>46</v>
      </c>
      <c r="H92" s="1">
        <v>0.66180555555555554</v>
      </c>
      <c r="I92" s="2">
        <v>42426</v>
      </c>
      <c r="J92" t="s">
        <v>32</v>
      </c>
      <c r="K92" t="s">
        <v>20</v>
      </c>
      <c r="L92" t="s">
        <v>37</v>
      </c>
      <c r="M92">
        <v>2016</v>
      </c>
      <c r="N92">
        <v>15</v>
      </c>
    </row>
    <row r="93" spans="1:14" x14ac:dyDescent="0.3">
      <c r="A93">
        <v>2285528</v>
      </c>
      <c r="B93">
        <v>26</v>
      </c>
      <c r="C93" t="s">
        <v>14</v>
      </c>
      <c r="D93" t="s">
        <v>22</v>
      </c>
      <c r="E93" t="s">
        <v>16</v>
      </c>
      <c r="F93" t="s">
        <v>17</v>
      </c>
      <c r="G93" t="s">
        <v>24</v>
      </c>
      <c r="H93" s="1">
        <v>0.43055555555555558</v>
      </c>
      <c r="I93" s="2">
        <v>42444</v>
      </c>
      <c r="J93" t="s">
        <v>36</v>
      </c>
      <c r="K93" t="s">
        <v>20</v>
      </c>
      <c r="L93" t="s">
        <v>26</v>
      </c>
      <c r="M93">
        <v>2016</v>
      </c>
      <c r="N93">
        <v>10</v>
      </c>
    </row>
    <row r="94" spans="1:14" x14ac:dyDescent="0.3">
      <c r="A94">
        <v>868892</v>
      </c>
      <c r="B94">
        <v>20</v>
      </c>
      <c r="C94" t="s">
        <v>14</v>
      </c>
      <c r="D94" t="s">
        <v>49</v>
      </c>
      <c r="E94" t="s">
        <v>28</v>
      </c>
      <c r="F94" t="s">
        <v>50</v>
      </c>
      <c r="G94" t="s">
        <v>18</v>
      </c>
      <c r="H94" s="1">
        <v>0.61597222222222225</v>
      </c>
      <c r="I94" s="2">
        <v>42441</v>
      </c>
      <c r="J94" t="s">
        <v>45</v>
      </c>
      <c r="K94" t="s">
        <v>41</v>
      </c>
      <c r="L94" t="s">
        <v>26</v>
      </c>
      <c r="M94">
        <v>2016</v>
      </c>
      <c r="N94">
        <v>14</v>
      </c>
    </row>
    <row r="95" spans="1:14" x14ac:dyDescent="0.3">
      <c r="A95">
        <v>808971</v>
      </c>
      <c r="B95">
        <v>36</v>
      </c>
      <c r="C95" t="s">
        <v>14</v>
      </c>
      <c r="D95" t="s">
        <v>49</v>
      </c>
      <c r="E95" t="s">
        <v>28</v>
      </c>
      <c r="F95" t="s">
        <v>48</v>
      </c>
      <c r="G95" t="s">
        <v>38</v>
      </c>
      <c r="H95" s="1">
        <v>0.44791666666666669</v>
      </c>
      <c r="I95" s="2">
        <v>42408</v>
      </c>
      <c r="J95" t="s">
        <v>19</v>
      </c>
      <c r="K95" t="s">
        <v>20</v>
      </c>
      <c r="L95" t="s">
        <v>37</v>
      </c>
      <c r="M95">
        <v>2016</v>
      </c>
      <c r="N95">
        <v>10</v>
      </c>
    </row>
    <row r="96" spans="1:14" x14ac:dyDescent="0.3">
      <c r="A96">
        <v>868892</v>
      </c>
      <c r="B96">
        <v>20</v>
      </c>
      <c r="C96" t="s">
        <v>14</v>
      </c>
      <c r="D96" t="s">
        <v>49</v>
      </c>
      <c r="E96" t="s">
        <v>28</v>
      </c>
      <c r="F96" t="s">
        <v>50</v>
      </c>
      <c r="G96" t="s">
        <v>39</v>
      </c>
      <c r="H96" s="1">
        <v>0.4513888888888889</v>
      </c>
      <c r="I96" s="2">
        <v>42439</v>
      </c>
      <c r="J96" t="s">
        <v>42</v>
      </c>
      <c r="K96" t="s">
        <v>20</v>
      </c>
      <c r="L96" t="s">
        <v>26</v>
      </c>
      <c r="M96">
        <v>2016</v>
      </c>
      <c r="N96">
        <v>10</v>
      </c>
    </row>
    <row r="97" spans="1:14" x14ac:dyDescent="0.3">
      <c r="A97">
        <v>866251</v>
      </c>
      <c r="B97">
        <v>30</v>
      </c>
      <c r="C97" t="s">
        <v>14</v>
      </c>
      <c r="D97" t="s">
        <v>49</v>
      </c>
      <c r="E97" t="s">
        <v>28</v>
      </c>
      <c r="F97" t="s">
        <v>17</v>
      </c>
      <c r="G97" t="s">
        <v>38</v>
      </c>
      <c r="H97" s="1">
        <v>0.80069444444444449</v>
      </c>
      <c r="I97" s="2">
        <v>42439</v>
      </c>
      <c r="J97" t="s">
        <v>42</v>
      </c>
      <c r="K97" t="s">
        <v>20</v>
      </c>
      <c r="L97" t="s">
        <v>26</v>
      </c>
      <c r="M97">
        <v>2016</v>
      </c>
      <c r="N97">
        <v>19</v>
      </c>
    </row>
    <row r="98" spans="1:14" x14ac:dyDescent="0.3">
      <c r="A98">
        <v>779369</v>
      </c>
      <c r="B98">
        <v>36</v>
      </c>
      <c r="C98" t="s">
        <v>14</v>
      </c>
      <c r="D98" t="s">
        <v>49</v>
      </c>
      <c r="E98" t="s">
        <v>28</v>
      </c>
      <c r="F98" t="s">
        <v>48</v>
      </c>
      <c r="G98" t="s">
        <v>56</v>
      </c>
      <c r="H98" s="1">
        <v>0.81597222222222221</v>
      </c>
      <c r="I98" s="2">
        <v>42411</v>
      </c>
      <c r="J98" t="s">
        <v>42</v>
      </c>
      <c r="K98" t="s">
        <v>20</v>
      </c>
      <c r="L98" t="s">
        <v>37</v>
      </c>
      <c r="M98">
        <v>2016</v>
      </c>
      <c r="N98">
        <v>19</v>
      </c>
    </row>
    <row r="99" spans="1:14" x14ac:dyDescent="0.3">
      <c r="A99">
        <v>779369</v>
      </c>
      <c r="B99">
        <v>36</v>
      </c>
      <c r="C99" t="s">
        <v>14</v>
      </c>
      <c r="D99" t="s">
        <v>49</v>
      </c>
      <c r="E99" t="s">
        <v>28</v>
      </c>
      <c r="F99" t="s">
        <v>48</v>
      </c>
      <c r="G99" t="s">
        <v>52</v>
      </c>
      <c r="H99" s="1">
        <v>0.22222222222222221</v>
      </c>
      <c r="I99" s="2">
        <v>42389</v>
      </c>
      <c r="J99" t="s">
        <v>25</v>
      </c>
      <c r="K99" t="s">
        <v>20</v>
      </c>
      <c r="L99" t="s">
        <v>21</v>
      </c>
      <c r="M99">
        <v>2016</v>
      </c>
      <c r="N99">
        <v>5</v>
      </c>
    </row>
    <row r="100" spans="1:14" x14ac:dyDescent="0.3">
      <c r="A100">
        <v>779369</v>
      </c>
      <c r="B100">
        <v>36</v>
      </c>
      <c r="C100" t="s">
        <v>14</v>
      </c>
      <c r="D100" t="s">
        <v>49</v>
      </c>
      <c r="E100" t="s">
        <v>28</v>
      </c>
      <c r="F100" t="s">
        <v>48</v>
      </c>
      <c r="G100" t="s">
        <v>56</v>
      </c>
      <c r="H100" s="1">
        <v>0.54583333333333328</v>
      </c>
      <c r="I100" s="2">
        <v>42387</v>
      </c>
      <c r="J100" t="s">
        <v>19</v>
      </c>
      <c r="K100" t="s">
        <v>20</v>
      </c>
      <c r="L100" t="s">
        <v>21</v>
      </c>
      <c r="M100">
        <v>2016</v>
      </c>
      <c r="N100">
        <v>13</v>
      </c>
    </row>
    <row r="101" spans="1:14" x14ac:dyDescent="0.3">
      <c r="A101">
        <v>1281997</v>
      </c>
      <c r="B101">
        <v>14</v>
      </c>
      <c r="C101" t="s">
        <v>29</v>
      </c>
      <c r="D101" t="s">
        <v>15</v>
      </c>
      <c r="E101" t="s">
        <v>59</v>
      </c>
      <c r="F101" t="s">
        <v>61</v>
      </c>
      <c r="G101" t="s">
        <v>44</v>
      </c>
      <c r="H101" s="1">
        <v>0.70208333333333328</v>
      </c>
      <c r="I101" s="2">
        <v>42420</v>
      </c>
      <c r="J101" t="s">
        <v>45</v>
      </c>
      <c r="K101" t="s">
        <v>41</v>
      </c>
      <c r="L101" t="s">
        <v>37</v>
      </c>
      <c r="M101">
        <v>2016</v>
      </c>
      <c r="N101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 and Graphs</vt:lpstr>
      <vt:lpstr>Final_Viewership_Profile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Vinoliah Makamu</cp:lastModifiedBy>
  <dcterms:created xsi:type="dcterms:W3CDTF">2025-10-08T10:59:30Z</dcterms:created>
  <dcterms:modified xsi:type="dcterms:W3CDTF">2025-10-10T08:06:18Z</dcterms:modified>
</cp:coreProperties>
</file>