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ofnottm-my.sharepoint.com/personal/psxsc27_nottingham_ac_uk/Documents/DIA/cw/experimentResults/"/>
    </mc:Choice>
  </mc:AlternateContent>
  <xr:revisionPtr revIDLastSave="77" documentId="11_1B0FC304FE797971BC6102DC18518DFFA12CB312" xr6:coauthVersionLast="47" xr6:coauthVersionMax="47" xr10:uidLastSave="{C4CEEE79-B61A-3C43-9B12-836D70F4896E}"/>
  <bookViews>
    <workbookView xWindow="1080" yWindow="500" windowWidth="27720" windowHeight="17500" xr2:uid="{00000000-000D-0000-FFFF-FFFF00000000}"/>
  </bookViews>
  <sheets>
    <sheet name="Sheet 1" sheetId="1" r:id="rId1"/>
  </sheets>
  <definedNames>
    <definedName name="_xlchart.v1.0" hidden="1">'Sheet 1'!$I$1</definedName>
    <definedName name="_xlchart.v1.1" hidden="1">'Sheet 1'!$I$2:$I$101</definedName>
    <definedName name="_xlchart.v1.10" hidden="1">'Sheet 1'!$J$1</definedName>
    <definedName name="_xlchart.v1.11" hidden="1">'Sheet 1'!$J$2:$J$101</definedName>
    <definedName name="_xlchart.v1.12" hidden="1">'Sheet 1'!$K$1</definedName>
    <definedName name="_xlchart.v1.13" hidden="1">'Sheet 1'!$K$2:$K$101</definedName>
    <definedName name="_xlchart.v1.14" hidden="1">'Sheet 1'!$L$1</definedName>
    <definedName name="_xlchart.v1.15" hidden="1">'Sheet 1'!$L$2:$L$101</definedName>
    <definedName name="_xlchart.v1.2" hidden="1">'Sheet 1'!$J$1</definedName>
    <definedName name="_xlchart.v1.3" hidden="1">'Sheet 1'!$J$2:$J$101</definedName>
    <definedName name="_xlchart.v1.4" hidden="1">'Sheet 1'!$K$1</definedName>
    <definedName name="_xlchart.v1.5" hidden="1">'Sheet 1'!$K$2:$K$101</definedName>
    <definedName name="_xlchart.v1.6" hidden="1">'Sheet 1'!$L$1</definedName>
    <definedName name="_xlchart.v1.7" hidden="1">'Sheet 1'!$L$2:$L$101</definedName>
    <definedName name="_xlchart.v1.8" hidden="1">'Sheet 1'!$I$1</definedName>
    <definedName name="_xlchart.v1.9" hidden="1">'Sheet 1'!$I$2:$I$101</definedName>
  </definedNames>
  <calcPr calcId="191028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1" i="1" l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K3" i="1"/>
  <c r="J3" i="1"/>
  <c r="L3" i="1"/>
  <c r="J2" i="1"/>
  <c r="K2" i="1"/>
  <c r="L2" i="1"/>
  <c r="I2" i="1"/>
  <c r="I3" i="1"/>
</calcChain>
</file>

<file path=xl/sharedStrings.xml><?xml version="1.0" encoding="utf-8"?>
<sst xmlns="http://schemas.openxmlformats.org/spreadsheetml/2006/main" count="211" uniqueCount="112">
  <si>
    <t>num</t>
  </si>
  <si>
    <t>Behaviour</t>
  </si>
  <si>
    <t>Round</t>
  </si>
  <si>
    <t>total100</t>
  </si>
  <si>
    <t>total90</t>
  </si>
  <si>
    <t>total75</t>
  </si>
  <si>
    <t>total50</t>
  </si>
  <si>
    <t>cumtotal100</t>
  </si>
  <si>
    <t>cumtotal90</t>
  </si>
  <si>
    <t>cumtotal75</t>
  </si>
  <si>
    <t>cumtotal50</t>
  </si>
  <si>
    <t>FRONTIER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</si>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</sst>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1'!$I$1</c:f>
              <c:strCache>
                <c:ptCount val="1"/>
                <c:pt idx="0">
                  <c:v>cumtotal100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1'!$I$2:$I$101</c:f>
              <c:numCache>
                <c:formatCode>General</c:formatCode>
                <c:ptCount val="100"/>
                <c:pt idx="0">
                  <c:v>282</c:v>
                </c:pt>
                <c:pt idx="1">
                  <c:v>287</c:v>
                </c:pt>
                <c:pt idx="2">
                  <c:v>293</c:v>
                </c:pt>
                <c:pt idx="3">
                  <c:v>297</c:v>
                </c:pt>
                <c:pt idx="4">
                  <c:v>293.8</c:v>
                </c:pt>
                <c:pt idx="5">
                  <c:v>295.16666666666669</c:v>
                </c:pt>
                <c:pt idx="6">
                  <c:v>293.14285714285717</c:v>
                </c:pt>
                <c:pt idx="7">
                  <c:v>293.125</c:v>
                </c:pt>
                <c:pt idx="8">
                  <c:v>290.77777777777777</c:v>
                </c:pt>
                <c:pt idx="9">
                  <c:v>289.89999999999998</c:v>
                </c:pt>
                <c:pt idx="10">
                  <c:v>288.72727272727275</c:v>
                </c:pt>
                <c:pt idx="11">
                  <c:v>289</c:v>
                </c:pt>
                <c:pt idx="12">
                  <c:v>287.92307692307691</c:v>
                </c:pt>
                <c:pt idx="13">
                  <c:v>287.5</c:v>
                </c:pt>
                <c:pt idx="14">
                  <c:v>289.13333333333333</c:v>
                </c:pt>
                <c:pt idx="15">
                  <c:v>288.125</c:v>
                </c:pt>
                <c:pt idx="16">
                  <c:v>287.52941176470586</c:v>
                </c:pt>
                <c:pt idx="17">
                  <c:v>287.27777777777777</c:v>
                </c:pt>
                <c:pt idx="18">
                  <c:v>287.36842105263156</c:v>
                </c:pt>
                <c:pt idx="19">
                  <c:v>286.85000000000002</c:v>
                </c:pt>
                <c:pt idx="20">
                  <c:v>286.76190476190476</c:v>
                </c:pt>
                <c:pt idx="21">
                  <c:v>286.13636363636363</c:v>
                </c:pt>
                <c:pt idx="22">
                  <c:v>285.86956521739131</c:v>
                </c:pt>
                <c:pt idx="23">
                  <c:v>285.625</c:v>
                </c:pt>
                <c:pt idx="24">
                  <c:v>285.2</c:v>
                </c:pt>
                <c:pt idx="25">
                  <c:v>284.80769230769232</c:v>
                </c:pt>
                <c:pt idx="26">
                  <c:v>284.7037037037037</c:v>
                </c:pt>
                <c:pt idx="27">
                  <c:v>284.14285714285717</c:v>
                </c:pt>
                <c:pt idx="28">
                  <c:v>284.06896551724139</c:v>
                </c:pt>
                <c:pt idx="29">
                  <c:v>284.03333333333336</c:v>
                </c:pt>
                <c:pt idx="30">
                  <c:v>283.87096774193549</c:v>
                </c:pt>
                <c:pt idx="31">
                  <c:v>284.125</c:v>
                </c:pt>
                <c:pt idx="32">
                  <c:v>284.12121212121212</c:v>
                </c:pt>
                <c:pt idx="33">
                  <c:v>283.73529411764707</c:v>
                </c:pt>
                <c:pt idx="34">
                  <c:v>284.14285714285717</c:v>
                </c:pt>
                <c:pt idx="35">
                  <c:v>283.72222222222223</c:v>
                </c:pt>
                <c:pt idx="36">
                  <c:v>283.86486486486484</c:v>
                </c:pt>
                <c:pt idx="37">
                  <c:v>283.71052631578948</c:v>
                </c:pt>
                <c:pt idx="38">
                  <c:v>283.61538461538464</c:v>
                </c:pt>
                <c:pt idx="39">
                  <c:v>283.35000000000002</c:v>
                </c:pt>
                <c:pt idx="40">
                  <c:v>283.48780487804879</c:v>
                </c:pt>
                <c:pt idx="41">
                  <c:v>283.90476190476193</c:v>
                </c:pt>
                <c:pt idx="42">
                  <c:v>283.7906976744186</c:v>
                </c:pt>
                <c:pt idx="43">
                  <c:v>283.97727272727275</c:v>
                </c:pt>
                <c:pt idx="44">
                  <c:v>283.8</c:v>
                </c:pt>
                <c:pt idx="45">
                  <c:v>284.13043478260869</c:v>
                </c:pt>
                <c:pt idx="46">
                  <c:v>284.06382978723406</c:v>
                </c:pt>
                <c:pt idx="47">
                  <c:v>284.27083333333331</c:v>
                </c:pt>
                <c:pt idx="48">
                  <c:v>284.22448979591837</c:v>
                </c:pt>
                <c:pt idx="49">
                  <c:v>284</c:v>
                </c:pt>
                <c:pt idx="50">
                  <c:v>283.86274509803923</c:v>
                </c:pt>
                <c:pt idx="51">
                  <c:v>283.75</c:v>
                </c:pt>
                <c:pt idx="52">
                  <c:v>283.58490566037733</c:v>
                </c:pt>
                <c:pt idx="53">
                  <c:v>283.61111111111109</c:v>
                </c:pt>
                <c:pt idx="54">
                  <c:v>283.38181818181818</c:v>
                </c:pt>
                <c:pt idx="55">
                  <c:v>283.67857142857144</c:v>
                </c:pt>
                <c:pt idx="56">
                  <c:v>283.85964912280701</c:v>
                </c:pt>
                <c:pt idx="57">
                  <c:v>283.81034482758622</c:v>
                </c:pt>
                <c:pt idx="58">
                  <c:v>284.38983050847457</c:v>
                </c:pt>
                <c:pt idx="59">
                  <c:v>284.43333333333334</c:v>
                </c:pt>
                <c:pt idx="60">
                  <c:v>284.4590163934426</c:v>
                </c:pt>
                <c:pt idx="61">
                  <c:v>284.83870967741933</c:v>
                </c:pt>
                <c:pt idx="62">
                  <c:v>284.96825396825398</c:v>
                </c:pt>
                <c:pt idx="63">
                  <c:v>284.71875</c:v>
                </c:pt>
                <c:pt idx="64">
                  <c:v>284.7076923076923</c:v>
                </c:pt>
                <c:pt idx="65">
                  <c:v>284.78787878787881</c:v>
                </c:pt>
                <c:pt idx="66">
                  <c:v>284.92537313432837</c:v>
                </c:pt>
                <c:pt idx="67">
                  <c:v>284.98529411764707</c:v>
                </c:pt>
                <c:pt idx="68">
                  <c:v>284.98550724637681</c:v>
                </c:pt>
                <c:pt idx="69">
                  <c:v>285.1142857142857</c:v>
                </c:pt>
                <c:pt idx="70">
                  <c:v>284.92957746478874</c:v>
                </c:pt>
                <c:pt idx="71">
                  <c:v>285.01388888888891</c:v>
                </c:pt>
                <c:pt idx="72">
                  <c:v>285.02739726027397</c:v>
                </c:pt>
                <c:pt idx="73">
                  <c:v>285.31081081081084</c:v>
                </c:pt>
                <c:pt idx="74">
                  <c:v>285.13333333333333</c:v>
                </c:pt>
                <c:pt idx="75">
                  <c:v>285.5263157894737</c:v>
                </c:pt>
                <c:pt idx="76">
                  <c:v>285.94805194805195</c:v>
                </c:pt>
                <c:pt idx="77">
                  <c:v>286.08974358974359</c:v>
                </c:pt>
                <c:pt idx="78">
                  <c:v>285.88607594936707</c:v>
                </c:pt>
                <c:pt idx="79">
                  <c:v>286.36250000000001</c:v>
                </c:pt>
                <c:pt idx="80">
                  <c:v>286.28395061728395</c:v>
                </c:pt>
                <c:pt idx="81">
                  <c:v>286.41463414634148</c:v>
                </c:pt>
                <c:pt idx="82">
                  <c:v>286.37349397590361</c:v>
                </c:pt>
                <c:pt idx="83">
                  <c:v>286.39285714285717</c:v>
                </c:pt>
                <c:pt idx="84">
                  <c:v>286.49411764705883</c:v>
                </c:pt>
                <c:pt idx="85">
                  <c:v>286.36046511627904</c:v>
                </c:pt>
                <c:pt idx="86">
                  <c:v>286.37931034482756</c:v>
                </c:pt>
                <c:pt idx="87">
                  <c:v>286.51136363636363</c:v>
                </c:pt>
                <c:pt idx="88">
                  <c:v>286.43820224719099</c:v>
                </c:pt>
                <c:pt idx="89">
                  <c:v>286.37777777777779</c:v>
                </c:pt>
                <c:pt idx="90">
                  <c:v>286.41758241758242</c:v>
                </c:pt>
                <c:pt idx="91">
                  <c:v>286.42391304347825</c:v>
                </c:pt>
                <c:pt idx="92">
                  <c:v>286.36559139784947</c:v>
                </c:pt>
                <c:pt idx="93">
                  <c:v>286.54255319148939</c:v>
                </c:pt>
                <c:pt idx="94">
                  <c:v>286.7578947368421</c:v>
                </c:pt>
                <c:pt idx="95">
                  <c:v>286.8125</c:v>
                </c:pt>
                <c:pt idx="96">
                  <c:v>286.68041237113403</c:v>
                </c:pt>
                <c:pt idx="97">
                  <c:v>286.57142857142856</c:v>
                </c:pt>
                <c:pt idx="98">
                  <c:v>286.52525252525254</c:v>
                </c:pt>
                <c:pt idx="99">
                  <c:v>286.47000000000003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8-0D42-80B2-7A59179C897F}"/>
            </c:ext>
          </c:extLst>
        </c:ser>
        <c:ser>
          <c:idx val="1"/>
          <c:order val="1"/>
          <c:tx>
            <c:strRef>
              <c:f>'Sheet 1'!$J$1</c:f>
              <c:strCache>
                <c:ptCount val="1"/>
                <c:pt idx="0">
                  <c:v>cumtotal90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1'!$J$2:$J$101</c:f>
              <c:numCache>
                <c:formatCode>General</c:formatCode>
                <c:ptCount val="100"/>
                <c:pt idx="0">
                  <c:v>281</c:v>
                </c:pt>
                <c:pt idx="1">
                  <c:v>286</c:v>
                </c:pt>
                <c:pt idx="2">
                  <c:v>292</c:v>
                </c:pt>
                <c:pt idx="3">
                  <c:v>296</c:v>
                </c:pt>
                <c:pt idx="4">
                  <c:v>292.8</c:v>
                </c:pt>
                <c:pt idx="5">
                  <c:v>294.16666666666669</c:v>
                </c:pt>
                <c:pt idx="6">
                  <c:v>292.14285714285717</c:v>
                </c:pt>
                <c:pt idx="7">
                  <c:v>292.125</c:v>
                </c:pt>
                <c:pt idx="8">
                  <c:v>289.77777777777777</c:v>
                </c:pt>
                <c:pt idx="9">
                  <c:v>288.89999999999998</c:v>
                </c:pt>
                <c:pt idx="10">
                  <c:v>287.72727272727275</c:v>
                </c:pt>
                <c:pt idx="11">
                  <c:v>288</c:v>
                </c:pt>
                <c:pt idx="12">
                  <c:v>286.92307692307691</c:v>
                </c:pt>
                <c:pt idx="13">
                  <c:v>286.5</c:v>
                </c:pt>
                <c:pt idx="14">
                  <c:v>288.13333333333333</c:v>
                </c:pt>
                <c:pt idx="15">
                  <c:v>287.125</c:v>
                </c:pt>
                <c:pt idx="16">
                  <c:v>286.52941176470586</c:v>
                </c:pt>
                <c:pt idx="17">
                  <c:v>286.27777777777777</c:v>
                </c:pt>
                <c:pt idx="18">
                  <c:v>286.36842105263156</c:v>
                </c:pt>
                <c:pt idx="19">
                  <c:v>285.85000000000002</c:v>
                </c:pt>
                <c:pt idx="20">
                  <c:v>285.76190476190476</c:v>
                </c:pt>
                <c:pt idx="21">
                  <c:v>285.13636363636363</c:v>
                </c:pt>
                <c:pt idx="22">
                  <c:v>284.86956521739131</c:v>
                </c:pt>
                <c:pt idx="23">
                  <c:v>284.625</c:v>
                </c:pt>
                <c:pt idx="24">
                  <c:v>284.2</c:v>
                </c:pt>
                <c:pt idx="25">
                  <c:v>283.80769230769232</c:v>
                </c:pt>
                <c:pt idx="26">
                  <c:v>283.7037037037037</c:v>
                </c:pt>
                <c:pt idx="27">
                  <c:v>283.14285714285717</c:v>
                </c:pt>
                <c:pt idx="28">
                  <c:v>283.06896551724139</c:v>
                </c:pt>
                <c:pt idx="29">
                  <c:v>283.03333333333336</c:v>
                </c:pt>
                <c:pt idx="30">
                  <c:v>282.87096774193549</c:v>
                </c:pt>
                <c:pt idx="31">
                  <c:v>283.125</c:v>
                </c:pt>
                <c:pt idx="32">
                  <c:v>283.12121212121212</c:v>
                </c:pt>
                <c:pt idx="33">
                  <c:v>282.73529411764707</c:v>
                </c:pt>
                <c:pt idx="34">
                  <c:v>283.14285714285717</c:v>
                </c:pt>
                <c:pt idx="35">
                  <c:v>282.72222222222223</c:v>
                </c:pt>
                <c:pt idx="36">
                  <c:v>282.86486486486484</c:v>
                </c:pt>
                <c:pt idx="37">
                  <c:v>282.71052631578948</c:v>
                </c:pt>
                <c:pt idx="38">
                  <c:v>282.61538461538464</c:v>
                </c:pt>
                <c:pt idx="39">
                  <c:v>282.35000000000002</c:v>
                </c:pt>
                <c:pt idx="40">
                  <c:v>282.48780487804879</c:v>
                </c:pt>
                <c:pt idx="41">
                  <c:v>282.90476190476193</c:v>
                </c:pt>
                <c:pt idx="42">
                  <c:v>282.7906976744186</c:v>
                </c:pt>
                <c:pt idx="43">
                  <c:v>282.97727272727275</c:v>
                </c:pt>
                <c:pt idx="44">
                  <c:v>282.8</c:v>
                </c:pt>
                <c:pt idx="45">
                  <c:v>283.13043478260869</c:v>
                </c:pt>
                <c:pt idx="46">
                  <c:v>283.06382978723406</c:v>
                </c:pt>
                <c:pt idx="47">
                  <c:v>283.27083333333331</c:v>
                </c:pt>
                <c:pt idx="48">
                  <c:v>283.22448979591837</c:v>
                </c:pt>
                <c:pt idx="49">
                  <c:v>283</c:v>
                </c:pt>
                <c:pt idx="50">
                  <c:v>282.86274509803923</c:v>
                </c:pt>
                <c:pt idx="51">
                  <c:v>282.75</c:v>
                </c:pt>
                <c:pt idx="52">
                  <c:v>282.58490566037733</c:v>
                </c:pt>
                <c:pt idx="53">
                  <c:v>282.61111111111109</c:v>
                </c:pt>
                <c:pt idx="54">
                  <c:v>282.38181818181818</c:v>
                </c:pt>
                <c:pt idx="55">
                  <c:v>282.67857142857144</c:v>
                </c:pt>
                <c:pt idx="56">
                  <c:v>282.85964912280701</c:v>
                </c:pt>
                <c:pt idx="57">
                  <c:v>282.81034482758622</c:v>
                </c:pt>
                <c:pt idx="58">
                  <c:v>283.38983050847457</c:v>
                </c:pt>
                <c:pt idx="59">
                  <c:v>283.43333333333334</c:v>
                </c:pt>
                <c:pt idx="60">
                  <c:v>283.4590163934426</c:v>
                </c:pt>
                <c:pt idx="61">
                  <c:v>283.83870967741933</c:v>
                </c:pt>
                <c:pt idx="62">
                  <c:v>283.96825396825398</c:v>
                </c:pt>
                <c:pt idx="63">
                  <c:v>283.71875</c:v>
                </c:pt>
                <c:pt idx="64">
                  <c:v>283.7076923076923</c:v>
                </c:pt>
                <c:pt idx="65">
                  <c:v>283.78787878787881</c:v>
                </c:pt>
                <c:pt idx="66">
                  <c:v>283.92537313432837</c:v>
                </c:pt>
                <c:pt idx="67">
                  <c:v>283.98529411764707</c:v>
                </c:pt>
                <c:pt idx="68">
                  <c:v>283.98550724637681</c:v>
                </c:pt>
                <c:pt idx="69">
                  <c:v>284.1142857142857</c:v>
                </c:pt>
                <c:pt idx="70">
                  <c:v>283.92957746478874</c:v>
                </c:pt>
                <c:pt idx="71">
                  <c:v>284.01388888888891</c:v>
                </c:pt>
                <c:pt idx="72">
                  <c:v>284.02739726027397</c:v>
                </c:pt>
                <c:pt idx="73">
                  <c:v>284.31081081081084</c:v>
                </c:pt>
                <c:pt idx="74">
                  <c:v>284.13333333333333</c:v>
                </c:pt>
                <c:pt idx="75">
                  <c:v>284.5263157894737</c:v>
                </c:pt>
                <c:pt idx="76">
                  <c:v>284.94805194805195</c:v>
                </c:pt>
                <c:pt idx="77">
                  <c:v>285.08974358974359</c:v>
                </c:pt>
                <c:pt idx="78">
                  <c:v>284.88607594936707</c:v>
                </c:pt>
                <c:pt idx="79">
                  <c:v>285.36250000000001</c:v>
                </c:pt>
                <c:pt idx="80">
                  <c:v>285.28395061728395</c:v>
                </c:pt>
                <c:pt idx="81">
                  <c:v>285.41463414634148</c:v>
                </c:pt>
                <c:pt idx="82">
                  <c:v>285.37349397590361</c:v>
                </c:pt>
                <c:pt idx="83">
                  <c:v>285.39285714285717</c:v>
                </c:pt>
                <c:pt idx="84">
                  <c:v>285.49411764705883</c:v>
                </c:pt>
                <c:pt idx="85">
                  <c:v>285.36046511627904</c:v>
                </c:pt>
                <c:pt idx="86">
                  <c:v>285.37931034482756</c:v>
                </c:pt>
                <c:pt idx="87">
                  <c:v>285.51136363636363</c:v>
                </c:pt>
                <c:pt idx="88">
                  <c:v>285.43820224719099</c:v>
                </c:pt>
                <c:pt idx="89">
                  <c:v>285.37777777777779</c:v>
                </c:pt>
                <c:pt idx="90">
                  <c:v>285.41758241758242</c:v>
                </c:pt>
                <c:pt idx="91">
                  <c:v>285.42391304347825</c:v>
                </c:pt>
                <c:pt idx="92">
                  <c:v>285.36559139784947</c:v>
                </c:pt>
                <c:pt idx="93">
                  <c:v>285.54255319148939</c:v>
                </c:pt>
                <c:pt idx="94">
                  <c:v>285.7578947368421</c:v>
                </c:pt>
                <c:pt idx="95">
                  <c:v>285.8125</c:v>
                </c:pt>
                <c:pt idx="96">
                  <c:v>285.68041237113403</c:v>
                </c:pt>
                <c:pt idx="97">
                  <c:v>285.57142857142856</c:v>
                </c:pt>
                <c:pt idx="98">
                  <c:v>285.52525252525254</c:v>
                </c:pt>
                <c:pt idx="99">
                  <c:v>285.47000000000003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8-0D42-80B2-7A59179C897F}"/>
            </c:ext>
          </c:extLst>
        </c:ser>
        <c:ser>
          <c:idx val="2"/>
          <c:order val="2"/>
          <c:tx>
            <c:strRef>
              <c:f>'Sheet 1'!$K$1</c:f>
              <c:strCache>
                <c:ptCount val="1"/>
                <c:pt idx="0">
                  <c:v>cumtotal75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 1'!$K$2:$K$101</c:f>
              <c:numCache>
                <c:formatCode>General</c:formatCode>
                <c:ptCount val="100"/>
                <c:pt idx="0">
                  <c:v>252</c:v>
                </c:pt>
                <c:pt idx="1">
                  <c:v>250.5</c:v>
                </c:pt>
                <c:pt idx="2">
                  <c:v>250.66666666666666</c:v>
                </c:pt>
                <c:pt idx="3">
                  <c:v>254.5</c:v>
                </c:pt>
                <c:pt idx="4">
                  <c:v>252.8</c:v>
                </c:pt>
                <c:pt idx="5">
                  <c:v>254.66666666666666</c:v>
                </c:pt>
                <c:pt idx="6">
                  <c:v>252</c:v>
                </c:pt>
                <c:pt idx="7">
                  <c:v>251.5</c:v>
                </c:pt>
                <c:pt idx="8">
                  <c:v>250.33333333333334</c:v>
                </c:pt>
                <c:pt idx="9">
                  <c:v>250.7</c:v>
                </c:pt>
                <c:pt idx="10">
                  <c:v>250.27272727272728</c:v>
                </c:pt>
                <c:pt idx="11">
                  <c:v>250.58333333333334</c:v>
                </c:pt>
                <c:pt idx="12">
                  <c:v>250.38461538461539</c:v>
                </c:pt>
                <c:pt idx="13">
                  <c:v>249.35714285714286</c:v>
                </c:pt>
                <c:pt idx="14">
                  <c:v>248.53333333333333</c:v>
                </c:pt>
                <c:pt idx="15">
                  <c:v>248.3125</c:v>
                </c:pt>
                <c:pt idx="16">
                  <c:v>248.41176470588235</c:v>
                </c:pt>
                <c:pt idx="17">
                  <c:v>248.66666666666666</c:v>
                </c:pt>
                <c:pt idx="18">
                  <c:v>248.36842105263159</c:v>
                </c:pt>
                <c:pt idx="19">
                  <c:v>248.35</c:v>
                </c:pt>
                <c:pt idx="20">
                  <c:v>248.23809523809524</c:v>
                </c:pt>
                <c:pt idx="21">
                  <c:v>248.04545454545453</c:v>
                </c:pt>
                <c:pt idx="22">
                  <c:v>247.91304347826087</c:v>
                </c:pt>
                <c:pt idx="23">
                  <c:v>247.79166666666666</c:v>
                </c:pt>
                <c:pt idx="24">
                  <c:v>247.52</c:v>
                </c:pt>
                <c:pt idx="25">
                  <c:v>247.42307692307693</c:v>
                </c:pt>
                <c:pt idx="26">
                  <c:v>247.37037037037038</c:v>
                </c:pt>
                <c:pt idx="27">
                  <c:v>247.07142857142858</c:v>
                </c:pt>
                <c:pt idx="28">
                  <c:v>246.9655172413793</c:v>
                </c:pt>
                <c:pt idx="29">
                  <c:v>247.23333333333332</c:v>
                </c:pt>
                <c:pt idx="30">
                  <c:v>247.38709677419354</c:v>
                </c:pt>
                <c:pt idx="31">
                  <c:v>247.75</c:v>
                </c:pt>
                <c:pt idx="32">
                  <c:v>248</c:v>
                </c:pt>
                <c:pt idx="33">
                  <c:v>247.76470588235293</c:v>
                </c:pt>
                <c:pt idx="34">
                  <c:v>247.62857142857143</c:v>
                </c:pt>
                <c:pt idx="35">
                  <c:v>247.47222222222223</c:v>
                </c:pt>
                <c:pt idx="36">
                  <c:v>247.35135135135135</c:v>
                </c:pt>
                <c:pt idx="37">
                  <c:v>247.36842105263159</c:v>
                </c:pt>
                <c:pt idx="38">
                  <c:v>247.23076923076923</c:v>
                </c:pt>
                <c:pt idx="39">
                  <c:v>247.1</c:v>
                </c:pt>
                <c:pt idx="40">
                  <c:v>247.29268292682926</c:v>
                </c:pt>
                <c:pt idx="41">
                  <c:v>247.4047619047619</c:v>
                </c:pt>
                <c:pt idx="42">
                  <c:v>247.13953488372093</c:v>
                </c:pt>
                <c:pt idx="43">
                  <c:v>247.29545454545453</c:v>
                </c:pt>
                <c:pt idx="44">
                  <c:v>247.33333333333334</c:v>
                </c:pt>
                <c:pt idx="45">
                  <c:v>247.13043478260869</c:v>
                </c:pt>
                <c:pt idx="46">
                  <c:v>247.19148936170214</c:v>
                </c:pt>
                <c:pt idx="47">
                  <c:v>247.22916666666666</c:v>
                </c:pt>
                <c:pt idx="48">
                  <c:v>247.28571428571428</c:v>
                </c:pt>
                <c:pt idx="49">
                  <c:v>247.24</c:v>
                </c:pt>
                <c:pt idx="50">
                  <c:v>247.19607843137254</c:v>
                </c:pt>
                <c:pt idx="51">
                  <c:v>247.09615384615384</c:v>
                </c:pt>
                <c:pt idx="52">
                  <c:v>247.03773584905662</c:v>
                </c:pt>
                <c:pt idx="53">
                  <c:v>247.22222222222223</c:v>
                </c:pt>
                <c:pt idx="54">
                  <c:v>247.12727272727273</c:v>
                </c:pt>
                <c:pt idx="55">
                  <c:v>247.10714285714286</c:v>
                </c:pt>
                <c:pt idx="56">
                  <c:v>247.31578947368422</c:v>
                </c:pt>
                <c:pt idx="57">
                  <c:v>247.43103448275863</c:v>
                </c:pt>
                <c:pt idx="58">
                  <c:v>247.37288135593221</c:v>
                </c:pt>
                <c:pt idx="59">
                  <c:v>247.45</c:v>
                </c:pt>
                <c:pt idx="60">
                  <c:v>247.36065573770492</c:v>
                </c:pt>
                <c:pt idx="61">
                  <c:v>247.40322580645162</c:v>
                </c:pt>
                <c:pt idx="62">
                  <c:v>247.36507936507937</c:v>
                </c:pt>
                <c:pt idx="63">
                  <c:v>247.25</c:v>
                </c:pt>
                <c:pt idx="64">
                  <c:v>247.30769230769232</c:v>
                </c:pt>
                <c:pt idx="65">
                  <c:v>247.42424242424244</c:v>
                </c:pt>
                <c:pt idx="66">
                  <c:v>247.34328358208955</c:v>
                </c:pt>
                <c:pt idx="67">
                  <c:v>247.41176470588235</c:v>
                </c:pt>
                <c:pt idx="68">
                  <c:v>247.44927536231884</c:v>
                </c:pt>
                <c:pt idx="69">
                  <c:v>247.62857142857143</c:v>
                </c:pt>
                <c:pt idx="70">
                  <c:v>247.46478873239437</c:v>
                </c:pt>
                <c:pt idx="71">
                  <c:v>247.41666666666666</c:v>
                </c:pt>
                <c:pt idx="72">
                  <c:v>247.26027397260273</c:v>
                </c:pt>
                <c:pt idx="73">
                  <c:v>247.67567567567568</c:v>
                </c:pt>
                <c:pt idx="74">
                  <c:v>247.61333333333334</c:v>
                </c:pt>
                <c:pt idx="75">
                  <c:v>247.59210526315789</c:v>
                </c:pt>
                <c:pt idx="76">
                  <c:v>247.72727272727272</c:v>
                </c:pt>
                <c:pt idx="77">
                  <c:v>247.82051282051282</c:v>
                </c:pt>
                <c:pt idx="78">
                  <c:v>247.74683544303798</c:v>
                </c:pt>
                <c:pt idx="79">
                  <c:v>247.63749999999999</c:v>
                </c:pt>
                <c:pt idx="80">
                  <c:v>247.7037037037037</c:v>
                </c:pt>
                <c:pt idx="81">
                  <c:v>247.60975609756099</c:v>
                </c:pt>
                <c:pt idx="82">
                  <c:v>247.46987951807228</c:v>
                </c:pt>
                <c:pt idx="83">
                  <c:v>247.60714285714286</c:v>
                </c:pt>
                <c:pt idx="84">
                  <c:v>247.8235294117647</c:v>
                </c:pt>
                <c:pt idx="85">
                  <c:v>247.76744186046511</c:v>
                </c:pt>
                <c:pt idx="86">
                  <c:v>247.83908045977012</c:v>
                </c:pt>
                <c:pt idx="87">
                  <c:v>247.70454545454547</c:v>
                </c:pt>
                <c:pt idx="88">
                  <c:v>247.68539325842696</c:v>
                </c:pt>
                <c:pt idx="89">
                  <c:v>247.73333333333332</c:v>
                </c:pt>
                <c:pt idx="90">
                  <c:v>247.68131868131869</c:v>
                </c:pt>
                <c:pt idx="91">
                  <c:v>247.75</c:v>
                </c:pt>
                <c:pt idx="92">
                  <c:v>247.70967741935485</c:v>
                </c:pt>
                <c:pt idx="93">
                  <c:v>247.64893617021278</c:v>
                </c:pt>
                <c:pt idx="94">
                  <c:v>247.69473684210527</c:v>
                </c:pt>
                <c:pt idx="95">
                  <c:v>247.58333333333334</c:v>
                </c:pt>
                <c:pt idx="96">
                  <c:v>247.49484536082474</c:v>
                </c:pt>
                <c:pt idx="97">
                  <c:v>247.4591836734694</c:v>
                </c:pt>
                <c:pt idx="98">
                  <c:v>247.49494949494951</c:v>
                </c:pt>
                <c:pt idx="99">
                  <c:v>247.45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8-0D42-80B2-7A59179C897F}"/>
            </c:ext>
          </c:extLst>
        </c:ser>
        <c:ser>
          <c:idx val="3"/>
          <c:order val="3"/>
          <c:tx>
            <c:strRef>
              <c:f>'Sheet 1'!$L$1</c:f>
              <c:strCache>
                <c:ptCount val="1"/>
                <c:pt idx="0">
                  <c:v>cumtotal50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 1'!$L$2:$L$101</c:f>
              <c:numCache>
                <c:formatCode>General</c:formatCode>
                <c:ptCount val="100"/>
                <c:pt idx="0">
                  <c:v>212</c:v>
                </c:pt>
                <c:pt idx="1">
                  <c:v>206.5</c:v>
                </c:pt>
                <c:pt idx="2">
                  <c:v>208</c:v>
                </c:pt>
                <c:pt idx="3">
                  <c:v>212</c:v>
                </c:pt>
                <c:pt idx="4">
                  <c:v>210.8</c:v>
                </c:pt>
                <c:pt idx="5">
                  <c:v>213</c:v>
                </c:pt>
                <c:pt idx="6">
                  <c:v>210.57142857142858</c:v>
                </c:pt>
                <c:pt idx="7">
                  <c:v>209.25</c:v>
                </c:pt>
                <c:pt idx="8">
                  <c:v>208.33333333333334</c:v>
                </c:pt>
                <c:pt idx="9">
                  <c:v>207.1</c:v>
                </c:pt>
                <c:pt idx="10">
                  <c:v>206.90909090909091</c:v>
                </c:pt>
                <c:pt idx="11">
                  <c:v>206.33333333333334</c:v>
                </c:pt>
                <c:pt idx="12">
                  <c:v>206.46153846153845</c:v>
                </c:pt>
                <c:pt idx="13">
                  <c:v>205.71428571428572</c:v>
                </c:pt>
                <c:pt idx="14">
                  <c:v>205.13333333333333</c:v>
                </c:pt>
                <c:pt idx="15">
                  <c:v>205.125</c:v>
                </c:pt>
                <c:pt idx="16">
                  <c:v>205</c:v>
                </c:pt>
                <c:pt idx="17">
                  <c:v>205.44444444444446</c:v>
                </c:pt>
                <c:pt idx="18">
                  <c:v>205.31578947368422</c:v>
                </c:pt>
                <c:pt idx="19">
                  <c:v>205.35</c:v>
                </c:pt>
                <c:pt idx="20">
                  <c:v>204.9047619047619</c:v>
                </c:pt>
                <c:pt idx="21">
                  <c:v>204.86363636363637</c:v>
                </c:pt>
                <c:pt idx="22">
                  <c:v>204.86956521739131</c:v>
                </c:pt>
                <c:pt idx="23">
                  <c:v>204.66666666666666</c:v>
                </c:pt>
                <c:pt idx="24">
                  <c:v>204.32</c:v>
                </c:pt>
                <c:pt idx="25">
                  <c:v>204</c:v>
                </c:pt>
                <c:pt idx="26">
                  <c:v>203.7037037037037</c:v>
                </c:pt>
                <c:pt idx="27">
                  <c:v>203.5</c:v>
                </c:pt>
                <c:pt idx="28">
                  <c:v>203.48275862068965</c:v>
                </c:pt>
                <c:pt idx="29">
                  <c:v>203.83333333333334</c:v>
                </c:pt>
                <c:pt idx="30">
                  <c:v>203.83870967741936</c:v>
                </c:pt>
                <c:pt idx="31">
                  <c:v>203.9375</c:v>
                </c:pt>
                <c:pt idx="32">
                  <c:v>204.03030303030303</c:v>
                </c:pt>
                <c:pt idx="33">
                  <c:v>203.79411764705881</c:v>
                </c:pt>
                <c:pt idx="34">
                  <c:v>203.77142857142857</c:v>
                </c:pt>
                <c:pt idx="35">
                  <c:v>203.72222222222223</c:v>
                </c:pt>
                <c:pt idx="36">
                  <c:v>203.56756756756758</c:v>
                </c:pt>
                <c:pt idx="37">
                  <c:v>203.65789473684211</c:v>
                </c:pt>
                <c:pt idx="38">
                  <c:v>203.46153846153845</c:v>
                </c:pt>
                <c:pt idx="39">
                  <c:v>203.42500000000001</c:v>
                </c:pt>
                <c:pt idx="40">
                  <c:v>203.70731707317074</c:v>
                </c:pt>
                <c:pt idx="41">
                  <c:v>203.85714285714286</c:v>
                </c:pt>
                <c:pt idx="42">
                  <c:v>203.67441860465115</c:v>
                </c:pt>
                <c:pt idx="43">
                  <c:v>203.68181818181819</c:v>
                </c:pt>
                <c:pt idx="44">
                  <c:v>203.57777777777778</c:v>
                </c:pt>
                <c:pt idx="45">
                  <c:v>203.45652173913044</c:v>
                </c:pt>
                <c:pt idx="46">
                  <c:v>203.59574468085106</c:v>
                </c:pt>
                <c:pt idx="47">
                  <c:v>203.60416666666666</c:v>
                </c:pt>
                <c:pt idx="48">
                  <c:v>203.51020408163265</c:v>
                </c:pt>
                <c:pt idx="49">
                  <c:v>203.54</c:v>
                </c:pt>
                <c:pt idx="50">
                  <c:v>203.39215686274511</c:v>
                </c:pt>
                <c:pt idx="51">
                  <c:v>203.36538461538461</c:v>
                </c:pt>
                <c:pt idx="52">
                  <c:v>203.37735849056602</c:v>
                </c:pt>
                <c:pt idx="53">
                  <c:v>203.61111111111111</c:v>
                </c:pt>
                <c:pt idx="54">
                  <c:v>203.4909090909091</c:v>
                </c:pt>
                <c:pt idx="55">
                  <c:v>203.39285714285714</c:v>
                </c:pt>
                <c:pt idx="56">
                  <c:v>203.31578947368422</c:v>
                </c:pt>
                <c:pt idx="57">
                  <c:v>203.5</c:v>
                </c:pt>
                <c:pt idx="58">
                  <c:v>203.5084745762712</c:v>
                </c:pt>
                <c:pt idx="59">
                  <c:v>203.48333333333332</c:v>
                </c:pt>
                <c:pt idx="60">
                  <c:v>203.36065573770492</c:v>
                </c:pt>
                <c:pt idx="61">
                  <c:v>203.24193548387098</c:v>
                </c:pt>
                <c:pt idx="62">
                  <c:v>203.26984126984127</c:v>
                </c:pt>
                <c:pt idx="63">
                  <c:v>203.21875</c:v>
                </c:pt>
                <c:pt idx="64">
                  <c:v>203.1076923076923</c:v>
                </c:pt>
                <c:pt idx="65">
                  <c:v>203.10606060606059</c:v>
                </c:pt>
                <c:pt idx="66">
                  <c:v>203</c:v>
                </c:pt>
                <c:pt idx="67">
                  <c:v>203.13235294117646</c:v>
                </c:pt>
                <c:pt idx="68">
                  <c:v>203.1159420289855</c:v>
                </c:pt>
                <c:pt idx="69">
                  <c:v>203.21428571428572</c:v>
                </c:pt>
                <c:pt idx="70">
                  <c:v>203.11267605633802</c:v>
                </c:pt>
                <c:pt idx="71">
                  <c:v>203.125</c:v>
                </c:pt>
                <c:pt idx="72">
                  <c:v>203.02739726027397</c:v>
                </c:pt>
                <c:pt idx="73">
                  <c:v>203.04054054054055</c:v>
                </c:pt>
                <c:pt idx="74">
                  <c:v>203.04</c:v>
                </c:pt>
                <c:pt idx="75">
                  <c:v>203.07894736842104</c:v>
                </c:pt>
                <c:pt idx="76">
                  <c:v>203.09090909090909</c:v>
                </c:pt>
                <c:pt idx="77">
                  <c:v>203.19230769230768</c:v>
                </c:pt>
                <c:pt idx="78">
                  <c:v>203.17721518987341</c:v>
                </c:pt>
                <c:pt idx="79">
                  <c:v>203.125</c:v>
                </c:pt>
                <c:pt idx="80">
                  <c:v>203.22222222222223</c:v>
                </c:pt>
                <c:pt idx="81">
                  <c:v>203.1829268292683</c:v>
                </c:pt>
                <c:pt idx="82">
                  <c:v>203.09638554216866</c:v>
                </c:pt>
                <c:pt idx="83">
                  <c:v>203.22619047619048</c:v>
                </c:pt>
                <c:pt idx="84">
                  <c:v>203.1764705882353</c:v>
                </c:pt>
                <c:pt idx="85">
                  <c:v>203.17441860465115</c:v>
                </c:pt>
                <c:pt idx="86">
                  <c:v>203.22988505747125</c:v>
                </c:pt>
                <c:pt idx="87">
                  <c:v>203.14772727272728</c:v>
                </c:pt>
                <c:pt idx="88">
                  <c:v>203.17977528089887</c:v>
                </c:pt>
                <c:pt idx="89">
                  <c:v>203.1888888888889</c:v>
                </c:pt>
                <c:pt idx="90">
                  <c:v>203.14285714285714</c:v>
                </c:pt>
                <c:pt idx="91">
                  <c:v>203.18478260869566</c:v>
                </c:pt>
                <c:pt idx="92">
                  <c:v>203.19354838709677</c:v>
                </c:pt>
                <c:pt idx="93">
                  <c:v>203.18085106382978</c:v>
                </c:pt>
                <c:pt idx="94">
                  <c:v>203.21052631578948</c:v>
                </c:pt>
                <c:pt idx="95">
                  <c:v>203.14583333333334</c:v>
                </c:pt>
                <c:pt idx="96">
                  <c:v>203.10309278350516</c:v>
                </c:pt>
                <c:pt idx="97">
                  <c:v>203.11224489795919</c:v>
                </c:pt>
                <c:pt idx="98">
                  <c:v>203.1919191919192</c:v>
                </c:pt>
                <c:pt idx="99">
                  <c:v>203.19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8-0D42-80B2-7A59179C8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340783"/>
        <c:axId val="1963756111"/>
      </c:lineChart>
      <c:catAx>
        <c:axId val="19633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63756111"/>
        <c:crosses val="autoZero"/>
        <c:auto val="1"/>
        <c:lblAlgn val="ctr"/>
        <c:lblOffset val="100"/>
        <c:noMultiLvlLbl val="0"/>
      </c:catAx>
      <c:valAx>
        <c:axId val="19637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633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1</xdr:row>
      <xdr:rowOff>12700</xdr:rowOff>
    </xdr:from>
    <xdr:to>
      <xdr:col>23</xdr:col>
      <xdr:colOff>533400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8147F-1377-B017-FDB2-68A95E563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O25" sqref="O25"/>
    </sheetView>
  </sheetViews>
  <sheetFormatPr baseColWidth="10" defaultColWidth="8.83203125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</v>
      </c>
      <c r="B2" t="s">
        <v>11</v>
      </c>
      <c r="C2" t="s">
        <v>12</v>
      </c>
      <c r="D2">
        <v>282</v>
      </c>
      <c r="E2">
        <v>281</v>
      </c>
      <c r="F2">
        <v>252</v>
      </c>
      <c r="G2">
        <v>212</v>
      </c>
      <c r="I2">
        <f>D2/$A2</f>
        <v>282</v>
      </c>
      <c r="J2">
        <f t="shared" ref="J2:L2" si="0">E2/$A2</f>
        <v>281</v>
      </c>
      <c r="K2">
        <f t="shared" si="0"/>
        <v>252</v>
      </c>
      <c r="L2">
        <f t="shared" si="0"/>
        <v>212</v>
      </c>
    </row>
    <row r="3" spans="1:12" x14ac:dyDescent="0.2">
      <c r="A3">
        <v>2</v>
      </c>
      <c r="B3" t="s">
        <v>11</v>
      </c>
      <c r="C3" t="s">
        <v>13</v>
      </c>
      <c r="D3">
        <v>292</v>
      </c>
      <c r="E3">
        <v>291</v>
      </c>
      <c r="F3">
        <v>249</v>
      </c>
      <c r="G3">
        <v>201</v>
      </c>
      <c r="I3">
        <f>SUM($D$2:D3)/$A3</f>
        <v>287</v>
      </c>
      <c r="J3">
        <f>SUM($E$2:E3)/$A3</f>
        <v>286</v>
      </c>
      <c r="K3">
        <f>SUM($F$2:F3)/$A3</f>
        <v>250.5</v>
      </c>
      <c r="L3">
        <f>SUM($G$2:G3)/$A3</f>
        <v>206.5</v>
      </c>
    </row>
    <row r="4" spans="1:12" x14ac:dyDescent="0.2">
      <c r="A4">
        <v>3</v>
      </c>
      <c r="B4" t="s">
        <v>11</v>
      </c>
      <c r="C4" t="s">
        <v>14</v>
      </c>
      <c r="D4">
        <v>305</v>
      </c>
      <c r="E4">
        <v>304</v>
      </c>
      <c r="F4">
        <v>251</v>
      </c>
      <c r="G4">
        <v>211</v>
      </c>
      <c r="I4">
        <f>SUM($D$2:D4)/$A4</f>
        <v>293</v>
      </c>
      <c r="J4">
        <f>SUM($E$2:E4)/$A4</f>
        <v>292</v>
      </c>
      <c r="K4">
        <f>SUM($F$2:F4)/$A4</f>
        <v>250.66666666666666</v>
      </c>
      <c r="L4">
        <f>SUM($G$2:G4)/$A4</f>
        <v>208</v>
      </c>
    </row>
    <row r="5" spans="1:12" x14ac:dyDescent="0.2">
      <c r="A5">
        <v>4</v>
      </c>
      <c r="B5" t="s">
        <v>11</v>
      </c>
      <c r="C5" t="s">
        <v>15</v>
      </c>
      <c r="D5">
        <v>309</v>
      </c>
      <c r="E5">
        <v>308</v>
      </c>
      <c r="F5">
        <v>266</v>
      </c>
      <c r="G5">
        <v>224</v>
      </c>
      <c r="I5">
        <f>SUM($D$2:D5)/$A5</f>
        <v>297</v>
      </c>
      <c r="J5">
        <f>SUM($E$2:E5)/$A5</f>
        <v>296</v>
      </c>
      <c r="K5">
        <f>SUM($F$2:F5)/$A5</f>
        <v>254.5</v>
      </c>
      <c r="L5">
        <f>SUM($G$2:G5)/$A5</f>
        <v>212</v>
      </c>
    </row>
    <row r="6" spans="1:12" x14ac:dyDescent="0.2">
      <c r="A6">
        <v>5</v>
      </c>
      <c r="B6" t="s">
        <v>11</v>
      </c>
      <c r="C6" t="s">
        <v>16</v>
      </c>
      <c r="D6">
        <v>281</v>
      </c>
      <c r="E6">
        <v>280</v>
      </c>
      <c r="F6">
        <v>246</v>
      </c>
      <c r="G6">
        <v>206</v>
      </c>
      <c r="I6">
        <f>SUM($D$2:D6)/$A6</f>
        <v>293.8</v>
      </c>
      <c r="J6">
        <f>SUM($E$2:E6)/$A6</f>
        <v>292.8</v>
      </c>
      <c r="K6">
        <f>SUM($F$2:F6)/$A6</f>
        <v>252.8</v>
      </c>
      <c r="L6">
        <f>SUM($G$2:G6)/$A6</f>
        <v>210.8</v>
      </c>
    </row>
    <row r="7" spans="1:12" x14ac:dyDescent="0.2">
      <c r="A7">
        <v>6</v>
      </c>
      <c r="B7" t="s">
        <v>11</v>
      </c>
      <c r="C7" t="s">
        <v>17</v>
      </c>
      <c r="D7">
        <v>302</v>
      </c>
      <c r="E7">
        <v>301</v>
      </c>
      <c r="F7">
        <v>264</v>
      </c>
      <c r="G7">
        <v>224</v>
      </c>
      <c r="I7">
        <f>SUM($D$2:D7)/$A7</f>
        <v>295.16666666666669</v>
      </c>
      <c r="J7">
        <f>SUM($E$2:E7)/$A7</f>
        <v>294.16666666666669</v>
      </c>
      <c r="K7">
        <f>SUM($F$2:F7)/$A7</f>
        <v>254.66666666666666</v>
      </c>
      <c r="L7">
        <f>SUM($G$2:G7)/$A7</f>
        <v>213</v>
      </c>
    </row>
    <row r="8" spans="1:12" x14ac:dyDescent="0.2">
      <c r="A8">
        <v>7</v>
      </c>
      <c r="B8" t="s">
        <v>11</v>
      </c>
      <c r="C8" t="s">
        <v>18</v>
      </c>
      <c r="D8">
        <v>281</v>
      </c>
      <c r="E8">
        <v>280</v>
      </c>
      <c r="F8">
        <v>236</v>
      </c>
      <c r="G8">
        <v>196</v>
      </c>
      <c r="I8">
        <f>SUM($D$2:D8)/$A8</f>
        <v>293.14285714285717</v>
      </c>
      <c r="J8">
        <f>SUM($E$2:E8)/$A8</f>
        <v>292.14285714285717</v>
      </c>
      <c r="K8">
        <f>SUM($F$2:F8)/$A8</f>
        <v>252</v>
      </c>
      <c r="L8">
        <f>SUM($G$2:G8)/$A8</f>
        <v>210.57142857142858</v>
      </c>
    </row>
    <row r="9" spans="1:12" x14ac:dyDescent="0.2">
      <c r="A9">
        <v>8</v>
      </c>
      <c r="B9" t="s">
        <v>11</v>
      </c>
      <c r="C9" t="s">
        <v>19</v>
      </c>
      <c r="D9">
        <v>293</v>
      </c>
      <c r="E9">
        <v>292</v>
      </c>
      <c r="F9">
        <v>248</v>
      </c>
      <c r="G9">
        <v>200</v>
      </c>
      <c r="I9">
        <f>SUM($D$2:D9)/$A9</f>
        <v>293.125</v>
      </c>
      <c r="J9">
        <f>SUM($E$2:E9)/$A9</f>
        <v>292.125</v>
      </c>
      <c r="K9">
        <f>SUM($F$2:F9)/$A9</f>
        <v>251.5</v>
      </c>
      <c r="L9">
        <f>SUM($G$2:G9)/$A9</f>
        <v>209.25</v>
      </c>
    </row>
    <row r="10" spans="1:12" x14ac:dyDescent="0.2">
      <c r="A10">
        <v>9</v>
      </c>
      <c r="B10" t="s">
        <v>11</v>
      </c>
      <c r="C10" t="s">
        <v>20</v>
      </c>
      <c r="D10">
        <v>272</v>
      </c>
      <c r="E10">
        <v>271</v>
      </c>
      <c r="F10">
        <v>241</v>
      </c>
      <c r="G10">
        <v>201</v>
      </c>
      <c r="I10">
        <f>SUM($D$2:D10)/$A10</f>
        <v>290.77777777777777</v>
      </c>
      <c r="J10">
        <f>SUM($E$2:E10)/$A10</f>
        <v>289.77777777777777</v>
      </c>
      <c r="K10">
        <f>SUM($F$2:F10)/$A10</f>
        <v>250.33333333333334</v>
      </c>
      <c r="L10">
        <f>SUM($G$2:G10)/$A10</f>
        <v>208.33333333333334</v>
      </c>
    </row>
    <row r="11" spans="1:12" x14ac:dyDescent="0.2">
      <c r="A11">
        <v>10</v>
      </c>
      <c r="B11" t="s">
        <v>11</v>
      </c>
      <c r="C11" t="s">
        <v>21</v>
      </c>
      <c r="D11">
        <v>282</v>
      </c>
      <c r="E11">
        <v>281</v>
      </c>
      <c r="F11">
        <v>254</v>
      </c>
      <c r="G11">
        <v>196</v>
      </c>
      <c r="I11">
        <f>SUM($D$2:D11)/$A11</f>
        <v>289.89999999999998</v>
      </c>
      <c r="J11">
        <f>SUM($E$2:E11)/$A11</f>
        <v>288.89999999999998</v>
      </c>
      <c r="K11">
        <f>SUM($F$2:F11)/$A11</f>
        <v>250.7</v>
      </c>
      <c r="L11">
        <f>SUM($G$2:G11)/$A11</f>
        <v>207.1</v>
      </c>
    </row>
    <row r="12" spans="1:12" x14ac:dyDescent="0.2">
      <c r="A12">
        <v>11</v>
      </c>
      <c r="B12" t="s">
        <v>11</v>
      </c>
      <c r="C12" t="s">
        <v>22</v>
      </c>
      <c r="D12">
        <v>277</v>
      </c>
      <c r="E12">
        <v>276</v>
      </c>
      <c r="F12">
        <v>246</v>
      </c>
      <c r="G12">
        <v>205</v>
      </c>
      <c r="I12">
        <f>SUM($D$2:D12)/$A12</f>
        <v>288.72727272727275</v>
      </c>
      <c r="J12">
        <f>SUM($E$2:E12)/$A12</f>
        <v>287.72727272727275</v>
      </c>
      <c r="K12">
        <f>SUM($F$2:F12)/$A12</f>
        <v>250.27272727272728</v>
      </c>
      <c r="L12">
        <f>SUM($G$2:G12)/$A12</f>
        <v>206.90909090909091</v>
      </c>
    </row>
    <row r="13" spans="1:12" x14ac:dyDescent="0.2">
      <c r="A13">
        <v>12</v>
      </c>
      <c r="B13" t="s">
        <v>11</v>
      </c>
      <c r="C13" t="s">
        <v>23</v>
      </c>
      <c r="D13">
        <v>292</v>
      </c>
      <c r="E13">
        <v>291</v>
      </c>
      <c r="F13">
        <v>254</v>
      </c>
      <c r="G13">
        <v>200</v>
      </c>
      <c r="I13">
        <f>SUM($D$2:D13)/$A13</f>
        <v>289</v>
      </c>
      <c r="J13">
        <f>SUM($E$2:E13)/$A13</f>
        <v>288</v>
      </c>
      <c r="K13">
        <f>SUM($F$2:F13)/$A13</f>
        <v>250.58333333333334</v>
      </c>
      <c r="L13">
        <f>SUM($G$2:G13)/$A13</f>
        <v>206.33333333333334</v>
      </c>
    </row>
    <row r="14" spans="1:12" x14ac:dyDescent="0.2">
      <c r="A14">
        <v>13</v>
      </c>
      <c r="B14" t="s">
        <v>11</v>
      </c>
      <c r="C14" t="s">
        <v>24</v>
      </c>
      <c r="D14">
        <v>275</v>
      </c>
      <c r="E14">
        <v>274</v>
      </c>
      <c r="F14">
        <v>248</v>
      </c>
      <c r="G14">
        <v>208</v>
      </c>
      <c r="I14">
        <f>SUM($D$2:D14)/$A14</f>
        <v>287.92307692307691</v>
      </c>
      <c r="J14">
        <f>SUM($E$2:E14)/$A14</f>
        <v>286.92307692307691</v>
      </c>
      <c r="K14">
        <f>SUM($F$2:F14)/$A14</f>
        <v>250.38461538461539</v>
      </c>
      <c r="L14">
        <f>SUM($G$2:G14)/$A14</f>
        <v>206.46153846153845</v>
      </c>
    </row>
    <row r="15" spans="1:12" x14ac:dyDescent="0.2">
      <c r="A15">
        <v>14</v>
      </c>
      <c r="B15" t="s">
        <v>11</v>
      </c>
      <c r="C15" t="s">
        <v>25</v>
      </c>
      <c r="D15">
        <v>282</v>
      </c>
      <c r="E15">
        <v>281</v>
      </c>
      <c r="F15">
        <v>236</v>
      </c>
      <c r="G15">
        <v>196</v>
      </c>
      <c r="I15">
        <f>SUM($D$2:D15)/$A15</f>
        <v>287.5</v>
      </c>
      <c r="J15">
        <f>SUM($E$2:E15)/$A15</f>
        <v>286.5</v>
      </c>
      <c r="K15">
        <f>SUM($F$2:F15)/$A15</f>
        <v>249.35714285714286</v>
      </c>
      <c r="L15">
        <f>SUM($G$2:G15)/$A15</f>
        <v>205.71428571428572</v>
      </c>
    </row>
    <row r="16" spans="1:12" x14ac:dyDescent="0.2">
      <c r="A16">
        <v>15</v>
      </c>
      <c r="B16" t="s">
        <v>11</v>
      </c>
      <c r="C16" t="s">
        <v>26</v>
      </c>
      <c r="D16">
        <v>312</v>
      </c>
      <c r="E16">
        <v>311</v>
      </c>
      <c r="F16">
        <v>237</v>
      </c>
      <c r="G16">
        <v>197</v>
      </c>
      <c r="I16">
        <f>SUM($D$2:D16)/$A16</f>
        <v>289.13333333333333</v>
      </c>
      <c r="J16">
        <f>SUM($E$2:E16)/$A16</f>
        <v>288.13333333333333</v>
      </c>
      <c r="K16">
        <f>SUM($F$2:F16)/$A16</f>
        <v>248.53333333333333</v>
      </c>
      <c r="L16">
        <f>SUM($G$2:G16)/$A16</f>
        <v>205.13333333333333</v>
      </c>
    </row>
    <row r="17" spans="1:12" x14ac:dyDescent="0.2">
      <c r="A17">
        <v>16</v>
      </c>
      <c r="B17" t="s">
        <v>11</v>
      </c>
      <c r="C17" t="s">
        <v>27</v>
      </c>
      <c r="D17">
        <v>273</v>
      </c>
      <c r="E17">
        <v>272</v>
      </c>
      <c r="F17">
        <v>245</v>
      </c>
      <c r="G17">
        <v>205</v>
      </c>
      <c r="I17">
        <f>SUM($D$2:D17)/$A17</f>
        <v>288.125</v>
      </c>
      <c r="J17">
        <f>SUM($E$2:E17)/$A17</f>
        <v>287.125</v>
      </c>
      <c r="K17">
        <f>SUM($F$2:F17)/$A17</f>
        <v>248.3125</v>
      </c>
      <c r="L17">
        <f>SUM($G$2:G17)/$A17</f>
        <v>205.125</v>
      </c>
    </row>
    <row r="18" spans="1:12" x14ac:dyDescent="0.2">
      <c r="A18">
        <v>17</v>
      </c>
      <c r="B18" t="s">
        <v>11</v>
      </c>
      <c r="C18" t="s">
        <v>28</v>
      </c>
      <c r="D18">
        <v>278</v>
      </c>
      <c r="E18">
        <v>277</v>
      </c>
      <c r="F18">
        <v>250</v>
      </c>
      <c r="G18">
        <v>203</v>
      </c>
      <c r="I18">
        <f>SUM($D$2:D18)/$A18</f>
        <v>287.52941176470586</v>
      </c>
      <c r="J18">
        <f>SUM($E$2:E18)/$A18</f>
        <v>286.52941176470586</v>
      </c>
      <c r="K18">
        <f>SUM($F$2:F18)/$A18</f>
        <v>248.41176470588235</v>
      </c>
      <c r="L18">
        <f>SUM($G$2:G18)/$A18</f>
        <v>205</v>
      </c>
    </row>
    <row r="19" spans="1:12" x14ac:dyDescent="0.2">
      <c r="A19">
        <v>18</v>
      </c>
      <c r="B19" t="s">
        <v>11</v>
      </c>
      <c r="C19" t="s">
        <v>29</v>
      </c>
      <c r="D19">
        <v>283</v>
      </c>
      <c r="E19">
        <v>282</v>
      </c>
      <c r="F19">
        <v>253</v>
      </c>
      <c r="G19">
        <v>213</v>
      </c>
      <c r="I19">
        <f>SUM($D$2:D19)/$A19</f>
        <v>287.27777777777777</v>
      </c>
      <c r="J19">
        <f>SUM($E$2:E19)/$A19</f>
        <v>286.27777777777777</v>
      </c>
      <c r="K19">
        <f>SUM($F$2:F19)/$A19</f>
        <v>248.66666666666666</v>
      </c>
      <c r="L19">
        <f>SUM($G$2:G19)/$A19</f>
        <v>205.44444444444446</v>
      </c>
    </row>
    <row r="20" spans="1:12" x14ac:dyDescent="0.2">
      <c r="A20">
        <v>19</v>
      </c>
      <c r="B20" t="s">
        <v>11</v>
      </c>
      <c r="C20" t="s">
        <v>30</v>
      </c>
      <c r="D20">
        <v>289</v>
      </c>
      <c r="E20">
        <v>288</v>
      </c>
      <c r="F20">
        <v>243</v>
      </c>
      <c r="G20">
        <v>203</v>
      </c>
      <c r="I20">
        <f>SUM($D$2:D20)/$A20</f>
        <v>287.36842105263156</v>
      </c>
      <c r="J20">
        <f>SUM($E$2:E20)/$A20</f>
        <v>286.36842105263156</v>
      </c>
      <c r="K20">
        <f>SUM($F$2:F20)/$A20</f>
        <v>248.36842105263159</v>
      </c>
      <c r="L20">
        <f>SUM($G$2:G20)/$A20</f>
        <v>205.31578947368422</v>
      </c>
    </row>
    <row r="21" spans="1:12" x14ac:dyDescent="0.2">
      <c r="A21">
        <v>20</v>
      </c>
      <c r="B21" t="s">
        <v>11</v>
      </c>
      <c r="C21" t="s">
        <v>31</v>
      </c>
      <c r="D21">
        <v>277</v>
      </c>
      <c r="E21">
        <v>276</v>
      </c>
      <c r="F21">
        <v>248</v>
      </c>
      <c r="G21">
        <v>206</v>
      </c>
      <c r="I21">
        <f>SUM($D$2:D21)/$A21</f>
        <v>286.85000000000002</v>
      </c>
      <c r="J21">
        <f>SUM($E$2:E21)/$A21</f>
        <v>285.85000000000002</v>
      </c>
      <c r="K21">
        <f>SUM($F$2:F21)/$A21</f>
        <v>248.35</v>
      </c>
      <c r="L21">
        <f>SUM($G$2:G21)/$A21</f>
        <v>205.35</v>
      </c>
    </row>
    <row r="22" spans="1:12" x14ac:dyDescent="0.2">
      <c r="A22">
        <v>21</v>
      </c>
      <c r="B22" t="s">
        <v>11</v>
      </c>
      <c r="C22" t="s">
        <v>32</v>
      </c>
      <c r="D22">
        <v>285</v>
      </c>
      <c r="E22">
        <v>284</v>
      </c>
      <c r="F22">
        <v>246</v>
      </c>
      <c r="G22">
        <v>196</v>
      </c>
      <c r="I22">
        <f>SUM($D$2:D22)/$A22</f>
        <v>286.76190476190476</v>
      </c>
      <c r="J22">
        <f>SUM($E$2:E22)/$A22</f>
        <v>285.76190476190476</v>
      </c>
      <c r="K22">
        <f>SUM($F$2:F22)/$A22</f>
        <v>248.23809523809524</v>
      </c>
      <c r="L22">
        <f>SUM($G$2:G22)/$A22</f>
        <v>204.9047619047619</v>
      </c>
    </row>
    <row r="23" spans="1:12" x14ac:dyDescent="0.2">
      <c r="A23">
        <v>22</v>
      </c>
      <c r="B23" t="s">
        <v>11</v>
      </c>
      <c r="C23" t="s">
        <v>33</v>
      </c>
      <c r="D23">
        <v>273</v>
      </c>
      <c r="E23">
        <v>272</v>
      </c>
      <c r="F23">
        <v>244</v>
      </c>
      <c r="G23">
        <v>204</v>
      </c>
      <c r="I23">
        <f>SUM($D$2:D23)/$A23</f>
        <v>286.13636363636363</v>
      </c>
      <c r="J23">
        <f>SUM($E$2:E23)/$A23</f>
        <v>285.13636363636363</v>
      </c>
      <c r="K23">
        <f>SUM($F$2:F23)/$A23</f>
        <v>248.04545454545453</v>
      </c>
      <c r="L23">
        <f>SUM($G$2:G23)/$A23</f>
        <v>204.86363636363637</v>
      </c>
    </row>
    <row r="24" spans="1:12" x14ac:dyDescent="0.2">
      <c r="A24">
        <v>23</v>
      </c>
      <c r="B24" t="s">
        <v>11</v>
      </c>
      <c r="C24" t="s">
        <v>34</v>
      </c>
      <c r="D24">
        <v>280</v>
      </c>
      <c r="E24">
        <v>279</v>
      </c>
      <c r="F24">
        <v>245</v>
      </c>
      <c r="G24">
        <v>205</v>
      </c>
      <c r="I24">
        <f>SUM($D$2:D24)/$A24</f>
        <v>285.86956521739131</v>
      </c>
      <c r="J24">
        <f>SUM($E$2:E24)/$A24</f>
        <v>284.86956521739131</v>
      </c>
      <c r="K24">
        <f>SUM($F$2:F24)/$A24</f>
        <v>247.91304347826087</v>
      </c>
      <c r="L24">
        <f>SUM($G$2:G24)/$A24</f>
        <v>204.86956521739131</v>
      </c>
    </row>
    <row r="25" spans="1:12" x14ac:dyDescent="0.2">
      <c r="A25">
        <v>24</v>
      </c>
      <c r="B25" t="s">
        <v>11</v>
      </c>
      <c r="C25" t="s">
        <v>35</v>
      </c>
      <c r="D25">
        <v>280</v>
      </c>
      <c r="E25">
        <v>279</v>
      </c>
      <c r="F25">
        <v>245</v>
      </c>
      <c r="G25">
        <v>200</v>
      </c>
      <c r="I25">
        <f>SUM($D$2:D25)/$A25</f>
        <v>285.625</v>
      </c>
      <c r="J25">
        <f>SUM($E$2:E25)/$A25</f>
        <v>284.625</v>
      </c>
      <c r="K25">
        <f>SUM($F$2:F25)/$A25</f>
        <v>247.79166666666666</v>
      </c>
      <c r="L25">
        <f>SUM($G$2:G25)/$A25</f>
        <v>204.66666666666666</v>
      </c>
    </row>
    <row r="26" spans="1:12" x14ac:dyDescent="0.2">
      <c r="A26">
        <v>25</v>
      </c>
      <c r="B26" t="s">
        <v>11</v>
      </c>
      <c r="C26" t="s">
        <v>36</v>
      </c>
      <c r="D26">
        <v>275</v>
      </c>
      <c r="E26">
        <v>274</v>
      </c>
      <c r="F26">
        <v>241</v>
      </c>
      <c r="G26">
        <v>196</v>
      </c>
      <c r="I26">
        <f>SUM($D$2:D26)/$A26</f>
        <v>285.2</v>
      </c>
      <c r="J26">
        <f>SUM($E$2:E26)/$A26</f>
        <v>284.2</v>
      </c>
      <c r="K26">
        <f>SUM($F$2:F26)/$A26</f>
        <v>247.52</v>
      </c>
      <c r="L26">
        <f>SUM($G$2:G26)/$A26</f>
        <v>204.32</v>
      </c>
    </row>
    <row r="27" spans="1:12" x14ac:dyDescent="0.2">
      <c r="A27">
        <v>26</v>
      </c>
      <c r="B27" t="s">
        <v>11</v>
      </c>
      <c r="C27" t="s">
        <v>37</v>
      </c>
      <c r="D27">
        <v>275</v>
      </c>
      <c r="E27">
        <v>274</v>
      </c>
      <c r="F27">
        <v>245</v>
      </c>
      <c r="G27">
        <v>196</v>
      </c>
      <c r="I27">
        <f>SUM($D$2:D27)/$A27</f>
        <v>284.80769230769232</v>
      </c>
      <c r="J27">
        <f>SUM($E$2:E27)/$A27</f>
        <v>283.80769230769232</v>
      </c>
      <c r="K27">
        <f>SUM($F$2:F27)/$A27</f>
        <v>247.42307692307693</v>
      </c>
      <c r="L27">
        <f>SUM($G$2:G27)/$A27</f>
        <v>204</v>
      </c>
    </row>
    <row r="28" spans="1:12" x14ac:dyDescent="0.2">
      <c r="A28">
        <v>27</v>
      </c>
      <c r="B28" t="s">
        <v>11</v>
      </c>
      <c r="C28" t="s">
        <v>38</v>
      </c>
      <c r="D28">
        <v>282</v>
      </c>
      <c r="E28">
        <v>281</v>
      </c>
      <c r="F28">
        <v>246</v>
      </c>
      <c r="G28">
        <v>196</v>
      </c>
      <c r="I28">
        <f>SUM($D$2:D28)/$A28</f>
        <v>284.7037037037037</v>
      </c>
      <c r="J28">
        <f>SUM($E$2:E28)/$A28</f>
        <v>283.7037037037037</v>
      </c>
      <c r="K28">
        <f>SUM($F$2:F28)/$A28</f>
        <v>247.37037037037038</v>
      </c>
      <c r="L28">
        <f>SUM($G$2:G28)/$A28</f>
        <v>203.7037037037037</v>
      </c>
    </row>
    <row r="29" spans="1:12" x14ac:dyDescent="0.2">
      <c r="A29">
        <v>28</v>
      </c>
      <c r="B29" t="s">
        <v>11</v>
      </c>
      <c r="C29" t="s">
        <v>39</v>
      </c>
      <c r="D29">
        <v>269</v>
      </c>
      <c r="E29">
        <v>268</v>
      </c>
      <c r="F29">
        <v>239</v>
      </c>
      <c r="G29">
        <v>198</v>
      </c>
      <c r="I29">
        <f>SUM($D$2:D29)/$A29</f>
        <v>284.14285714285717</v>
      </c>
      <c r="J29">
        <f>SUM($E$2:E29)/$A29</f>
        <v>283.14285714285717</v>
      </c>
      <c r="K29">
        <f>SUM($F$2:F29)/$A29</f>
        <v>247.07142857142858</v>
      </c>
      <c r="L29">
        <f>SUM($G$2:G29)/$A29</f>
        <v>203.5</v>
      </c>
    </row>
    <row r="30" spans="1:12" x14ac:dyDescent="0.2">
      <c r="A30">
        <v>29</v>
      </c>
      <c r="B30" t="s">
        <v>11</v>
      </c>
      <c r="C30" t="s">
        <v>40</v>
      </c>
      <c r="D30">
        <v>282</v>
      </c>
      <c r="E30">
        <v>281</v>
      </c>
      <c r="F30">
        <v>244</v>
      </c>
      <c r="G30">
        <v>203</v>
      </c>
      <c r="I30">
        <f>SUM($D$2:D30)/$A30</f>
        <v>284.06896551724139</v>
      </c>
      <c r="J30">
        <f>SUM($E$2:E30)/$A30</f>
        <v>283.06896551724139</v>
      </c>
      <c r="K30">
        <f>SUM($F$2:F30)/$A30</f>
        <v>246.9655172413793</v>
      </c>
      <c r="L30">
        <f>SUM($G$2:G30)/$A30</f>
        <v>203.48275862068965</v>
      </c>
    </row>
    <row r="31" spans="1:12" x14ac:dyDescent="0.2">
      <c r="A31">
        <v>30</v>
      </c>
      <c r="B31" t="s">
        <v>11</v>
      </c>
      <c r="C31" t="s">
        <v>41</v>
      </c>
      <c r="D31">
        <v>283</v>
      </c>
      <c r="E31">
        <v>282</v>
      </c>
      <c r="F31">
        <v>255</v>
      </c>
      <c r="G31">
        <v>214</v>
      </c>
      <c r="I31">
        <f>SUM($D$2:D31)/$A31</f>
        <v>284.03333333333336</v>
      </c>
      <c r="J31">
        <f>SUM($E$2:E31)/$A31</f>
        <v>283.03333333333336</v>
      </c>
      <c r="K31">
        <f>SUM($F$2:F31)/$A31</f>
        <v>247.23333333333332</v>
      </c>
      <c r="L31">
        <f>SUM($G$2:G31)/$A31</f>
        <v>203.83333333333334</v>
      </c>
    </row>
    <row r="32" spans="1:12" x14ac:dyDescent="0.2">
      <c r="A32">
        <v>31</v>
      </c>
      <c r="B32" t="s">
        <v>11</v>
      </c>
      <c r="C32" t="s">
        <v>42</v>
      </c>
      <c r="D32">
        <v>279</v>
      </c>
      <c r="E32">
        <v>278</v>
      </c>
      <c r="F32">
        <v>252</v>
      </c>
      <c r="G32">
        <v>204</v>
      </c>
      <c r="I32">
        <f>SUM($D$2:D32)/$A32</f>
        <v>283.87096774193549</v>
      </c>
      <c r="J32">
        <f>SUM($E$2:E32)/$A32</f>
        <v>282.87096774193549</v>
      </c>
      <c r="K32">
        <f>SUM($F$2:F32)/$A32</f>
        <v>247.38709677419354</v>
      </c>
      <c r="L32">
        <f>SUM($G$2:G32)/$A32</f>
        <v>203.83870967741936</v>
      </c>
    </row>
    <row r="33" spans="1:12" x14ac:dyDescent="0.2">
      <c r="A33">
        <v>32</v>
      </c>
      <c r="B33" t="s">
        <v>11</v>
      </c>
      <c r="C33" t="s">
        <v>43</v>
      </c>
      <c r="D33">
        <v>292</v>
      </c>
      <c r="E33">
        <v>291</v>
      </c>
      <c r="F33">
        <v>259</v>
      </c>
      <c r="G33">
        <v>207</v>
      </c>
      <c r="I33">
        <f>SUM($D$2:D33)/$A33</f>
        <v>284.125</v>
      </c>
      <c r="J33">
        <f>SUM($E$2:E33)/$A33</f>
        <v>283.125</v>
      </c>
      <c r="K33">
        <f>SUM($F$2:F33)/$A33</f>
        <v>247.75</v>
      </c>
      <c r="L33">
        <f>SUM($G$2:G33)/$A33</f>
        <v>203.9375</v>
      </c>
    </row>
    <row r="34" spans="1:12" x14ac:dyDescent="0.2">
      <c r="A34">
        <v>33</v>
      </c>
      <c r="B34" t="s">
        <v>11</v>
      </c>
      <c r="C34" t="s">
        <v>44</v>
      </c>
      <c r="D34">
        <v>284</v>
      </c>
      <c r="E34">
        <v>283</v>
      </c>
      <c r="F34">
        <v>256</v>
      </c>
      <c r="G34">
        <v>207</v>
      </c>
      <c r="I34">
        <f>SUM($D$2:D34)/$A34</f>
        <v>284.12121212121212</v>
      </c>
      <c r="J34">
        <f>SUM($E$2:E34)/$A34</f>
        <v>283.12121212121212</v>
      </c>
      <c r="K34">
        <f>SUM($F$2:F34)/$A34</f>
        <v>248</v>
      </c>
      <c r="L34">
        <f>SUM($G$2:G34)/$A34</f>
        <v>204.03030303030303</v>
      </c>
    </row>
    <row r="35" spans="1:12" x14ac:dyDescent="0.2">
      <c r="A35">
        <v>34</v>
      </c>
      <c r="B35" t="s">
        <v>11</v>
      </c>
      <c r="C35" t="s">
        <v>45</v>
      </c>
      <c r="D35">
        <v>271</v>
      </c>
      <c r="E35">
        <v>270</v>
      </c>
      <c r="F35">
        <v>240</v>
      </c>
      <c r="G35">
        <v>196</v>
      </c>
      <c r="I35">
        <f>SUM($D$2:D35)/$A35</f>
        <v>283.73529411764707</v>
      </c>
      <c r="J35">
        <f>SUM($E$2:E35)/$A35</f>
        <v>282.73529411764707</v>
      </c>
      <c r="K35">
        <f>SUM($F$2:F35)/$A35</f>
        <v>247.76470588235293</v>
      </c>
      <c r="L35">
        <f>SUM($G$2:G35)/$A35</f>
        <v>203.79411764705881</v>
      </c>
    </row>
    <row r="36" spans="1:12" x14ac:dyDescent="0.2">
      <c r="A36">
        <v>35</v>
      </c>
      <c r="B36" t="s">
        <v>11</v>
      </c>
      <c r="C36" t="s">
        <v>46</v>
      </c>
      <c r="D36">
        <v>298</v>
      </c>
      <c r="E36">
        <v>297</v>
      </c>
      <c r="F36">
        <v>243</v>
      </c>
      <c r="G36">
        <v>203</v>
      </c>
      <c r="I36">
        <f>SUM($D$2:D36)/$A36</f>
        <v>284.14285714285717</v>
      </c>
      <c r="J36">
        <f>SUM($E$2:E36)/$A36</f>
        <v>283.14285714285717</v>
      </c>
      <c r="K36">
        <f>SUM($F$2:F36)/$A36</f>
        <v>247.62857142857143</v>
      </c>
      <c r="L36">
        <f>SUM($G$2:G36)/$A36</f>
        <v>203.77142857142857</v>
      </c>
    </row>
    <row r="37" spans="1:12" x14ac:dyDescent="0.2">
      <c r="A37">
        <v>36</v>
      </c>
      <c r="B37" t="s">
        <v>11</v>
      </c>
      <c r="C37" t="s">
        <v>47</v>
      </c>
      <c r="D37">
        <v>269</v>
      </c>
      <c r="E37">
        <v>268</v>
      </c>
      <c r="F37">
        <v>242</v>
      </c>
      <c r="G37">
        <v>202</v>
      </c>
      <c r="I37">
        <f>SUM($D$2:D37)/$A37</f>
        <v>283.72222222222223</v>
      </c>
      <c r="J37">
        <f>SUM($E$2:E37)/$A37</f>
        <v>282.72222222222223</v>
      </c>
      <c r="K37">
        <f>SUM($F$2:F37)/$A37</f>
        <v>247.47222222222223</v>
      </c>
      <c r="L37">
        <f>SUM($G$2:G37)/$A37</f>
        <v>203.72222222222223</v>
      </c>
    </row>
    <row r="38" spans="1:12" x14ac:dyDescent="0.2">
      <c r="A38">
        <v>37</v>
      </c>
      <c r="B38" t="s">
        <v>11</v>
      </c>
      <c r="C38" t="s">
        <v>48</v>
      </c>
      <c r="D38">
        <v>289</v>
      </c>
      <c r="E38">
        <v>288</v>
      </c>
      <c r="F38">
        <v>243</v>
      </c>
      <c r="G38">
        <v>198</v>
      </c>
      <c r="I38">
        <f>SUM($D$2:D38)/$A38</f>
        <v>283.86486486486484</v>
      </c>
      <c r="J38">
        <f>SUM($E$2:E38)/$A38</f>
        <v>282.86486486486484</v>
      </c>
      <c r="K38">
        <f>SUM($F$2:F38)/$A38</f>
        <v>247.35135135135135</v>
      </c>
      <c r="L38">
        <f>SUM($G$2:G38)/$A38</f>
        <v>203.56756756756758</v>
      </c>
    </row>
    <row r="39" spans="1:12" x14ac:dyDescent="0.2">
      <c r="A39">
        <v>38</v>
      </c>
      <c r="B39" t="s">
        <v>11</v>
      </c>
      <c r="C39" t="s">
        <v>49</v>
      </c>
      <c r="D39">
        <v>278</v>
      </c>
      <c r="E39">
        <v>277</v>
      </c>
      <c r="F39">
        <v>248</v>
      </c>
      <c r="G39">
        <v>207</v>
      </c>
      <c r="I39">
        <f>SUM($D$2:D39)/$A39</f>
        <v>283.71052631578948</v>
      </c>
      <c r="J39">
        <f>SUM($E$2:E39)/$A39</f>
        <v>282.71052631578948</v>
      </c>
      <c r="K39">
        <f>SUM($F$2:F39)/$A39</f>
        <v>247.36842105263159</v>
      </c>
      <c r="L39">
        <f>SUM($G$2:G39)/$A39</f>
        <v>203.65789473684211</v>
      </c>
    </row>
    <row r="40" spans="1:12" x14ac:dyDescent="0.2">
      <c r="A40">
        <v>39</v>
      </c>
      <c r="B40" t="s">
        <v>11</v>
      </c>
      <c r="C40" t="s">
        <v>50</v>
      </c>
      <c r="D40">
        <v>280</v>
      </c>
      <c r="E40">
        <v>279</v>
      </c>
      <c r="F40">
        <v>242</v>
      </c>
      <c r="G40">
        <v>196</v>
      </c>
      <c r="I40">
        <f>SUM($D$2:D40)/$A40</f>
        <v>283.61538461538464</v>
      </c>
      <c r="J40">
        <f>SUM($E$2:E40)/$A40</f>
        <v>282.61538461538464</v>
      </c>
      <c r="K40">
        <f>SUM($F$2:F40)/$A40</f>
        <v>247.23076923076923</v>
      </c>
      <c r="L40">
        <f>SUM($G$2:G40)/$A40</f>
        <v>203.46153846153845</v>
      </c>
    </row>
    <row r="41" spans="1:12" x14ac:dyDescent="0.2">
      <c r="A41">
        <v>40</v>
      </c>
      <c r="B41" t="s">
        <v>11</v>
      </c>
      <c r="C41" t="s">
        <v>51</v>
      </c>
      <c r="D41">
        <v>273</v>
      </c>
      <c r="E41">
        <v>272</v>
      </c>
      <c r="F41">
        <v>242</v>
      </c>
      <c r="G41">
        <v>202</v>
      </c>
      <c r="I41">
        <f>SUM($D$2:D41)/$A41</f>
        <v>283.35000000000002</v>
      </c>
      <c r="J41">
        <f>SUM($E$2:E41)/$A41</f>
        <v>282.35000000000002</v>
      </c>
      <c r="K41">
        <f>SUM($F$2:F41)/$A41</f>
        <v>247.1</v>
      </c>
      <c r="L41">
        <f>SUM($G$2:G41)/$A41</f>
        <v>203.42500000000001</v>
      </c>
    </row>
    <row r="42" spans="1:12" x14ac:dyDescent="0.2">
      <c r="A42">
        <v>41</v>
      </c>
      <c r="B42" t="s">
        <v>11</v>
      </c>
      <c r="C42" t="s">
        <v>52</v>
      </c>
      <c r="D42">
        <v>289</v>
      </c>
      <c r="E42">
        <v>288</v>
      </c>
      <c r="F42">
        <v>255</v>
      </c>
      <c r="G42">
        <v>215</v>
      </c>
      <c r="I42">
        <f>SUM($D$2:D42)/$A42</f>
        <v>283.48780487804879</v>
      </c>
      <c r="J42">
        <f>SUM($E$2:E42)/$A42</f>
        <v>282.48780487804879</v>
      </c>
      <c r="K42">
        <f>SUM($F$2:F42)/$A42</f>
        <v>247.29268292682926</v>
      </c>
      <c r="L42">
        <f>SUM($G$2:G42)/$A42</f>
        <v>203.70731707317074</v>
      </c>
    </row>
    <row r="43" spans="1:12" x14ac:dyDescent="0.2">
      <c r="A43">
        <v>42</v>
      </c>
      <c r="B43" t="s">
        <v>11</v>
      </c>
      <c r="C43" t="s">
        <v>53</v>
      </c>
      <c r="D43">
        <v>301</v>
      </c>
      <c r="E43">
        <v>300</v>
      </c>
      <c r="F43">
        <v>252</v>
      </c>
      <c r="G43">
        <v>210</v>
      </c>
      <c r="I43">
        <f>SUM($D$2:D43)/$A43</f>
        <v>283.90476190476193</v>
      </c>
      <c r="J43">
        <f>SUM($E$2:E43)/$A43</f>
        <v>282.90476190476193</v>
      </c>
      <c r="K43">
        <f>SUM($F$2:F43)/$A43</f>
        <v>247.4047619047619</v>
      </c>
      <c r="L43">
        <f>SUM($G$2:G43)/$A43</f>
        <v>203.85714285714286</v>
      </c>
    </row>
    <row r="44" spans="1:12" x14ac:dyDescent="0.2">
      <c r="A44">
        <v>43</v>
      </c>
      <c r="B44" t="s">
        <v>11</v>
      </c>
      <c r="C44" t="s">
        <v>54</v>
      </c>
      <c r="D44">
        <v>279</v>
      </c>
      <c r="E44">
        <v>278</v>
      </c>
      <c r="F44">
        <v>236</v>
      </c>
      <c r="G44">
        <v>196</v>
      </c>
      <c r="I44">
        <f>SUM($D$2:D44)/$A44</f>
        <v>283.7906976744186</v>
      </c>
      <c r="J44">
        <f>SUM($E$2:E44)/$A44</f>
        <v>282.7906976744186</v>
      </c>
      <c r="K44">
        <f>SUM($F$2:F44)/$A44</f>
        <v>247.13953488372093</v>
      </c>
      <c r="L44">
        <f>SUM($G$2:G44)/$A44</f>
        <v>203.67441860465115</v>
      </c>
    </row>
    <row r="45" spans="1:12" x14ac:dyDescent="0.2">
      <c r="A45">
        <v>44</v>
      </c>
      <c r="B45" t="s">
        <v>11</v>
      </c>
      <c r="C45" t="s">
        <v>55</v>
      </c>
      <c r="D45">
        <v>292</v>
      </c>
      <c r="E45">
        <v>291</v>
      </c>
      <c r="F45">
        <v>254</v>
      </c>
      <c r="G45">
        <v>204</v>
      </c>
      <c r="I45">
        <f>SUM($D$2:D45)/$A45</f>
        <v>283.97727272727275</v>
      </c>
      <c r="J45">
        <f>SUM($E$2:E45)/$A45</f>
        <v>282.97727272727275</v>
      </c>
      <c r="K45">
        <f>SUM($F$2:F45)/$A45</f>
        <v>247.29545454545453</v>
      </c>
      <c r="L45">
        <f>SUM($G$2:G45)/$A45</f>
        <v>203.68181818181819</v>
      </c>
    </row>
    <row r="46" spans="1:12" x14ac:dyDescent="0.2">
      <c r="A46">
        <v>45</v>
      </c>
      <c r="B46" t="s">
        <v>11</v>
      </c>
      <c r="C46" t="s">
        <v>56</v>
      </c>
      <c r="D46">
        <v>276</v>
      </c>
      <c r="E46">
        <v>275</v>
      </c>
      <c r="F46">
        <v>249</v>
      </c>
      <c r="G46">
        <v>199</v>
      </c>
      <c r="I46">
        <f>SUM($D$2:D46)/$A46</f>
        <v>283.8</v>
      </c>
      <c r="J46">
        <f>SUM($E$2:E46)/$A46</f>
        <v>282.8</v>
      </c>
      <c r="K46">
        <f>SUM($F$2:F46)/$A46</f>
        <v>247.33333333333334</v>
      </c>
      <c r="L46">
        <f>SUM($G$2:G46)/$A46</f>
        <v>203.57777777777778</v>
      </c>
    </row>
    <row r="47" spans="1:12" x14ac:dyDescent="0.2">
      <c r="A47">
        <v>46</v>
      </c>
      <c r="B47" t="s">
        <v>11</v>
      </c>
      <c r="C47" t="s">
        <v>57</v>
      </c>
      <c r="D47">
        <v>299</v>
      </c>
      <c r="E47">
        <v>298</v>
      </c>
      <c r="F47">
        <v>238</v>
      </c>
      <c r="G47">
        <v>198</v>
      </c>
      <c r="I47">
        <f>SUM($D$2:D47)/$A47</f>
        <v>284.13043478260869</v>
      </c>
      <c r="J47">
        <f>SUM($E$2:E47)/$A47</f>
        <v>283.13043478260869</v>
      </c>
      <c r="K47">
        <f>SUM($F$2:F47)/$A47</f>
        <v>247.13043478260869</v>
      </c>
      <c r="L47">
        <f>SUM($G$2:G47)/$A47</f>
        <v>203.45652173913044</v>
      </c>
    </row>
    <row r="48" spans="1:12" x14ac:dyDescent="0.2">
      <c r="A48">
        <v>47</v>
      </c>
      <c r="B48" t="s">
        <v>11</v>
      </c>
      <c r="C48" t="s">
        <v>58</v>
      </c>
      <c r="D48">
        <v>281</v>
      </c>
      <c r="E48">
        <v>280</v>
      </c>
      <c r="F48">
        <v>250</v>
      </c>
      <c r="G48">
        <v>210</v>
      </c>
      <c r="I48">
        <f>SUM($D$2:D48)/$A48</f>
        <v>284.06382978723406</v>
      </c>
      <c r="J48">
        <f>SUM($E$2:E48)/$A48</f>
        <v>283.06382978723406</v>
      </c>
      <c r="K48">
        <f>SUM($F$2:F48)/$A48</f>
        <v>247.19148936170214</v>
      </c>
      <c r="L48">
        <f>SUM($G$2:G48)/$A48</f>
        <v>203.59574468085106</v>
      </c>
    </row>
    <row r="49" spans="1:12" x14ac:dyDescent="0.2">
      <c r="A49">
        <v>48</v>
      </c>
      <c r="B49" t="s">
        <v>11</v>
      </c>
      <c r="C49" t="s">
        <v>59</v>
      </c>
      <c r="D49">
        <v>294</v>
      </c>
      <c r="E49">
        <v>293</v>
      </c>
      <c r="F49">
        <v>249</v>
      </c>
      <c r="G49">
        <v>204</v>
      </c>
      <c r="I49">
        <f>SUM($D$2:D49)/$A49</f>
        <v>284.27083333333331</v>
      </c>
      <c r="J49">
        <f>SUM($E$2:E49)/$A49</f>
        <v>283.27083333333331</v>
      </c>
      <c r="K49">
        <f>SUM($F$2:F49)/$A49</f>
        <v>247.22916666666666</v>
      </c>
      <c r="L49">
        <f>SUM($G$2:G49)/$A49</f>
        <v>203.60416666666666</v>
      </c>
    </row>
    <row r="50" spans="1:12" x14ac:dyDescent="0.2">
      <c r="A50">
        <v>49</v>
      </c>
      <c r="B50" t="s">
        <v>11</v>
      </c>
      <c r="C50" t="s">
        <v>60</v>
      </c>
      <c r="D50">
        <v>282</v>
      </c>
      <c r="E50">
        <v>281</v>
      </c>
      <c r="F50">
        <v>250</v>
      </c>
      <c r="G50">
        <v>199</v>
      </c>
      <c r="I50">
        <f>SUM($D$2:D50)/$A50</f>
        <v>284.22448979591837</v>
      </c>
      <c r="J50">
        <f>SUM($E$2:E50)/$A50</f>
        <v>283.22448979591837</v>
      </c>
      <c r="K50">
        <f>SUM($F$2:F50)/$A50</f>
        <v>247.28571428571428</v>
      </c>
      <c r="L50">
        <f>SUM($G$2:G50)/$A50</f>
        <v>203.51020408163265</v>
      </c>
    </row>
    <row r="51" spans="1:12" x14ac:dyDescent="0.2">
      <c r="A51">
        <v>50</v>
      </c>
      <c r="B51" t="s">
        <v>11</v>
      </c>
      <c r="C51" t="s">
        <v>61</v>
      </c>
      <c r="D51">
        <v>273</v>
      </c>
      <c r="E51">
        <v>272</v>
      </c>
      <c r="F51">
        <v>245</v>
      </c>
      <c r="G51">
        <v>205</v>
      </c>
      <c r="I51">
        <f>SUM($D$2:D51)/$A51</f>
        <v>284</v>
      </c>
      <c r="J51">
        <f>SUM($E$2:E51)/$A51</f>
        <v>283</v>
      </c>
      <c r="K51">
        <f>SUM($F$2:F51)/$A51</f>
        <v>247.24</v>
      </c>
      <c r="L51">
        <f>SUM($G$2:G51)/$A51</f>
        <v>203.54</v>
      </c>
    </row>
    <row r="52" spans="1:12" x14ac:dyDescent="0.2">
      <c r="A52">
        <v>51</v>
      </c>
      <c r="B52" t="s">
        <v>11</v>
      </c>
      <c r="C52" t="s">
        <v>62</v>
      </c>
      <c r="D52">
        <v>277</v>
      </c>
      <c r="E52">
        <v>276</v>
      </c>
      <c r="F52">
        <v>245</v>
      </c>
      <c r="G52">
        <v>196</v>
      </c>
      <c r="I52">
        <f>SUM($D$2:D52)/$A52</f>
        <v>283.86274509803923</v>
      </c>
      <c r="J52">
        <f>SUM($E$2:E52)/$A52</f>
        <v>282.86274509803923</v>
      </c>
      <c r="K52">
        <f>SUM($F$2:F52)/$A52</f>
        <v>247.19607843137254</v>
      </c>
      <c r="L52">
        <f>SUM($G$2:G52)/$A52</f>
        <v>203.39215686274511</v>
      </c>
    </row>
    <row r="53" spans="1:12" x14ac:dyDescent="0.2">
      <c r="A53">
        <v>52</v>
      </c>
      <c r="B53" t="s">
        <v>11</v>
      </c>
      <c r="C53" t="s">
        <v>63</v>
      </c>
      <c r="D53">
        <v>278</v>
      </c>
      <c r="E53">
        <v>277</v>
      </c>
      <c r="F53">
        <v>242</v>
      </c>
      <c r="G53">
        <v>202</v>
      </c>
      <c r="I53">
        <f>SUM($D$2:D53)/$A53</f>
        <v>283.75</v>
      </c>
      <c r="J53">
        <f>SUM($E$2:E53)/$A53</f>
        <v>282.75</v>
      </c>
      <c r="K53">
        <f>SUM($F$2:F53)/$A53</f>
        <v>247.09615384615384</v>
      </c>
      <c r="L53">
        <f>SUM($G$2:G53)/$A53</f>
        <v>203.36538461538461</v>
      </c>
    </row>
    <row r="54" spans="1:12" x14ac:dyDescent="0.2">
      <c r="A54">
        <v>53</v>
      </c>
      <c r="B54" t="s">
        <v>11</v>
      </c>
      <c r="C54" t="s">
        <v>64</v>
      </c>
      <c r="D54">
        <v>275</v>
      </c>
      <c r="E54">
        <v>274</v>
      </c>
      <c r="F54">
        <v>244</v>
      </c>
      <c r="G54">
        <v>204</v>
      </c>
      <c r="I54">
        <f>SUM($D$2:D54)/$A54</f>
        <v>283.58490566037733</v>
      </c>
      <c r="J54">
        <f>SUM($E$2:E54)/$A54</f>
        <v>282.58490566037733</v>
      </c>
      <c r="K54">
        <f>SUM($F$2:F54)/$A54</f>
        <v>247.03773584905662</v>
      </c>
      <c r="L54">
        <f>SUM($G$2:G54)/$A54</f>
        <v>203.37735849056602</v>
      </c>
    </row>
    <row r="55" spans="1:12" x14ac:dyDescent="0.2">
      <c r="A55">
        <v>54</v>
      </c>
      <c r="B55" t="s">
        <v>11</v>
      </c>
      <c r="C55" t="s">
        <v>65</v>
      </c>
      <c r="D55">
        <v>285</v>
      </c>
      <c r="E55">
        <v>284</v>
      </c>
      <c r="F55">
        <v>257</v>
      </c>
      <c r="G55">
        <v>216</v>
      </c>
      <c r="I55">
        <f>SUM($D$2:D55)/$A55</f>
        <v>283.61111111111109</v>
      </c>
      <c r="J55">
        <f>SUM($E$2:E55)/$A55</f>
        <v>282.61111111111109</v>
      </c>
      <c r="K55">
        <f>SUM($F$2:F55)/$A55</f>
        <v>247.22222222222223</v>
      </c>
      <c r="L55">
        <f>SUM($G$2:G55)/$A55</f>
        <v>203.61111111111111</v>
      </c>
    </row>
    <row r="56" spans="1:12" x14ac:dyDescent="0.2">
      <c r="A56">
        <v>55</v>
      </c>
      <c r="B56" t="s">
        <v>11</v>
      </c>
      <c r="C56" t="s">
        <v>66</v>
      </c>
      <c r="D56">
        <v>271</v>
      </c>
      <c r="E56">
        <v>270</v>
      </c>
      <c r="F56">
        <v>242</v>
      </c>
      <c r="G56">
        <v>197</v>
      </c>
      <c r="I56">
        <f>SUM($D$2:D56)/$A56</f>
        <v>283.38181818181818</v>
      </c>
      <c r="J56">
        <f>SUM($E$2:E56)/$A56</f>
        <v>282.38181818181818</v>
      </c>
      <c r="K56">
        <f>SUM($F$2:F56)/$A56</f>
        <v>247.12727272727273</v>
      </c>
      <c r="L56">
        <f>SUM($G$2:G56)/$A56</f>
        <v>203.4909090909091</v>
      </c>
    </row>
    <row r="57" spans="1:12" x14ac:dyDescent="0.2">
      <c r="A57">
        <v>56</v>
      </c>
      <c r="B57" t="s">
        <v>11</v>
      </c>
      <c r="C57" t="s">
        <v>67</v>
      </c>
      <c r="D57">
        <v>300</v>
      </c>
      <c r="E57">
        <v>299</v>
      </c>
      <c r="F57">
        <v>246</v>
      </c>
      <c r="G57">
        <v>198</v>
      </c>
      <c r="I57">
        <f>SUM($D$2:D57)/$A57</f>
        <v>283.67857142857144</v>
      </c>
      <c r="J57">
        <f>SUM($E$2:E57)/$A57</f>
        <v>282.67857142857144</v>
      </c>
      <c r="K57">
        <f>SUM($F$2:F57)/$A57</f>
        <v>247.10714285714286</v>
      </c>
      <c r="L57">
        <f>SUM($G$2:G57)/$A57</f>
        <v>203.39285714285714</v>
      </c>
    </row>
    <row r="58" spans="1:12" x14ac:dyDescent="0.2">
      <c r="A58">
        <v>57</v>
      </c>
      <c r="B58" t="s">
        <v>11</v>
      </c>
      <c r="C58" t="s">
        <v>68</v>
      </c>
      <c r="D58">
        <v>294</v>
      </c>
      <c r="E58">
        <v>293</v>
      </c>
      <c r="F58">
        <v>259</v>
      </c>
      <c r="G58">
        <v>199</v>
      </c>
      <c r="I58">
        <f>SUM($D$2:D58)/$A58</f>
        <v>283.85964912280701</v>
      </c>
      <c r="J58">
        <f>SUM($E$2:E58)/$A58</f>
        <v>282.85964912280701</v>
      </c>
      <c r="K58">
        <f>SUM($F$2:F58)/$A58</f>
        <v>247.31578947368422</v>
      </c>
      <c r="L58">
        <f>SUM($G$2:G58)/$A58</f>
        <v>203.31578947368422</v>
      </c>
    </row>
    <row r="59" spans="1:12" x14ac:dyDescent="0.2">
      <c r="A59">
        <v>58</v>
      </c>
      <c r="B59" t="s">
        <v>11</v>
      </c>
      <c r="C59" t="s">
        <v>69</v>
      </c>
      <c r="D59">
        <v>281</v>
      </c>
      <c r="E59">
        <v>280</v>
      </c>
      <c r="F59">
        <v>254</v>
      </c>
      <c r="G59">
        <v>214</v>
      </c>
      <c r="I59">
        <f>SUM($D$2:D59)/$A59</f>
        <v>283.81034482758622</v>
      </c>
      <c r="J59">
        <f>SUM($E$2:E59)/$A59</f>
        <v>282.81034482758622</v>
      </c>
      <c r="K59">
        <f>SUM($F$2:F59)/$A59</f>
        <v>247.43103448275863</v>
      </c>
      <c r="L59">
        <f>SUM($G$2:G59)/$A59</f>
        <v>203.5</v>
      </c>
    </row>
    <row r="60" spans="1:12" x14ac:dyDescent="0.2">
      <c r="A60">
        <v>59</v>
      </c>
      <c r="B60" t="s">
        <v>11</v>
      </c>
      <c r="C60" t="s">
        <v>70</v>
      </c>
      <c r="D60">
        <v>318</v>
      </c>
      <c r="E60">
        <v>317</v>
      </c>
      <c r="F60">
        <v>244</v>
      </c>
      <c r="G60">
        <v>204</v>
      </c>
      <c r="I60">
        <f>SUM($D$2:D60)/$A60</f>
        <v>284.38983050847457</v>
      </c>
      <c r="J60">
        <f>SUM($E$2:E60)/$A60</f>
        <v>283.38983050847457</v>
      </c>
      <c r="K60">
        <f>SUM($F$2:F60)/$A60</f>
        <v>247.37288135593221</v>
      </c>
      <c r="L60">
        <f>SUM($G$2:G60)/$A60</f>
        <v>203.5084745762712</v>
      </c>
    </row>
    <row r="61" spans="1:12" x14ac:dyDescent="0.2">
      <c r="A61">
        <v>60</v>
      </c>
      <c r="B61" t="s">
        <v>11</v>
      </c>
      <c r="C61" t="s">
        <v>71</v>
      </c>
      <c r="D61">
        <v>287</v>
      </c>
      <c r="E61">
        <v>286</v>
      </c>
      <c r="F61">
        <v>252</v>
      </c>
      <c r="G61">
        <v>202</v>
      </c>
      <c r="I61">
        <f>SUM($D$2:D61)/$A61</f>
        <v>284.43333333333334</v>
      </c>
      <c r="J61">
        <f>SUM($E$2:E61)/$A61</f>
        <v>283.43333333333334</v>
      </c>
      <c r="K61">
        <f>SUM($F$2:F61)/$A61</f>
        <v>247.45</v>
      </c>
      <c r="L61">
        <f>SUM($G$2:G61)/$A61</f>
        <v>203.48333333333332</v>
      </c>
    </row>
    <row r="62" spans="1:12" x14ac:dyDescent="0.2">
      <c r="A62">
        <v>61</v>
      </c>
      <c r="B62" t="s">
        <v>11</v>
      </c>
      <c r="C62" t="s">
        <v>72</v>
      </c>
      <c r="D62">
        <v>286</v>
      </c>
      <c r="E62">
        <v>285</v>
      </c>
      <c r="F62">
        <v>242</v>
      </c>
      <c r="G62">
        <v>196</v>
      </c>
      <c r="I62">
        <f>SUM($D$2:D62)/$A62</f>
        <v>284.4590163934426</v>
      </c>
      <c r="J62">
        <f>SUM($E$2:E62)/$A62</f>
        <v>283.4590163934426</v>
      </c>
      <c r="K62">
        <f>SUM($F$2:F62)/$A62</f>
        <v>247.36065573770492</v>
      </c>
      <c r="L62">
        <f>SUM($G$2:G62)/$A62</f>
        <v>203.36065573770492</v>
      </c>
    </row>
    <row r="63" spans="1:12" x14ac:dyDescent="0.2">
      <c r="A63">
        <v>62</v>
      </c>
      <c r="B63" t="s">
        <v>11</v>
      </c>
      <c r="C63" t="s">
        <v>73</v>
      </c>
      <c r="D63">
        <v>308</v>
      </c>
      <c r="E63">
        <v>307</v>
      </c>
      <c r="F63">
        <v>250</v>
      </c>
      <c r="G63">
        <v>196</v>
      </c>
      <c r="I63">
        <f>SUM($D$2:D63)/$A63</f>
        <v>284.83870967741933</v>
      </c>
      <c r="J63">
        <f>SUM($E$2:E63)/$A63</f>
        <v>283.83870967741933</v>
      </c>
      <c r="K63">
        <f>SUM($F$2:F63)/$A63</f>
        <v>247.40322580645162</v>
      </c>
      <c r="L63">
        <f>SUM($G$2:G63)/$A63</f>
        <v>203.24193548387098</v>
      </c>
    </row>
    <row r="64" spans="1:12" x14ac:dyDescent="0.2">
      <c r="A64">
        <v>63</v>
      </c>
      <c r="B64" t="s">
        <v>11</v>
      </c>
      <c r="C64" t="s">
        <v>74</v>
      </c>
      <c r="D64">
        <v>293</v>
      </c>
      <c r="E64">
        <v>292</v>
      </c>
      <c r="F64">
        <v>245</v>
      </c>
      <c r="G64">
        <v>205</v>
      </c>
      <c r="I64">
        <f>SUM($D$2:D64)/$A64</f>
        <v>284.96825396825398</v>
      </c>
      <c r="J64">
        <f>SUM($E$2:E64)/$A64</f>
        <v>283.96825396825398</v>
      </c>
      <c r="K64">
        <f>SUM($F$2:F64)/$A64</f>
        <v>247.36507936507937</v>
      </c>
      <c r="L64">
        <f>SUM($G$2:G64)/$A64</f>
        <v>203.26984126984127</v>
      </c>
    </row>
    <row r="65" spans="1:12" x14ac:dyDescent="0.2">
      <c r="A65">
        <v>64</v>
      </c>
      <c r="B65" t="s">
        <v>11</v>
      </c>
      <c r="C65" t="s">
        <v>75</v>
      </c>
      <c r="D65">
        <v>269</v>
      </c>
      <c r="E65">
        <v>268</v>
      </c>
      <c r="F65">
        <v>240</v>
      </c>
      <c r="G65">
        <v>200</v>
      </c>
      <c r="I65">
        <f>SUM($D$2:D65)/$A65</f>
        <v>284.71875</v>
      </c>
      <c r="J65">
        <f>SUM($E$2:E65)/$A65</f>
        <v>283.71875</v>
      </c>
      <c r="K65">
        <f>SUM($F$2:F65)/$A65</f>
        <v>247.25</v>
      </c>
      <c r="L65">
        <f>SUM($G$2:G65)/$A65</f>
        <v>203.21875</v>
      </c>
    </row>
    <row r="66" spans="1:12" x14ac:dyDescent="0.2">
      <c r="A66">
        <v>65</v>
      </c>
      <c r="B66" t="s">
        <v>11</v>
      </c>
      <c r="C66" t="s">
        <v>76</v>
      </c>
      <c r="D66">
        <v>284</v>
      </c>
      <c r="E66">
        <v>283</v>
      </c>
      <c r="F66">
        <v>251</v>
      </c>
      <c r="G66">
        <v>196</v>
      </c>
      <c r="I66">
        <f>SUM($D$2:D66)/$A66</f>
        <v>284.7076923076923</v>
      </c>
      <c r="J66">
        <f>SUM($E$2:E66)/$A66</f>
        <v>283.7076923076923</v>
      </c>
      <c r="K66">
        <f>SUM($F$2:F66)/$A66</f>
        <v>247.30769230769232</v>
      </c>
      <c r="L66">
        <f>SUM($G$2:G66)/$A66</f>
        <v>203.1076923076923</v>
      </c>
    </row>
    <row r="67" spans="1:12" x14ac:dyDescent="0.2">
      <c r="A67">
        <v>66</v>
      </c>
      <c r="B67" t="s">
        <v>11</v>
      </c>
      <c r="C67" t="s">
        <v>77</v>
      </c>
      <c r="D67">
        <v>290</v>
      </c>
      <c r="E67">
        <v>289</v>
      </c>
      <c r="F67">
        <v>255</v>
      </c>
      <c r="G67">
        <v>203</v>
      </c>
      <c r="I67">
        <f>SUM($D$2:D67)/$A67</f>
        <v>284.78787878787881</v>
      </c>
      <c r="J67">
        <f>SUM($E$2:E67)/$A67</f>
        <v>283.78787878787881</v>
      </c>
      <c r="K67">
        <f>SUM($F$2:F67)/$A67</f>
        <v>247.42424242424244</v>
      </c>
      <c r="L67">
        <f>SUM($G$2:G67)/$A67</f>
        <v>203.10606060606059</v>
      </c>
    </row>
    <row r="68" spans="1:12" x14ac:dyDescent="0.2">
      <c r="A68">
        <v>67</v>
      </c>
      <c r="B68" t="s">
        <v>11</v>
      </c>
      <c r="C68" t="s">
        <v>78</v>
      </c>
      <c r="D68">
        <v>294</v>
      </c>
      <c r="E68">
        <v>293</v>
      </c>
      <c r="F68">
        <v>242</v>
      </c>
      <c r="G68">
        <v>196</v>
      </c>
      <c r="I68">
        <f>SUM($D$2:D68)/$A68</f>
        <v>284.92537313432837</v>
      </c>
      <c r="J68">
        <f>SUM($E$2:E68)/$A68</f>
        <v>283.92537313432837</v>
      </c>
      <c r="K68">
        <f>SUM($F$2:F68)/$A68</f>
        <v>247.34328358208955</v>
      </c>
      <c r="L68">
        <f>SUM($G$2:G68)/$A68</f>
        <v>203</v>
      </c>
    </row>
    <row r="69" spans="1:12" x14ac:dyDescent="0.2">
      <c r="A69">
        <v>68</v>
      </c>
      <c r="B69" t="s">
        <v>11</v>
      </c>
      <c r="C69" t="s">
        <v>79</v>
      </c>
      <c r="D69">
        <v>289</v>
      </c>
      <c r="E69">
        <v>288</v>
      </c>
      <c r="F69">
        <v>252</v>
      </c>
      <c r="G69">
        <v>212</v>
      </c>
      <c r="I69">
        <f>SUM($D$2:D69)/$A69</f>
        <v>284.98529411764707</v>
      </c>
      <c r="J69">
        <f>SUM($E$2:E69)/$A69</f>
        <v>283.98529411764707</v>
      </c>
      <c r="K69">
        <f>SUM($F$2:F69)/$A69</f>
        <v>247.41176470588235</v>
      </c>
      <c r="L69">
        <f>SUM($G$2:G69)/$A69</f>
        <v>203.13235294117646</v>
      </c>
    </row>
    <row r="70" spans="1:12" x14ac:dyDescent="0.2">
      <c r="A70">
        <v>69</v>
      </c>
      <c r="B70" t="s">
        <v>11</v>
      </c>
      <c r="C70" t="s">
        <v>80</v>
      </c>
      <c r="D70">
        <v>285</v>
      </c>
      <c r="E70">
        <v>284</v>
      </c>
      <c r="F70">
        <v>250</v>
      </c>
      <c r="G70">
        <v>202</v>
      </c>
      <c r="I70">
        <f>SUM($D$2:D70)/$A70</f>
        <v>284.98550724637681</v>
      </c>
      <c r="J70">
        <f>SUM($E$2:E70)/$A70</f>
        <v>283.98550724637681</v>
      </c>
      <c r="K70">
        <f>SUM($F$2:F70)/$A70</f>
        <v>247.44927536231884</v>
      </c>
      <c r="L70">
        <f>SUM($G$2:G70)/$A70</f>
        <v>203.1159420289855</v>
      </c>
    </row>
    <row r="71" spans="1:12" x14ac:dyDescent="0.2">
      <c r="A71">
        <v>70</v>
      </c>
      <c r="B71" t="s">
        <v>11</v>
      </c>
      <c r="C71" t="s">
        <v>81</v>
      </c>
      <c r="D71">
        <v>294</v>
      </c>
      <c r="E71">
        <v>293</v>
      </c>
      <c r="F71">
        <v>260</v>
      </c>
      <c r="G71">
        <v>210</v>
      </c>
      <c r="I71">
        <f>SUM($D$2:D71)/$A71</f>
        <v>285.1142857142857</v>
      </c>
      <c r="J71">
        <f>SUM($E$2:E71)/$A71</f>
        <v>284.1142857142857</v>
      </c>
      <c r="K71">
        <f>SUM($F$2:F71)/$A71</f>
        <v>247.62857142857143</v>
      </c>
      <c r="L71">
        <f>SUM($G$2:G71)/$A71</f>
        <v>203.21428571428572</v>
      </c>
    </row>
    <row r="72" spans="1:12" x14ac:dyDescent="0.2">
      <c r="A72">
        <v>71</v>
      </c>
      <c r="B72" t="s">
        <v>11</v>
      </c>
      <c r="C72" t="s">
        <v>82</v>
      </c>
      <c r="D72">
        <v>272</v>
      </c>
      <c r="E72">
        <v>271</v>
      </c>
      <c r="F72">
        <v>236</v>
      </c>
      <c r="G72">
        <v>196</v>
      </c>
      <c r="I72">
        <f>SUM($D$2:D72)/$A72</f>
        <v>284.92957746478874</v>
      </c>
      <c r="J72">
        <f>SUM($E$2:E72)/$A72</f>
        <v>283.92957746478874</v>
      </c>
      <c r="K72">
        <f>SUM($F$2:F72)/$A72</f>
        <v>247.46478873239437</v>
      </c>
      <c r="L72">
        <f>SUM($G$2:G72)/$A72</f>
        <v>203.11267605633802</v>
      </c>
    </row>
    <row r="73" spans="1:12" x14ac:dyDescent="0.2">
      <c r="A73">
        <v>72</v>
      </c>
      <c r="B73" t="s">
        <v>11</v>
      </c>
      <c r="C73" t="s">
        <v>83</v>
      </c>
      <c r="D73">
        <v>291</v>
      </c>
      <c r="E73">
        <v>290</v>
      </c>
      <c r="F73">
        <v>244</v>
      </c>
      <c r="G73">
        <v>204</v>
      </c>
      <c r="I73">
        <f>SUM($D$2:D73)/$A73</f>
        <v>285.01388888888891</v>
      </c>
      <c r="J73">
        <f>SUM($E$2:E73)/$A73</f>
        <v>284.01388888888891</v>
      </c>
      <c r="K73">
        <f>SUM($F$2:F73)/$A73</f>
        <v>247.41666666666666</v>
      </c>
      <c r="L73">
        <f>SUM($G$2:G73)/$A73</f>
        <v>203.125</v>
      </c>
    </row>
    <row r="74" spans="1:12" x14ac:dyDescent="0.2">
      <c r="A74">
        <v>73</v>
      </c>
      <c r="B74" t="s">
        <v>11</v>
      </c>
      <c r="C74" t="s">
        <v>84</v>
      </c>
      <c r="D74">
        <v>286</v>
      </c>
      <c r="E74">
        <v>285</v>
      </c>
      <c r="F74">
        <v>236</v>
      </c>
      <c r="G74">
        <v>196</v>
      </c>
      <c r="I74">
        <f>SUM($D$2:D74)/$A74</f>
        <v>285.02739726027397</v>
      </c>
      <c r="J74">
        <f>SUM($E$2:E74)/$A74</f>
        <v>284.02739726027397</v>
      </c>
      <c r="K74">
        <f>SUM($F$2:F74)/$A74</f>
        <v>247.26027397260273</v>
      </c>
      <c r="L74">
        <f>SUM($G$2:G74)/$A74</f>
        <v>203.02739726027397</v>
      </c>
    </row>
    <row r="75" spans="1:12" x14ac:dyDescent="0.2">
      <c r="A75">
        <v>74</v>
      </c>
      <c r="B75" t="s">
        <v>11</v>
      </c>
      <c r="C75" t="s">
        <v>85</v>
      </c>
      <c r="D75">
        <v>306</v>
      </c>
      <c r="E75">
        <v>305</v>
      </c>
      <c r="F75">
        <v>278</v>
      </c>
      <c r="G75">
        <v>204</v>
      </c>
      <c r="I75">
        <f>SUM($D$2:D75)/$A75</f>
        <v>285.31081081081084</v>
      </c>
      <c r="J75">
        <f>SUM($E$2:E75)/$A75</f>
        <v>284.31081081081084</v>
      </c>
      <c r="K75">
        <f>SUM($F$2:F75)/$A75</f>
        <v>247.67567567567568</v>
      </c>
      <c r="L75">
        <f>SUM($G$2:G75)/$A75</f>
        <v>203.04054054054055</v>
      </c>
    </row>
    <row r="76" spans="1:12" x14ac:dyDescent="0.2">
      <c r="A76">
        <v>75</v>
      </c>
      <c r="B76" t="s">
        <v>11</v>
      </c>
      <c r="C76" t="s">
        <v>86</v>
      </c>
      <c r="D76">
        <v>272</v>
      </c>
      <c r="E76">
        <v>271</v>
      </c>
      <c r="F76">
        <v>243</v>
      </c>
      <c r="G76">
        <v>203</v>
      </c>
      <c r="I76">
        <f>SUM($D$2:D76)/$A76</f>
        <v>285.13333333333333</v>
      </c>
      <c r="J76">
        <f>SUM($E$2:E76)/$A76</f>
        <v>284.13333333333333</v>
      </c>
      <c r="K76">
        <f>SUM($F$2:F76)/$A76</f>
        <v>247.61333333333334</v>
      </c>
      <c r="L76">
        <f>SUM($G$2:G76)/$A76</f>
        <v>203.04</v>
      </c>
    </row>
    <row r="77" spans="1:12" x14ac:dyDescent="0.2">
      <c r="A77">
        <v>76</v>
      </c>
      <c r="B77" t="s">
        <v>11</v>
      </c>
      <c r="C77" t="s">
        <v>87</v>
      </c>
      <c r="D77">
        <v>315</v>
      </c>
      <c r="E77">
        <v>314</v>
      </c>
      <c r="F77">
        <v>246</v>
      </c>
      <c r="G77">
        <v>206</v>
      </c>
      <c r="I77">
        <f>SUM($D$2:D77)/$A77</f>
        <v>285.5263157894737</v>
      </c>
      <c r="J77">
        <f>SUM($E$2:E77)/$A77</f>
        <v>284.5263157894737</v>
      </c>
      <c r="K77">
        <f>SUM($F$2:F77)/$A77</f>
        <v>247.59210526315789</v>
      </c>
      <c r="L77">
        <f>SUM($G$2:G77)/$A77</f>
        <v>203.07894736842104</v>
      </c>
    </row>
    <row r="78" spans="1:12" x14ac:dyDescent="0.2">
      <c r="A78">
        <v>77</v>
      </c>
      <c r="B78" t="s">
        <v>11</v>
      </c>
      <c r="C78" t="s">
        <v>88</v>
      </c>
      <c r="D78">
        <v>318</v>
      </c>
      <c r="E78">
        <v>317</v>
      </c>
      <c r="F78">
        <v>258</v>
      </c>
      <c r="G78">
        <v>204</v>
      </c>
      <c r="I78">
        <f>SUM($D$2:D78)/$A78</f>
        <v>285.94805194805195</v>
      </c>
      <c r="J78">
        <f>SUM($E$2:E78)/$A78</f>
        <v>284.94805194805195</v>
      </c>
      <c r="K78">
        <f>SUM($F$2:F78)/$A78</f>
        <v>247.72727272727272</v>
      </c>
      <c r="L78">
        <f>SUM($G$2:G78)/$A78</f>
        <v>203.09090909090909</v>
      </c>
    </row>
    <row r="79" spans="1:12" x14ac:dyDescent="0.2">
      <c r="A79">
        <v>78</v>
      </c>
      <c r="B79" t="s">
        <v>11</v>
      </c>
      <c r="C79" t="s">
        <v>89</v>
      </c>
      <c r="D79">
        <v>297</v>
      </c>
      <c r="E79">
        <v>296</v>
      </c>
      <c r="F79">
        <v>255</v>
      </c>
      <c r="G79">
        <v>211</v>
      </c>
      <c r="I79">
        <f>SUM($D$2:D79)/$A79</f>
        <v>286.08974358974359</v>
      </c>
      <c r="J79">
        <f>SUM($E$2:E79)/$A79</f>
        <v>285.08974358974359</v>
      </c>
      <c r="K79">
        <f>SUM($F$2:F79)/$A79</f>
        <v>247.82051282051282</v>
      </c>
      <c r="L79">
        <f>SUM($G$2:G79)/$A79</f>
        <v>203.19230769230768</v>
      </c>
    </row>
    <row r="80" spans="1:12" x14ac:dyDescent="0.2">
      <c r="A80">
        <v>79</v>
      </c>
      <c r="B80" t="s">
        <v>11</v>
      </c>
      <c r="C80" t="s">
        <v>90</v>
      </c>
      <c r="D80">
        <v>270</v>
      </c>
      <c r="E80">
        <v>269</v>
      </c>
      <c r="F80">
        <v>242</v>
      </c>
      <c r="G80">
        <v>202</v>
      </c>
      <c r="I80">
        <f>SUM($D$2:D80)/$A80</f>
        <v>285.88607594936707</v>
      </c>
      <c r="J80">
        <f>SUM($E$2:E80)/$A80</f>
        <v>284.88607594936707</v>
      </c>
      <c r="K80">
        <f>SUM($F$2:F80)/$A80</f>
        <v>247.74683544303798</v>
      </c>
      <c r="L80">
        <f>SUM($G$2:G80)/$A80</f>
        <v>203.17721518987341</v>
      </c>
    </row>
    <row r="81" spans="1:12" x14ac:dyDescent="0.2">
      <c r="A81">
        <v>80</v>
      </c>
      <c r="B81" t="s">
        <v>11</v>
      </c>
      <c r="C81" t="s">
        <v>91</v>
      </c>
      <c r="D81">
        <v>324</v>
      </c>
      <c r="E81">
        <v>323</v>
      </c>
      <c r="F81">
        <v>239</v>
      </c>
      <c r="G81">
        <v>199</v>
      </c>
      <c r="I81">
        <f>SUM($D$2:D81)/$A81</f>
        <v>286.36250000000001</v>
      </c>
      <c r="J81">
        <f>SUM($E$2:E81)/$A81</f>
        <v>285.36250000000001</v>
      </c>
      <c r="K81">
        <f>SUM($F$2:F81)/$A81</f>
        <v>247.63749999999999</v>
      </c>
      <c r="L81">
        <f>SUM($G$2:G81)/$A81</f>
        <v>203.125</v>
      </c>
    </row>
    <row r="82" spans="1:12" x14ac:dyDescent="0.2">
      <c r="A82">
        <v>81</v>
      </c>
      <c r="B82" t="s">
        <v>11</v>
      </c>
      <c r="C82" t="s">
        <v>92</v>
      </c>
      <c r="D82">
        <v>280</v>
      </c>
      <c r="E82">
        <v>279</v>
      </c>
      <c r="F82">
        <v>253</v>
      </c>
      <c r="G82">
        <v>211</v>
      </c>
      <c r="I82">
        <f>SUM($D$2:D82)/$A82</f>
        <v>286.28395061728395</v>
      </c>
      <c r="J82">
        <f>SUM($E$2:E82)/$A82</f>
        <v>285.28395061728395</v>
      </c>
      <c r="K82">
        <f>SUM($F$2:F82)/$A82</f>
        <v>247.7037037037037</v>
      </c>
      <c r="L82">
        <f>SUM($G$2:G82)/$A82</f>
        <v>203.22222222222223</v>
      </c>
    </row>
    <row r="83" spans="1:12" x14ac:dyDescent="0.2">
      <c r="A83">
        <v>82</v>
      </c>
      <c r="B83" t="s">
        <v>11</v>
      </c>
      <c r="C83" t="s">
        <v>93</v>
      </c>
      <c r="D83">
        <v>297</v>
      </c>
      <c r="E83">
        <v>296</v>
      </c>
      <c r="F83">
        <v>240</v>
      </c>
      <c r="G83">
        <v>200</v>
      </c>
      <c r="I83">
        <f>SUM($D$2:D83)/$A83</f>
        <v>286.41463414634148</v>
      </c>
      <c r="J83">
        <f>SUM($E$2:E83)/$A83</f>
        <v>285.41463414634148</v>
      </c>
      <c r="K83">
        <f>SUM($F$2:F83)/$A83</f>
        <v>247.60975609756099</v>
      </c>
      <c r="L83">
        <f>SUM($G$2:G83)/$A83</f>
        <v>203.1829268292683</v>
      </c>
    </row>
    <row r="84" spans="1:12" x14ac:dyDescent="0.2">
      <c r="A84">
        <v>83</v>
      </c>
      <c r="B84" t="s">
        <v>11</v>
      </c>
      <c r="C84" t="s">
        <v>94</v>
      </c>
      <c r="D84">
        <v>283</v>
      </c>
      <c r="E84">
        <v>282</v>
      </c>
      <c r="F84">
        <v>236</v>
      </c>
      <c r="G84">
        <v>196</v>
      </c>
      <c r="I84">
        <f>SUM($D$2:D84)/$A84</f>
        <v>286.37349397590361</v>
      </c>
      <c r="J84">
        <f>SUM($E$2:E84)/$A84</f>
        <v>285.37349397590361</v>
      </c>
      <c r="K84">
        <f>SUM($F$2:F84)/$A84</f>
        <v>247.46987951807228</v>
      </c>
      <c r="L84">
        <f>SUM($G$2:G84)/$A84</f>
        <v>203.09638554216866</v>
      </c>
    </row>
    <row r="85" spans="1:12" x14ac:dyDescent="0.2">
      <c r="A85">
        <v>84</v>
      </c>
      <c r="B85" t="s">
        <v>11</v>
      </c>
      <c r="C85" t="s">
        <v>95</v>
      </c>
      <c r="D85">
        <v>288</v>
      </c>
      <c r="E85">
        <v>287</v>
      </c>
      <c r="F85">
        <v>259</v>
      </c>
      <c r="G85">
        <v>214</v>
      </c>
      <c r="I85">
        <f>SUM($D$2:D85)/$A85</f>
        <v>286.39285714285717</v>
      </c>
      <c r="J85">
        <f>SUM($E$2:E85)/$A85</f>
        <v>285.39285714285717</v>
      </c>
      <c r="K85">
        <f>SUM($F$2:F85)/$A85</f>
        <v>247.60714285714286</v>
      </c>
      <c r="L85">
        <f>SUM($G$2:G85)/$A85</f>
        <v>203.22619047619048</v>
      </c>
    </row>
    <row r="86" spans="1:12" x14ac:dyDescent="0.2">
      <c r="A86">
        <v>85</v>
      </c>
      <c r="B86" t="s">
        <v>11</v>
      </c>
      <c r="C86" t="s">
        <v>96</v>
      </c>
      <c r="D86">
        <v>295</v>
      </c>
      <c r="E86">
        <v>294</v>
      </c>
      <c r="F86">
        <v>266</v>
      </c>
      <c r="G86">
        <v>199</v>
      </c>
      <c r="I86">
        <f>SUM($D$2:D86)/$A86</f>
        <v>286.49411764705883</v>
      </c>
      <c r="J86">
        <f>SUM($E$2:E86)/$A86</f>
        <v>285.49411764705883</v>
      </c>
      <c r="K86">
        <f>SUM($F$2:F86)/$A86</f>
        <v>247.8235294117647</v>
      </c>
      <c r="L86">
        <f>SUM($G$2:G86)/$A86</f>
        <v>203.1764705882353</v>
      </c>
    </row>
    <row r="87" spans="1:12" x14ac:dyDescent="0.2">
      <c r="A87">
        <v>86</v>
      </c>
      <c r="B87" t="s">
        <v>11</v>
      </c>
      <c r="C87" t="s">
        <v>97</v>
      </c>
      <c r="D87">
        <v>275</v>
      </c>
      <c r="E87">
        <v>274</v>
      </c>
      <c r="F87">
        <v>243</v>
      </c>
      <c r="G87">
        <v>203</v>
      </c>
      <c r="I87">
        <f>SUM($D$2:D87)/$A87</f>
        <v>286.36046511627904</v>
      </c>
      <c r="J87">
        <f>SUM($E$2:E87)/$A87</f>
        <v>285.36046511627904</v>
      </c>
      <c r="K87">
        <f>SUM($F$2:F87)/$A87</f>
        <v>247.76744186046511</v>
      </c>
      <c r="L87">
        <f>SUM($G$2:G87)/$A87</f>
        <v>203.17441860465115</v>
      </c>
    </row>
    <row r="88" spans="1:12" x14ac:dyDescent="0.2">
      <c r="A88">
        <v>87</v>
      </c>
      <c r="B88" t="s">
        <v>11</v>
      </c>
      <c r="C88" t="s">
        <v>98</v>
      </c>
      <c r="D88">
        <v>288</v>
      </c>
      <c r="E88">
        <v>287</v>
      </c>
      <c r="F88">
        <v>254</v>
      </c>
      <c r="G88">
        <v>208</v>
      </c>
      <c r="I88">
        <f>SUM($D$2:D88)/$A88</f>
        <v>286.37931034482756</v>
      </c>
      <c r="J88">
        <f>SUM($E$2:E88)/$A88</f>
        <v>285.37931034482756</v>
      </c>
      <c r="K88">
        <f>SUM($F$2:F88)/$A88</f>
        <v>247.83908045977012</v>
      </c>
      <c r="L88">
        <f>SUM($G$2:G88)/$A88</f>
        <v>203.22988505747125</v>
      </c>
    </row>
    <row r="89" spans="1:12" x14ac:dyDescent="0.2">
      <c r="A89">
        <v>88</v>
      </c>
      <c r="B89" t="s">
        <v>11</v>
      </c>
      <c r="C89" t="s">
        <v>99</v>
      </c>
      <c r="D89">
        <v>298</v>
      </c>
      <c r="E89">
        <v>297</v>
      </c>
      <c r="F89">
        <v>236</v>
      </c>
      <c r="G89">
        <v>196</v>
      </c>
      <c r="I89">
        <f>SUM($D$2:D89)/$A89</f>
        <v>286.51136363636363</v>
      </c>
      <c r="J89">
        <f>SUM($E$2:E89)/$A89</f>
        <v>285.51136363636363</v>
      </c>
      <c r="K89">
        <f>SUM($F$2:F89)/$A89</f>
        <v>247.70454545454547</v>
      </c>
      <c r="L89">
        <f>SUM($G$2:G89)/$A89</f>
        <v>203.14772727272728</v>
      </c>
    </row>
    <row r="90" spans="1:12" x14ac:dyDescent="0.2">
      <c r="A90">
        <v>89</v>
      </c>
      <c r="B90" t="s">
        <v>11</v>
      </c>
      <c r="C90" t="s">
        <v>100</v>
      </c>
      <c r="D90">
        <v>280</v>
      </c>
      <c r="E90">
        <v>279</v>
      </c>
      <c r="F90">
        <v>246</v>
      </c>
      <c r="G90">
        <v>206</v>
      </c>
      <c r="I90">
        <f>SUM($D$2:D90)/$A90</f>
        <v>286.43820224719099</v>
      </c>
      <c r="J90">
        <f>SUM($E$2:E90)/$A90</f>
        <v>285.43820224719099</v>
      </c>
      <c r="K90">
        <f>SUM($F$2:F90)/$A90</f>
        <v>247.68539325842696</v>
      </c>
      <c r="L90">
        <f>SUM($G$2:G90)/$A90</f>
        <v>203.17977528089887</v>
      </c>
    </row>
    <row r="91" spans="1:12" x14ac:dyDescent="0.2">
      <c r="A91">
        <v>90</v>
      </c>
      <c r="B91" t="s">
        <v>11</v>
      </c>
      <c r="C91" t="s">
        <v>101</v>
      </c>
      <c r="D91">
        <v>281</v>
      </c>
      <c r="E91">
        <v>280</v>
      </c>
      <c r="F91">
        <v>252</v>
      </c>
      <c r="G91">
        <v>204</v>
      </c>
      <c r="I91">
        <f>SUM($D$2:D91)/$A91</f>
        <v>286.37777777777779</v>
      </c>
      <c r="J91">
        <f>SUM($E$2:E91)/$A91</f>
        <v>285.37777777777779</v>
      </c>
      <c r="K91">
        <f>SUM($F$2:F91)/$A91</f>
        <v>247.73333333333332</v>
      </c>
      <c r="L91">
        <f>SUM($G$2:G91)/$A91</f>
        <v>203.1888888888889</v>
      </c>
    </row>
    <row r="92" spans="1:12" x14ac:dyDescent="0.2">
      <c r="A92">
        <v>91</v>
      </c>
      <c r="B92" t="s">
        <v>11</v>
      </c>
      <c r="C92" t="s">
        <v>102</v>
      </c>
      <c r="D92">
        <v>290</v>
      </c>
      <c r="E92">
        <v>289</v>
      </c>
      <c r="F92">
        <v>243</v>
      </c>
      <c r="G92">
        <v>199</v>
      </c>
      <c r="I92">
        <f>SUM($D$2:D92)/$A92</f>
        <v>286.41758241758242</v>
      </c>
      <c r="J92">
        <f>SUM($E$2:E92)/$A92</f>
        <v>285.41758241758242</v>
      </c>
      <c r="K92">
        <f>SUM($F$2:F92)/$A92</f>
        <v>247.68131868131869</v>
      </c>
      <c r="L92">
        <f>SUM($G$2:G92)/$A92</f>
        <v>203.14285714285714</v>
      </c>
    </row>
    <row r="93" spans="1:12" x14ac:dyDescent="0.2">
      <c r="A93">
        <v>92</v>
      </c>
      <c r="B93" t="s">
        <v>11</v>
      </c>
      <c r="C93" t="s">
        <v>103</v>
      </c>
      <c r="D93">
        <v>287</v>
      </c>
      <c r="E93">
        <v>286</v>
      </c>
      <c r="F93">
        <v>254</v>
      </c>
      <c r="G93">
        <v>207</v>
      </c>
      <c r="I93">
        <f>SUM($D$2:D93)/$A93</f>
        <v>286.42391304347825</v>
      </c>
      <c r="J93">
        <f>SUM($E$2:E93)/$A93</f>
        <v>285.42391304347825</v>
      </c>
      <c r="K93">
        <f>SUM($F$2:F93)/$A93</f>
        <v>247.75</v>
      </c>
      <c r="L93">
        <f>SUM($G$2:G93)/$A93</f>
        <v>203.18478260869566</v>
      </c>
    </row>
    <row r="94" spans="1:12" x14ac:dyDescent="0.2">
      <c r="A94">
        <v>93</v>
      </c>
      <c r="B94" t="s">
        <v>11</v>
      </c>
      <c r="C94" t="s">
        <v>104</v>
      </c>
      <c r="D94">
        <v>281</v>
      </c>
      <c r="E94">
        <v>280</v>
      </c>
      <c r="F94">
        <v>244</v>
      </c>
      <c r="G94">
        <v>204</v>
      </c>
      <c r="I94">
        <f>SUM($D$2:D94)/$A94</f>
        <v>286.36559139784947</v>
      </c>
      <c r="J94">
        <f>SUM($E$2:E94)/$A94</f>
        <v>285.36559139784947</v>
      </c>
      <c r="K94">
        <f>SUM($F$2:F94)/$A94</f>
        <v>247.70967741935485</v>
      </c>
      <c r="L94">
        <f>SUM($G$2:G94)/$A94</f>
        <v>203.19354838709677</v>
      </c>
    </row>
    <row r="95" spans="1:12" x14ac:dyDescent="0.2">
      <c r="A95">
        <v>94</v>
      </c>
      <c r="B95" t="s">
        <v>11</v>
      </c>
      <c r="C95" t="s">
        <v>105</v>
      </c>
      <c r="D95">
        <v>303</v>
      </c>
      <c r="E95">
        <v>302</v>
      </c>
      <c r="F95">
        <v>242</v>
      </c>
      <c r="G95">
        <v>202</v>
      </c>
      <c r="I95">
        <f>SUM($D$2:D95)/$A95</f>
        <v>286.54255319148939</v>
      </c>
      <c r="J95">
        <f>SUM($E$2:E95)/$A95</f>
        <v>285.54255319148939</v>
      </c>
      <c r="K95">
        <f>SUM($F$2:F95)/$A95</f>
        <v>247.64893617021278</v>
      </c>
      <c r="L95">
        <f>SUM($G$2:G95)/$A95</f>
        <v>203.18085106382978</v>
      </c>
    </row>
    <row r="96" spans="1:12" x14ac:dyDescent="0.2">
      <c r="A96">
        <v>95</v>
      </c>
      <c r="B96" t="s">
        <v>11</v>
      </c>
      <c r="C96" t="s">
        <v>106</v>
      </c>
      <c r="D96">
        <v>307</v>
      </c>
      <c r="E96">
        <v>306</v>
      </c>
      <c r="F96">
        <v>252</v>
      </c>
      <c r="G96">
        <v>206</v>
      </c>
      <c r="I96">
        <f>SUM($D$2:D96)/$A96</f>
        <v>286.7578947368421</v>
      </c>
      <c r="J96">
        <f>SUM($E$2:E96)/$A96</f>
        <v>285.7578947368421</v>
      </c>
      <c r="K96">
        <f>SUM($F$2:F96)/$A96</f>
        <v>247.69473684210527</v>
      </c>
      <c r="L96">
        <f>SUM($G$2:G96)/$A96</f>
        <v>203.21052631578948</v>
      </c>
    </row>
    <row r="97" spans="1:12" x14ac:dyDescent="0.2">
      <c r="A97">
        <v>96</v>
      </c>
      <c r="B97" t="s">
        <v>11</v>
      </c>
      <c r="C97" t="s">
        <v>107</v>
      </c>
      <c r="D97">
        <v>292</v>
      </c>
      <c r="E97">
        <v>291</v>
      </c>
      <c r="F97">
        <v>237</v>
      </c>
      <c r="G97">
        <v>197</v>
      </c>
      <c r="I97">
        <f>SUM($D$2:D97)/$A97</f>
        <v>286.8125</v>
      </c>
      <c r="J97">
        <f>SUM($E$2:E97)/$A97</f>
        <v>285.8125</v>
      </c>
      <c r="K97">
        <f>SUM($F$2:F97)/$A97</f>
        <v>247.58333333333334</v>
      </c>
      <c r="L97">
        <f>SUM($G$2:G97)/$A97</f>
        <v>203.14583333333334</v>
      </c>
    </row>
    <row r="98" spans="1:12" x14ac:dyDescent="0.2">
      <c r="A98">
        <v>97</v>
      </c>
      <c r="B98" t="s">
        <v>11</v>
      </c>
      <c r="C98" t="s">
        <v>108</v>
      </c>
      <c r="D98">
        <v>274</v>
      </c>
      <c r="E98">
        <v>273</v>
      </c>
      <c r="F98">
        <v>239</v>
      </c>
      <c r="G98">
        <v>199</v>
      </c>
      <c r="I98">
        <f>SUM($D$2:D98)/$A98</f>
        <v>286.68041237113403</v>
      </c>
      <c r="J98">
        <f>SUM($E$2:E98)/$A98</f>
        <v>285.68041237113403</v>
      </c>
      <c r="K98">
        <f>SUM($F$2:F98)/$A98</f>
        <v>247.49484536082474</v>
      </c>
      <c r="L98">
        <f>SUM($G$2:G98)/$A98</f>
        <v>203.10309278350516</v>
      </c>
    </row>
    <row r="99" spans="1:12" x14ac:dyDescent="0.2">
      <c r="A99">
        <v>98</v>
      </c>
      <c r="B99" t="s">
        <v>11</v>
      </c>
      <c r="C99" t="s">
        <v>109</v>
      </c>
      <c r="D99">
        <v>276</v>
      </c>
      <c r="E99">
        <v>275</v>
      </c>
      <c r="F99">
        <v>244</v>
      </c>
      <c r="G99">
        <v>204</v>
      </c>
      <c r="I99">
        <f>SUM($D$2:D99)/$A99</f>
        <v>286.57142857142856</v>
      </c>
      <c r="J99">
        <f>SUM($E$2:E99)/$A99</f>
        <v>285.57142857142856</v>
      </c>
      <c r="K99">
        <f>SUM($F$2:F99)/$A99</f>
        <v>247.4591836734694</v>
      </c>
      <c r="L99">
        <f>SUM($G$2:G99)/$A99</f>
        <v>203.11224489795919</v>
      </c>
    </row>
    <row r="100" spans="1:12" x14ac:dyDescent="0.2">
      <c r="A100">
        <v>99</v>
      </c>
      <c r="B100" t="s">
        <v>11</v>
      </c>
      <c r="C100" t="s">
        <v>110</v>
      </c>
      <c r="D100">
        <v>282</v>
      </c>
      <c r="E100">
        <v>281</v>
      </c>
      <c r="F100">
        <v>251</v>
      </c>
      <c r="G100">
        <v>211</v>
      </c>
      <c r="I100">
        <f>SUM($D$2:D100)/$A100</f>
        <v>286.52525252525254</v>
      </c>
      <c r="J100">
        <f>SUM($E$2:E100)/$A100</f>
        <v>285.52525252525254</v>
      </c>
      <c r="K100">
        <f>SUM($F$2:F100)/$A100</f>
        <v>247.49494949494951</v>
      </c>
      <c r="L100">
        <f>SUM($G$2:G100)/$A100</f>
        <v>203.1919191919192</v>
      </c>
    </row>
    <row r="101" spans="1:12" x14ac:dyDescent="0.2">
      <c r="A101">
        <v>100</v>
      </c>
      <c r="B101" t="s">
        <v>11</v>
      </c>
      <c r="C101" t="s">
        <v>111</v>
      </c>
      <c r="D101">
        <v>281</v>
      </c>
      <c r="E101">
        <v>280</v>
      </c>
      <c r="F101">
        <v>243</v>
      </c>
      <c r="G101">
        <v>203</v>
      </c>
      <c r="I101">
        <f>SUM($D$2:D101)/$A101</f>
        <v>286.47000000000003</v>
      </c>
      <c r="J101">
        <f>SUM($E$2:E101)/$A101</f>
        <v>285.47000000000003</v>
      </c>
      <c r="K101">
        <f>SUM($F$2:F101)/$A101</f>
        <v>247.45</v>
      </c>
      <c r="L101">
        <f>SUM($G$2:G101)/$A101</f>
        <v>203.19</v>
      </c>
    </row>
  </sheetData>
  <pageMargins left="0" right="0" top="0" bottom="0" header="0" footer="0"/>
  <ignoredErrors>
    <ignoredError sqref="B1:G1 B2:C10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Supanat Charoenwong</cp:lastModifiedBy>
  <cp:revision/>
  <dcterms:created xsi:type="dcterms:W3CDTF">2025-03-24T18:58:24Z</dcterms:created>
  <dcterms:modified xsi:type="dcterms:W3CDTF">2025-03-24T19:06:26Z</dcterms:modified>
  <cp:category/>
  <cp:contentStatus/>
</cp:coreProperties>
</file>