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1." sheetId="1" r:id="rId1"/>
    <sheet name="2." sheetId="6" r:id="rId2"/>
    <sheet name="3.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7" l="1"/>
  <c r="C29" i="7"/>
  <c r="C28" i="7"/>
  <c r="C27" i="7"/>
  <c r="C26" i="7"/>
  <c r="J11" i="7" l="1"/>
  <c r="Z11" i="7" s="1"/>
  <c r="H11" i="7"/>
  <c r="X11" i="7" s="1"/>
  <c r="J9" i="7"/>
  <c r="Z9" i="7" s="1"/>
  <c r="T10" i="7"/>
  <c r="V10" i="7"/>
  <c r="X10" i="7"/>
  <c r="Z10" i="7"/>
  <c r="AB10" i="7"/>
  <c r="AD10" i="7"/>
  <c r="N11" i="7"/>
  <c r="AD11" i="7" s="1"/>
  <c r="N9" i="7"/>
  <c r="AD9" i="7" s="1"/>
  <c r="N7" i="7"/>
  <c r="AD7" i="7" s="1"/>
  <c r="N5" i="7"/>
  <c r="AD5" i="7" s="1"/>
  <c r="N3" i="7"/>
  <c r="AD3" i="7" s="1"/>
  <c r="N1" i="7"/>
  <c r="AD1" i="7" s="1"/>
  <c r="L11" i="7"/>
  <c r="AB11" i="7" s="1"/>
  <c r="L9" i="7"/>
  <c r="AB9" i="7" s="1"/>
  <c r="M8" i="7"/>
  <c r="AC8" i="7" s="1"/>
  <c r="L7" i="7"/>
  <c r="AB7" i="7" s="1"/>
  <c r="L5" i="7"/>
  <c r="AB5" i="7" s="1"/>
  <c r="L3" i="7"/>
  <c r="AB3" i="7" s="1"/>
  <c r="L1" i="7"/>
  <c r="AB1" i="7" s="1"/>
  <c r="K2" i="7"/>
  <c r="AA2" i="7" s="1"/>
  <c r="J7" i="7"/>
  <c r="Z7" i="7" s="1"/>
  <c r="J5" i="7"/>
  <c r="Z5" i="7" s="1"/>
  <c r="J3" i="7"/>
  <c r="Z3" i="7" s="1"/>
  <c r="J1" i="7"/>
  <c r="X1" i="7" s="1"/>
  <c r="H9" i="7"/>
  <c r="X9" i="7" s="1"/>
  <c r="H7" i="7"/>
  <c r="X7" i="7" s="1"/>
  <c r="H5" i="7"/>
  <c r="X5" i="7" s="1"/>
  <c r="H3" i="7"/>
  <c r="X3" i="7" s="1"/>
  <c r="H1" i="7"/>
  <c r="F3" i="7"/>
  <c r="V3" i="7" s="1"/>
  <c r="F5" i="7"/>
  <c r="V5" i="7" s="1"/>
  <c r="F7" i="7"/>
  <c r="V7" i="7" s="1"/>
  <c r="F9" i="7"/>
  <c r="V9" i="7" s="1"/>
  <c r="F11" i="7"/>
  <c r="V11" i="7" s="1"/>
  <c r="F1" i="7"/>
  <c r="V1" i="7" s="1"/>
  <c r="D5" i="7"/>
  <c r="T5" i="7" s="1"/>
  <c r="D7" i="7"/>
  <c r="T7" i="7" s="1"/>
  <c r="D9" i="7"/>
  <c r="T9" i="7" s="1"/>
  <c r="D11" i="7"/>
  <c r="T11" i="7" s="1"/>
  <c r="D3" i="7"/>
  <c r="T3" i="7" s="1"/>
  <c r="D1" i="7"/>
  <c r="T1" i="7" s="1"/>
  <c r="B1" i="7"/>
  <c r="R1" i="7" s="1"/>
  <c r="B5" i="7"/>
  <c r="R5" i="7" s="1"/>
  <c r="B7" i="7"/>
  <c r="R7" i="7" s="1"/>
  <c r="B9" i="7"/>
  <c r="R9" i="7" s="1"/>
  <c r="B11" i="7"/>
  <c r="R11" i="7" s="1"/>
  <c r="B3" i="7"/>
  <c r="R3" i="7" s="1"/>
  <c r="O10" i="7"/>
  <c r="AE10" i="7" s="1"/>
  <c r="E10" i="7"/>
  <c r="U10" i="7" s="1"/>
  <c r="G10" i="7"/>
  <c r="W10" i="7" s="1"/>
  <c r="I10" i="7"/>
  <c r="Y10" i="7" s="1"/>
  <c r="K10" i="7"/>
  <c r="AA10" i="7" s="1"/>
  <c r="M10" i="7"/>
  <c r="AC10" i="7" s="1"/>
  <c r="C10" i="7"/>
  <c r="S10" i="7" s="1"/>
  <c r="E8" i="7"/>
  <c r="U8" i="7" s="1"/>
  <c r="G8" i="7"/>
  <c r="W8" i="7" s="1"/>
  <c r="I8" i="7"/>
  <c r="Y8" i="7" s="1"/>
  <c r="K8" i="7"/>
  <c r="AA8" i="7" s="1"/>
  <c r="O8" i="7"/>
  <c r="AE8" i="7" s="1"/>
  <c r="C8" i="7"/>
  <c r="S8" i="7" s="1"/>
  <c r="E6" i="7"/>
  <c r="U6" i="7" s="1"/>
  <c r="G6" i="7"/>
  <c r="W6" i="7" s="1"/>
  <c r="I6" i="7"/>
  <c r="Y6" i="7" s="1"/>
  <c r="K6" i="7"/>
  <c r="AA6" i="7" s="1"/>
  <c r="M6" i="7"/>
  <c r="AC6" i="7" s="1"/>
  <c r="O6" i="7"/>
  <c r="AE6" i="7" s="1"/>
  <c r="C6" i="7"/>
  <c r="S6" i="7" s="1"/>
  <c r="E4" i="7"/>
  <c r="U4" i="7" s="1"/>
  <c r="G4" i="7"/>
  <c r="W4" i="7" s="1"/>
  <c r="I4" i="7"/>
  <c r="Y4" i="7" s="1"/>
  <c r="K4" i="7"/>
  <c r="AA4" i="7" s="1"/>
  <c r="M4" i="7"/>
  <c r="AC4" i="7" s="1"/>
  <c r="O4" i="7"/>
  <c r="AE4" i="7" s="1"/>
  <c r="C4" i="7"/>
  <c r="S4" i="7" s="1"/>
  <c r="E2" i="7"/>
  <c r="U2" i="7" s="1"/>
  <c r="G2" i="7"/>
  <c r="W2" i="7" s="1"/>
  <c r="I2" i="7"/>
  <c r="Y2" i="7" s="1"/>
  <c r="M2" i="7"/>
  <c r="AC2" i="7" s="1"/>
  <c r="O2" i="7"/>
  <c r="AE2" i="7" s="1"/>
  <c r="AE15" i="7" s="1"/>
  <c r="C2" i="7"/>
  <c r="S2" i="7" s="1"/>
  <c r="A10" i="7"/>
  <c r="Q10" i="7" s="1"/>
  <c r="A8" i="7"/>
  <c r="Q8" i="7" s="1"/>
  <c r="A6" i="7"/>
  <c r="Q6" i="7" s="1"/>
  <c r="A4" i="7"/>
  <c r="Q4" i="7" s="1"/>
  <c r="A2" i="7"/>
  <c r="Q2" i="7" s="1"/>
  <c r="Z1" i="7" l="1"/>
  <c r="Q23" i="6" l="1"/>
  <c r="Q11" i="1" l="1"/>
  <c r="B24" i="1"/>
  <c r="Q5" i="1"/>
  <c r="O15" i="7"/>
  <c r="AE3" i="7"/>
  <c r="AE17" i="7" s="1"/>
  <c r="AC1" i="7"/>
  <c r="AD16" i="7" l="1"/>
  <c r="AA1" i="7"/>
  <c r="AC3" i="7"/>
  <c r="M15" i="7"/>
  <c r="AC15" i="7"/>
  <c r="N16" i="7"/>
  <c r="AE5" i="7"/>
  <c r="O17" i="7"/>
  <c r="L16" i="7" l="1"/>
  <c r="AA15" i="7"/>
  <c r="K15" i="7"/>
  <c r="AA3" i="7"/>
  <c r="Y1" i="7"/>
  <c r="AB16" i="7"/>
  <c r="AE19" i="7"/>
  <c r="O19" i="7"/>
  <c r="AE7" i="7"/>
  <c r="N18" i="7"/>
  <c r="AC17" i="7"/>
  <c r="M17" i="7"/>
  <c r="AD18" i="7"/>
  <c r="AC5" i="7"/>
  <c r="AA5" i="7" l="1"/>
  <c r="L18" i="7"/>
  <c r="AA17" i="7"/>
  <c r="K17" i="7"/>
  <c r="AB18" i="7"/>
  <c r="AC19" i="7"/>
  <c r="AD20" i="7"/>
  <c r="N20" i="7"/>
  <c r="M19" i="7"/>
  <c r="AC7" i="7"/>
  <c r="Z16" i="7"/>
  <c r="J16" i="7"/>
  <c r="Y15" i="7"/>
  <c r="I15" i="7"/>
  <c r="Y3" i="7"/>
  <c r="W1" i="7"/>
  <c r="AE21" i="7"/>
  <c r="O21" i="7"/>
  <c r="AE9" i="7"/>
  <c r="AA7" i="7" l="1"/>
  <c r="AA19" i="7"/>
  <c r="AB20" i="7"/>
  <c r="L20" i="7"/>
  <c r="K19" i="7"/>
  <c r="W15" i="7"/>
  <c r="W3" i="7"/>
  <c r="H16" i="7"/>
  <c r="G15" i="7"/>
  <c r="U1" i="7"/>
  <c r="X16" i="7"/>
  <c r="J18" i="7"/>
  <c r="I17" i="7"/>
  <c r="Z18" i="7"/>
  <c r="Y5" i="7"/>
  <c r="Y17" i="7"/>
  <c r="AE23" i="7"/>
  <c r="O23" i="7"/>
  <c r="AE11" i="7"/>
  <c r="N22" i="7"/>
  <c r="AC21" i="7"/>
  <c r="AD22" i="7"/>
  <c r="M21" i="7"/>
  <c r="AC9" i="7"/>
  <c r="AA9" i="7" l="1"/>
  <c r="L22" i="7"/>
  <c r="K21" i="7"/>
  <c r="AA21" i="7"/>
  <c r="AB22" i="7"/>
  <c r="AD24" i="7"/>
  <c r="N24" i="7"/>
  <c r="AC23" i="7"/>
  <c r="M23" i="7"/>
  <c r="AC11" i="7"/>
  <c r="G17" i="7"/>
  <c r="W5" i="7"/>
  <c r="W17" i="7"/>
  <c r="X18" i="7"/>
  <c r="H18" i="7"/>
  <c r="Y19" i="7"/>
  <c r="Y7" i="7"/>
  <c r="J20" i="7"/>
  <c r="Z20" i="7"/>
  <c r="I19" i="7"/>
  <c r="F16" i="7"/>
  <c r="U15" i="7"/>
  <c r="E15" i="7"/>
  <c r="U3" i="7"/>
  <c r="V16" i="7"/>
  <c r="S1" i="7"/>
  <c r="Z22" i="7" l="1"/>
  <c r="Y9" i="7"/>
  <c r="J22" i="7"/>
  <c r="Y21" i="7"/>
  <c r="I21" i="7"/>
  <c r="L24" i="7"/>
  <c r="AA23" i="7"/>
  <c r="K23" i="7"/>
  <c r="AA11" i="7"/>
  <c r="AB24" i="7"/>
  <c r="F18" i="7"/>
  <c r="U5" i="7"/>
  <c r="E17" i="7"/>
  <c r="V18" i="7"/>
  <c r="U17" i="7"/>
  <c r="W7" i="7"/>
  <c r="H20" i="7"/>
  <c r="G19" i="7"/>
  <c r="W19" i="7"/>
  <c r="X20" i="7"/>
  <c r="S15" i="7"/>
  <c r="S3" i="7"/>
  <c r="Q1" i="7"/>
  <c r="T16" i="7"/>
  <c r="D16" i="7"/>
  <c r="C15" i="7"/>
  <c r="H22" i="7" l="1"/>
  <c r="W21" i="7"/>
  <c r="G21" i="7"/>
  <c r="X22" i="7"/>
  <c r="W9" i="7"/>
  <c r="B16" i="7"/>
  <c r="Q3" i="7"/>
  <c r="R16" i="7"/>
  <c r="A15" i="7"/>
  <c r="Q15" i="7"/>
  <c r="D18" i="7"/>
  <c r="S5" i="7"/>
  <c r="C17" i="7"/>
  <c r="S17" i="7"/>
  <c r="T18" i="7"/>
  <c r="V20" i="7"/>
  <c r="U7" i="7"/>
  <c r="F20" i="7"/>
  <c r="U19" i="7"/>
  <c r="E19" i="7"/>
  <c r="J24" i="7"/>
  <c r="Y23" i="7"/>
  <c r="I23" i="7"/>
  <c r="Y11" i="7"/>
  <c r="Z24" i="7"/>
  <c r="D20" i="7" l="1"/>
  <c r="S19" i="7"/>
  <c r="C19" i="7"/>
  <c r="S7" i="7"/>
  <c r="T20" i="7"/>
  <c r="U9" i="7"/>
  <c r="F22" i="7"/>
  <c r="U21" i="7"/>
  <c r="E21" i="7"/>
  <c r="V22" i="7"/>
  <c r="R18" i="7"/>
  <c r="Q5" i="7"/>
  <c r="B18" i="7"/>
  <c r="Q17" i="7"/>
  <c r="A17" i="7"/>
  <c r="W11" i="7"/>
  <c r="X24" i="7"/>
  <c r="H24" i="7"/>
  <c r="W23" i="7"/>
  <c r="G23" i="7"/>
  <c r="Q7" i="7" l="1"/>
  <c r="B20" i="7"/>
  <c r="Q19" i="7"/>
  <c r="A19" i="7"/>
  <c r="R20" i="7"/>
  <c r="T22" i="7"/>
  <c r="D22" i="7"/>
  <c r="S21" i="7"/>
  <c r="C21" i="7"/>
  <c r="S9" i="7"/>
  <c r="F24" i="7"/>
  <c r="U23" i="7"/>
  <c r="E23" i="7"/>
  <c r="U11" i="7"/>
  <c r="V24" i="7"/>
  <c r="Q21" i="7" l="1"/>
  <c r="A21" i="7"/>
  <c r="B22" i="7"/>
  <c r="R22" i="7"/>
  <c r="Q9" i="7"/>
  <c r="D24" i="7"/>
  <c r="C23" i="7"/>
  <c r="S11" i="7"/>
  <c r="T24" i="7"/>
  <c r="S23" i="7"/>
  <c r="Q11" i="7" l="1"/>
  <c r="Q23" i="7"/>
  <c r="A23" i="7"/>
  <c r="R24" i="7"/>
  <c r="B24" i="7"/>
  <c r="AC7" i="6" l="1"/>
  <c r="AC9" i="6" s="1"/>
  <c r="AC11" i="6" s="1"/>
  <c r="AC5" i="6"/>
  <c r="AC3" i="6"/>
  <c r="AA3" i="6" s="1"/>
  <c r="O15" i="6" l="1"/>
  <c r="AE3" i="6"/>
  <c r="AC1" i="6"/>
  <c r="AD16" i="6" s="1"/>
  <c r="AD18" i="1"/>
  <c r="AD20" i="1"/>
  <c r="AD22" i="1"/>
  <c r="AD24" i="1"/>
  <c r="AD16" i="1"/>
  <c r="AB18" i="1"/>
  <c r="AB20" i="1"/>
  <c r="AB22" i="1"/>
  <c r="AB24" i="1"/>
  <c r="AB16" i="1"/>
  <c r="Z18" i="1"/>
  <c r="Z20" i="1"/>
  <c r="Z22" i="1"/>
  <c r="Z24" i="1"/>
  <c r="Z16" i="1"/>
  <c r="X18" i="1"/>
  <c r="X20" i="1"/>
  <c r="X22" i="1"/>
  <c r="X24" i="1"/>
  <c r="X16" i="1"/>
  <c r="U23" i="1"/>
  <c r="W23" i="1"/>
  <c r="Y23" i="1"/>
  <c r="AA23" i="1"/>
  <c r="AC23" i="1"/>
  <c r="AE23" i="1"/>
  <c r="S23" i="1"/>
  <c r="U21" i="1"/>
  <c r="W21" i="1"/>
  <c r="Y21" i="1"/>
  <c r="AA21" i="1"/>
  <c r="AC21" i="1"/>
  <c r="AE21" i="1"/>
  <c r="S21" i="1"/>
  <c r="U19" i="1"/>
  <c r="W19" i="1"/>
  <c r="Y19" i="1"/>
  <c r="AA19" i="1"/>
  <c r="AC19" i="1"/>
  <c r="AE19" i="1"/>
  <c r="S19" i="1"/>
  <c r="U17" i="1"/>
  <c r="W17" i="1"/>
  <c r="Y17" i="1"/>
  <c r="AA17" i="1"/>
  <c r="AC17" i="1"/>
  <c r="AE17" i="1"/>
  <c r="S17" i="1"/>
  <c r="V18" i="1"/>
  <c r="V20" i="1"/>
  <c r="V22" i="1"/>
  <c r="V24" i="1"/>
  <c r="V16" i="1"/>
  <c r="T18" i="1"/>
  <c r="T20" i="1"/>
  <c r="T22" i="1"/>
  <c r="T24" i="1"/>
  <c r="T16" i="1"/>
  <c r="U15" i="1"/>
  <c r="W15" i="1"/>
  <c r="Y15" i="1"/>
  <c r="AA15" i="1"/>
  <c r="AC15" i="1"/>
  <c r="S15" i="1"/>
  <c r="R18" i="1"/>
  <c r="R20" i="1"/>
  <c r="R16" i="1"/>
  <c r="Q19" i="1"/>
  <c r="Q17" i="1"/>
  <c r="Q15" i="1"/>
  <c r="N18" i="1"/>
  <c r="N20" i="1"/>
  <c r="N22" i="1"/>
  <c r="N24" i="1"/>
  <c r="N16" i="1"/>
  <c r="L18" i="1"/>
  <c r="L20" i="1"/>
  <c r="L22" i="1"/>
  <c r="L24" i="1"/>
  <c r="L16" i="1"/>
  <c r="J16" i="1"/>
  <c r="J18" i="1"/>
  <c r="J20" i="1"/>
  <c r="J22" i="1"/>
  <c r="J24" i="1"/>
  <c r="H18" i="1"/>
  <c r="H20" i="1"/>
  <c r="H22" i="1"/>
  <c r="H24" i="1"/>
  <c r="H16" i="1"/>
  <c r="F18" i="1"/>
  <c r="F20" i="1"/>
  <c r="F22" i="1"/>
  <c r="F24" i="1"/>
  <c r="F16" i="1"/>
  <c r="E15" i="1"/>
  <c r="G15" i="1"/>
  <c r="I15" i="1"/>
  <c r="K15" i="1"/>
  <c r="M15" i="1"/>
  <c r="E17" i="1"/>
  <c r="G17" i="1"/>
  <c r="I17" i="1"/>
  <c r="K17" i="1"/>
  <c r="M17" i="1"/>
  <c r="O17" i="1"/>
  <c r="E19" i="1"/>
  <c r="G19" i="1"/>
  <c r="I19" i="1"/>
  <c r="K19" i="1"/>
  <c r="M19" i="1"/>
  <c r="O19" i="1"/>
  <c r="E21" i="1"/>
  <c r="G21" i="1"/>
  <c r="I21" i="1"/>
  <c r="K21" i="1"/>
  <c r="M21" i="1"/>
  <c r="O21" i="1"/>
  <c r="O23" i="1"/>
  <c r="M23" i="1"/>
  <c r="K23" i="1"/>
  <c r="I23" i="1"/>
  <c r="G23" i="1"/>
  <c r="E23" i="1"/>
  <c r="D22" i="1"/>
  <c r="D24" i="1"/>
  <c r="D18" i="1"/>
  <c r="D20" i="1"/>
  <c r="D16" i="1"/>
  <c r="C23" i="1"/>
  <c r="C21" i="1"/>
  <c r="C19" i="1"/>
  <c r="C17" i="1"/>
  <c r="C15" i="1"/>
  <c r="B20" i="1"/>
  <c r="B18" i="1"/>
  <c r="A19" i="1"/>
  <c r="A17" i="1"/>
  <c r="A15" i="1"/>
  <c r="B16" i="1"/>
  <c r="AA1" i="1"/>
  <c r="AE11" i="1"/>
  <c r="AE9" i="1"/>
  <c r="AE7" i="1"/>
  <c r="AE5" i="1"/>
  <c r="AE3" i="1"/>
  <c r="AC3" i="1" s="1"/>
  <c r="AA3" i="1" s="1"/>
  <c r="Y3" i="1" s="1"/>
  <c r="AC1" i="1"/>
  <c r="Y1" i="1"/>
  <c r="W1" i="1" s="1"/>
  <c r="U1" i="1" s="1"/>
  <c r="AE5" i="6" l="1"/>
  <c r="AA1" i="6"/>
  <c r="M15" i="6"/>
  <c r="AC15" i="6"/>
  <c r="N16" i="6"/>
  <c r="O17" i="6"/>
  <c r="AC5" i="1"/>
  <c r="AC7" i="1" s="1"/>
  <c r="AC9" i="1" s="1"/>
  <c r="AC11" i="1" s="1"/>
  <c r="AA5" i="1"/>
  <c r="AA7" i="1" s="1"/>
  <c r="W3" i="1"/>
  <c r="U3" i="1" s="1"/>
  <c r="S1" i="1"/>
  <c r="N18" i="6" l="1"/>
  <c r="AC17" i="6"/>
  <c r="M17" i="6"/>
  <c r="AD18" i="6"/>
  <c r="AA5" i="6"/>
  <c r="L16" i="6"/>
  <c r="AA15" i="6"/>
  <c r="K15" i="6"/>
  <c r="Y1" i="6"/>
  <c r="Y3" i="6" s="1"/>
  <c r="AB16" i="6"/>
  <c r="AE7" i="6"/>
  <c r="O19" i="6"/>
  <c r="AA9" i="1"/>
  <c r="AA11" i="1" s="1"/>
  <c r="Y5" i="1"/>
  <c r="Y7" i="1" s="1"/>
  <c r="Y9" i="1" s="1"/>
  <c r="Y11" i="1" s="1"/>
  <c r="Q1" i="1"/>
  <c r="S3" i="1"/>
  <c r="Y5" i="6" l="1"/>
  <c r="N20" i="6"/>
  <c r="AC19" i="6"/>
  <c r="M19" i="6"/>
  <c r="AD20" i="6"/>
  <c r="AA7" i="6"/>
  <c r="AE21" i="6"/>
  <c r="O21" i="6"/>
  <c r="AE9" i="6"/>
  <c r="J16" i="6"/>
  <c r="Y15" i="6"/>
  <c r="I15" i="6"/>
  <c r="W1" i="6"/>
  <c r="W3" i="6" s="1"/>
  <c r="Z16" i="6"/>
  <c r="L18" i="6"/>
  <c r="AA17" i="6"/>
  <c r="K17" i="6"/>
  <c r="AB18" i="6"/>
  <c r="W5" i="1"/>
  <c r="Q3" i="1"/>
  <c r="Y7" i="6" l="1"/>
  <c r="L20" i="6"/>
  <c r="AA19" i="6"/>
  <c r="K19" i="6"/>
  <c r="AB20" i="6"/>
  <c r="H16" i="6"/>
  <c r="W15" i="6"/>
  <c r="G15" i="6"/>
  <c r="U1" i="6"/>
  <c r="U3" i="6" s="1"/>
  <c r="X16" i="6"/>
  <c r="AE11" i="6"/>
  <c r="AE23" i="6"/>
  <c r="O23" i="6"/>
  <c r="AD22" i="6"/>
  <c r="N22" i="6"/>
  <c r="AC21" i="6"/>
  <c r="M21" i="6"/>
  <c r="AA9" i="6"/>
  <c r="W5" i="6"/>
  <c r="J18" i="6"/>
  <c r="Y17" i="6"/>
  <c r="I17" i="6"/>
  <c r="Z18" i="6"/>
  <c r="W7" i="1"/>
  <c r="W9" i="1" s="1"/>
  <c r="W11" i="1" s="1"/>
  <c r="U5" i="1"/>
  <c r="Y9" i="6" l="1"/>
  <c r="U5" i="6"/>
  <c r="W7" i="6"/>
  <c r="J20" i="6"/>
  <c r="Y19" i="6"/>
  <c r="I19" i="6"/>
  <c r="Z20" i="6"/>
  <c r="AD24" i="6"/>
  <c r="N24" i="6"/>
  <c r="AC23" i="6"/>
  <c r="M23" i="6"/>
  <c r="AA11" i="6"/>
  <c r="F16" i="6"/>
  <c r="U15" i="6"/>
  <c r="E15" i="6"/>
  <c r="S1" i="6"/>
  <c r="S3" i="6" s="1"/>
  <c r="V16" i="6"/>
  <c r="H18" i="6"/>
  <c r="W17" i="6"/>
  <c r="G17" i="6"/>
  <c r="X18" i="6"/>
  <c r="K21" i="6"/>
  <c r="AA21" i="6"/>
  <c r="AB22" i="6"/>
  <c r="L22" i="6"/>
  <c r="U7" i="1"/>
  <c r="U9" i="1" s="1"/>
  <c r="U11" i="1" s="1"/>
  <c r="S5" i="1"/>
  <c r="Y11" i="6" l="1"/>
  <c r="D16" i="6"/>
  <c r="S15" i="6"/>
  <c r="C15" i="6"/>
  <c r="Q1" i="6"/>
  <c r="Q3" i="6" s="1"/>
  <c r="T16" i="6"/>
  <c r="V18" i="6"/>
  <c r="S5" i="6"/>
  <c r="F18" i="6"/>
  <c r="U17" i="6"/>
  <c r="E17" i="6"/>
  <c r="L24" i="6"/>
  <c r="AA23" i="6"/>
  <c r="K23" i="6"/>
  <c r="AB24" i="6"/>
  <c r="W19" i="6"/>
  <c r="G19" i="6"/>
  <c r="H20" i="6"/>
  <c r="X20" i="6"/>
  <c r="Z22" i="6"/>
  <c r="W9" i="6"/>
  <c r="J22" i="6"/>
  <c r="Y21" i="6"/>
  <c r="I21" i="6"/>
  <c r="S7" i="1"/>
  <c r="S9" i="1" s="1"/>
  <c r="S11" i="1" s="1"/>
  <c r="V20" i="6" l="1"/>
  <c r="U7" i="6"/>
  <c r="F20" i="6"/>
  <c r="U19" i="6"/>
  <c r="E19" i="6"/>
  <c r="R16" i="6"/>
  <c r="B16" i="6"/>
  <c r="Q15" i="6"/>
  <c r="A15" i="6"/>
  <c r="S17" i="6"/>
  <c r="Q5" i="6"/>
  <c r="D18" i="6"/>
  <c r="T18" i="6"/>
  <c r="C17" i="6"/>
  <c r="J24" i="6"/>
  <c r="Y23" i="6"/>
  <c r="I23" i="6"/>
  <c r="W11" i="6"/>
  <c r="Z24" i="6"/>
  <c r="H22" i="6"/>
  <c r="W21" i="6"/>
  <c r="G21" i="6"/>
  <c r="X22" i="6"/>
  <c r="Q7" i="1"/>
  <c r="Q9" i="1" l="1"/>
  <c r="R22" i="1"/>
  <c r="A21" i="1"/>
  <c r="B22" i="1"/>
  <c r="Q21" i="1"/>
  <c r="S7" i="6"/>
  <c r="Q7" i="6" s="1"/>
  <c r="U9" i="6"/>
  <c r="U11" i="6" s="1"/>
  <c r="D20" i="6"/>
  <c r="S19" i="6"/>
  <c r="C19" i="6"/>
  <c r="T20" i="6"/>
  <c r="R18" i="6"/>
  <c r="B18" i="6"/>
  <c r="Q17" i="6"/>
  <c r="A17" i="6"/>
  <c r="F22" i="6"/>
  <c r="U21" i="6"/>
  <c r="E21" i="6"/>
  <c r="V22" i="6"/>
  <c r="H24" i="6"/>
  <c r="W23" i="6"/>
  <c r="G23" i="6"/>
  <c r="X24" i="6"/>
  <c r="R24" i="1" l="1"/>
  <c r="A23" i="1"/>
  <c r="Q23" i="1"/>
  <c r="S9" i="6"/>
  <c r="Q9" i="6" s="1"/>
  <c r="B20" i="6"/>
  <c r="Q19" i="6"/>
  <c r="A19" i="6"/>
  <c r="R20" i="6"/>
  <c r="D22" i="6"/>
  <c r="S21" i="6"/>
  <c r="C21" i="6"/>
  <c r="T22" i="6"/>
  <c r="F24" i="6"/>
  <c r="U23" i="6"/>
  <c r="E23" i="6"/>
  <c r="V24" i="6"/>
  <c r="S11" i="6" l="1"/>
  <c r="Q11" i="6" s="1"/>
  <c r="B22" i="6"/>
  <c r="Q21" i="6"/>
  <c r="A21" i="6"/>
  <c r="R22" i="6"/>
  <c r="D24" i="6"/>
  <c r="S23" i="6"/>
  <c r="C23" i="6"/>
  <c r="T24" i="6"/>
  <c r="A23" i="6" l="1"/>
  <c r="B24" i="6"/>
  <c r="R24" i="6"/>
</calcChain>
</file>

<file path=xl/sharedStrings.xml><?xml version="1.0" encoding="utf-8"?>
<sst xmlns="http://schemas.openxmlformats.org/spreadsheetml/2006/main" count="6" uniqueCount="2">
  <si>
    <t>↑</t>
  </si>
  <si>
    <t>1→2→10→18→19→27→28→29→30→31→39→40→48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</si>
</sst>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0" fillId="0" borderId="1" xfId="0" applyBorder="1"/>
    <xf numFmtId="9" fontId="0" fillId="0" borderId="1" xfId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99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'3.'!$B$26:$B$30</c:f>
              <c:numCache>
                <c:formatCode>General</c:formatCode>
                <c:ptCount val="5"/>
                <c:pt idx="0">
                  <c:v>225</c:v>
                </c:pt>
                <c:pt idx="1">
                  <c:v>230</c:v>
                </c:pt>
                <c:pt idx="2">
                  <c:v>235</c:v>
                </c:pt>
                <c:pt idx="3">
                  <c:v>240</c:v>
                </c:pt>
                <c:pt idx="4">
                  <c:v>245</c:v>
                </c:pt>
              </c:numCache>
            </c:numRef>
          </c:cat>
          <c:val>
            <c:numRef>
              <c:f>'3.'!$C$26:$C$30</c:f>
              <c:numCache>
                <c:formatCode>0%</c:formatCode>
                <c:ptCount val="5"/>
                <c:pt idx="0">
                  <c:v>1.5624761585058822E-2</c:v>
                </c:pt>
                <c:pt idx="1">
                  <c:v>0.21972320978988968</c:v>
                </c:pt>
                <c:pt idx="2">
                  <c:v>0.4999923707218823</c:v>
                </c:pt>
                <c:pt idx="3">
                  <c:v>0.61815463020888961</c:v>
                </c:pt>
                <c:pt idx="4">
                  <c:v>0.72264522330897052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9-4CF8-AA3F-53ED5AB4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691448"/>
        <c:axId val="499689480"/>
      </c:barChart>
      <c:catAx>
        <c:axId val="49969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689480"/>
        <c:crosses val="autoZero"/>
        <c:auto val="1"/>
        <c:lblAlgn val="ctr"/>
        <c:lblOffset val="100"/>
        <c:noMultiLvlLbl val="0"/>
      </c:catAx>
      <c:valAx>
        <c:axId val="4996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69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363941</xdr:colOff>
      <xdr:row>31</xdr:row>
      <xdr:rowOff>21610</xdr:rowOff>
    </xdr:from>
    <xdr:to>
      <xdr:col>12</xdr:col>
      <xdr:colOff>136478</xdr:colOff>
      <xdr:row>46</xdr:row>
      <xdr:rowOff>35258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topLeftCell="A2" zoomScale="71" zoomScaleNormal="85" workbookViewId="0">
      <selection activeCell="Q26" sqref="Q26"/>
    </sheetView>
  </sheetViews>
  <sheetFormatPr defaultRowHeight="14.4" x14ac:dyDescent="0.3"/>
  <cols>
    <col min="1" max="1" width="7.109375" customWidth="1"/>
    <col min="2" max="2" width="5.6640625" customWidth="1"/>
    <col min="3" max="3" width="6" customWidth="1"/>
    <col min="4" max="4" width="5.88671875" customWidth="1"/>
    <col min="5" max="5" width="4.88671875" customWidth="1"/>
    <col min="6" max="6" width="6.33203125" customWidth="1"/>
    <col min="7" max="7" width="5.5546875" customWidth="1"/>
    <col min="8" max="8" width="6" customWidth="1"/>
    <col min="9" max="9" width="5.21875" customWidth="1"/>
    <col min="10" max="10" width="5.44140625" customWidth="1"/>
    <col min="11" max="11" width="6.21875" customWidth="1"/>
    <col min="12" max="12" width="5.6640625" customWidth="1"/>
    <col min="13" max="15" width="5.5546875" customWidth="1"/>
  </cols>
  <sheetData>
    <row r="1" spans="1:31" ht="18" x14ac:dyDescent="0.35">
      <c r="A1" s="11"/>
      <c r="B1" s="12">
        <v>20</v>
      </c>
      <c r="C1" s="13"/>
      <c r="D1" s="12">
        <v>20</v>
      </c>
      <c r="E1" s="14"/>
      <c r="F1" s="12">
        <v>14</v>
      </c>
      <c r="G1" s="15"/>
      <c r="H1" s="12">
        <v>11</v>
      </c>
      <c r="I1" s="16"/>
      <c r="J1" s="12">
        <v>17</v>
      </c>
      <c r="K1" s="17"/>
      <c r="L1" s="12">
        <v>11</v>
      </c>
      <c r="M1" s="18"/>
      <c r="N1" s="12">
        <v>20</v>
      </c>
      <c r="O1" s="19"/>
      <c r="Q1" s="11">
        <f>SUM(R1:S1)</f>
        <v>113</v>
      </c>
      <c r="R1" s="12">
        <v>20</v>
      </c>
      <c r="S1" s="13">
        <f>SUM(T1:U1)</f>
        <v>93</v>
      </c>
      <c r="T1" s="12">
        <v>20</v>
      </c>
      <c r="U1" s="14">
        <f>SUM(V1:W1)</f>
        <v>73</v>
      </c>
      <c r="V1" s="12">
        <v>14</v>
      </c>
      <c r="W1" s="15">
        <f>SUM(X1:Y1)</f>
        <v>59</v>
      </c>
      <c r="X1" s="12">
        <v>11</v>
      </c>
      <c r="Y1" s="16">
        <f>SUM(Z1:AA1)</f>
        <v>48</v>
      </c>
      <c r="Z1" s="12">
        <v>17</v>
      </c>
      <c r="AA1" s="17">
        <f>SUM(AB1:AC1)</f>
        <v>31</v>
      </c>
      <c r="AB1" s="12">
        <v>11</v>
      </c>
      <c r="AC1" s="18">
        <f>SUM(AD1:AE1)</f>
        <v>20</v>
      </c>
      <c r="AD1" s="12">
        <v>20</v>
      </c>
      <c r="AE1" s="19">
        <v>0</v>
      </c>
    </row>
    <row r="2" spans="1:31" ht="18" x14ac:dyDescent="0.35">
      <c r="A2" s="20">
        <v>18</v>
      </c>
      <c r="B2" s="10"/>
      <c r="C2" s="10">
        <v>11</v>
      </c>
      <c r="D2" s="10"/>
      <c r="E2" s="10">
        <v>8</v>
      </c>
      <c r="F2" s="10"/>
      <c r="G2" s="10">
        <v>8</v>
      </c>
      <c r="H2" s="10"/>
      <c r="I2" s="10">
        <v>16</v>
      </c>
      <c r="J2" s="10"/>
      <c r="K2" s="10">
        <v>16</v>
      </c>
      <c r="L2" s="10"/>
      <c r="M2" s="10">
        <v>11</v>
      </c>
      <c r="N2" s="10"/>
      <c r="O2" s="21">
        <v>9</v>
      </c>
      <c r="Q2" s="20">
        <v>18</v>
      </c>
      <c r="R2" s="10"/>
      <c r="S2" s="10">
        <v>11</v>
      </c>
      <c r="T2" s="10"/>
      <c r="U2" s="10">
        <v>8</v>
      </c>
      <c r="V2" s="10"/>
      <c r="W2" s="10">
        <v>8</v>
      </c>
      <c r="X2" s="10"/>
      <c r="Y2" s="10">
        <v>16</v>
      </c>
      <c r="Z2" s="10"/>
      <c r="AA2" s="10">
        <v>16</v>
      </c>
      <c r="AB2" s="10"/>
      <c r="AC2" s="10">
        <v>11</v>
      </c>
      <c r="AD2" s="10"/>
      <c r="AE2" s="21">
        <v>9</v>
      </c>
    </row>
    <row r="3" spans="1:31" ht="18" x14ac:dyDescent="0.35">
      <c r="A3" s="22"/>
      <c r="B3" s="10">
        <v>12</v>
      </c>
      <c r="C3" s="1"/>
      <c r="D3" s="10">
        <v>20</v>
      </c>
      <c r="E3" s="7"/>
      <c r="F3" s="10">
        <v>11</v>
      </c>
      <c r="G3" s="5"/>
      <c r="H3" s="10">
        <v>12</v>
      </c>
      <c r="I3" s="8"/>
      <c r="J3" s="10">
        <v>19</v>
      </c>
      <c r="K3" s="9"/>
      <c r="L3" s="10">
        <v>12</v>
      </c>
      <c r="M3" s="4"/>
      <c r="N3" s="10">
        <v>8</v>
      </c>
      <c r="O3" s="23"/>
      <c r="Q3" s="22">
        <f>MIN(SUM(Q1:Q2),SUM(R3:S3))</f>
        <v>103</v>
      </c>
      <c r="R3" s="10">
        <v>12</v>
      </c>
      <c r="S3" s="1">
        <f>MIN(SUM(S1:S2),SUM(T3:U3))</f>
        <v>91</v>
      </c>
      <c r="T3" s="10">
        <v>20</v>
      </c>
      <c r="U3" s="7">
        <f>MIN(SUM(U1:U2),SUM(V3:W3))</f>
        <v>71</v>
      </c>
      <c r="V3" s="10">
        <v>11</v>
      </c>
      <c r="W3" s="5">
        <f>MIN(SUM(W1:W2),SUM(X3:Y3))</f>
        <v>60</v>
      </c>
      <c r="X3" s="10">
        <v>12</v>
      </c>
      <c r="Y3" s="8">
        <f>MIN(SUM(Y1:Y2),SUM(Z3:AA3))</f>
        <v>48</v>
      </c>
      <c r="Z3" s="10">
        <v>19</v>
      </c>
      <c r="AA3" s="9">
        <f>MIN(SUM(AA1:AA2),SUM(AB3:AC3))</f>
        <v>29</v>
      </c>
      <c r="AB3" s="10">
        <v>12</v>
      </c>
      <c r="AC3" s="4">
        <f>MIN(SUM(AC1:AC2),SUM(AD3:AE3))</f>
        <v>17</v>
      </c>
      <c r="AD3" s="10">
        <v>8</v>
      </c>
      <c r="AE3" s="23">
        <f>SUM(AE1:AE2)</f>
        <v>9</v>
      </c>
    </row>
    <row r="4" spans="1:31" ht="18" x14ac:dyDescent="0.35">
      <c r="A4" s="20">
        <v>14</v>
      </c>
      <c r="B4" s="10"/>
      <c r="C4" s="10">
        <v>8</v>
      </c>
      <c r="D4" s="10"/>
      <c r="E4" s="10">
        <v>10</v>
      </c>
      <c r="F4" s="10"/>
      <c r="G4" s="10">
        <v>9</v>
      </c>
      <c r="H4" s="10"/>
      <c r="I4" s="10">
        <v>9</v>
      </c>
      <c r="J4" s="10"/>
      <c r="K4" s="10">
        <v>17</v>
      </c>
      <c r="L4" s="10"/>
      <c r="M4" s="10">
        <v>10</v>
      </c>
      <c r="N4" s="10"/>
      <c r="O4" s="21">
        <v>14</v>
      </c>
      <c r="Q4" s="20">
        <v>14</v>
      </c>
      <c r="R4" s="10"/>
      <c r="S4" s="10">
        <v>8</v>
      </c>
      <c r="T4" s="10"/>
      <c r="U4" s="10">
        <v>10</v>
      </c>
      <c r="V4" s="10"/>
      <c r="W4" s="10">
        <v>9</v>
      </c>
      <c r="X4" s="10"/>
      <c r="Y4" s="10">
        <v>9</v>
      </c>
      <c r="Z4" s="10"/>
      <c r="AA4" s="10">
        <v>17</v>
      </c>
      <c r="AB4" s="10"/>
      <c r="AC4" s="10">
        <v>10</v>
      </c>
      <c r="AD4" s="10"/>
      <c r="AE4" s="21">
        <v>14</v>
      </c>
    </row>
    <row r="5" spans="1:31" ht="18" x14ac:dyDescent="0.35">
      <c r="A5" s="24"/>
      <c r="B5" s="10">
        <v>17</v>
      </c>
      <c r="C5" s="3"/>
      <c r="D5" s="10">
        <v>18</v>
      </c>
      <c r="E5" s="1"/>
      <c r="F5" s="10">
        <v>10</v>
      </c>
      <c r="G5" s="7"/>
      <c r="H5" s="10">
        <v>13</v>
      </c>
      <c r="I5" s="5"/>
      <c r="J5" s="10">
        <v>9</v>
      </c>
      <c r="K5" s="8"/>
      <c r="L5" s="10">
        <v>14</v>
      </c>
      <c r="M5" s="9"/>
      <c r="N5" s="10">
        <v>8</v>
      </c>
      <c r="O5" s="25"/>
      <c r="Q5" s="24">
        <f>MIN(SUM(Q3:Q4),SUM(R5:S5))</f>
        <v>108</v>
      </c>
      <c r="R5" s="10">
        <v>17</v>
      </c>
      <c r="S5" s="3">
        <f>MIN(SUM(S3:S4),SUM(T5:U5))</f>
        <v>91</v>
      </c>
      <c r="T5" s="10">
        <v>18</v>
      </c>
      <c r="U5" s="1">
        <f>MIN(SUM(U3:U4),SUM(V5:W5))</f>
        <v>73</v>
      </c>
      <c r="V5" s="10">
        <v>10</v>
      </c>
      <c r="W5" s="7">
        <f>MIN(SUM(W3:W4),SUM(X5:Y5))</f>
        <v>63</v>
      </c>
      <c r="X5" s="10">
        <v>13</v>
      </c>
      <c r="Y5" s="5">
        <f>MIN(SUM(Y3:Y4),SUM(Z5:AA5))</f>
        <v>50</v>
      </c>
      <c r="Z5" s="10">
        <v>9</v>
      </c>
      <c r="AA5" s="8">
        <f>MIN(SUM(AA3:AA4),SUM(AB5:AC5))</f>
        <v>41</v>
      </c>
      <c r="AB5" s="10">
        <v>14</v>
      </c>
      <c r="AC5" s="9">
        <f>MIN(SUM(AC3:AC4),SUM(AD5:AE5))</f>
        <v>27</v>
      </c>
      <c r="AD5" s="10">
        <v>8</v>
      </c>
      <c r="AE5" s="25">
        <f>SUM(AE3:AE4)</f>
        <v>23</v>
      </c>
    </row>
    <row r="6" spans="1:31" ht="18" x14ac:dyDescent="0.35">
      <c r="A6" s="20">
        <v>11</v>
      </c>
      <c r="B6" s="10"/>
      <c r="C6" s="10">
        <v>11</v>
      </c>
      <c r="D6" s="10"/>
      <c r="E6" s="10">
        <v>8</v>
      </c>
      <c r="F6" s="10"/>
      <c r="G6" s="10">
        <v>20</v>
      </c>
      <c r="H6" s="10"/>
      <c r="I6" s="10">
        <v>15</v>
      </c>
      <c r="J6" s="10"/>
      <c r="K6" s="10">
        <v>13</v>
      </c>
      <c r="L6" s="10"/>
      <c r="M6" s="10">
        <v>10</v>
      </c>
      <c r="N6" s="10"/>
      <c r="O6" s="21">
        <v>9</v>
      </c>
      <c r="Q6" s="20">
        <v>11</v>
      </c>
      <c r="R6" s="10"/>
      <c r="S6" s="10">
        <v>11</v>
      </c>
      <c r="T6" s="10"/>
      <c r="U6" s="10">
        <v>8</v>
      </c>
      <c r="V6" s="10"/>
      <c r="W6" s="10">
        <v>20</v>
      </c>
      <c r="X6" s="10"/>
      <c r="Y6" s="10">
        <v>15</v>
      </c>
      <c r="Z6" s="10"/>
      <c r="AA6" s="10">
        <v>13</v>
      </c>
      <c r="AB6" s="10"/>
      <c r="AC6" s="10">
        <v>10</v>
      </c>
      <c r="AD6" s="10"/>
      <c r="AE6" s="21">
        <v>9</v>
      </c>
    </row>
    <row r="7" spans="1:31" ht="18" x14ac:dyDescent="0.35">
      <c r="A7" s="26"/>
      <c r="B7" s="10">
        <v>18</v>
      </c>
      <c r="C7" s="2"/>
      <c r="D7" s="10">
        <v>15</v>
      </c>
      <c r="E7" s="3"/>
      <c r="F7" s="10">
        <v>16</v>
      </c>
      <c r="G7" s="1"/>
      <c r="H7" s="10">
        <v>8</v>
      </c>
      <c r="I7" s="7"/>
      <c r="J7" s="10">
        <v>17</v>
      </c>
      <c r="K7" s="5"/>
      <c r="L7" s="10">
        <v>10</v>
      </c>
      <c r="M7" s="8"/>
      <c r="N7" s="10">
        <v>11</v>
      </c>
      <c r="O7" s="27"/>
      <c r="Q7" s="26">
        <f>MIN(SUM(Q5:Q6),SUM(R7:S7))</f>
        <v>114</v>
      </c>
      <c r="R7" s="10">
        <v>18</v>
      </c>
      <c r="S7" s="2">
        <f>MIN(SUM(S5:S6),SUM(T7:U7))</f>
        <v>96</v>
      </c>
      <c r="T7" s="10">
        <v>15</v>
      </c>
      <c r="U7" s="3">
        <f>MIN(SUM(U5:U6),SUM(V7:W7))</f>
        <v>81</v>
      </c>
      <c r="V7" s="10">
        <v>16</v>
      </c>
      <c r="W7" s="1">
        <f>MIN(SUM(W5:W6),SUM(X7:Y7))</f>
        <v>72</v>
      </c>
      <c r="X7" s="10">
        <v>8</v>
      </c>
      <c r="Y7" s="7">
        <f>MIN(SUM(Y5:Y6),SUM(Z7:AA7))</f>
        <v>64</v>
      </c>
      <c r="Z7" s="10">
        <v>17</v>
      </c>
      <c r="AA7" s="5">
        <f>MIN(SUM(AA5:AA6),SUM(AB7:AC7))</f>
        <v>47</v>
      </c>
      <c r="AB7" s="10">
        <v>10</v>
      </c>
      <c r="AC7" s="8">
        <f>MIN(SUM(AC5:AC6),SUM(AD7:AE7))</f>
        <v>37</v>
      </c>
      <c r="AD7" s="10">
        <v>11</v>
      </c>
      <c r="AE7" s="27">
        <f>SUM(AE5:AE6)</f>
        <v>32</v>
      </c>
    </row>
    <row r="8" spans="1:31" ht="18" x14ac:dyDescent="0.35">
      <c r="A8" s="20">
        <v>18</v>
      </c>
      <c r="B8" s="10"/>
      <c r="C8" s="10">
        <v>8</v>
      </c>
      <c r="D8" s="10"/>
      <c r="E8" s="10">
        <v>20</v>
      </c>
      <c r="F8" s="10"/>
      <c r="G8" s="10">
        <v>12</v>
      </c>
      <c r="H8" s="10"/>
      <c r="I8" s="10">
        <v>17</v>
      </c>
      <c r="J8" s="10"/>
      <c r="K8" s="10">
        <v>13</v>
      </c>
      <c r="L8" s="10"/>
      <c r="M8" s="10">
        <v>17</v>
      </c>
      <c r="N8" s="10"/>
      <c r="O8" s="21">
        <v>10</v>
      </c>
      <c r="Q8" s="20">
        <v>18</v>
      </c>
      <c r="R8" s="10"/>
      <c r="S8" s="10">
        <v>8</v>
      </c>
      <c r="T8" s="10"/>
      <c r="U8" s="10">
        <v>20</v>
      </c>
      <c r="V8" s="10"/>
      <c r="W8" s="10">
        <v>12</v>
      </c>
      <c r="X8" s="10"/>
      <c r="Y8" s="10">
        <v>17</v>
      </c>
      <c r="Z8" s="10"/>
      <c r="AA8" s="10">
        <v>13</v>
      </c>
      <c r="AB8" s="10"/>
      <c r="AC8" s="10">
        <v>17</v>
      </c>
      <c r="AD8" s="10"/>
      <c r="AE8" s="21">
        <v>10</v>
      </c>
    </row>
    <row r="9" spans="1:31" ht="18" x14ac:dyDescent="0.35">
      <c r="A9" s="28"/>
      <c r="B9" s="10">
        <v>14</v>
      </c>
      <c r="C9" s="6"/>
      <c r="D9" s="10">
        <v>20</v>
      </c>
      <c r="E9" s="2"/>
      <c r="F9" s="10">
        <v>8</v>
      </c>
      <c r="G9" s="3"/>
      <c r="H9" s="10">
        <v>12</v>
      </c>
      <c r="I9" s="1"/>
      <c r="J9" s="10">
        <v>10</v>
      </c>
      <c r="K9" s="7"/>
      <c r="L9" s="10">
        <v>10</v>
      </c>
      <c r="M9" s="5"/>
      <c r="N9" s="10">
        <v>11</v>
      </c>
      <c r="O9" s="29"/>
      <c r="Q9" s="28">
        <f>MIN(SUM(Q7:Q8),SUM(R9:S9))</f>
        <v>118</v>
      </c>
      <c r="R9" s="10">
        <v>14</v>
      </c>
      <c r="S9" s="6">
        <f>MIN(SUM(S7:S8),SUM(T9:U9))</f>
        <v>104</v>
      </c>
      <c r="T9" s="10">
        <v>20</v>
      </c>
      <c r="U9" s="2">
        <f>MIN(SUM(U7:U8),SUM(V9:W9))</f>
        <v>90</v>
      </c>
      <c r="V9" s="10">
        <v>8</v>
      </c>
      <c r="W9" s="3">
        <f>MIN(SUM(W7:W8),SUM(X9:Y9))</f>
        <v>82</v>
      </c>
      <c r="X9" s="10">
        <v>12</v>
      </c>
      <c r="Y9" s="1">
        <f>MIN(SUM(Y7:Y8),SUM(Z9:AA9))</f>
        <v>70</v>
      </c>
      <c r="Z9" s="10">
        <v>10</v>
      </c>
      <c r="AA9" s="7">
        <f>MIN(SUM(AA7:AA8),SUM(AB9:AC9))</f>
        <v>60</v>
      </c>
      <c r="AB9" s="10">
        <v>10</v>
      </c>
      <c r="AC9" s="5">
        <f>MIN(SUM(AC7:AC8),SUM(AD9:AE9))</f>
        <v>53</v>
      </c>
      <c r="AD9" s="10">
        <v>11</v>
      </c>
      <c r="AE9" s="29">
        <f>SUM(AE7:AE8)</f>
        <v>42</v>
      </c>
    </row>
    <row r="10" spans="1:31" ht="18" x14ac:dyDescent="0.35">
      <c r="A10" s="20">
        <v>14</v>
      </c>
      <c r="B10" s="10"/>
      <c r="C10" s="10">
        <v>11</v>
      </c>
      <c r="D10" s="10"/>
      <c r="E10" s="10">
        <v>18</v>
      </c>
      <c r="F10" s="10"/>
      <c r="G10" s="10">
        <v>14</v>
      </c>
      <c r="H10" s="10"/>
      <c r="I10" s="10">
        <v>20</v>
      </c>
      <c r="J10" s="10"/>
      <c r="K10" s="10">
        <v>13</v>
      </c>
      <c r="L10" s="10"/>
      <c r="M10" s="10">
        <v>14</v>
      </c>
      <c r="N10" s="10"/>
      <c r="O10" s="21">
        <v>9</v>
      </c>
      <c r="Q10" s="20">
        <v>14</v>
      </c>
      <c r="R10" s="10"/>
      <c r="S10" s="10">
        <v>11</v>
      </c>
      <c r="T10" s="10"/>
      <c r="U10" s="10">
        <v>18</v>
      </c>
      <c r="V10" s="10"/>
      <c r="W10" s="10">
        <v>14</v>
      </c>
      <c r="X10" s="10"/>
      <c r="Y10" s="10">
        <v>20</v>
      </c>
      <c r="Z10" s="10"/>
      <c r="AA10" s="10">
        <v>13</v>
      </c>
      <c r="AB10" s="10"/>
      <c r="AC10" s="10">
        <v>14</v>
      </c>
      <c r="AD10" s="10"/>
      <c r="AE10" s="21">
        <v>9</v>
      </c>
    </row>
    <row r="11" spans="1:31" ht="18.600000000000001" thickBot="1" x14ac:dyDescent="0.4">
      <c r="A11" s="30"/>
      <c r="B11" s="31">
        <v>16</v>
      </c>
      <c r="C11" s="32"/>
      <c r="D11" s="31">
        <v>13</v>
      </c>
      <c r="E11" s="33"/>
      <c r="F11" s="31">
        <v>17</v>
      </c>
      <c r="G11" s="34"/>
      <c r="H11" s="31">
        <v>14</v>
      </c>
      <c r="I11" s="35"/>
      <c r="J11" s="31">
        <v>17</v>
      </c>
      <c r="K11" s="36"/>
      <c r="L11" s="31">
        <v>12</v>
      </c>
      <c r="M11" s="37"/>
      <c r="N11" s="31">
        <v>19</v>
      </c>
      <c r="O11" s="38"/>
      <c r="Q11" s="30">
        <f>MIN(SUM(Q9:Q10),SUM(R11:S11))</f>
        <v>131</v>
      </c>
      <c r="R11" s="31">
        <v>16</v>
      </c>
      <c r="S11" s="32">
        <f>MIN(SUM(S9:S10),SUM(T11:U11))</f>
        <v>115</v>
      </c>
      <c r="T11" s="31">
        <v>13</v>
      </c>
      <c r="U11" s="33">
        <f>MIN(SUM(U9:U10),SUM(V11:W11))</f>
        <v>108</v>
      </c>
      <c r="V11" s="31">
        <v>17</v>
      </c>
      <c r="W11" s="34">
        <f>MIN(SUM(W9:W10),SUM(X11:Y11))</f>
        <v>96</v>
      </c>
      <c r="X11" s="31">
        <v>14</v>
      </c>
      <c r="Y11" s="35">
        <f>MIN(SUM(Y9:Y10),SUM(Z11:AA11))</f>
        <v>90</v>
      </c>
      <c r="Z11" s="31">
        <v>17</v>
      </c>
      <c r="AA11" s="36">
        <f>MIN(SUM(AA9:AA10),SUM(AB11:AC11))</f>
        <v>73</v>
      </c>
      <c r="AB11" s="31">
        <v>12</v>
      </c>
      <c r="AC11" s="37">
        <f>MIN(SUM(AC9:AC10),SUM(AD11:AE11))</f>
        <v>67</v>
      </c>
      <c r="AD11" s="31">
        <v>19</v>
      </c>
      <c r="AE11" s="38">
        <f>SUM(AE9:AE10)</f>
        <v>51</v>
      </c>
    </row>
    <row r="13" spans="1:31" ht="15" thickBot="1" x14ac:dyDescent="0.35"/>
    <row r="14" spans="1:31" ht="18" x14ac:dyDescent="0.35">
      <c r="A14" s="58">
        <v>41</v>
      </c>
      <c r="B14" s="12"/>
      <c r="C14" s="59">
        <v>42</v>
      </c>
      <c r="D14" s="12"/>
      <c r="E14" s="60">
        <v>43</v>
      </c>
      <c r="F14" s="12"/>
      <c r="G14" s="61">
        <v>44</v>
      </c>
      <c r="H14" s="12"/>
      <c r="I14" s="62">
        <v>45</v>
      </c>
      <c r="J14" s="12"/>
      <c r="K14" s="63">
        <v>46</v>
      </c>
      <c r="L14" s="12"/>
      <c r="M14" s="42">
        <v>47</v>
      </c>
      <c r="N14" s="12"/>
      <c r="O14" s="64">
        <v>48</v>
      </c>
      <c r="Q14" s="77">
        <v>41</v>
      </c>
      <c r="R14" s="44"/>
      <c r="S14" s="44">
        <v>42</v>
      </c>
      <c r="T14" s="44"/>
      <c r="U14" s="44">
        <v>43</v>
      </c>
      <c r="V14" s="44"/>
      <c r="W14" s="44">
        <v>44</v>
      </c>
      <c r="X14" s="44"/>
      <c r="Y14" s="44">
        <v>45</v>
      </c>
      <c r="Z14" s="44"/>
      <c r="AA14" s="44">
        <v>46</v>
      </c>
      <c r="AB14" s="44"/>
      <c r="AC14" s="44">
        <v>47</v>
      </c>
      <c r="AD14" s="44"/>
      <c r="AE14" s="83">
        <v>48</v>
      </c>
    </row>
    <row r="15" spans="1:31" ht="18" x14ac:dyDescent="0.35">
      <c r="A15" s="20" t="str">
        <f>IF(SUM(Q1:Q2)&lt;SUM(R3:S3),"↑ ","")</f>
        <v/>
      </c>
      <c r="B15" s="10"/>
      <c r="C15" s="10" t="str">
        <f>IF(SUM(S1:S2)&lt;SUM(T3:U3),"↑ ","")</f>
        <v/>
      </c>
      <c r="D15" s="10"/>
      <c r="E15" s="10" t="str">
        <f t="shared" ref="E15:O15" si="0">IF(SUM(U1:U2)&lt;SUM(V3:W3),"↑ ","")</f>
        <v/>
      </c>
      <c r="F15" s="10"/>
      <c r="G15" s="10" t="str">
        <f t="shared" si="0"/>
        <v/>
      </c>
      <c r="H15" s="10"/>
      <c r="I15" s="10" t="str">
        <f t="shared" si="0"/>
        <v/>
      </c>
      <c r="J15" s="10"/>
      <c r="K15" s="10" t="str">
        <f t="shared" si="0"/>
        <v/>
      </c>
      <c r="L15" s="10"/>
      <c r="M15" s="10" t="str">
        <f t="shared" si="0"/>
        <v/>
      </c>
      <c r="N15" s="10"/>
      <c r="O15" s="21" t="s">
        <v>0</v>
      </c>
      <c r="Q15" s="45" t="str">
        <f>IF(SUM(Q1:Q2)&lt;SUM(R3:S3),"↑ ","")</f>
        <v/>
      </c>
      <c r="R15" s="46"/>
      <c r="S15" s="46" t="str">
        <f>IF(SUM(S1:S2)&lt;SUM(T3:U3),"↑ ","")</f>
        <v/>
      </c>
      <c r="T15" s="46"/>
      <c r="U15" s="46" t="str">
        <f t="shared" ref="U15:AE15" si="1">IF(SUM(U1:U2)&lt;SUM(V3:W3),"↑ ","")</f>
        <v/>
      </c>
      <c r="V15" s="46"/>
      <c r="W15" s="46" t="str">
        <f t="shared" si="1"/>
        <v/>
      </c>
      <c r="X15" s="46"/>
      <c r="Y15" s="46" t="str">
        <f t="shared" si="1"/>
        <v/>
      </c>
      <c r="Z15" s="46"/>
      <c r="AA15" s="46" t="str">
        <f t="shared" si="1"/>
        <v/>
      </c>
      <c r="AB15" s="46"/>
      <c r="AC15" s="46" t="str">
        <f t="shared" si="1"/>
        <v/>
      </c>
      <c r="AD15" s="46"/>
      <c r="AE15" s="47" t="s">
        <v>0</v>
      </c>
    </row>
    <row r="16" spans="1:31" ht="18" x14ac:dyDescent="0.35">
      <c r="A16" s="39">
        <v>33</v>
      </c>
      <c r="B16" s="10" t="str">
        <f>IF(SUM(Q1:Q2)&gt;SUM(R3:S3),"→ ","")</f>
        <v xml:space="preserve">→ </v>
      </c>
      <c r="C16" s="49">
        <v>34</v>
      </c>
      <c r="D16" s="10" t="str">
        <f>IF(SUM(S1:S2)&gt;SUM(T3:U3),"→ ","")</f>
        <v xml:space="preserve">→ </v>
      </c>
      <c r="E16" s="50">
        <v>35</v>
      </c>
      <c r="F16" s="10" t="str">
        <f>IF(SUM(U1:U2)&gt;SUM(V3:W3),"→ ","")</f>
        <v xml:space="preserve">→ </v>
      </c>
      <c r="G16" s="51">
        <v>36</v>
      </c>
      <c r="H16" s="10" t="str">
        <f>IF(SUM(W1:W2)&gt;SUM(X3:Y3),"→ ","")</f>
        <v xml:space="preserve">→ </v>
      </c>
      <c r="I16" s="52">
        <v>37</v>
      </c>
      <c r="J16" s="10" t="str">
        <f>IF(SUM(Y1:Y2)&gt;SUM(Z3:AA3),"→ ","")</f>
        <v xml:space="preserve">→ </v>
      </c>
      <c r="K16" s="53">
        <v>38</v>
      </c>
      <c r="L16" s="10" t="str">
        <f>IF(SUM(AA1:AA2)&gt;SUM(AB3:AC3),"→ ","")</f>
        <v xml:space="preserve">→ </v>
      </c>
      <c r="M16" s="54">
        <v>39</v>
      </c>
      <c r="N16" s="10" t="str">
        <f>IF(SUM(AC1:AC2)&gt;SUM(AD3:AE3),"→ ","")</f>
        <v xml:space="preserve">→ </v>
      </c>
      <c r="O16" s="43">
        <v>40</v>
      </c>
      <c r="Q16" s="45">
        <v>33</v>
      </c>
      <c r="R16" s="46" t="str">
        <f>IF(SUM(Q1:Q2)&gt;SUM(R3:S3),"→ ","")</f>
        <v xml:space="preserve">→ </v>
      </c>
      <c r="S16" s="46">
        <v>34</v>
      </c>
      <c r="T16" s="46" t="str">
        <f>IF(SUM(S1:S2)&gt;SUM(T3:U3),"→ ","")</f>
        <v xml:space="preserve">→ </v>
      </c>
      <c r="U16" s="46">
        <v>35</v>
      </c>
      <c r="V16" s="46" t="str">
        <f>IF(SUM(U1:U2)&gt;SUM(V3:W3),"→ ","")</f>
        <v xml:space="preserve">→ </v>
      </c>
      <c r="W16" s="46">
        <v>36</v>
      </c>
      <c r="X16" s="46" t="str">
        <f>IF(SUM(W1:W2)&gt;SUM(X3:Y3),"→ ","")</f>
        <v xml:space="preserve">→ </v>
      </c>
      <c r="Y16" s="46">
        <v>37</v>
      </c>
      <c r="Z16" s="46" t="str">
        <f>IF(SUM(Y1:Y2)&gt;SUM(Z3:AA3),"→ ","")</f>
        <v xml:space="preserve">→ </v>
      </c>
      <c r="AA16" s="46">
        <v>38</v>
      </c>
      <c r="AB16" s="46" t="str">
        <f>IF(SUM(AA1:AA2)&gt;SUM(AB3:AC3),"→ ","")</f>
        <v xml:space="preserve">→ </v>
      </c>
      <c r="AC16" s="57">
        <v>39</v>
      </c>
      <c r="AD16" s="46" t="str">
        <f>IF(SUM(AC1:AC2)&gt;SUM(AD3:AE3),"→ ","")</f>
        <v xml:space="preserve">→ </v>
      </c>
      <c r="AE16" s="82">
        <v>40</v>
      </c>
    </row>
    <row r="17" spans="1:31" ht="18" x14ac:dyDescent="0.35">
      <c r="A17" s="20" t="str">
        <f>IF(SUM(Q3:Q4)&lt;SUM(R5:S5),"↑ ","")</f>
        <v/>
      </c>
      <c r="B17" s="10"/>
      <c r="C17" s="10" t="str">
        <f>IF(SUM(S3:S4)&lt;SUM(T5:U5),"↑ ","")</f>
        <v/>
      </c>
      <c r="D17" s="10"/>
      <c r="E17" s="10" t="str">
        <f t="shared" ref="E17:O17" si="2">IF(SUM(U3:U4)&lt;SUM(V5:W5),"↑ ","")</f>
        <v/>
      </c>
      <c r="F17" s="10"/>
      <c r="G17" s="10" t="str">
        <f t="shared" si="2"/>
        <v/>
      </c>
      <c r="H17" s="10"/>
      <c r="I17" s="10" t="str">
        <f t="shared" si="2"/>
        <v/>
      </c>
      <c r="J17" s="10"/>
      <c r="K17" s="10" t="str">
        <f t="shared" si="2"/>
        <v/>
      </c>
      <c r="L17" s="10"/>
      <c r="M17" s="10" t="str">
        <f t="shared" si="2"/>
        <v xml:space="preserve">↑ </v>
      </c>
      <c r="N17" s="10"/>
      <c r="O17" s="21" t="str">
        <f t="shared" si="2"/>
        <v/>
      </c>
      <c r="Q17" s="45" t="str">
        <f>IF(SUM(Q3:Q4)&lt;SUM(R5:S5),"↑ ","")</f>
        <v/>
      </c>
      <c r="R17" s="46"/>
      <c r="S17" s="46" t="str">
        <f>IF(SUM(S3:S4)&lt;SUM(T5:U5),"↑ ","")</f>
        <v/>
      </c>
      <c r="T17" s="46"/>
      <c r="U17" s="46" t="str">
        <f t="shared" ref="U17:AE17" si="3">IF(SUM(U3:U4)&lt;SUM(V5:W5),"↑ ","")</f>
        <v/>
      </c>
      <c r="V17" s="46"/>
      <c r="W17" s="46" t="str">
        <f t="shared" si="3"/>
        <v/>
      </c>
      <c r="X17" s="46"/>
      <c r="Y17" s="46" t="str">
        <f t="shared" si="3"/>
        <v/>
      </c>
      <c r="Z17" s="46"/>
      <c r="AA17" s="46" t="str">
        <f t="shared" si="3"/>
        <v/>
      </c>
      <c r="AB17" s="46"/>
      <c r="AC17" s="46" t="str">
        <f t="shared" si="3"/>
        <v xml:space="preserve">↑ </v>
      </c>
      <c r="AD17" s="46"/>
      <c r="AE17" s="47" t="str">
        <f t="shared" si="3"/>
        <v/>
      </c>
    </row>
    <row r="18" spans="1:31" ht="18" x14ac:dyDescent="0.35">
      <c r="A18" s="40">
        <v>25</v>
      </c>
      <c r="B18" s="10" t="str">
        <f t="shared" ref="B18:B24" si="4">IF(SUM(Q3:Q4)&gt;SUM(R5:S5),"→ ","")</f>
        <v xml:space="preserve">→ </v>
      </c>
      <c r="C18" s="55">
        <v>26</v>
      </c>
      <c r="D18" s="10" t="str">
        <f t="shared" ref="D18:D24" si="5">IF(SUM(S3:S4)&gt;SUM(T5:U5),"→ ","")</f>
        <v xml:space="preserve">→ </v>
      </c>
      <c r="E18" s="49">
        <v>27</v>
      </c>
      <c r="F18" s="10" t="str">
        <f t="shared" ref="F18:F24" si="6">IF(SUM(U3:U4)&gt;SUM(V5:W5),"→ ","")</f>
        <v xml:space="preserve">→ </v>
      </c>
      <c r="G18" s="50">
        <v>28</v>
      </c>
      <c r="H18" s="10" t="str">
        <f t="shared" ref="H18:H24" si="7">IF(SUM(W3:W4)&gt;SUM(X5:Y5),"→ ","")</f>
        <v xml:space="preserve">→ </v>
      </c>
      <c r="I18" s="51">
        <v>29</v>
      </c>
      <c r="J18" s="10" t="str">
        <f t="shared" ref="J18:J24" si="8">IF(SUM(Y3:Y4)&gt;SUM(Z5:AA5),"→ ","")</f>
        <v xml:space="preserve">→ </v>
      </c>
      <c r="K18" s="52">
        <v>30</v>
      </c>
      <c r="L18" s="10" t="str">
        <f t="shared" ref="L18:L24" si="9">IF(SUM(AA3:AA4)&gt;SUM(AB5:AC5),"→ ","")</f>
        <v xml:space="preserve">→ </v>
      </c>
      <c r="M18" s="53">
        <v>31</v>
      </c>
      <c r="N18" s="10" t="str">
        <f t="shared" ref="N18:N24" si="10">IF(SUM(AC3:AC4)&gt;SUM(AD5:AE5),"→ ","")</f>
        <v/>
      </c>
      <c r="O18" s="65">
        <v>32</v>
      </c>
      <c r="Q18" s="45">
        <v>25</v>
      </c>
      <c r="R18" s="46" t="str">
        <f t="shared" ref="R18:R24" si="11">IF(SUM(Q3:Q4)&gt;SUM(R5:S5),"→ ","")</f>
        <v xml:space="preserve">→ </v>
      </c>
      <c r="S18" s="46">
        <v>26</v>
      </c>
      <c r="T18" s="46" t="str">
        <f t="shared" ref="T18:T24" si="12">IF(SUM(S3:S4)&gt;SUM(T5:U5),"→ ","")</f>
        <v xml:space="preserve">→ </v>
      </c>
      <c r="U18" s="57">
        <v>27</v>
      </c>
      <c r="V18" s="46" t="str">
        <f t="shared" ref="V18:V24" si="13">IF(SUM(U3:U4)&gt;SUM(V5:W5),"→ ","")</f>
        <v xml:space="preserve">→ </v>
      </c>
      <c r="W18" s="57">
        <v>28</v>
      </c>
      <c r="X18" s="46" t="str">
        <f t="shared" ref="X18:X24" si="14">IF(SUM(W3:W4)&gt;SUM(X5:Y5),"→ ","")</f>
        <v xml:space="preserve">→ </v>
      </c>
      <c r="Y18" s="57">
        <v>29</v>
      </c>
      <c r="Z18" s="46" t="str">
        <f t="shared" ref="Z18:Z24" si="15">IF(SUM(Y3:Y4)&gt;SUM(Z5:AA5),"→ ","")</f>
        <v xml:space="preserve">→ </v>
      </c>
      <c r="AA18" s="57">
        <v>30</v>
      </c>
      <c r="AB18" s="46" t="str">
        <f t="shared" ref="AB18:AB24" si="16">IF(SUM(AA3:AA4)&gt;SUM(AB5:AC5),"→ ","")</f>
        <v xml:space="preserve">→ </v>
      </c>
      <c r="AC18" s="57">
        <v>31</v>
      </c>
      <c r="AD18" s="46" t="str">
        <f t="shared" ref="AD18:AD24" si="17">IF(SUM(AC3:AC4)&gt;SUM(AD5:AE5),"→ ","")</f>
        <v/>
      </c>
      <c r="AE18" s="47">
        <v>32</v>
      </c>
    </row>
    <row r="19" spans="1:31" ht="18" x14ac:dyDescent="0.35">
      <c r="A19" s="20" t="str">
        <f>IF(SUM(Q5:Q6)&lt;SUM(R7:S7),"↑ ","")</f>
        <v/>
      </c>
      <c r="B19" s="10"/>
      <c r="C19" s="10" t="str">
        <f>IF(SUM(S5:S6)&lt;SUM(T7:U7),"↑ ","")</f>
        <v/>
      </c>
      <c r="D19" s="10"/>
      <c r="E19" s="10" t="str">
        <f t="shared" ref="E19:O19" si="18">IF(SUM(U5:U6)&lt;SUM(V7:W7),"↑ ","")</f>
        <v xml:space="preserve">↑ </v>
      </c>
      <c r="F19" s="10"/>
      <c r="G19" s="10" t="str">
        <f t="shared" si="18"/>
        <v/>
      </c>
      <c r="H19" s="10"/>
      <c r="I19" s="10" t="str">
        <f t="shared" si="18"/>
        <v/>
      </c>
      <c r="J19" s="10"/>
      <c r="K19" s="10" t="str">
        <f t="shared" si="18"/>
        <v/>
      </c>
      <c r="L19" s="10"/>
      <c r="M19" s="10" t="str">
        <f t="shared" si="18"/>
        <v xml:space="preserve">↑ </v>
      </c>
      <c r="N19" s="10"/>
      <c r="O19" s="21" t="str">
        <f t="shared" si="18"/>
        <v/>
      </c>
      <c r="Q19" s="45" t="str">
        <f>IF(SUM(Q5:Q6)&lt;SUM(R7:S7),"↑ ","")</f>
        <v/>
      </c>
      <c r="R19" s="46"/>
      <c r="S19" s="46" t="str">
        <f>IF(SUM(S5:S6)&lt;SUM(T7:U7),"↑ ","")</f>
        <v/>
      </c>
      <c r="T19" s="46"/>
      <c r="U19" s="46" t="str">
        <f t="shared" ref="U19:AE19" si="19">IF(SUM(U5:U6)&lt;SUM(V7:W7),"↑ ","")</f>
        <v xml:space="preserve">↑ </v>
      </c>
      <c r="V19" s="46"/>
      <c r="W19" s="46" t="str">
        <f t="shared" si="19"/>
        <v/>
      </c>
      <c r="X19" s="46"/>
      <c r="Y19" s="46" t="str">
        <f t="shared" si="19"/>
        <v/>
      </c>
      <c r="Z19" s="46"/>
      <c r="AA19" s="46" t="str">
        <f t="shared" si="19"/>
        <v/>
      </c>
      <c r="AB19" s="46"/>
      <c r="AC19" s="46" t="str">
        <f t="shared" si="19"/>
        <v xml:space="preserve">↑ </v>
      </c>
      <c r="AD19" s="46"/>
      <c r="AE19" s="47" t="str">
        <f t="shared" si="19"/>
        <v/>
      </c>
    </row>
    <row r="20" spans="1:31" ht="18" x14ac:dyDescent="0.35">
      <c r="A20" s="41">
        <v>17</v>
      </c>
      <c r="B20" s="10" t="str">
        <f>IF(SUM(Q5:Q6)&gt;SUM(R7:S7),"→ ","")</f>
        <v xml:space="preserve">→ </v>
      </c>
      <c r="C20" s="56">
        <v>18</v>
      </c>
      <c r="D20" s="10" t="str">
        <f t="shared" si="5"/>
        <v xml:space="preserve">→ </v>
      </c>
      <c r="E20" s="55">
        <v>19</v>
      </c>
      <c r="F20" s="10" t="str">
        <f t="shared" si="6"/>
        <v/>
      </c>
      <c r="G20" s="49">
        <v>20</v>
      </c>
      <c r="H20" s="10" t="str">
        <f t="shared" si="7"/>
        <v xml:space="preserve">→ </v>
      </c>
      <c r="I20" s="50">
        <v>21</v>
      </c>
      <c r="J20" s="10" t="str">
        <f t="shared" si="8"/>
        <v xml:space="preserve">→ </v>
      </c>
      <c r="K20" s="51">
        <v>22</v>
      </c>
      <c r="L20" s="10" t="str">
        <f t="shared" si="9"/>
        <v xml:space="preserve">→ </v>
      </c>
      <c r="M20" s="52">
        <v>23</v>
      </c>
      <c r="N20" s="10" t="str">
        <f t="shared" si="10"/>
        <v/>
      </c>
      <c r="O20" s="66">
        <v>24</v>
      </c>
      <c r="Q20" s="45">
        <v>17</v>
      </c>
      <c r="R20" s="46" t="str">
        <f t="shared" si="11"/>
        <v xml:space="preserve">→ </v>
      </c>
      <c r="S20" s="57">
        <v>18</v>
      </c>
      <c r="T20" s="46" t="str">
        <f t="shared" si="12"/>
        <v xml:space="preserve">→ </v>
      </c>
      <c r="U20" s="57">
        <v>19</v>
      </c>
      <c r="V20" s="46" t="str">
        <f t="shared" si="13"/>
        <v/>
      </c>
      <c r="W20" s="46">
        <v>20</v>
      </c>
      <c r="X20" s="46" t="str">
        <f t="shared" si="14"/>
        <v xml:space="preserve">→ </v>
      </c>
      <c r="Y20" s="46">
        <v>21</v>
      </c>
      <c r="Z20" s="46" t="str">
        <f t="shared" si="15"/>
        <v xml:space="preserve">→ </v>
      </c>
      <c r="AA20" s="46">
        <v>22</v>
      </c>
      <c r="AB20" s="46" t="str">
        <f t="shared" si="16"/>
        <v xml:space="preserve">→ </v>
      </c>
      <c r="AC20" s="46">
        <v>23</v>
      </c>
      <c r="AD20" s="46" t="str">
        <f t="shared" si="17"/>
        <v/>
      </c>
      <c r="AE20" s="47">
        <v>24</v>
      </c>
    </row>
    <row r="21" spans="1:31" ht="18" x14ac:dyDescent="0.35">
      <c r="A21" s="20" t="str">
        <f>IF(SUM(Q7:Q8)&lt;SUM(R9:S9),"↑ ","")</f>
        <v/>
      </c>
      <c r="B21" s="10"/>
      <c r="C21" s="10" t="str">
        <f>IF(SUM(S7:S8)&lt;SUM(T9:U9),"↑ ","")</f>
        <v xml:space="preserve">↑ </v>
      </c>
      <c r="D21" s="10"/>
      <c r="E21" s="10" t="str">
        <f t="shared" ref="E21:O21" si="20">IF(SUM(U7:U8)&lt;SUM(V9:W9),"↑ ","")</f>
        <v/>
      </c>
      <c r="F21" s="10"/>
      <c r="G21" s="10" t="str">
        <f t="shared" si="20"/>
        <v/>
      </c>
      <c r="H21" s="10"/>
      <c r="I21" s="10" t="str">
        <f t="shared" si="20"/>
        <v/>
      </c>
      <c r="J21" s="10"/>
      <c r="K21" s="10" t="str">
        <f t="shared" si="20"/>
        <v xml:space="preserve">↑ </v>
      </c>
      <c r="L21" s="10"/>
      <c r="M21" s="10" t="str">
        <f t="shared" si="20"/>
        <v/>
      </c>
      <c r="N21" s="10"/>
      <c r="O21" s="21" t="str">
        <f t="shared" si="20"/>
        <v/>
      </c>
      <c r="Q21" s="45" t="str">
        <f>IF(SUM(Q7:Q8)&lt;SUM(R9:S9),"↑ ","")</f>
        <v/>
      </c>
      <c r="R21" s="46"/>
      <c r="S21" s="46" t="str">
        <f>IF(SUM(S7:S8)&lt;SUM(T9:U9),"↑ ","")</f>
        <v xml:space="preserve">↑ </v>
      </c>
      <c r="T21" s="46"/>
      <c r="U21" s="46" t="str">
        <f t="shared" ref="U21:AE21" si="21">IF(SUM(U7:U8)&lt;SUM(V9:W9),"↑ ","")</f>
        <v/>
      </c>
      <c r="V21" s="46"/>
      <c r="W21" s="46" t="str">
        <f t="shared" si="21"/>
        <v/>
      </c>
      <c r="X21" s="46"/>
      <c r="Y21" s="46" t="str">
        <f t="shared" si="21"/>
        <v/>
      </c>
      <c r="Z21" s="46"/>
      <c r="AA21" s="46" t="str">
        <f t="shared" si="21"/>
        <v xml:space="preserve">↑ </v>
      </c>
      <c r="AB21" s="46"/>
      <c r="AC21" s="46" t="str">
        <f t="shared" si="21"/>
        <v/>
      </c>
      <c r="AD21" s="46"/>
      <c r="AE21" s="47" t="str">
        <f t="shared" si="21"/>
        <v/>
      </c>
    </row>
    <row r="22" spans="1:31" ht="18" x14ac:dyDescent="0.35">
      <c r="A22" s="67">
        <v>9</v>
      </c>
      <c r="B22" s="10" t="str">
        <f t="shared" si="4"/>
        <v xml:space="preserve">→ </v>
      </c>
      <c r="C22" s="57">
        <v>10</v>
      </c>
      <c r="D22" s="10" t="str">
        <f t="shared" si="5"/>
        <v/>
      </c>
      <c r="E22" s="56">
        <v>11</v>
      </c>
      <c r="F22" s="10" t="str">
        <f t="shared" si="6"/>
        <v xml:space="preserve">→ </v>
      </c>
      <c r="G22" s="55">
        <v>12</v>
      </c>
      <c r="H22" s="10" t="str">
        <f t="shared" si="7"/>
        <v xml:space="preserve">→ </v>
      </c>
      <c r="I22" s="49">
        <v>13</v>
      </c>
      <c r="J22" s="10" t="str">
        <f t="shared" si="8"/>
        <v xml:space="preserve">→ </v>
      </c>
      <c r="K22" s="50">
        <v>14</v>
      </c>
      <c r="L22" s="10" t="str">
        <f t="shared" si="9"/>
        <v/>
      </c>
      <c r="M22" s="51">
        <v>15</v>
      </c>
      <c r="N22" s="10" t="str">
        <f t="shared" si="10"/>
        <v xml:space="preserve">→ </v>
      </c>
      <c r="O22" s="68">
        <v>16</v>
      </c>
      <c r="Q22" s="45">
        <v>9</v>
      </c>
      <c r="R22" s="46" t="str">
        <f t="shared" si="11"/>
        <v xml:space="preserve">→ </v>
      </c>
      <c r="S22" s="57">
        <v>10</v>
      </c>
      <c r="T22" s="46" t="str">
        <f t="shared" si="12"/>
        <v/>
      </c>
      <c r="U22" s="46">
        <v>11</v>
      </c>
      <c r="V22" s="46" t="str">
        <f t="shared" si="13"/>
        <v xml:space="preserve">→ </v>
      </c>
      <c r="W22" s="46">
        <v>12</v>
      </c>
      <c r="X22" s="46" t="str">
        <f t="shared" si="14"/>
        <v xml:space="preserve">→ </v>
      </c>
      <c r="Y22" s="46">
        <v>13</v>
      </c>
      <c r="Z22" s="46" t="str">
        <f t="shared" si="15"/>
        <v xml:space="preserve">→ </v>
      </c>
      <c r="AA22" s="46">
        <v>14</v>
      </c>
      <c r="AB22" s="46" t="str">
        <f t="shared" si="16"/>
        <v/>
      </c>
      <c r="AC22" s="46">
        <v>15</v>
      </c>
      <c r="AD22" s="46" t="str">
        <f t="shared" si="17"/>
        <v xml:space="preserve">→ </v>
      </c>
      <c r="AE22" s="47">
        <v>16</v>
      </c>
    </row>
    <row r="23" spans="1:31" ht="18" x14ac:dyDescent="0.35">
      <c r="A23" s="20" t="str">
        <f>IF(SUM(Q9:Q10)&lt;SUM(R11:S11),"↑ ","")</f>
        <v/>
      </c>
      <c r="B23" s="10"/>
      <c r="C23" s="10" t="str">
        <f>IF(SUM(S9:S10)&lt;SUM(T11:U11),"↑ ","")</f>
        <v xml:space="preserve">↑ </v>
      </c>
      <c r="D23" s="10"/>
      <c r="E23" s="10" t="str">
        <f t="shared" ref="E23:O23" si="22">IF(SUM(U9:U10)&lt;SUM(V11:W11),"↑ ","")</f>
        <v xml:space="preserve">↑ </v>
      </c>
      <c r="F23" s="10"/>
      <c r="G23" s="10" t="str">
        <f t="shared" si="22"/>
        <v xml:space="preserve">↑ </v>
      </c>
      <c r="H23" s="10"/>
      <c r="I23" s="10" t="str">
        <f t="shared" si="22"/>
        <v/>
      </c>
      <c r="J23" s="10"/>
      <c r="K23" s="10" t="str">
        <f t="shared" si="22"/>
        <v xml:space="preserve">↑ </v>
      </c>
      <c r="L23" s="10"/>
      <c r="M23" s="10" t="str">
        <f t="shared" si="22"/>
        <v xml:space="preserve">↑ </v>
      </c>
      <c r="N23" s="10"/>
      <c r="O23" s="21" t="str">
        <f t="shared" si="22"/>
        <v/>
      </c>
      <c r="Q23" s="45" t="str">
        <f>IF(SUM(Q9:Q10)&lt;SUM(R10:S10),"↑ ","")</f>
        <v/>
      </c>
      <c r="R23" s="46"/>
      <c r="S23" s="46" t="str">
        <f>IF(SUM(S9:S10)&lt;SUM(T11:U11),"↑ ","")</f>
        <v xml:space="preserve">↑ </v>
      </c>
      <c r="T23" s="46"/>
      <c r="U23" s="46" t="str">
        <f t="shared" ref="U23:AE23" si="23">IF(SUM(U9:U10)&lt;SUM(V11:W11),"↑ ","")</f>
        <v xml:space="preserve">↑ </v>
      </c>
      <c r="V23" s="46"/>
      <c r="W23" s="46" t="str">
        <f t="shared" si="23"/>
        <v xml:space="preserve">↑ </v>
      </c>
      <c r="X23" s="46"/>
      <c r="Y23" s="46" t="str">
        <f t="shared" si="23"/>
        <v/>
      </c>
      <c r="Z23" s="46"/>
      <c r="AA23" s="46" t="str">
        <f t="shared" si="23"/>
        <v xml:space="preserve">↑ </v>
      </c>
      <c r="AB23" s="46"/>
      <c r="AC23" s="46" t="str">
        <f t="shared" si="23"/>
        <v xml:space="preserve">↑ </v>
      </c>
      <c r="AD23" s="46"/>
      <c r="AE23" s="47" t="str">
        <f t="shared" si="23"/>
        <v/>
      </c>
    </row>
    <row r="24" spans="1:31" ht="18.600000000000001" thickBot="1" x14ac:dyDescent="0.4">
      <c r="A24" s="69">
        <v>1</v>
      </c>
      <c r="B24" s="31" t="str">
        <f>IF(SUM(Q9:Q10)&gt;SUM(R11:S11),"→ ","")</f>
        <v xml:space="preserve">→ </v>
      </c>
      <c r="C24" s="70">
        <v>2</v>
      </c>
      <c r="D24" s="31" t="str">
        <f t="shared" si="5"/>
        <v/>
      </c>
      <c r="E24" s="71">
        <v>3</v>
      </c>
      <c r="F24" s="31" t="str">
        <f t="shared" si="6"/>
        <v/>
      </c>
      <c r="G24" s="72">
        <v>4</v>
      </c>
      <c r="H24" s="31" t="str">
        <f t="shared" si="7"/>
        <v/>
      </c>
      <c r="I24" s="73">
        <v>5</v>
      </c>
      <c r="J24" s="31" t="str">
        <f t="shared" si="8"/>
        <v/>
      </c>
      <c r="K24" s="74">
        <v>6</v>
      </c>
      <c r="L24" s="31" t="str">
        <f t="shared" si="9"/>
        <v/>
      </c>
      <c r="M24" s="75">
        <v>7</v>
      </c>
      <c r="N24" s="31" t="str">
        <f t="shared" si="10"/>
        <v/>
      </c>
      <c r="O24" s="76">
        <v>8</v>
      </c>
      <c r="Q24" s="81">
        <v>1</v>
      </c>
      <c r="R24" s="48" t="str">
        <f t="shared" si="11"/>
        <v xml:space="preserve">→ </v>
      </c>
      <c r="S24" s="71">
        <v>2</v>
      </c>
      <c r="T24" s="48" t="str">
        <f t="shared" si="12"/>
        <v/>
      </c>
      <c r="U24" s="48">
        <v>3</v>
      </c>
      <c r="V24" s="48" t="str">
        <f t="shared" si="13"/>
        <v/>
      </c>
      <c r="W24" s="48">
        <v>4</v>
      </c>
      <c r="X24" s="48" t="str">
        <f t="shared" si="14"/>
        <v/>
      </c>
      <c r="Y24" s="48">
        <v>5</v>
      </c>
      <c r="Z24" s="48" t="str">
        <f t="shared" si="15"/>
        <v/>
      </c>
      <c r="AA24" s="48">
        <v>6</v>
      </c>
      <c r="AB24" s="48" t="str">
        <f t="shared" si="16"/>
        <v/>
      </c>
      <c r="AC24" s="48">
        <v>7</v>
      </c>
      <c r="AD24" s="48" t="str">
        <f t="shared" si="17"/>
        <v/>
      </c>
      <c r="AE24" s="80">
        <v>8</v>
      </c>
    </row>
    <row r="26" spans="1:31" x14ac:dyDescent="0.3">
      <c r="Q2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zoomScale="68" zoomScaleNormal="85" workbookViewId="0">
      <selection activeCell="AE15" sqref="AE15"/>
    </sheetView>
  </sheetViews>
  <sheetFormatPr defaultRowHeight="14.4" x14ac:dyDescent="0.3"/>
  <cols>
    <col min="1" max="1" width="7.109375" customWidth="1"/>
    <col min="2" max="2" width="5.6640625" customWidth="1"/>
    <col min="3" max="3" width="6" customWidth="1"/>
    <col min="4" max="4" width="5.88671875" customWidth="1"/>
    <col min="5" max="5" width="4.88671875" customWidth="1"/>
    <col min="6" max="6" width="6.33203125" customWidth="1"/>
    <col min="7" max="7" width="5.5546875" customWidth="1"/>
    <col min="8" max="8" width="6" customWidth="1"/>
    <col min="9" max="9" width="5.21875" customWidth="1"/>
    <col min="10" max="10" width="5.44140625" customWidth="1"/>
    <col min="11" max="11" width="6.21875" customWidth="1"/>
    <col min="12" max="12" width="5.6640625" customWidth="1"/>
    <col min="13" max="15" width="5.5546875" customWidth="1"/>
    <col min="18" max="21" width="8.88671875" customWidth="1"/>
  </cols>
  <sheetData>
    <row r="1" spans="1:31" ht="18" x14ac:dyDescent="0.35">
      <c r="A1" s="11"/>
      <c r="B1" s="12">
        <v>22</v>
      </c>
      <c r="C1" s="13"/>
      <c r="D1" s="12">
        <v>15</v>
      </c>
      <c r="E1" s="14"/>
      <c r="F1" s="12">
        <v>24</v>
      </c>
      <c r="G1" s="15"/>
      <c r="H1" s="12">
        <v>24</v>
      </c>
      <c r="I1" s="16"/>
      <c r="J1" s="12">
        <v>16</v>
      </c>
      <c r="K1" s="17"/>
      <c r="L1" s="12">
        <v>19</v>
      </c>
      <c r="M1" s="18"/>
      <c r="N1" s="12">
        <v>19</v>
      </c>
      <c r="O1" s="19"/>
      <c r="Q1" s="11">
        <f>SUM(R1:S1)</f>
        <v>139</v>
      </c>
      <c r="R1" s="12">
        <v>22</v>
      </c>
      <c r="S1" s="13">
        <f>SUM(T1:U1)</f>
        <v>117</v>
      </c>
      <c r="T1" s="12">
        <v>15</v>
      </c>
      <c r="U1" s="14">
        <f>SUM(V1:W1)</f>
        <v>102</v>
      </c>
      <c r="V1" s="12">
        <v>24</v>
      </c>
      <c r="W1" s="15">
        <f>SUM(X1:Y1)</f>
        <v>78</v>
      </c>
      <c r="X1" s="12">
        <v>24</v>
      </c>
      <c r="Y1" s="16">
        <f>SUM(Z1:AA1)</f>
        <v>54</v>
      </c>
      <c r="Z1" s="12">
        <v>16</v>
      </c>
      <c r="AA1" s="17">
        <f>SUM(AB1:AC1)</f>
        <v>38</v>
      </c>
      <c r="AB1" s="12">
        <v>19</v>
      </c>
      <c r="AC1" s="18">
        <f>SUM(AD1:AE1)</f>
        <v>19</v>
      </c>
      <c r="AD1" s="12">
        <v>19</v>
      </c>
      <c r="AE1" s="19">
        <v>0</v>
      </c>
    </row>
    <row r="2" spans="1:31" ht="18" x14ac:dyDescent="0.35">
      <c r="A2" s="20">
        <v>19</v>
      </c>
      <c r="B2" s="10"/>
      <c r="C2" s="10">
        <v>15</v>
      </c>
      <c r="D2" s="10"/>
      <c r="E2" s="10">
        <v>20</v>
      </c>
      <c r="F2" s="10"/>
      <c r="G2" s="10">
        <v>22</v>
      </c>
      <c r="H2" s="10"/>
      <c r="I2" s="10">
        <v>21</v>
      </c>
      <c r="J2" s="10"/>
      <c r="K2" s="10">
        <v>21</v>
      </c>
      <c r="L2" s="10"/>
      <c r="M2" s="10">
        <v>23</v>
      </c>
      <c r="N2" s="10"/>
      <c r="O2" s="21">
        <v>22</v>
      </c>
      <c r="Q2" s="20">
        <v>19</v>
      </c>
      <c r="R2" s="10"/>
      <c r="S2" s="10">
        <v>15</v>
      </c>
      <c r="T2" s="10"/>
      <c r="U2" s="10">
        <v>20</v>
      </c>
      <c r="V2" s="10"/>
      <c r="W2" s="10">
        <v>22</v>
      </c>
      <c r="X2" s="10"/>
      <c r="Y2" s="10">
        <v>21</v>
      </c>
      <c r="Z2" s="10"/>
      <c r="AA2" s="10">
        <v>21</v>
      </c>
      <c r="AB2" s="10"/>
      <c r="AC2" s="10">
        <v>23</v>
      </c>
      <c r="AD2" s="10"/>
      <c r="AE2" s="21">
        <v>22</v>
      </c>
    </row>
    <row r="3" spans="1:31" ht="18" x14ac:dyDescent="0.35">
      <c r="A3" s="22"/>
      <c r="B3" s="10">
        <v>22</v>
      </c>
      <c r="C3" s="1"/>
      <c r="D3" s="10">
        <v>22</v>
      </c>
      <c r="E3" s="7"/>
      <c r="F3" s="10">
        <v>21</v>
      </c>
      <c r="G3" s="5"/>
      <c r="H3" s="10">
        <v>24</v>
      </c>
      <c r="I3" s="8"/>
      <c r="J3" s="10">
        <v>21</v>
      </c>
      <c r="K3" s="9"/>
      <c r="L3" s="10">
        <v>23</v>
      </c>
      <c r="M3" s="4"/>
      <c r="N3" s="10">
        <v>17</v>
      </c>
      <c r="O3" s="23"/>
      <c r="Q3" s="22">
        <f>MAX(SUM(Q1:Q2),SUM(R3:S3))</f>
        <v>175</v>
      </c>
      <c r="R3" s="10">
        <v>22</v>
      </c>
      <c r="S3" s="1">
        <f>MAX(SUM(S1:S2),SUM(T3:U3))</f>
        <v>153</v>
      </c>
      <c r="T3" s="10">
        <v>22</v>
      </c>
      <c r="U3" s="7">
        <f>MAX(SUM(U1:U2),SUM(V3:W3))</f>
        <v>131</v>
      </c>
      <c r="V3" s="10">
        <v>21</v>
      </c>
      <c r="W3" s="5">
        <f>MAX(SUM(W1:W2),SUM(X3:Y3))</f>
        <v>110</v>
      </c>
      <c r="X3" s="10">
        <v>24</v>
      </c>
      <c r="Y3" s="8">
        <f>MAX(SUM(Y1:Y2),SUM(Z3:AA3))</f>
        <v>86</v>
      </c>
      <c r="Z3" s="10">
        <v>21</v>
      </c>
      <c r="AA3" s="9">
        <f>MAX(SUM(AA1:AA2),SUM(AB3:AC3))</f>
        <v>65</v>
      </c>
      <c r="AB3" s="10">
        <v>23</v>
      </c>
      <c r="AC3" s="4">
        <f>MAX(SUM(AC1:AC2),SUM(AD3:AE3))</f>
        <v>42</v>
      </c>
      <c r="AD3" s="10">
        <v>17</v>
      </c>
      <c r="AE3" s="23">
        <f>SUM(AE1:AE2)</f>
        <v>22</v>
      </c>
    </row>
    <row r="4" spans="1:31" ht="18" x14ac:dyDescent="0.35">
      <c r="A4" s="20">
        <v>23</v>
      </c>
      <c r="B4" s="10"/>
      <c r="C4" s="10">
        <v>20</v>
      </c>
      <c r="D4" s="10"/>
      <c r="E4" s="10">
        <v>18</v>
      </c>
      <c r="F4" s="10"/>
      <c r="G4" s="10">
        <v>20</v>
      </c>
      <c r="H4" s="10"/>
      <c r="I4" s="10">
        <v>23</v>
      </c>
      <c r="J4" s="10"/>
      <c r="K4" s="10">
        <v>22</v>
      </c>
      <c r="L4" s="10"/>
      <c r="M4" s="10">
        <v>19</v>
      </c>
      <c r="N4" s="10"/>
      <c r="O4" s="21">
        <v>16</v>
      </c>
      <c r="Q4" s="20">
        <v>23</v>
      </c>
      <c r="R4" s="10"/>
      <c r="S4" s="10">
        <v>20</v>
      </c>
      <c r="T4" s="10"/>
      <c r="U4" s="10">
        <v>18</v>
      </c>
      <c r="V4" s="10"/>
      <c r="W4" s="10">
        <v>20</v>
      </c>
      <c r="X4" s="10"/>
      <c r="Y4" s="10">
        <v>23</v>
      </c>
      <c r="Z4" s="10"/>
      <c r="AA4" s="10">
        <v>22</v>
      </c>
      <c r="AB4" s="10"/>
      <c r="AC4" s="10">
        <v>19</v>
      </c>
      <c r="AD4" s="10"/>
      <c r="AE4" s="21">
        <v>16</v>
      </c>
    </row>
    <row r="5" spans="1:31" ht="18" x14ac:dyDescent="0.35">
      <c r="A5" s="24"/>
      <c r="B5" s="10">
        <v>18</v>
      </c>
      <c r="C5" s="3"/>
      <c r="D5" s="10">
        <v>20</v>
      </c>
      <c r="E5" s="1"/>
      <c r="F5" s="10">
        <v>17</v>
      </c>
      <c r="G5" s="7"/>
      <c r="H5" s="10">
        <v>20</v>
      </c>
      <c r="I5" s="5"/>
      <c r="J5" s="10">
        <v>16</v>
      </c>
      <c r="K5" s="8"/>
      <c r="L5" s="10">
        <v>18</v>
      </c>
      <c r="M5" s="9"/>
      <c r="N5" s="10">
        <v>16</v>
      </c>
      <c r="O5" s="25"/>
      <c r="Q5" s="24">
        <f>MAX(SUM(Q3:Q4),SUM(R5:S5))</f>
        <v>198</v>
      </c>
      <c r="R5" s="10">
        <v>18</v>
      </c>
      <c r="S5" s="3">
        <f>MAX(SUM(S3:S4),SUM(T5:U5))</f>
        <v>173</v>
      </c>
      <c r="T5" s="10">
        <v>20</v>
      </c>
      <c r="U5" s="1">
        <f>MAX(SUM(U3:U4),SUM(V5:W5))</f>
        <v>149</v>
      </c>
      <c r="V5" s="10">
        <v>17</v>
      </c>
      <c r="W5" s="7">
        <f>MAX(SUM(W3:W4),SUM(X5:Y5))</f>
        <v>130</v>
      </c>
      <c r="X5" s="10">
        <v>20</v>
      </c>
      <c r="Y5" s="5">
        <f>MAX(SUM(Y3:Y4),SUM(Z5:AA5))</f>
        <v>109</v>
      </c>
      <c r="Z5" s="10">
        <v>16</v>
      </c>
      <c r="AA5" s="8">
        <f>MAX(SUM(AA3:AA4),SUM(AB5:AC5))</f>
        <v>87</v>
      </c>
      <c r="AB5" s="10">
        <v>18</v>
      </c>
      <c r="AC5" s="9">
        <f>MAX(SUM(AC3:AC4),SUM(AD5:AE5))</f>
        <v>61</v>
      </c>
      <c r="AD5" s="10">
        <v>16</v>
      </c>
      <c r="AE5" s="25">
        <f>SUM(AE3:AE4)</f>
        <v>38</v>
      </c>
    </row>
    <row r="6" spans="1:31" ht="18" x14ac:dyDescent="0.35">
      <c r="A6" s="20">
        <v>23</v>
      </c>
      <c r="B6" s="10"/>
      <c r="C6" s="10">
        <v>15</v>
      </c>
      <c r="D6" s="10"/>
      <c r="E6" s="10">
        <v>18</v>
      </c>
      <c r="F6" s="10"/>
      <c r="G6" s="10">
        <v>19</v>
      </c>
      <c r="H6" s="10"/>
      <c r="I6" s="10">
        <v>16</v>
      </c>
      <c r="J6" s="10"/>
      <c r="K6" s="10">
        <v>18</v>
      </c>
      <c r="L6" s="10"/>
      <c r="M6" s="10">
        <v>21</v>
      </c>
      <c r="N6" s="10"/>
      <c r="O6" s="21">
        <v>19</v>
      </c>
      <c r="Q6" s="20">
        <v>23</v>
      </c>
      <c r="R6" s="10"/>
      <c r="S6" s="10">
        <v>15</v>
      </c>
      <c r="T6" s="10"/>
      <c r="U6" s="10">
        <v>18</v>
      </c>
      <c r="V6" s="10"/>
      <c r="W6" s="10">
        <v>19</v>
      </c>
      <c r="X6" s="10"/>
      <c r="Y6" s="10">
        <v>16</v>
      </c>
      <c r="Z6" s="10"/>
      <c r="AA6" s="10">
        <v>18</v>
      </c>
      <c r="AB6" s="10"/>
      <c r="AC6" s="10">
        <v>21</v>
      </c>
      <c r="AD6" s="10"/>
      <c r="AE6" s="21">
        <v>19</v>
      </c>
    </row>
    <row r="7" spans="1:31" ht="18" x14ac:dyDescent="0.35">
      <c r="A7" s="26"/>
      <c r="B7" s="10">
        <v>21</v>
      </c>
      <c r="C7" s="2"/>
      <c r="D7" s="10">
        <v>23</v>
      </c>
      <c r="E7" s="3"/>
      <c r="F7" s="10">
        <v>15</v>
      </c>
      <c r="G7" s="1"/>
      <c r="H7" s="10">
        <v>15</v>
      </c>
      <c r="I7" s="7"/>
      <c r="J7" s="10">
        <v>18</v>
      </c>
      <c r="K7" s="5"/>
      <c r="L7" s="10">
        <v>16</v>
      </c>
      <c r="M7" s="8"/>
      <c r="N7" s="10">
        <v>23</v>
      </c>
      <c r="O7" s="27"/>
      <c r="Q7" s="26">
        <f>MAX(SUM(Q5:Q6),SUM(R7:S7))</f>
        <v>221</v>
      </c>
      <c r="R7" s="10">
        <v>21</v>
      </c>
      <c r="S7" s="2">
        <f>MAX(SUM(S5:S6),SUM(T7:U7))</f>
        <v>188</v>
      </c>
      <c r="T7" s="10">
        <v>23</v>
      </c>
      <c r="U7" s="3">
        <f>MIN(SUM(U5:U6),SUM(V7:W7))</f>
        <v>164</v>
      </c>
      <c r="V7" s="10">
        <v>15</v>
      </c>
      <c r="W7" s="1">
        <f>MAX(SUM(W5:W6),SUM(X7:Y7))</f>
        <v>149</v>
      </c>
      <c r="X7" s="10">
        <v>15</v>
      </c>
      <c r="Y7" s="7">
        <f>MAX(SUM(Y5:Y6),SUM(Z7:AA7))</f>
        <v>125</v>
      </c>
      <c r="Z7" s="10">
        <v>18</v>
      </c>
      <c r="AA7" s="5">
        <f>MAX(SUM(AA5:AA6),SUM(AB7:AC7))</f>
        <v>105</v>
      </c>
      <c r="AB7" s="10">
        <v>16</v>
      </c>
      <c r="AC7" s="8">
        <f>MAX(SUM(AC5:AC6),SUM(AD7:AE7))</f>
        <v>82</v>
      </c>
      <c r="AD7" s="10">
        <v>23</v>
      </c>
      <c r="AE7" s="27">
        <f>SUM(AE5:AE6)</f>
        <v>57</v>
      </c>
    </row>
    <row r="8" spans="1:31" ht="18" x14ac:dyDescent="0.35">
      <c r="A8" s="20">
        <v>23</v>
      </c>
      <c r="B8" s="10"/>
      <c r="C8" s="10">
        <v>19</v>
      </c>
      <c r="D8" s="10"/>
      <c r="E8" s="10">
        <v>19</v>
      </c>
      <c r="F8" s="10"/>
      <c r="G8" s="10">
        <v>24</v>
      </c>
      <c r="H8" s="10"/>
      <c r="I8" s="10">
        <v>16</v>
      </c>
      <c r="J8" s="10"/>
      <c r="K8" s="10">
        <v>20</v>
      </c>
      <c r="L8" s="10"/>
      <c r="M8" s="10">
        <v>24</v>
      </c>
      <c r="N8" s="10"/>
      <c r="O8" s="21">
        <v>23</v>
      </c>
      <c r="Q8" s="20">
        <v>23</v>
      </c>
      <c r="R8" s="10"/>
      <c r="S8" s="10">
        <v>19</v>
      </c>
      <c r="T8" s="10"/>
      <c r="U8" s="10">
        <v>19</v>
      </c>
      <c r="V8" s="10"/>
      <c r="W8" s="10">
        <v>24</v>
      </c>
      <c r="X8" s="10"/>
      <c r="Y8" s="10">
        <v>16</v>
      </c>
      <c r="Z8" s="10"/>
      <c r="AA8" s="10">
        <v>20</v>
      </c>
      <c r="AB8" s="10"/>
      <c r="AC8" s="10">
        <v>24</v>
      </c>
      <c r="AD8" s="10"/>
      <c r="AE8" s="21">
        <v>23</v>
      </c>
    </row>
    <row r="9" spans="1:31" ht="18" x14ac:dyDescent="0.35">
      <c r="A9" s="28"/>
      <c r="B9" s="10">
        <v>15</v>
      </c>
      <c r="C9" s="6"/>
      <c r="D9" s="10">
        <v>16</v>
      </c>
      <c r="E9" s="2"/>
      <c r="F9" s="10">
        <v>15</v>
      </c>
      <c r="G9" s="3"/>
      <c r="H9" s="10">
        <v>21</v>
      </c>
      <c r="I9" s="1"/>
      <c r="J9" s="10">
        <v>20</v>
      </c>
      <c r="K9" s="7"/>
      <c r="L9" s="10">
        <v>20</v>
      </c>
      <c r="M9" s="5"/>
      <c r="N9" s="10">
        <v>18</v>
      </c>
      <c r="O9" s="29"/>
      <c r="Q9" s="28">
        <f>MAX(SUM(Q7:Q8),SUM(R9:S9))</f>
        <v>244</v>
      </c>
      <c r="R9" s="10">
        <v>15</v>
      </c>
      <c r="S9" s="6">
        <f>MAX(SUM(S7:S8),SUM(T9:U9))</f>
        <v>207</v>
      </c>
      <c r="T9" s="10">
        <v>16</v>
      </c>
      <c r="U9" s="2">
        <f>MAX(SUM(U7:U8),SUM(V9:W9))</f>
        <v>188</v>
      </c>
      <c r="V9" s="10">
        <v>15</v>
      </c>
      <c r="W9" s="3">
        <f>MAX(SUM(W7:W8),SUM(X9:Y9))</f>
        <v>173</v>
      </c>
      <c r="X9" s="10">
        <v>21</v>
      </c>
      <c r="Y9" s="1">
        <f>MAX(SUM(Y7:Y8),SUM(Z9:AA9))</f>
        <v>146</v>
      </c>
      <c r="Z9" s="10">
        <v>20</v>
      </c>
      <c r="AA9" s="7">
        <f>MAX(SUM(AA7:AA8),SUM(AB9:AC9))</f>
        <v>126</v>
      </c>
      <c r="AB9" s="10">
        <v>20</v>
      </c>
      <c r="AC9" s="5">
        <f>MAX(SUM(AC7:AC8),SUM(AD9:AE9))</f>
        <v>106</v>
      </c>
      <c r="AD9" s="10">
        <v>18</v>
      </c>
      <c r="AE9" s="29">
        <f>SUM(AE7:AE8)</f>
        <v>80</v>
      </c>
    </row>
    <row r="10" spans="1:31" ht="18" x14ac:dyDescent="0.35">
      <c r="A10" s="20">
        <v>23</v>
      </c>
      <c r="B10" s="10"/>
      <c r="C10" s="10">
        <v>17</v>
      </c>
      <c r="D10" s="10"/>
      <c r="E10" s="10">
        <v>23</v>
      </c>
      <c r="F10" s="10"/>
      <c r="G10" s="10">
        <v>15</v>
      </c>
      <c r="H10" s="10"/>
      <c r="I10" s="10">
        <v>15</v>
      </c>
      <c r="J10" s="10"/>
      <c r="K10" s="10">
        <v>24</v>
      </c>
      <c r="L10" s="10"/>
      <c r="M10" s="10">
        <v>15</v>
      </c>
      <c r="N10" s="10"/>
      <c r="O10" s="21">
        <v>22</v>
      </c>
      <c r="Q10" s="20">
        <v>23</v>
      </c>
      <c r="R10" s="10"/>
      <c r="S10" s="10">
        <v>17</v>
      </c>
      <c r="T10" s="10"/>
      <c r="U10" s="10">
        <v>23</v>
      </c>
      <c r="V10" s="10"/>
      <c r="W10" s="10">
        <v>15</v>
      </c>
      <c r="X10" s="10"/>
      <c r="Y10" s="10">
        <v>15</v>
      </c>
      <c r="Z10" s="10"/>
      <c r="AA10" s="10">
        <v>24</v>
      </c>
      <c r="AB10" s="10"/>
      <c r="AC10" s="10">
        <v>15</v>
      </c>
      <c r="AD10" s="10"/>
      <c r="AE10" s="21">
        <v>22</v>
      </c>
    </row>
    <row r="11" spans="1:31" ht="18.600000000000001" thickBot="1" x14ac:dyDescent="0.4">
      <c r="A11" s="30"/>
      <c r="B11" s="31">
        <v>19</v>
      </c>
      <c r="C11" s="32"/>
      <c r="D11" s="31">
        <v>15</v>
      </c>
      <c r="E11" s="33"/>
      <c r="F11" s="31">
        <v>23</v>
      </c>
      <c r="G11" s="34"/>
      <c r="H11" s="31">
        <v>22</v>
      </c>
      <c r="I11" s="35"/>
      <c r="J11" s="31">
        <v>16</v>
      </c>
      <c r="K11" s="36"/>
      <c r="L11" s="31">
        <v>16</v>
      </c>
      <c r="M11" s="37"/>
      <c r="N11" s="31">
        <v>23</v>
      </c>
      <c r="O11" s="38"/>
      <c r="Q11" s="30">
        <f>MAX(SUM(Q9:Q10),SUM(R11:S11))</f>
        <v>267</v>
      </c>
      <c r="R11" s="31">
        <v>19</v>
      </c>
      <c r="S11" s="32">
        <f>MAX(SUM(S9:S10),SUM(T11:U11))</f>
        <v>226</v>
      </c>
      <c r="T11" s="31">
        <v>15</v>
      </c>
      <c r="U11" s="33">
        <f>MAX(SUM(U9:U10),SUM(V11:W11))</f>
        <v>211</v>
      </c>
      <c r="V11" s="31">
        <v>23</v>
      </c>
      <c r="W11" s="34">
        <f>MAX(SUM(W9:W10),SUM(X11:Y11))</f>
        <v>188</v>
      </c>
      <c r="X11" s="31">
        <v>22</v>
      </c>
      <c r="Y11" s="35">
        <f>MAX(SUM(Y9:Y10),SUM(Z11:AA11))</f>
        <v>166</v>
      </c>
      <c r="Z11" s="31">
        <v>16</v>
      </c>
      <c r="AA11" s="36">
        <f>MAX(SUM(AA9:AA10),SUM(AB11:AC11))</f>
        <v>150</v>
      </c>
      <c r="AB11" s="31">
        <v>16</v>
      </c>
      <c r="AC11" s="37">
        <f>MAX(SUM(AC9:AC10),SUM(AD11:AE11))</f>
        <v>125</v>
      </c>
      <c r="AD11" s="31">
        <v>23</v>
      </c>
      <c r="AE11" s="38">
        <f>SUM(AE9:AE10)</f>
        <v>102</v>
      </c>
    </row>
    <row r="13" spans="1:31" ht="15" thickBot="1" x14ac:dyDescent="0.35"/>
    <row r="14" spans="1:31" ht="18" x14ac:dyDescent="0.35">
      <c r="A14" s="58">
        <v>41</v>
      </c>
      <c r="B14" s="12"/>
      <c r="C14" s="59">
        <v>42</v>
      </c>
      <c r="D14" s="12"/>
      <c r="E14" s="60">
        <v>43</v>
      </c>
      <c r="F14" s="12"/>
      <c r="G14" s="61">
        <v>44</v>
      </c>
      <c r="H14" s="12"/>
      <c r="I14" s="62">
        <v>45</v>
      </c>
      <c r="J14" s="12"/>
      <c r="K14" s="63">
        <v>46</v>
      </c>
      <c r="L14" s="12"/>
      <c r="M14" s="42">
        <v>47</v>
      </c>
      <c r="N14" s="12"/>
      <c r="O14" s="64">
        <v>48</v>
      </c>
      <c r="Q14" s="77">
        <v>41</v>
      </c>
      <c r="R14" s="44"/>
      <c r="S14" s="44">
        <v>42</v>
      </c>
      <c r="T14" s="44"/>
      <c r="U14" s="44">
        <v>43</v>
      </c>
      <c r="V14" s="44"/>
      <c r="W14" s="44">
        <v>44</v>
      </c>
      <c r="X14" s="44"/>
      <c r="Y14" s="44">
        <v>45</v>
      </c>
      <c r="Z14" s="44"/>
      <c r="AA14" s="44">
        <v>46</v>
      </c>
      <c r="AB14" s="44"/>
      <c r="AC14" s="44">
        <v>47</v>
      </c>
      <c r="AD14" s="44"/>
      <c r="AE14" s="83">
        <v>48</v>
      </c>
    </row>
    <row r="15" spans="1:31" ht="18" x14ac:dyDescent="0.35">
      <c r="A15" s="20" t="str">
        <f>IF(SUM(Q1:Q2)&lt;SUM(R3:S3),"↑ ","")</f>
        <v xml:space="preserve">↑ </v>
      </c>
      <c r="B15" s="10"/>
      <c r="C15" s="10" t="str">
        <f>IF(SUM(S1:S2)&lt;SUM(T3:U3),"↑ ","")</f>
        <v xml:space="preserve">↑ </v>
      </c>
      <c r="D15" s="10"/>
      <c r="E15" s="10" t="str">
        <f t="shared" ref="E15:O15" si="0">IF(SUM(U1:U2)&lt;SUM(V3:W3),"↑ ","")</f>
        <v xml:space="preserve">↑ </v>
      </c>
      <c r="F15" s="10"/>
      <c r="G15" s="10" t="str">
        <f t="shared" si="0"/>
        <v xml:space="preserve">↑ </v>
      </c>
      <c r="H15" s="10"/>
      <c r="I15" s="10" t="str">
        <f t="shared" si="0"/>
        <v xml:space="preserve">↑ </v>
      </c>
      <c r="J15" s="10"/>
      <c r="K15" s="10" t="str">
        <f t="shared" si="0"/>
        <v xml:space="preserve">↑ </v>
      </c>
      <c r="L15" s="10"/>
      <c r="M15" s="10" t="str">
        <f t="shared" si="0"/>
        <v/>
      </c>
      <c r="N15" s="10"/>
      <c r="O15" s="21" t="str">
        <f t="shared" si="0"/>
        <v/>
      </c>
      <c r="Q15" s="45" t="str">
        <f>IF(SUM(Q1:Q2)&lt;SUM(R3:S3),"↑ ","")</f>
        <v xml:space="preserve">↑ </v>
      </c>
      <c r="R15" s="46"/>
      <c r="S15" s="46" t="str">
        <f>IF(SUM(S1:S2)&lt;SUM(T3:U3),"↑ ","")</f>
        <v xml:space="preserve">↑ </v>
      </c>
      <c r="T15" s="46"/>
      <c r="U15" s="46" t="str">
        <f t="shared" ref="U15:AE15" si="1">IF(SUM(U1:U2)&lt;SUM(V3:W3),"↑ ","")</f>
        <v xml:space="preserve">↑ </v>
      </c>
      <c r="V15" s="46"/>
      <c r="W15" s="46" t="str">
        <f t="shared" si="1"/>
        <v xml:space="preserve">↑ </v>
      </c>
      <c r="X15" s="46"/>
      <c r="Y15" s="46" t="str">
        <f t="shared" si="1"/>
        <v xml:space="preserve">↑ </v>
      </c>
      <c r="Z15" s="46"/>
      <c r="AA15" s="46" t="str">
        <f t="shared" si="1"/>
        <v xml:space="preserve">↑ </v>
      </c>
      <c r="AB15" s="46"/>
      <c r="AC15" s="46" t="str">
        <f t="shared" si="1"/>
        <v/>
      </c>
      <c r="AD15" s="46"/>
      <c r="AE15" s="47" t="s">
        <v>0</v>
      </c>
    </row>
    <row r="16" spans="1:31" ht="18" x14ac:dyDescent="0.35">
      <c r="A16" s="39">
        <v>33</v>
      </c>
      <c r="B16" s="10" t="str">
        <f>IF(SUM(Q1:Q2)&gt;SUM(R3:S3),"→ ","")</f>
        <v/>
      </c>
      <c r="C16" s="49">
        <v>34</v>
      </c>
      <c r="D16" s="10" t="str">
        <f>IF(SUM(S1:S2)&gt;SUM(T3:U3),"→ ","")</f>
        <v/>
      </c>
      <c r="E16" s="50">
        <v>35</v>
      </c>
      <c r="F16" s="10" t="str">
        <f>IF(SUM(U1:U2)&gt;SUM(V3:W3),"→ ","")</f>
        <v/>
      </c>
      <c r="G16" s="51">
        <v>36</v>
      </c>
      <c r="H16" s="10" t="str">
        <f>IF(SUM(W1:W2)&gt;SUM(X3:Y3),"→ ","")</f>
        <v/>
      </c>
      <c r="I16" s="52">
        <v>37</v>
      </c>
      <c r="J16" s="10" t="str">
        <f>IF(SUM(Y1:Y2)&gt;SUM(Z3:AA3),"→ ","")</f>
        <v/>
      </c>
      <c r="K16" s="53">
        <v>38</v>
      </c>
      <c r="L16" s="10" t="str">
        <f>IF(SUM(AA1:AA2)&gt;SUM(AB3:AC3),"→ ","")</f>
        <v/>
      </c>
      <c r="M16" s="54">
        <v>39</v>
      </c>
      <c r="N16" s="10" t="str">
        <f>IF(SUM(AC1:AC2)&gt;SUM(AD3:AE3),"→ ","")</f>
        <v xml:space="preserve">→ </v>
      </c>
      <c r="O16" s="43">
        <v>40</v>
      </c>
      <c r="Q16" s="45">
        <v>33</v>
      </c>
      <c r="R16" s="46" t="str">
        <f>IF(SUM(Q1:Q2)&gt;SUM(R3:S3),"→ ","")</f>
        <v/>
      </c>
      <c r="S16" s="46">
        <v>34</v>
      </c>
      <c r="T16" s="46" t="str">
        <f>IF(SUM(S1:S2)&gt;SUM(T3:U3),"→ ","")</f>
        <v/>
      </c>
      <c r="U16" s="46">
        <v>35</v>
      </c>
      <c r="V16" s="46" t="str">
        <f>IF(SUM(U1:U2)&gt;SUM(V3:W3),"→ ","")</f>
        <v/>
      </c>
      <c r="W16" s="46">
        <v>36</v>
      </c>
      <c r="X16" s="46" t="str">
        <f>IF(SUM(W1:W2)&gt;SUM(X3:Y3),"→ ","")</f>
        <v/>
      </c>
      <c r="Y16" s="46">
        <v>37</v>
      </c>
      <c r="Z16" s="46" t="str">
        <f>IF(SUM(Y1:Y2)&gt;SUM(Z3:AA3),"→ ","")</f>
        <v/>
      </c>
      <c r="AA16" s="46">
        <v>38</v>
      </c>
      <c r="AB16" s="46" t="str">
        <f>IF(SUM(AA1:AA2)&gt;SUM(AB3:AC3),"→ ","")</f>
        <v/>
      </c>
      <c r="AC16" s="46">
        <v>39</v>
      </c>
      <c r="AD16" s="46" t="str">
        <f>IF(SUM(AC1:AC2)&gt;SUM(AD3:AE3),"→ ","")</f>
        <v xml:space="preserve">→ </v>
      </c>
      <c r="AE16" s="82">
        <v>40</v>
      </c>
    </row>
    <row r="17" spans="1:31" ht="18" x14ac:dyDescent="0.35">
      <c r="A17" s="20" t="str">
        <f>IF(SUM(Q3:Q4)&lt;SUM(R5:S5),"↑ ","")</f>
        <v/>
      </c>
      <c r="B17" s="10"/>
      <c r="C17" s="10" t="str">
        <f>IF(SUM(S3:S4)&lt;SUM(T5:U5),"↑ ","")</f>
        <v/>
      </c>
      <c r="D17" s="10"/>
      <c r="E17" s="10" t="str">
        <f t="shared" ref="E17:O17" si="2">IF(SUM(U3:U4)&lt;SUM(V5:W5),"↑ ","")</f>
        <v/>
      </c>
      <c r="F17" s="10"/>
      <c r="G17" s="10" t="str">
        <f t="shared" si="2"/>
        <v/>
      </c>
      <c r="H17" s="10"/>
      <c r="I17" s="10" t="str">
        <f t="shared" si="2"/>
        <v/>
      </c>
      <c r="J17" s="10"/>
      <c r="K17" s="10" t="str">
        <f t="shared" si="2"/>
        <v/>
      </c>
      <c r="L17" s="10"/>
      <c r="M17" s="10" t="str">
        <f t="shared" si="2"/>
        <v/>
      </c>
      <c r="N17" s="10"/>
      <c r="O17" s="21" t="str">
        <f t="shared" si="2"/>
        <v/>
      </c>
      <c r="Q17" s="45" t="str">
        <f>IF(SUM(Q3:Q4)&lt;SUM(R5:S5),"↑ ","")</f>
        <v/>
      </c>
      <c r="R17" s="46"/>
      <c r="S17" s="46" t="str">
        <f>IF(SUM(S3:S4)&lt;SUM(T5:U5),"↑ ","")</f>
        <v/>
      </c>
      <c r="T17" s="46"/>
      <c r="U17" s="46" t="str">
        <f t="shared" ref="U17:AE17" si="3">IF(SUM(U3:U4)&lt;SUM(V5:W5),"↑ ","")</f>
        <v/>
      </c>
      <c r="V17" s="46"/>
      <c r="W17" s="46" t="str">
        <f t="shared" si="3"/>
        <v/>
      </c>
      <c r="X17" s="46"/>
      <c r="Y17" s="46" t="str">
        <f t="shared" si="3"/>
        <v/>
      </c>
      <c r="Z17" s="46"/>
      <c r="AA17" s="46" t="str">
        <f t="shared" si="3"/>
        <v/>
      </c>
      <c r="AB17" s="46"/>
      <c r="AC17" s="46" t="str">
        <f t="shared" si="3"/>
        <v/>
      </c>
      <c r="AD17" s="46"/>
      <c r="AE17" s="47" t="s">
        <v>0</v>
      </c>
    </row>
    <row r="18" spans="1:31" ht="18" x14ac:dyDescent="0.35">
      <c r="A18" s="40">
        <v>25</v>
      </c>
      <c r="B18" s="10" t="str">
        <f t="shared" ref="B18:B22" si="4">IF(SUM(Q3:Q4)&gt;SUM(R5:S5),"→ ","")</f>
        <v xml:space="preserve">→ </v>
      </c>
      <c r="C18" s="55">
        <v>26</v>
      </c>
      <c r="D18" s="10" t="str">
        <f t="shared" ref="D18:D24" si="5">IF(SUM(S3:S4)&gt;SUM(T5:U5),"→ ","")</f>
        <v xml:space="preserve">→ </v>
      </c>
      <c r="E18" s="49">
        <v>27</v>
      </c>
      <c r="F18" s="10" t="str">
        <f t="shared" ref="F18:F24" si="6">IF(SUM(U3:U4)&gt;SUM(V5:W5),"→ ","")</f>
        <v xml:space="preserve">→ </v>
      </c>
      <c r="G18" s="50">
        <v>28</v>
      </c>
      <c r="H18" s="10" t="str">
        <f t="shared" ref="H18:H24" si="7">IF(SUM(W3:W4)&gt;SUM(X5:Y5),"→ ","")</f>
        <v xml:space="preserve">→ </v>
      </c>
      <c r="I18" s="51">
        <v>29</v>
      </c>
      <c r="J18" s="10" t="str">
        <f t="shared" ref="J18:J24" si="8">IF(SUM(Y3:Y4)&gt;SUM(Z5:AA5),"→ ","")</f>
        <v xml:space="preserve">→ </v>
      </c>
      <c r="K18" s="52">
        <v>30</v>
      </c>
      <c r="L18" s="10" t="str">
        <f t="shared" ref="L18:L24" si="9">IF(SUM(AA3:AA4)&gt;SUM(AB5:AC5),"→ ","")</f>
        <v xml:space="preserve">→ </v>
      </c>
      <c r="M18" s="53">
        <v>31</v>
      </c>
      <c r="N18" s="10" t="str">
        <f t="shared" ref="N18:N24" si="10">IF(SUM(AC3:AC4)&gt;SUM(AD5:AE5),"→ ","")</f>
        <v xml:space="preserve">→ </v>
      </c>
      <c r="O18" s="65">
        <v>32</v>
      </c>
      <c r="Q18" s="45">
        <v>25</v>
      </c>
      <c r="R18" s="46" t="str">
        <f t="shared" ref="R18:R24" si="11">IF(SUM(Q3:Q4)&gt;SUM(R5:S5),"→ ","")</f>
        <v xml:space="preserve">→ </v>
      </c>
      <c r="S18" s="46">
        <v>26</v>
      </c>
      <c r="T18" s="46" t="str">
        <f t="shared" ref="T18:T24" si="12">IF(SUM(S3:S4)&gt;SUM(T5:U5),"→ ","")</f>
        <v xml:space="preserve">→ </v>
      </c>
      <c r="U18" s="46">
        <v>27</v>
      </c>
      <c r="V18" s="46" t="str">
        <f t="shared" ref="V18:V24" si="13">IF(SUM(U3:U4)&gt;SUM(V5:W5),"→ ","")</f>
        <v xml:space="preserve">→ </v>
      </c>
      <c r="W18" s="46">
        <v>28</v>
      </c>
      <c r="X18" s="46" t="str">
        <f t="shared" ref="X18:X24" si="14">IF(SUM(W3:W4)&gt;SUM(X5:Y5),"→ ","")</f>
        <v xml:space="preserve">→ </v>
      </c>
      <c r="Y18" s="46">
        <v>29</v>
      </c>
      <c r="Z18" s="46" t="str">
        <f t="shared" ref="Z18:Z24" si="15">IF(SUM(Y3:Y4)&gt;SUM(Z5:AA5),"→ ","")</f>
        <v xml:space="preserve">→ </v>
      </c>
      <c r="AA18" s="46">
        <v>30</v>
      </c>
      <c r="AB18" s="46" t="str">
        <f t="shared" ref="AB18:AB24" si="16">IF(SUM(AA3:AA4)&gt;SUM(AB5:AC5),"→ ","")</f>
        <v xml:space="preserve">→ </v>
      </c>
      <c r="AC18" s="46">
        <v>31</v>
      </c>
      <c r="AD18" s="46" t="str">
        <f t="shared" ref="AD18:AD24" si="17">IF(SUM(AC3:AC4)&gt;SUM(AD5:AE5),"→ ","")</f>
        <v xml:space="preserve">→ </v>
      </c>
      <c r="AE18" s="82">
        <v>32</v>
      </c>
    </row>
    <row r="19" spans="1:31" ht="18" x14ac:dyDescent="0.35">
      <c r="A19" s="20" t="str">
        <f>IF(SUM(Q5:Q6)&lt;SUM(R7:S7),"↑ ","")</f>
        <v/>
      </c>
      <c r="B19" s="10"/>
      <c r="C19" s="10" t="str">
        <f>IF(SUM(S5:S6)&lt;SUM(T7:U7),"↑ ","")</f>
        <v/>
      </c>
      <c r="D19" s="10"/>
      <c r="E19" s="10" t="str">
        <f t="shared" ref="E19:O19" si="18">IF(SUM(U5:U6)&lt;SUM(V7:W7),"↑ ","")</f>
        <v/>
      </c>
      <c r="F19" s="10"/>
      <c r="G19" s="10" t="str">
        <f t="shared" si="18"/>
        <v/>
      </c>
      <c r="H19" s="10"/>
      <c r="I19" s="10" t="str">
        <f t="shared" si="18"/>
        <v/>
      </c>
      <c r="J19" s="10"/>
      <c r="K19" s="10" t="str">
        <f t="shared" si="18"/>
        <v/>
      </c>
      <c r="L19" s="10"/>
      <c r="M19" s="10" t="str">
        <f t="shared" si="18"/>
        <v/>
      </c>
      <c r="N19" s="10"/>
      <c r="O19" s="21" t="str">
        <f t="shared" si="18"/>
        <v/>
      </c>
      <c r="Q19" s="45" t="str">
        <f>IF(SUM(Q5:Q6)&lt;SUM(R7:S7),"↑ ","")</f>
        <v/>
      </c>
      <c r="R19" s="46"/>
      <c r="S19" s="46" t="str">
        <f>IF(SUM(S5:S6)&lt;SUM(T7:U7),"↑ ","")</f>
        <v/>
      </c>
      <c r="T19" s="46"/>
      <c r="U19" s="46" t="str">
        <f t="shared" ref="U19:AE19" si="19">IF(SUM(U5:U6)&lt;SUM(V7:W7),"↑ ","")</f>
        <v/>
      </c>
      <c r="V19" s="46"/>
      <c r="W19" s="46" t="str">
        <f t="shared" si="19"/>
        <v/>
      </c>
      <c r="X19" s="46"/>
      <c r="Y19" s="46" t="str">
        <f t="shared" si="19"/>
        <v/>
      </c>
      <c r="Z19" s="46"/>
      <c r="AA19" s="46" t="str">
        <f t="shared" si="19"/>
        <v/>
      </c>
      <c r="AB19" s="46"/>
      <c r="AC19" s="46" t="str">
        <f t="shared" si="19"/>
        <v/>
      </c>
      <c r="AD19" s="46"/>
      <c r="AE19" s="47" t="s">
        <v>0</v>
      </c>
    </row>
    <row r="20" spans="1:31" ht="18" x14ac:dyDescent="0.35">
      <c r="A20" s="41">
        <v>17</v>
      </c>
      <c r="B20" s="10" t="str">
        <f>IF(SUM(Q5:Q6)&gt;SUM(R7:S7),"→ ","")</f>
        <v xml:space="preserve">→ </v>
      </c>
      <c r="C20" s="56">
        <v>18</v>
      </c>
      <c r="D20" s="10" t="str">
        <f t="shared" si="5"/>
        <v xml:space="preserve">→ </v>
      </c>
      <c r="E20" s="55">
        <v>19</v>
      </c>
      <c r="F20" s="10" t="str">
        <f t="shared" si="6"/>
        <v xml:space="preserve">→ </v>
      </c>
      <c r="G20" s="49">
        <v>20</v>
      </c>
      <c r="H20" s="10" t="str">
        <f t="shared" si="7"/>
        <v xml:space="preserve">→ </v>
      </c>
      <c r="I20" s="50">
        <v>21</v>
      </c>
      <c r="J20" s="10" t="str">
        <f t="shared" si="8"/>
        <v xml:space="preserve">→ </v>
      </c>
      <c r="K20" s="51">
        <v>22</v>
      </c>
      <c r="L20" s="10" t="str">
        <f t="shared" si="9"/>
        <v xml:space="preserve">→ </v>
      </c>
      <c r="M20" s="52">
        <v>23</v>
      </c>
      <c r="N20" s="10" t="str">
        <f t="shared" si="10"/>
        <v xml:space="preserve">→ </v>
      </c>
      <c r="O20" s="66">
        <v>24</v>
      </c>
      <c r="Q20" s="45">
        <v>17</v>
      </c>
      <c r="R20" s="46" t="str">
        <f t="shared" si="11"/>
        <v xml:space="preserve">→ </v>
      </c>
      <c r="S20" s="46">
        <v>18</v>
      </c>
      <c r="T20" s="46" t="str">
        <f t="shared" si="12"/>
        <v xml:space="preserve">→ </v>
      </c>
      <c r="U20" s="57">
        <v>19</v>
      </c>
      <c r="V20" s="46" t="str">
        <f t="shared" si="13"/>
        <v xml:space="preserve">→ </v>
      </c>
      <c r="W20" s="57">
        <v>20</v>
      </c>
      <c r="X20" s="46" t="str">
        <f t="shared" si="14"/>
        <v xml:space="preserve">→ </v>
      </c>
      <c r="Y20" s="57">
        <v>21</v>
      </c>
      <c r="Z20" s="46" t="str">
        <f t="shared" si="15"/>
        <v xml:space="preserve">→ </v>
      </c>
      <c r="AA20" s="57">
        <v>22</v>
      </c>
      <c r="AB20" s="46" t="str">
        <f t="shared" si="16"/>
        <v xml:space="preserve">→ </v>
      </c>
      <c r="AC20" s="57">
        <v>23</v>
      </c>
      <c r="AD20" s="46" t="str">
        <f t="shared" si="17"/>
        <v xml:space="preserve">→ </v>
      </c>
      <c r="AE20" s="82">
        <v>24</v>
      </c>
    </row>
    <row r="21" spans="1:31" ht="18" x14ac:dyDescent="0.35">
      <c r="A21" s="20" t="str">
        <f>IF(SUM(Q7:Q8)&lt;SUM(R9:S9),"↑ ","")</f>
        <v/>
      </c>
      <c r="B21" s="10"/>
      <c r="C21" s="10" t="str">
        <f>IF(SUM(S7:S8)&lt;SUM(T9:U9),"↑ ","")</f>
        <v/>
      </c>
      <c r="D21" s="10"/>
      <c r="E21" s="10" t="str">
        <f t="shared" ref="E21:O21" si="20">IF(SUM(U7:U8)&lt;SUM(V9:W9),"↑ ","")</f>
        <v xml:space="preserve">↑ </v>
      </c>
      <c r="F21" s="10"/>
      <c r="G21" s="10" t="str">
        <f t="shared" si="20"/>
        <v/>
      </c>
      <c r="H21" s="10"/>
      <c r="I21" s="10" t="str">
        <f t="shared" si="20"/>
        <v xml:space="preserve">↑ </v>
      </c>
      <c r="J21" s="10"/>
      <c r="K21" s="10" t="str">
        <f t="shared" si="20"/>
        <v xml:space="preserve">↑ </v>
      </c>
      <c r="L21" s="10"/>
      <c r="M21" s="10" t="str">
        <f t="shared" si="20"/>
        <v/>
      </c>
      <c r="N21" s="10"/>
      <c r="O21" s="21" t="str">
        <f t="shared" si="20"/>
        <v/>
      </c>
      <c r="Q21" s="45" t="str">
        <f>IF(SUM(Q7:Q8)&lt;SUM(R9:S9),"↑ ","")</f>
        <v/>
      </c>
      <c r="R21" s="46"/>
      <c r="S21" s="46" t="str">
        <f>IF(SUM(S7:S8)&lt;SUM(T9:U9),"↑ ","")</f>
        <v/>
      </c>
      <c r="T21" s="46"/>
      <c r="U21" s="46" t="str">
        <f t="shared" ref="U21:AE21" si="21">IF(SUM(U7:U8)&lt;SUM(V9:W9),"↑ ","")</f>
        <v xml:space="preserve">↑ </v>
      </c>
      <c r="V21" s="46"/>
      <c r="W21" s="46" t="str">
        <f t="shared" si="21"/>
        <v/>
      </c>
      <c r="X21" s="46"/>
      <c r="Y21" s="46" t="str">
        <f t="shared" si="21"/>
        <v xml:space="preserve">↑ </v>
      </c>
      <c r="Z21" s="46"/>
      <c r="AA21" s="46" t="str">
        <f t="shared" si="21"/>
        <v xml:space="preserve">↑ </v>
      </c>
      <c r="AB21" s="46"/>
      <c r="AC21" s="46" t="str">
        <f t="shared" si="21"/>
        <v/>
      </c>
      <c r="AD21" s="46"/>
      <c r="AE21" s="47" t="str">
        <f t="shared" si="21"/>
        <v/>
      </c>
    </row>
    <row r="22" spans="1:31" ht="18" x14ac:dyDescent="0.35">
      <c r="A22" s="67">
        <v>9</v>
      </c>
      <c r="B22" s="10" t="str">
        <f t="shared" si="4"/>
        <v xml:space="preserve">→ </v>
      </c>
      <c r="C22" s="57">
        <v>10</v>
      </c>
      <c r="D22" s="10" t="str">
        <f t="shared" si="5"/>
        <v xml:space="preserve">→ </v>
      </c>
      <c r="E22" s="56">
        <v>11</v>
      </c>
      <c r="F22" s="10" t="str">
        <f t="shared" si="6"/>
        <v/>
      </c>
      <c r="G22" s="55">
        <v>12</v>
      </c>
      <c r="H22" s="10" t="str">
        <f t="shared" si="7"/>
        <v xml:space="preserve">→ </v>
      </c>
      <c r="I22" s="49">
        <v>13</v>
      </c>
      <c r="J22" s="10" t="str">
        <f t="shared" si="8"/>
        <v/>
      </c>
      <c r="K22" s="50">
        <v>14</v>
      </c>
      <c r="L22" s="10" t="str">
        <f t="shared" si="9"/>
        <v/>
      </c>
      <c r="M22" s="51">
        <v>15</v>
      </c>
      <c r="N22" s="10" t="str">
        <f t="shared" si="10"/>
        <v xml:space="preserve">→ </v>
      </c>
      <c r="O22" s="68">
        <v>16</v>
      </c>
      <c r="Q22" s="45">
        <v>9</v>
      </c>
      <c r="R22" s="46" t="str">
        <f t="shared" si="11"/>
        <v xml:space="preserve">→ </v>
      </c>
      <c r="S22" s="57">
        <v>10</v>
      </c>
      <c r="T22" s="46" t="str">
        <f t="shared" si="12"/>
        <v xml:space="preserve">→ </v>
      </c>
      <c r="U22" s="57">
        <v>11</v>
      </c>
      <c r="V22" s="46" t="str">
        <f t="shared" si="13"/>
        <v/>
      </c>
      <c r="W22" s="46">
        <v>12</v>
      </c>
      <c r="X22" s="46" t="str">
        <f t="shared" si="14"/>
        <v xml:space="preserve">→ </v>
      </c>
      <c r="Y22" s="46">
        <v>13</v>
      </c>
      <c r="Z22" s="46" t="str">
        <f t="shared" si="15"/>
        <v/>
      </c>
      <c r="AA22" s="46">
        <v>14</v>
      </c>
      <c r="AB22" s="46" t="str">
        <f t="shared" si="16"/>
        <v/>
      </c>
      <c r="AC22" s="46">
        <v>15</v>
      </c>
      <c r="AD22" s="46" t="str">
        <f t="shared" si="17"/>
        <v xml:space="preserve">→ </v>
      </c>
      <c r="AE22" s="47">
        <v>16</v>
      </c>
    </row>
    <row r="23" spans="1:31" ht="18" x14ac:dyDescent="0.35">
      <c r="A23" s="20" t="str">
        <f>IF(SUM(Q9:Q10)&lt;SUM(R11:S11),"↑ ","")</f>
        <v/>
      </c>
      <c r="B23" s="10"/>
      <c r="C23" s="10" t="str">
        <f>IF(SUM(S9:S10)&lt;SUM(T11:U11),"↑ ","")</f>
        <v xml:space="preserve">↑ </v>
      </c>
      <c r="D23" s="10"/>
      <c r="E23" s="10" t="str">
        <f t="shared" ref="E23:O23" si="22">IF(SUM(U9:U10)&lt;SUM(V11:W11),"↑ ","")</f>
        <v/>
      </c>
      <c r="F23" s="10"/>
      <c r="G23" s="10" t="str">
        <f t="shared" si="22"/>
        <v/>
      </c>
      <c r="H23" s="10"/>
      <c r="I23" s="10" t="str">
        <f t="shared" si="22"/>
        <v xml:space="preserve">↑ </v>
      </c>
      <c r="J23" s="10"/>
      <c r="K23" s="10" t="str">
        <f t="shared" si="22"/>
        <v/>
      </c>
      <c r="L23" s="10"/>
      <c r="M23" s="10" t="str">
        <f t="shared" si="22"/>
        <v xml:space="preserve">↑ </v>
      </c>
      <c r="N23" s="10"/>
      <c r="O23" s="21" t="str">
        <f t="shared" si="22"/>
        <v/>
      </c>
      <c r="Q23" s="45" t="str">
        <f>IF(SUM(Q9:Q10)&lt;SUM(R11:S11),"↑ ","")</f>
        <v/>
      </c>
      <c r="R23" s="46"/>
      <c r="S23" s="46" t="str">
        <f>IF(SUM(S9:S10)&lt;SUM(T11:U11),"↑ ","")</f>
        <v xml:space="preserve">↑ </v>
      </c>
      <c r="T23" s="46"/>
      <c r="U23" s="46" t="str">
        <f t="shared" ref="U23:AE23" si="23">IF(SUM(U9:U10)&lt;SUM(V11:W11),"↑ ","")</f>
        <v/>
      </c>
      <c r="V23" s="46"/>
      <c r="W23" s="46" t="str">
        <f t="shared" si="23"/>
        <v/>
      </c>
      <c r="X23" s="46"/>
      <c r="Y23" s="46" t="str">
        <f t="shared" si="23"/>
        <v xml:space="preserve">↑ </v>
      </c>
      <c r="Z23" s="46"/>
      <c r="AA23" s="46" t="str">
        <f t="shared" si="23"/>
        <v/>
      </c>
      <c r="AB23" s="46"/>
      <c r="AC23" s="46" t="str">
        <f t="shared" si="23"/>
        <v xml:space="preserve">↑ </v>
      </c>
      <c r="AD23" s="46"/>
      <c r="AE23" s="47" t="str">
        <f t="shared" si="23"/>
        <v/>
      </c>
    </row>
    <row r="24" spans="1:31" ht="18.600000000000001" thickBot="1" x14ac:dyDescent="0.4">
      <c r="A24" s="69">
        <v>1</v>
      </c>
      <c r="B24" s="31" t="str">
        <f>IF(SUM(Q9:Q10)&gt;SUM(R11:S11),"→ ","")</f>
        <v xml:space="preserve">→ </v>
      </c>
      <c r="C24" s="70">
        <v>2</v>
      </c>
      <c r="D24" s="31" t="str">
        <f t="shared" si="5"/>
        <v/>
      </c>
      <c r="E24" s="71">
        <v>3</v>
      </c>
      <c r="F24" s="31" t="str">
        <f t="shared" si="6"/>
        <v/>
      </c>
      <c r="G24" s="72">
        <v>4</v>
      </c>
      <c r="H24" s="31" t="str">
        <f t="shared" si="7"/>
        <v/>
      </c>
      <c r="I24" s="73">
        <v>5</v>
      </c>
      <c r="J24" s="31" t="str">
        <f t="shared" si="8"/>
        <v/>
      </c>
      <c r="K24" s="74">
        <v>6</v>
      </c>
      <c r="L24" s="31" t="str">
        <f t="shared" si="9"/>
        <v xml:space="preserve">→ </v>
      </c>
      <c r="M24" s="75">
        <v>7</v>
      </c>
      <c r="N24" s="31" t="str">
        <f t="shared" si="10"/>
        <v/>
      </c>
      <c r="O24" s="76">
        <v>8</v>
      </c>
      <c r="Q24" s="81">
        <v>1</v>
      </c>
      <c r="R24" s="48" t="str">
        <f t="shared" si="11"/>
        <v xml:space="preserve">→ </v>
      </c>
      <c r="S24" s="71">
        <v>2</v>
      </c>
      <c r="T24" s="48" t="str">
        <f t="shared" si="12"/>
        <v/>
      </c>
      <c r="U24" s="48">
        <v>3</v>
      </c>
      <c r="V24" s="48" t="str">
        <f t="shared" si="13"/>
        <v/>
      </c>
      <c r="W24" s="48">
        <v>4</v>
      </c>
      <c r="X24" s="48" t="str">
        <f t="shared" si="14"/>
        <v/>
      </c>
      <c r="Y24" s="48">
        <v>5</v>
      </c>
      <c r="Z24" s="48" t="str">
        <f t="shared" si="15"/>
        <v/>
      </c>
      <c r="AA24" s="48">
        <v>6</v>
      </c>
      <c r="AB24" s="48" t="str">
        <f t="shared" si="16"/>
        <v xml:space="preserve">→ </v>
      </c>
      <c r="AC24" s="48">
        <v>7</v>
      </c>
      <c r="AD24" s="48" t="str">
        <f t="shared" si="17"/>
        <v/>
      </c>
      <c r="AE24" s="8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zoomScale="78" zoomScaleNormal="85" workbookViewId="0">
      <selection activeCell="V33" sqref="V33"/>
    </sheetView>
  </sheetViews>
  <sheetFormatPr defaultRowHeight="14.4" x14ac:dyDescent="0.3"/>
  <cols>
    <col min="1" max="1" width="7.109375" customWidth="1"/>
    <col min="2" max="2" width="5.6640625" customWidth="1"/>
    <col min="3" max="3" width="6" customWidth="1"/>
    <col min="4" max="4" width="5.88671875" customWidth="1"/>
    <col min="5" max="5" width="4.88671875" customWidth="1"/>
    <col min="6" max="6" width="6.33203125" customWidth="1"/>
    <col min="7" max="7" width="5.5546875" customWidth="1"/>
    <col min="8" max="8" width="6" customWidth="1"/>
    <col min="9" max="9" width="5.21875" customWidth="1"/>
    <col min="10" max="10" width="5.44140625" customWidth="1"/>
    <col min="11" max="11" width="6.21875" customWidth="1"/>
    <col min="12" max="12" width="5.6640625" customWidth="1"/>
    <col min="13" max="15" width="5.5546875" customWidth="1"/>
  </cols>
  <sheetData>
    <row r="1" spans="1:31" ht="18" x14ac:dyDescent="0.35">
      <c r="A1" s="11"/>
      <c r="B1" s="12">
        <f ca="1">RANDBETWEEN(18,24)</f>
        <v>21</v>
      </c>
      <c r="C1" s="13"/>
      <c r="D1" s="12">
        <f ca="1">RANDBETWEEN(18,24)</f>
        <v>22</v>
      </c>
      <c r="E1" s="14"/>
      <c r="F1" s="12">
        <f ca="1">RANDBETWEEN(18,24)</f>
        <v>21</v>
      </c>
      <c r="G1" s="15"/>
      <c r="H1" s="12">
        <f ca="1">RANDBETWEEN(18,24)</f>
        <v>21</v>
      </c>
      <c r="I1" s="16"/>
      <c r="J1" s="12">
        <f ca="1">RANDBETWEEN(18,24)</f>
        <v>24</v>
      </c>
      <c r="K1" s="17"/>
      <c r="L1" s="12">
        <f ca="1">RANDBETWEEN(18,24)</f>
        <v>24</v>
      </c>
      <c r="M1" s="18"/>
      <c r="N1" s="12">
        <f ca="1">RANDBETWEEN(18,24)</f>
        <v>23</v>
      </c>
      <c r="O1" s="19"/>
      <c r="Q1" s="11">
        <f ca="1">SUM(R1:S1)</f>
        <v>159</v>
      </c>
      <c r="R1" s="12">
        <f ca="1">B1</f>
        <v>21</v>
      </c>
      <c r="S1" s="13">
        <f ca="1">SUM(T1:U1)</f>
        <v>138</v>
      </c>
      <c r="T1" s="12">
        <f ca="1">D1</f>
        <v>22</v>
      </c>
      <c r="U1" s="14">
        <f ca="1">SUM(V1:W1)</f>
        <v>116</v>
      </c>
      <c r="V1" s="12">
        <f ca="1">F1</f>
        <v>21</v>
      </c>
      <c r="W1" s="15">
        <f ca="1">SUM(X1:Y1)</f>
        <v>95</v>
      </c>
      <c r="X1" s="12">
        <f ca="1">J1</f>
        <v>24</v>
      </c>
      <c r="Y1" s="16">
        <f ca="1">SUM(Z1:AA1)</f>
        <v>71</v>
      </c>
      <c r="Z1" s="12">
        <f ca="1">J1</f>
        <v>24</v>
      </c>
      <c r="AA1" s="17">
        <f ca="1">SUM(AB1:AC1)</f>
        <v>47</v>
      </c>
      <c r="AB1" s="12">
        <f ca="1">L1</f>
        <v>24</v>
      </c>
      <c r="AC1" s="18">
        <f ca="1">SUM(AD1:AE1)</f>
        <v>23</v>
      </c>
      <c r="AD1" s="12">
        <f ca="1">N1</f>
        <v>23</v>
      </c>
      <c r="AE1" s="19">
        <v>0</v>
      </c>
    </row>
    <row r="2" spans="1:31" ht="18" x14ac:dyDescent="0.35">
      <c r="A2" s="20">
        <f ca="1">RANDBETWEEN(18,24)</f>
        <v>20</v>
      </c>
      <c r="B2" s="10"/>
      <c r="C2" s="10">
        <f ca="1">RANDBETWEEN(18,24)</f>
        <v>21</v>
      </c>
      <c r="D2" s="10"/>
      <c r="E2" s="10">
        <f t="shared" ref="D2:O11" ca="1" si="0">RANDBETWEEN(18,24)</f>
        <v>23</v>
      </c>
      <c r="F2" s="10"/>
      <c r="G2" s="10">
        <f t="shared" ca="1" si="0"/>
        <v>23</v>
      </c>
      <c r="H2" s="10"/>
      <c r="I2" s="10">
        <f t="shared" ca="1" si="0"/>
        <v>19</v>
      </c>
      <c r="J2" s="10"/>
      <c r="K2" s="10">
        <f ca="1">RANDBETWEEN(18,24)</f>
        <v>20</v>
      </c>
      <c r="L2" s="10"/>
      <c r="M2" s="10">
        <f t="shared" ca="1" si="0"/>
        <v>23</v>
      </c>
      <c r="N2" s="10"/>
      <c r="O2" s="21">
        <f t="shared" ca="1" si="0"/>
        <v>22</v>
      </c>
      <c r="Q2" s="20">
        <f ca="1">A2</f>
        <v>20</v>
      </c>
      <c r="R2" s="10"/>
      <c r="S2" s="10">
        <f ca="1">C2</f>
        <v>21</v>
      </c>
      <c r="T2" s="10"/>
      <c r="U2" s="10">
        <f t="shared" ref="T2:AE2" ca="1" si="1">E2</f>
        <v>23</v>
      </c>
      <c r="V2" s="10"/>
      <c r="W2" s="10">
        <f t="shared" ca="1" si="1"/>
        <v>23</v>
      </c>
      <c r="X2" s="10"/>
      <c r="Y2" s="10">
        <f t="shared" ca="1" si="1"/>
        <v>19</v>
      </c>
      <c r="Z2" s="10"/>
      <c r="AA2" s="10">
        <f t="shared" ca="1" si="1"/>
        <v>20</v>
      </c>
      <c r="AB2" s="10"/>
      <c r="AC2" s="10">
        <f t="shared" ca="1" si="1"/>
        <v>23</v>
      </c>
      <c r="AD2" s="10"/>
      <c r="AE2" s="21">
        <f t="shared" ca="1" si="1"/>
        <v>22</v>
      </c>
    </row>
    <row r="3" spans="1:31" ht="18" x14ac:dyDescent="0.35">
      <c r="A3" s="22"/>
      <c r="B3" s="10">
        <f ca="1">RANDBETWEEN(18,24)</f>
        <v>18</v>
      </c>
      <c r="C3" s="1"/>
      <c r="D3" s="10">
        <f ca="1">RANDBETWEEN(18,24)</f>
        <v>23</v>
      </c>
      <c r="E3" s="7"/>
      <c r="F3" s="10">
        <f ca="1">RANDBETWEEN(18,24)</f>
        <v>19</v>
      </c>
      <c r="G3" s="5"/>
      <c r="H3" s="10">
        <f ca="1">RANDBETWEEN(18,24)</f>
        <v>19</v>
      </c>
      <c r="I3" s="8"/>
      <c r="J3" s="10">
        <f ca="1">RANDBETWEEN(18,24)</f>
        <v>22</v>
      </c>
      <c r="K3" s="9"/>
      <c r="L3" s="10">
        <f ca="1">RANDBETWEEN(18,24)</f>
        <v>24</v>
      </c>
      <c r="M3" s="4"/>
      <c r="N3" s="10">
        <f ca="1">RANDBETWEEN(18,24)</f>
        <v>23</v>
      </c>
      <c r="O3" s="23"/>
      <c r="Q3" s="22">
        <f ca="1">MIN(SUM(Q1:Q2),SUM(R3:S3))</f>
        <v>168</v>
      </c>
      <c r="R3" s="10">
        <f ca="1">B3</f>
        <v>18</v>
      </c>
      <c r="S3" s="1">
        <f ca="1">MIN(SUM(S1:S2),SUM(T3:U3))</f>
        <v>150</v>
      </c>
      <c r="T3" s="10">
        <f ca="1">D3</f>
        <v>23</v>
      </c>
      <c r="U3" s="7">
        <f ca="1">MIN(SUM(U1:U2),SUM(V3:W3))</f>
        <v>127</v>
      </c>
      <c r="V3" s="10">
        <f ca="1">F3</f>
        <v>19</v>
      </c>
      <c r="W3" s="5">
        <f ca="1">MIN(SUM(W1:W2),SUM(X3:Y3))</f>
        <v>108</v>
      </c>
      <c r="X3" s="10">
        <f ca="1">H3</f>
        <v>19</v>
      </c>
      <c r="Y3" s="8">
        <f ca="1">MIN(SUM(Y1:Y2),SUM(Z3:AA3))</f>
        <v>89</v>
      </c>
      <c r="Z3" s="10">
        <f ca="1">J3</f>
        <v>22</v>
      </c>
      <c r="AA3" s="9">
        <f ca="1">MIN(SUM(AA1:AA2),SUM(AB3:AC3))</f>
        <v>67</v>
      </c>
      <c r="AB3" s="10">
        <f ca="1">L3</f>
        <v>24</v>
      </c>
      <c r="AC3" s="4">
        <f ca="1">MIN(SUM(AC1:AC2),SUM(AD3:AE3))</f>
        <v>45</v>
      </c>
      <c r="AD3" s="10">
        <f ca="1">N3</f>
        <v>23</v>
      </c>
      <c r="AE3" s="23">
        <f ca="1">SUM(AE1:AE2)</f>
        <v>22</v>
      </c>
    </row>
    <row r="4" spans="1:31" ht="18" x14ac:dyDescent="0.35">
      <c r="A4" s="20">
        <f ca="1">RANDBETWEEN(18,24)</f>
        <v>22</v>
      </c>
      <c r="B4" s="10"/>
      <c r="C4" s="10">
        <f ca="1">RANDBETWEEN(18,24)</f>
        <v>23</v>
      </c>
      <c r="D4" s="10"/>
      <c r="E4" s="10">
        <f t="shared" ref="D4:O11" ca="1" si="2">RANDBETWEEN(18,24)</f>
        <v>18</v>
      </c>
      <c r="F4" s="10"/>
      <c r="G4" s="10">
        <f t="shared" ca="1" si="2"/>
        <v>19</v>
      </c>
      <c r="H4" s="10"/>
      <c r="I4" s="10">
        <f t="shared" ca="1" si="2"/>
        <v>19</v>
      </c>
      <c r="J4" s="10"/>
      <c r="K4" s="10">
        <f t="shared" ca="1" si="2"/>
        <v>22</v>
      </c>
      <c r="L4" s="10"/>
      <c r="M4" s="10">
        <f t="shared" ca="1" si="2"/>
        <v>18</v>
      </c>
      <c r="N4" s="10"/>
      <c r="O4" s="21">
        <f t="shared" ca="1" si="2"/>
        <v>20</v>
      </c>
      <c r="Q4" s="20">
        <f ca="1">A4</f>
        <v>22</v>
      </c>
      <c r="R4" s="10"/>
      <c r="S4" s="10">
        <f ca="1">C4</f>
        <v>23</v>
      </c>
      <c r="T4" s="10"/>
      <c r="U4" s="10">
        <f t="shared" ref="T4:AE4" ca="1" si="3">E4</f>
        <v>18</v>
      </c>
      <c r="V4" s="10"/>
      <c r="W4" s="10">
        <f t="shared" ca="1" si="3"/>
        <v>19</v>
      </c>
      <c r="X4" s="10"/>
      <c r="Y4" s="10">
        <f t="shared" ca="1" si="3"/>
        <v>19</v>
      </c>
      <c r="Z4" s="10"/>
      <c r="AA4" s="10">
        <f t="shared" ca="1" si="3"/>
        <v>22</v>
      </c>
      <c r="AB4" s="10"/>
      <c r="AC4" s="10">
        <f t="shared" ca="1" si="3"/>
        <v>18</v>
      </c>
      <c r="AD4" s="10"/>
      <c r="AE4" s="21">
        <f t="shared" ca="1" si="3"/>
        <v>20</v>
      </c>
    </row>
    <row r="5" spans="1:31" ht="18" x14ac:dyDescent="0.35">
      <c r="A5" s="24"/>
      <c r="B5" s="10">
        <f t="shared" ref="B4:B11" ca="1" si="4">RANDBETWEEN(18,24)</f>
        <v>21</v>
      </c>
      <c r="C5" s="3"/>
      <c r="D5" s="10">
        <f t="shared" ref="D4:D11" ca="1" si="5">RANDBETWEEN(18,24)</f>
        <v>22</v>
      </c>
      <c r="E5" s="1"/>
      <c r="F5" s="10">
        <f t="shared" ca="1" si="2"/>
        <v>18</v>
      </c>
      <c r="G5" s="7"/>
      <c r="H5" s="10">
        <f ca="1">RANDBETWEEN(18,24)</f>
        <v>18</v>
      </c>
      <c r="I5" s="5"/>
      <c r="J5" s="10">
        <f ca="1">RANDBETWEEN(18,24)</f>
        <v>22</v>
      </c>
      <c r="K5" s="8"/>
      <c r="L5" s="10">
        <f ca="1">RANDBETWEEN(18,24)</f>
        <v>21</v>
      </c>
      <c r="M5" s="9"/>
      <c r="N5" s="10">
        <f ca="1">RANDBETWEEN(18,24)</f>
        <v>23</v>
      </c>
      <c r="O5" s="25"/>
      <c r="Q5" s="24">
        <f ca="1">MIN(SUM(Q3:Q4),SUM(R5:S5))</f>
        <v>185</v>
      </c>
      <c r="R5" s="10">
        <f t="shared" ref="R4:R11" ca="1" si="6">B5</f>
        <v>21</v>
      </c>
      <c r="S5" s="3">
        <f ca="1">MIN(SUM(S3:S4),SUM(T5:U5))</f>
        <v>164</v>
      </c>
      <c r="T5" s="10">
        <f t="shared" ref="T4:T11" ca="1" si="7">D5</f>
        <v>22</v>
      </c>
      <c r="U5" s="1">
        <f ca="1">MIN(SUM(U3:U4),SUM(V5:W5))</f>
        <v>142</v>
      </c>
      <c r="V5" s="10">
        <f t="shared" ref="V4:V11" ca="1" si="8">F5</f>
        <v>18</v>
      </c>
      <c r="W5" s="7">
        <f ca="1">MIN(SUM(W3:W4),SUM(X5:Y5))</f>
        <v>124</v>
      </c>
      <c r="X5" s="10">
        <f t="shared" ref="X4:X11" ca="1" si="9">H5</f>
        <v>18</v>
      </c>
      <c r="Y5" s="5">
        <f ca="1">MIN(SUM(Y3:Y4),SUM(Z5:AA5))</f>
        <v>106</v>
      </c>
      <c r="Z5" s="10">
        <f t="shared" ref="Z4:Z11" ca="1" si="10">J5</f>
        <v>22</v>
      </c>
      <c r="AA5" s="8">
        <f ca="1">MIN(SUM(AA3:AA4),SUM(AB5:AC5))</f>
        <v>84</v>
      </c>
      <c r="AB5" s="10">
        <f t="shared" ref="AB4:AB11" ca="1" si="11">L5</f>
        <v>21</v>
      </c>
      <c r="AC5" s="9">
        <f ca="1">MIN(SUM(AC3:AC4),SUM(AD5:AE5))</f>
        <v>63</v>
      </c>
      <c r="AD5" s="10">
        <f t="shared" ref="AD4:AD10" ca="1" si="12">N5</f>
        <v>23</v>
      </c>
      <c r="AE5" s="25">
        <f ca="1">SUM(AE3:AE4)</f>
        <v>42</v>
      </c>
    </row>
    <row r="6" spans="1:31" ht="18" x14ac:dyDescent="0.35">
      <c r="A6" s="20">
        <f ca="1">RANDBETWEEN(18,24)</f>
        <v>18</v>
      </c>
      <c r="B6" s="10"/>
      <c r="C6" s="10">
        <f ca="1">RANDBETWEEN(18,24)</f>
        <v>20</v>
      </c>
      <c r="D6" s="10"/>
      <c r="E6" s="10">
        <f t="shared" ref="D6:O6" ca="1" si="13">RANDBETWEEN(18,24)</f>
        <v>20</v>
      </c>
      <c r="F6" s="10"/>
      <c r="G6" s="10">
        <f t="shared" ca="1" si="13"/>
        <v>23</v>
      </c>
      <c r="H6" s="10"/>
      <c r="I6" s="10">
        <f t="shared" ca="1" si="13"/>
        <v>21</v>
      </c>
      <c r="J6" s="10"/>
      <c r="K6" s="10">
        <f t="shared" ca="1" si="13"/>
        <v>24</v>
      </c>
      <c r="L6" s="10"/>
      <c r="M6" s="10">
        <f t="shared" ca="1" si="13"/>
        <v>19</v>
      </c>
      <c r="N6" s="10"/>
      <c r="O6" s="21">
        <f t="shared" ca="1" si="13"/>
        <v>20</v>
      </c>
      <c r="Q6" s="20">
        <f ca="1">A6</f>
        <v>18</v>
      </c>
      <c r="R6" s="10"/>
      <c r="S6" s="10">
        <f ca="1">C6</f>
        <v>20</v>
      </c>
      <c r="T6" s="10"/>
      <c r="U6" s="10">
        <f t="shared" ref="U6" ca="1" si="14">E6</f>
        <v>20</v>
      </c>
      <c r="V6" s="10"/>
      <c r="W6" s="10">
        <f t="shared" ref="W6" ca="1" si="15">G6</f>
        <v>23</v>
      </c>
      <c r="X6" s="10"/>
      <c r="Y6" s="10">
        <f t="shared" ref="Y6" ca="1" si="16">I6</f>
        <v>21</v>
      </c>
      <c r="Z6" s="10"/>
      <c r="AA6" s="10">
        <f t="shared" ref="AA6" ca="1" si="17">K6</f>
        <v>24</v>
      </c>
      <c r="AB6" s="10"/>
      <c r="AC6" s="10">
        <f t="shared" ref="AC6" ca="1" si="18">M6</f>
        <v>19</v>
      </c>
      <c r="AD6" s="10"/>
      <c r="AE6" s="21">
        <f t="shared" ref="AE6" ca="1" si="19">O6</f>
        <v>20</v>
      </c>
    </row>
    <row r="7" spans="1:31" ht="18" x14ac:dyDescent="0.35">
      <c r="A7" s="26"/>
      <c r="B7" s="10">
        <f t="shared" ca="1" si="4"/>
        <v>22</v>
      </c>
      <c r="C7" s="2"/>
      <c r="D7" s="10">
        <f t="shared" ca="1" si="5"/>
        <v>21</v>
      </c>
      <c r="E7" s="3"/>
      <c r="F7" s="10">
        <f t="shared" ca="1" si="2"/>
        <v>21</v>
      </c>
      <c r="G7" s="1"/>
      <c r="H7" s="10">
        <f ca="1">RANDBETWEEN(18,24)</f>
        <v>20</v>
      </c>
      <c r="I7" s="7"/>
      <c r="J7" s="10">
        <f ca="1">RANDBETWEEN(18,24)</f>
        <v>18</v>
      </c>
      <c r="K7" s="5"/>
      <c r="L7" s="10">
        <f ca="1">RANDBETWEEN(18,24)</f>
        <v>19</v>
      </c>
      <c r="M7" s="8"/>
      <c r="N7" s="10">
        <f ca="1">RANDBETWEEN(18,24)</f>
        <v>24</v>
      </c>
      <c r="O7" s="27"/>
      <c r="Q7" s="26">
        <f ca="1">MIN(SUM(Q5:Q6),SUM(R7:S7))</f>
        <v>203</v>
      </c>
      <c r="R7" s="10">
        <f t="shared" ca="1" si="6"/>
        <v>22</v>
      </c>
      <c r="S7" s="2">
        <f ca="1">MIN(SUM(S5:S6),SUM(T7:U7))</f>
        <v>181</v>
      </c>
      <c r="T7" s="10">
        <f t="shared" ca="1" si="7"/>
        <v>21</v>
      </c>
      <c r="U7" s="3">
        <f ca="1">MIN(SUM(U5:U6),SUM(V7:W7))</f>
        <v>160</v>
      </c>
      <c r="V7" s="10">
        <f t="shared" ca="1" si="8"/>
        <v>21</v>
      </c>
      <c r="W7" s="1">
        <f ca="1">MIN(SUM(W5:W6),SUM(X7:Y7))</f>
        <v>139</v>
      </c>
      <c r="X7" s="10">
        <f t="shared" ca="1" si="9"/>
        <v>20</v>
      </c>
      <c r="Y7" s="7">
        <f ca="1">MIN(SUM(Y5:Y6),SUM(Z7:AA7))</f>
        <v>119</v>
      </c>
      <c r="Z7" s="10">
        <f t="shared" ca="1" si="10"/>
        <v>18</v>
      </c>
      <c r="AA7" s="5">
        <f ca="1">MIN(SUM(AA5:AA6),SUM(AB7:AC7))</f>
        <v>101</v>
      </c>
      <c r="AB7" s="10">
        <f t="shared" ca="1" si="11"/>
        <v>19</v>
      </c>
      <c r="AC7" s="8">
        <f ca="1">MIN(SUM(AC5:AC6),SUM(AD7:AE7))</f>
        <v>82</v>
      </c>
      <c r="AD7" s="10">
        <f t="shared" ca="1" si="12"/>
        <v>24</v>
      </c>
      <c r="AE7" s="27">
        <f ca="1">SUM(AE5:AE6)</f>
        <v>62</v>
      </c>
    </row>
    <row r="8" spans="1:31" ht="18" x14ac:dyDescent="0.35">
      <c r="A8" s="20">
        <f ca="1">RANDBETWEEN(18,24)</f>
        <v>20</v>
      </c>
      <c r="B8" s="10"/>
      <c r="C8" s="10">
        <f ca="1">RANDBETWEEN(18,24)</f>
        <v>19</v>
      </c>
      <c r="D8" s="10"/>
      <c r="E8" s="10">
        <f t="shared" ref="D8:O8" ca="1" si="20">RANDBETWEEN(18,24)</f>
        <v>18</v>
      </c>
      <c r="F8" s="10"/>
      <c r="G8" s="10">
        <f t="shared" ca="1" si="20"/>
        <v>22</v>
      </c>
      <c r="H8" s="10"/>
      <c r="I8" s="10">
        <f t="shared" ca="1" si="20"/>
        <v>22</v>
      </c>
      <c r="J8" s="10"/>
      <c r="K8" s="10">
        <f t="shared" ca="1" si="20"/>
        <v>22</v>
      </c>
      <c r="L8" s="10"/>
      <c r="M8" s="10">
        <f ca="1">RANDBETWEEN(18,24)</f>
        <v>23</v>
      </c>
      <c r="N8" s="10"/>
      <c r="O8" s="21">
        <f t="shared" ca="1" si="20"/>
        <v>23</v>
      </c>
      <c r="Q8" s="20">
        <f ca="1">A8</f>
        <v>20</v>
      </c>
      <c r="R8" s="10"/>
      <c r="S8" s="10">
        <f ca="1">C8</f>
        <v>19</v>
      </c>
      <c r="T8" s="10"/>
      <c r="U8" s="10">
        <f t="shared" ref="U8" ca="1" si="21">E8</f>
        <v>18</v>
      </c>
      <c r="V8" s="10"/>
      <c r="W8" s="10">
        <f t="shared" ref="W8" ca="1" si="22">G8</f>
        <v>22</v>
      </c>
      <c r="X8" s="10"/>
      <c r="Y8" s="10">
        <f t="shared" ref="Y8" ca="1" si="23">I8</f>
        <v>22</v>
      </c>
      <c r="Z8" s="10"/>
      <c r="AA8" s="10">
        <f t="shared" ref="AA8" ca="1" si="24">K8</f>
        <v>22</v>
      </c>
      <c r="AB8" s="10"/>
      <c r="AC8" s="10">
        <f t="shared" ref="AC8" ca="1" si="25">M8</f>
        <v>23</v>
      </c>
      <c r="AD8" s="10"/>
      <c r="AE8" s="21">
        <f t="shared" ref="AE8" ca="1" si="26">O8</f>
        <v>23</v>
      </c>
    </row>
    <row r="9" spans="1:31" ht="18" x14ac:dyDescent="0.35">
      <c r="A9" s="28"/>
      <c r="B9" s="10">
        <f t="shared" ca="1" si="4"/>
        <v>20</v>
      </c>
      <c r="C9" s="6"/>
      <c r="D9" s="10">
        <f t="shared" ca="1" si="5"/>
        <v>24</v>
      </c>
      <c r="E9" s="2"/>
      <c r="F9" s="10">
        <f t="shared" ca="1" si="2"/>
        <v>24</v>
      </c>
      <c r="G9" s="3"/>
      <c r="H9" s="10">
        <f ca="1">RANDBETWEEN(18,24)</f>
        <v>19</v>
      </c>
      <c r="I9" s="1"/>
      <c r="J9" s="10">
        <f ca="1">RANDBETWEEN(18,24)</f>
        <v>23</v>
      </c>
      <c r="K9" s="7"/>
      <c r="L9" s="10">
        <f ca="1">RANDBETWEEN(18,24)</f>
        <v>19</v>
      </c>
      <c r="M9" s="5"/>
      <c r="N9" s="10">
        <f ca="1">RANDBETWEEN(18,24)</f>
        <v>23</v>
      </c>
      <c r="O9" s="29"/>
      <c r="Q9" s="28">
        <f ca="1">MIN(SUM(Q7:Q8),SUM(R9:S9))</f>
        <v>220</v>
      </c>
      <c r="R9" s="10">
        <f t="shared" ca="1" si="6"/>
        <v>20</v>
      </c>
      <c r="S9" s="6">
        <f ca="1">MIN(SUM(S7:S8),SUM(T9:U9))</f>
        <v>200</v>
      </c>
      <c r="T9" s="10">
        <f t="shared" ca="1" si="7"/>
        <v>24</v>
      </c>
      <c r="U9" s="2">
        <f ca="1">MIN(SUM(U7:U8),SUM(V9:W9))</f>
        <v>178</v>
      </c>
      <c r="V9" s="10">
        <f t="shared" ca="1" si="8"/>
        <v>24</v>
      </c>
      <c r="W9" s="3">
        <f ca="1">MIN(SUM(W7:W8),SUM(X9:Y9))</f>
        <v>160</v>
      </c>
      <c r="X9" s="10">
        <f t="shared" ca="1" si="9"/>
        <v>19</v>
      </c>
      <c r="Y9" s="1">
        <f ca="1">MIN(SUM(Y7:Y8),SUM(Z9:AA9))</f>
        <v>141</v>
      </c>
      <c r="Z9" s="10">
        <f t="shared" ca="1" si="10"/>
        <v>23</v>
      </c>
      <c r="AA9" s="7">
        <f ca="1">MIN(SUM(AA7:AA8),SUM(AB9:AC9))</f>
        <v>123</v>
      </c>
      <c r="AB9" s="10">
        <f t="shared" ca="1" si="11"/>
        <v>19</v>
      </c>
      <c r="AC9" s="5">
        <f ca="1">MIN(SUM(AC7:AC8),SUM(AD9:AE9))</f>
        <v>105</v>
      </c>
      <c r="AD9" s="10">
        <f t="shared" ca="1" si="12"/>
        <v>23</v>
      </c>
      <c r="AE9" s="29">
        <f ca="1">SUM(AE7:AE8)</f>
        <v>85</v>
      </c>
    </row>
    <row r="10" spans="1:31" ht="18" x14ac:dyDescent="0.35">
      <c r="A10" s="20">
        <f ca="1">RANDBETWEEN(18,24)</f>
        <v>18</v>
      </c>
      <c r="B10" s="10"/>
      <c r="C10" s="10">
        <f ca="1">RANDBETWEEN(18,24)</f>
        <v>20</v>
      </c>
      <c r="D10" s="10"/>
      <c r="E10" s="10">
        <f t="shared" ref="D10:N10" ca="1" si="27">RANDBETWEEN(18,24)</f>
        <v>24</v>
      </c>
      <c r="F10" s="10"/>
      <c r="G10" s="10">
        <f t="shared" ca="1" si="27"/>
        <v>20</v>
      </c>
      <c r="H10" s="10"/>
      <c r="I10" s="10">
        <f t="shared" ca="1" si="27"/>
        <v>22</v>
      </c>
      <c r="J10" s="10"/>
      <c r="K10" s="10">
        <f t="shared" ca="1" si="27"/>
        <v>19</v>
      </c>
      <c r="L10" s="10"/>
      <c r="M10" s="10">
        <f t="shared" ca="1" si="27"/>
        <v>19</v>
      </c>
      <c r="N10" s="10"/>
      <c r="O10" s="21">
        <f ca="1">RANDBETWEEN(18,24)</f>
        <v>18</v>
      </c>
      <c r="Q10" s="20">
        <f ca="1">A10</f>
        <v>18</v>
      </c>
      <c r="R10" s="10"/>
      <c r="S10" s="10">
        <f ca="1">C10</f>
        <v>20</v>
      </c>
      <c r="T10" s="10">
        <f t="shared" si="7"/>
        <v>0</v>
      </c>
      <c r="U10" s="10">
        <f t="shared" ref="U10" ca="1" si="28">E10</f>
        <v>24</v>
      </c>
      <c r="V10" s="10">
        <f t="shared" si="8"/>
        <v>0</v>
      </c>
      <c r="W10" s="10">
        <f t="shared" ref="W10" ca="1" si="29">G10</f>
        <v>20</v>
      </c>
      <c r="X10" s="10">
        <f t="shared" si="9"/>
        <v>0</v>
      </c>
      <c r="Y10" s="10">
        <f t="shared" ref="Y10" ca="1" si="30">I10</f>
        <v>22</v>
      </c>
      <c r="Z10" s="10">
        <f t="shared" si="10"/>
        <v>0</v>
      </c>
      <c r="AA10" s="10">
        <f t="shared" ref="AA10" ca="1" si="31">K10</f>
        <v>19</v>
      </c>
      <c r="AB10" s="10">
        <f t="shared" si="11"/>
        <v>0</v>
      </c>
      <c r="AC10" s="10">
        <f t="shared" ref="AC10" ca="1" si="32">M10</f>
        <v>19</v>
      </c>
      <c r="AD10" s="10">
        <f t="shared" si="12"/>
        <v>0</v>
      </c>
      <c r="AE10" s="21">
        <f t="shared" ref="AE10" ca="1" si="33">O10</f>
        <v>18</v>
      </c>
    </row>
    <row r="11" spans="1:31" ht="18.600000000000001" thickBot="1" x14ac:dyDescent="0.4">
      <c r="A11" s="30"/>
      <c r="B11" s="31">
        <f t="shared" ca="1" si="4"/>
        <v>23</v>
      </c>
      <c r="C11" s="32"/>
      <c r="D11" s="31">
        <f t="shared" ca="1" si="5"/>
        <v>20</v>
      </c>
      <c r="E11" s="33"/>
      <c r="F11" s="31">
        <f t="shared" ca="1" si="2"/>
        <v>20</v>
      </c>
      <c r="G11" s="34"/>
      <c r="H11" s="31">
        <f ca="1">RANDBETWEEN(18,24)</f>
        <v>19</v>
      </c>
      <c r="I11" s="35"/>
      <c r="J11" s="31">
        <f ca="1">RANDBETWEEN(18,24)</f>
        <v>23</v>
      </c>
      <c r="K11" s="36"/>
      <c r="L11" s="31">
        <f ca="1">RANDBETWEEN(18,24)</f>
        <v>22</v>
      </c>
      <c r="M11" s="37"/>
      <c r="N11" s="31">
        <f ca="1">RANDBETWEEN(18,24)</f>
        <v>24</v>
      </c>
      <c r="O11" s="38"/>
      <c r="Q11" s="30">
        <f ca="1">MIN(SUM(Q9:Q10),SUM(R11:S11))</f>
        <v>238</v>
      </c>
      <c r="R11" s="31">
        <f t="shared" ca="1" si="6"/>
        <v>23</v>
      </c>
      <c r="S11" s="32">
        <f ca="1">MIN(SUM(S9:S10),SUM(T11:U11))</f>
        <v>220</v>
      </c>
      <c r="T11" s="31">
        <f t="shared" ca="1" si="7"/>
        <v>20</v>
      </c>
      <c r="U11" s="33">
        <f ca="1">MIN(SUM(U9:U10),SUM(V11:W11))</f>
        <v>200</v>
      </c>
      <c r="V11" s="31">
        <f t="shared" ca="1" si="8"/>
        <v>20</v>
      </c>
      <c r="W11" s="34">
        <f ca="1">MIN(SUM(W9:W10),SUM(X11:Y11))</f>
        <v>180</v>
      </c>
      <c r="X11" s="31">
        <f t="shared" ca="1" si="9"/>
        <v>19</v>
      </c>
      <c r="Y11" s="35">
        <f ca="1">MIN(SUM(Y9:Y10),SUM(Z11:AA11))</f>
        <v>163</v>
      </c>
      <c r="Z11" s="31">
        <f t="shared" ca="1" si="10"/>
        <v>23</v>
      </c>
      <c r="AA11" s="36">
        <f ca="1">MIN(SUM(AA9:AA10),SUM(AB11:AC11))</f>
        <v>142</v>
      </c>
      <c r="AB11" s="31">
        <f t="shared" ca="1" si="11"/>
        <v>22</v>
      </c>
      <c r="AC11" s="37">
        <f ca="1">MIN(SUM(AC9:AC10),SUM(AD11:AE11))</f>
        <v>124</v>
      </c>
      <c r="AD11" s="31">
        <f ca="1">N11</f>
        <v>24</v>
      </c>
      <c r="AE11" s="38">
        <f ca="1">SUM(AE9:AE10)</f>
        <v>103</v>
      </c>
    </row>
    <row r="13" spans="1:31" ht="15" thickBot="1" x14ac:dyDescent="0.35"/>
    <row r="14" spans="1:31" ht="18" x14ac:dyDescent="0.35">
      <c r="A14" s="58">
        <v>41</v>
      </c>
      <c r="B14" s="12"/>
      <c r="C14" s="59">
        <v>42</v>
      </c>
      <c r="D14" s="12"/>
      <c r="E14" s="60">
        <v>43</v>
      </c>
      <c r="F14" s="12"/>
      <c r="G14" s="61">
        <v>44</v>
      </c>
      <c r="H14" s="12"/>
      <c r="I14" s="62">
        <v>45</v>
      </c>
      <c r="J14" s="12"/>
      <c r="K14" s="63">
        <v>46</v>
      </c>
      <c r="L14" s="12"/>
      <c r="M14" s="42">
        <v>47</v>
      </c>
      <c r="N14" s="12"/>
      <c r="O14" s="64">
        <v>48</v>
      </c>
      <c r="Q14" s="77">
        <v>41</v>
      </c>
      <c r="R14" s="44"/>
      <c r="S14" s="44">
        <v>42</v>
      </c>
      <c r="T14" s="44"/>
      <c r="U14" s="44">
        <v>43</v>
      </c>
      <c r="V14" s="44"/>
      <c r="W14" s="44">
        <v>44</v>
      </c>
      <c r="X14" s="44"/>
      <c r="Y14" s="44">
        <v>45</v>
      </c>
      <c r="Z14" s="44"/>
      <c r="AA14" s="44">
        <v>46</v>
      </c>
      <c r="AB14" s="44"/>
      <c r="AC14" s="44">
        <v>47</v>
      </c>
      <c r="AD14" s="44"/>
      <c r="AE14" s="78">
        <v>48</v>
      </c>
    </row>
    <row r="15" spans="1:31" ht="18" x14ac:dyDescent="0.35">
      <c r="A15" s="20" t="str">
        <f ca="1">IF(SUM(Q1:Q2)&lt;SUM(R3:S3),"↑ ","")</f>
        <v/>
      </c>
      <c r="B15" s="10"/>
      <c r="C15" s="10" t="str">
        <f ca="1">IF(SUM(S1:S2)&lt;SUM(T3:U3),"↑ ","")</f>
        <v/>
      </c>
      <c r="D15" s="10"/>
      <c r="E15" s="10" t="str">
        <f t="shared" ref="E15:O15" ca="1" si="34">IF(SUM(U1:U2)&lt;SUM(V3:W3),"↑ ","")</f>
        <v/>
      </c>
      <c r="F15" s="10"/>
      <c r="G15" s="10" t="str">
        <f t="shared" ca="1" si="34"/>
        <v/>
      </c>
      <c r="H15" s="10"/>
      <c r="I15" s="10" t="str">
        <f t="shared" ca="1" si="34"/>
        <v/>
      </c>
      <c r="J15" s="10"/>
      <c r="K15" s="10" t="str">
        <f t="shared" ca="1" si="34"/>
        <v xml:space="preserve">↑ </v>
      </c>
      <c r="L15" s="10"/>
      <c r="M15" s="10" t="str">
        <f t="shared" ca="1" si="34"/>
        <v/>
      </c>
      <c r="N15" s="10"/>
      <c r="O15" s="21" t="str">
        <f t="shared" ca="1" si="34"/>
        <v/>
      </c>
      <c r="Q15" s="45" t="str">
        <f ca="1">IF(SUM(Q1:Q2)&lt;SUM(R3:S3),"↑ ","")</f>
        <v/>
      </c>
      <c r="R15" s="46"/>
      <c r="S15" s="46" t="str">
        <f ca="1">IF(SUM(S1:S2)&lt;SUM(T3:U3),"↑ ","")</f>
        <v/>
      </c>
      <c r="T15" s="46"/>
      <c r="U15" s="46" t="str">
        <f t="shared" ref="U15:AE15" ca="1" si="35">IF(SUM(U1:U2)&lt;SUM(V3:W3),"↑ ","")</f>
        <v/>
      </c>
      <c r="V15" s="46"/>
      <c r="W15" s="46" t="str">
        <f t="shared" ca="1" si="35"/>
        <v/>
      </c>
      <c r="X15" s="46"/>
      <c r="Y15" s="46" t="str">
        <f t="shared" ca="1" si="35"/>
        <v/>
      </c>
      <c r="Z15" s="46"/>
      <c r="AA15" s="46" t="str">
        <f t="shared" ca="1" si="35"/>
        <v xml:space="preserve">↑ </v>
      </c>
      <c r="AB15" s="46"/>
      <c r="AC15" s="46" t="str">
        <f t="shared" ca="1" si="35"/>
        <v/>
      </c>
      <c r="AD15" s="46"/>
      <c r="AE15" s="47" t="str">
        <f t="shared" ca="1" si="35"/>
        <v/>
      </c>
    </row>
    <row r="16" spans="1:31" ht="18" x14ac:dyDescent="0.35">
      <c r="A16" s="39">
        <v>33</v>
      </c>
      <c r="B16" s="10" t="str">
        <f ca="1">IF(SUM(Q1:Q2)&gt;SUM(R3:S3),"→ ","")</f>
        <v xml:space="preserve">→ </v>
      </c>
      <c r="C16" s="49">
        <v>34</v>
      </c>
      <c r="D16" s="10" t="str">
        <f ca="1">IF(SUM(S1:S2)&gt;SUM(T3:U3),"→ ","")</f>
        <v xml:space="preserve">→ </v>
      </c>
      <c r="E16" s="50">
        <v>35</v>
      </c>
      <c r="F16" s="10" t="str">
        <f ca="1">IF(SUM(U1:U2)&gt;SUM(V3:W3),"→ ","")</f>
        <v xml:space="preserve">→ </v>
      </c>
      <c r="G16" s="51">
        <v>36</v>
      </c>
      <c r="H16" s="10" t="str">
        <f ca="1">IF(SUM(W1:W2)&gt;SUM(X3:Y3),"→ ","")</f>
        <v xml:space="preserve">→ </v>
      </c>
      <c r="I16" s="52">
        <v>37</v>
      </c>
      <c r="J16" s="10" t="str">
        <f ca="1">IF(SUM(Y1:Y2)&gt;SUM(Z3:AA3),"→ ","")</f>
        <v xml:space="preserve">→ </v>
      </c>
      <c r="K16" s="53">
        <v>38</v>
      </c>
      <c r="L16" s="10" t="str">
        <f ca="1">IF(SUM(AA1:AA2)&gt;SUM(AB3:AC3),"→ ","")</f>
        <v/>
      </c>
      <c r="M16" s="54">
        <v>39</v>
      </c>
      <c r="N16" s="10" t="str">
        <f ca="1">IF(SUM(AC1:AC2)&gt;SUM(AD3:AE3),"→ ","")</f>
        <v xml:space="preserve">→ </v>
      </c>
      <c r="O16" s="43">
        <v>40</v>
      </c>
      <c r="Q16" s="45">
        <v>33</v>
      </c>
      <c r="R16" s="46" t="str">
        <f ca="1">IF(SUM(Q1:Q2)&gt;SUM(R3:S3),"→ ","")</f>
        <v xml:space="preserve">→ </v>
      </c>
      <c r="S16" s="46">
        <v>34</v>
      </c>
      <c r="T16" s="46" t="str">
        <f ca="1">IF(SUM(S1:S2)&gt;SUM(T3:U3),"→ ","")</f>
        <v xml:space="preserve">→ </v>
      </c>
      <c r="U16" s="46">
        <v>35</v>
      </c>
      <c r="V16" s="46" t="str">
        <f ca="1">IF(SUM(U1:U2)&gt;SUM(V3:W3),"→ ","")</f>
        <v xml:space="preserve">→ </v>
      </c>
      <c r="W16" s="46">
        <v>36</v>
      </c>
      <c r="X16" s="46" t="str">
        <f ca="1">IF(SUM(W1:W2)&gt;SUM(X3:Y3),"→ ","")</f>
        <v xml:space="preserve">→ </v>
      </c>
      <c r="Y16" s="46">
        <v>37</v>
      </c>
      <c r="Z16" s="46" t="str">
        <f ca="1">IF(SUM(Y1:Y2)&gt;SUM(Z3:AA3),"→ ","")</f>
        <v xml:space="preserve">→ </v>
      </c>
      <c r="AA16" s="46">
        <v>38</v>
      </c>
      <c r="AB16" s="46" t="str">
        <f ca="1">IF(SUM(AA1:AA2)&gt;SUM(AB3:AC3),"→ ","")</f>
        <v/>
      </c>
      <c r="AC16" s="46">
        <v>39</v>
      </c>
      <c r="AD16" s="46" t="str">
        <f ca="1">IF(SUM(AC1:AC2)&gt;SUM(AD3:AE3),"→ ","")</f>
        <v xml:space="preserve">→ </v>
      </c>
      <c r="AE16" s="47">
        <v>40</v>
      </c>
    </row>
    <row r="17" spans="1:31" ht="18" x14ac:dyDescent="0.35">
      <c r="A17" s="20" t="str">
        <f ca="1">IF(SUM(Q3:Q4)&lt;SUM(R5:S5),"↑ ","")</f>
        <v/>
      </c>
      <c r="B17" s="10"/>
      <c r="C17" s="10" t="str">
        <f ca="1">IF(SUM(S3:S4)&lt;SUM(T5:U5),"↑ ","")</f>
        <v/>
      </c>
      <c r="D17" s="10"/>
      <c r="E17" s="10" t="str">
        <f t="shared" ref="E17:O17" ca="1" si="36">IF(SUM(U3:U4)&lt;SUM(V5:W5),"↑ ","")</f>
        <v/>
      </c>
      <c r="F17" s="10"/>
      <c r="G17" s="10" t="str">
        <f t="shared" ca="1" si="36"/>
        <v/>
      </c>
      <c r="H17" s="10"/>
      <c r="I17" s="10" t="str">
        <f t="shared" ca="1" si="36"/>
        <v/>
      </c>
      <c r="J17" s="10"/>
      <c r="K17" s="10" t="str">
        <f t="shared" ca="1" si="36"/>
        <v/>
      </c>
      <c r="L17" s="10"/>
      <c r="M17" s="10" t="str">
        <f t="shared" ca="1" si="36"/>
        <v xml:space="preserve">↑ </v>
      </c>
      <c r="N17" s="10"/>
      <c r="O17" s="21" t="str">
        <f t="shared" ca="1" si="36"/>
        <v/>
      </c>
      <c r="Q17" s="45" t="str">
        <f ca="1">IF(SUM(Q3:Q4)&lt;SUM(R5:S5),"↑ ","")</f>
        <v/>
      </c>
      <c r="R17" s="46"/>
      <c r="S17" s="46" t="str">
        <f ca="1">IF(SUM(S3:S4)&lt;SUM(T5:U5),"↑ ","")</f>
        <v/>
      </c>
      <c r="T17" s="46"/>
      <c r="U17" s="46" t="str">
        <f t="shared" ref="U17:AE17" ca="1" si="37">IF(SUM(U3:U4)&lt;SUM(V5:W5),"↑ ","")</f>
        <v/>
      </c>
      <c r="V17" s="46"/>
      <c r="W17" s="46" t="str">
        <f t="shared" ca="1" si="37"/>
        <v/>
      </c>
      <c r="X17" s="46"/>
      <c r="Y17" s="46" t="str">
        <f t="shared" ca="1" si="37"/>
        <v/>
      </c>
      <c r="Z17" s="46"/>
      <c r="AA17" s="46" t="str">
        <f t="shared" ca="1" si="37"/>
        <v/>
      </c>
      <c r="AB17" s="46"/>
      <c r="AC17" s="46" t="str">
        <f t="shared" ca="1" si="37"/>
        <v xml:space="preserve">↑ </v>
      </c>
      <c r="AD17" s="46"/>
      <c r="AE17" s="47" t="str">
        <f t="shared" ca="1" si="37"/>
        <v/>
      </c>
    </row>
    <row r="18" spans="1:31" ht="18" x14ac:dyDescent="0.35">
      <c r="A18" s="40">
        <v>25</v>
      </c>
      <c r="B18" s="10" t="str">
        <f t="shared" ref="B18:B22" ca="1" si="38">IF(SUM(Q3:Q4)&gt;SUM(R5:S5),"→ ","")</f>
        <v xml:space="preserve">→ </v>
      </c>
      <c r="C18" s="55">
        <v>26</v>
      </c>
      <c r="D18" s="10" t="str">
        <f t="shared" ref="D18:D24" ca="1" si="39">IF(SUM(S3:S4)&gt;SUM(T5:U5),"→ ","")</f>
        <v xml:space="preserve">→ </v>
      </c>
      <c r="E18" s="49">
        <v>27</v>
      </c>
      <c r="F18" s="10" t="str">
        <f t="shared" ref="F18:F24" ca="1" si="40">IF(SUM(U3:U4)&gt;SUM(V5:W5),"→ ","")</f>
        <v xml:space="preserve">→ </v>
      </c>
      <c r="G18" s="50">
        <v>28</v>
      </c>
      <c r="H18" s="10" t="str">
        <f t="shared" ref="H18:H24" ca="1" si="41">IF(SUM(W3:W4)&gt;SUM(X5:Y5),"→ ","")</f>
        <v xml:space="preserve">→ </v>
      </c>
      <c r="I18" s="51">
        <v>29</v>
      </c>
      <c r="J18" s="10" t="str">
        <f t="shared" ref="J18:J24" ca="1" si="42">IF(SUM(Y3:Y4)&gt;SUM(Z5:AA5),"→ ","")</f>
        <v xml:space="preserve">→ </v>
      </c>
      <c r="K18" s="52">
        <v>30</v>
      </c>
      <c r="L18" s="10" t="str">
        <f t="shared" ref="L18:L24" ca="1" si="43">IF(SUM(AA3:AA4)&gt;SUM(AB5:AC5),"→ ","")</f>
        <v xml:space="preserve">→ </v>
      </c>
      <c r="M18" s="53">
        <v>31</v>
      </c>
      <c r="N18" s="10" t="str">
        <f t="shared" ref="N18:N24" ca="1" si="44">IF(SUM(AC3:AC4)&gt;SUM(AD5:AE5),"→ ","")</f>
        <v/>
      </c>
      <c r="O18" s="65">
        <v>32</v>
      </c>
      <c r="Q18" s="45">
        <v>25</v>
      </c>
      <c r="R18" s="46" t="str">
        <f t="shared" ref="R18:R24" ca="1" si="45">IF(SUM(Q3:Q4)&gt;SUM(R5:S5),"→ ","")</f>
        <v xml:space="preserve">→ </v>
      </c>
      <c r="S18" s="46">
        <v>26</v>
      </c>
      <c r="T18" s="46" t="str">
        <f t="shared" ref="T18:T24" ca="1" si="46">IF(SUM(S3:S4)&gt;SUM(T5:U5),"→ ","")</f>
        <v xml:space="preserve">→ </v>
      </c>
      <c r="U18" s="46">
        <v>27</v>
      </c>
      <c r="V18" s="46" t="str">
        <f t="shared" ref="V18:V24" ca="1" si="47">IF(SUM(U3:U4)&gt;SUM(V5:W5),"→ ","")</f>
        <v xml:space="preserve">→ </v>
      </c>
      <c r="W18" s="46">
        <v>28</v>
      </c>
      <c r="X18" s="46" t="str">
        <f t="shared" ref="X18:X24" ca="1" si="48">IF(SUM(W3:W4)&gt;SUM(X5:Y5),"→ ","")</f>
        <v xml:space="preserve">→ </v>
      </c>
      <c r="Y18" s="46">
        <v>29</v>
      </c>
      <c r="Z18" s="46" t="str">
        <f t="shared" ref="Z18:Z24" ca="1" si="49">IF(SUM(Y3:Y4)&gt;SUM(Z5:AA5),"→ ","")</f>
        <v xml:space="preserve">→ </v>
      </c>
      <c r="AA18" s="46">
        <v>30</v>
      </c>
      <c r="AB18" s="46" t="str">
        <f t="shared" ref="AB18:AB24" ca="1" si="50">IF(SUM(AA3:AA4)&gt;SUM(AB5:AC5),"→ ","")</f>
        <v xml:space="preserve">→ </v>
      </c>
      <c r="AC18" s="46">
        <v>31</v>
      </c>
      <c r="AD18" s="46" t="str">
        <f t="shared" ref="AD18:AD24" ca="1" si="51">IF(SUM(AC3:AC4)&gt;SUM(AD5:AE5),"→ ","")</f>
        <v/>
      </c>
      <c r="AE18" s="47">
        <v>32</v>
      </c>
    </row>
    <row r="19" spans="1:31" ht="18" x14ac:dyDescent="0.35">
      <c r="A19" s="20" t="str">
        <f ca="1">IF(SUM(Q5:Q6)&lt;SUM(R7:S7),"↑ ","")</f>
        <v/>
      </c>
      <c r="B19" s="10"/>
      <c r="C19" s="10" t="str">
        <f ca="1">IF(SUM(S5:S6)&lt;SUM(T7:U7),"↑ ","")</f>
        <v/>
      </c>
      <c r="D19" s="10"/>
      <c r="E19" s="10" t="str">
        <f t="shared" ref="E19:O19" ca="1" si="52">IF(SUM(U5:U6)&lt;SUM(V7:W7),"↑ ","")</f>
        <v/>
      </c>
      <c r="F19" s="10"/>
      <c r="G19" s="10" t="str">
        <f t="shared" ca="1" si="52"/>
        <v/>
      </c>
      <c r="H19" s="10"/>
      <c r="I19" s="10" t="str">
        <f t="shared" ca="1" si="52"/>
        <v/>
      </c>
      <c r="J19" s="10"/>
      <c r="K19" s="10" t="str">
        <f t="shared" ca="1" si="52"/>
        <v/>
      </c>
      <c r="L19" s="10"/>
      <c r="M19" s="10" t="str">
        <f t="shared" ca="1" si="52"/>
        <v xml:space="preserve">↑ </v>
      </c>
      <c r="N19" s="10"/>
      <c r="O19" s="21" t="str">
        <f t="shared" ca="1" si="52"/>
        <v/>
      </c>
      <c r="Q19" s="45" t="str">
        <f ca="1">IF(SUM(Q5:Q6)&lt;SUM(R7:S7),"↑ ","")</f>
        <v/>
      </c>
      <c r="R19" s="46"/>
      <c r="S19" s="46" t="str">
        <f ca="1">IF(SUM(S5:S6)&lt;SUM(T7:U7),"↑ ","")</f>
        <v/>
      </c>
      <c r="T19" s="46"/>
      <c r="U19" s="46" t="str">
        <f t="shared" ref="U19:AE19" ca="1" si="53">IF(SUM(U5:U6)&lt;SUM(V7:W7),"↑ ","")</f>
        <v/>
      </c>
      <c r="V19" s="46"/>
      <c r="W19" s="46" t="str">
        <f t="shared" ca="1" si="53"/>
        <v/>
      </c>
      <c r="X19" s="46"/>
      <c r="Y19" s="46" t="str">
        <f t="shared" ca="1" si="53"/>
        <v/>
      </c>
      <c r="Z19" s="46"/>
      <c r="AA19" s="46" t="str">
        <f t="shared" ca="1" si="53"/>
        <v/>
      </c>
      <c r="AB19" s="46"/>
      <c r="AC19" s="46" t="str">
        <f t="shared" ca="1" si="53"/>
        <v xml:space="preserve">↑ </v>
      </c>
      <c r="AD19" s="46"/>
      <c r="AE19" s="47" t="str">
        <f t="shared" ca="1" si="53"/>
        <v/>
      </c>
    </row>
    <row r="20" spans="1:31" ht="18" x14ac:dyDescent="0.35">
      <c r="A20" s="41">
        <v>17</v>
      </c>
      <c r="B20" s="10" t="str">
        <f ca="1">IF(SUM(Q5:Q6)&gt;SUM(R7:S7),"→ ","")</f>
        <v/>
      </c>
      <c r="C20" s="56">
        <v>18</v>
      </c>
      <c r="D20" s="10" t="str">
        <f t="shared" ca="1" si="39"/>
        <v xml:space="preserve">→ </v>
      </c>
      <c r="E20" s="55">
        <v>19</v>
      </c>
      <c r="F20" s="10" t="str">
        <f t="shared" ca="1" si="40"/>
        <v xml:space="preserve">→ </v>
      </c>
      <c r="G20" s="49">
        <v>20</v>
      </c>
      <c r="H20" s="10" t="str">
        <f t="shared" ca="1" si="41"/>
        <v xml:space="preserve">→ </v>
      </c>
      <c r="I20" s="50">
        <v>21</v>
      </c>
      <c r="J20" s="10" t="str">
        <f t="shared" ca="1" si="42"/>
        <v xml:space="preserve">→ </v>
      </c>
      <c r="K20" s="51">
        <v>22</v>
      </c>
      <c r="L20" s="10" t="str">
        <f t="shared" ca="1" si="43"/>
        <v xml:space="preserve">→ </v>
      </c>
      <c r="M20" s="52">
        <v>23</v>
      </c>
      <c r="N20" s="10" t="str">
        <f t="shared" ca="1" si="44"/>
        <v/>
      </c>
      <c r="O20" s="66">
        <v>24</v>
      </c>
      <c r="Q20" s="45">
        <v>17</v>
      </c>
      <c r="R20" s="46" t="str">
        <f t="shared" ca="1" si="45"/>
        <v/>
      </c>
      <c r="S20" s="46">
        <v>18</v>
      </c>
      <c r="T20" s="46" t="str">
        <f t="shared" ca="1" si="46"/>
        <v xml:space="preserve">→ </v>
      </c>
      <c r="U20" s="46">
        <v>19</v>
      </c>
      <c r="V20" s="46" t="str">
        <f t="shared" ca="1" si="47"/>
        <v xml:space="preserve">→ </v>
      </c>
      <c r="W20" s="46">
        <v>20</v>
      </c>
      <c r="X20" s="46" t="str">
        <f t="shared" ca="1" si="48"/>
        <v xml:space="preserve">→ </v>
      </c>
      <c r="Y20" s="46">
        <v>21</v>
      </c>
      <c r="Z20" s="46" t="str">
        <f t="shared" ca="1" si="49"/>
        <v xml:space="preserve">→ </v>
      </c>
      <c r="AA20" s="46">
        <v>22</v>
      </c>
      <c r="AB20" s="46" t="str">
        <f t="shared" ca="1" si="50"/>
        <v xml:space="preserve">→ </v>
      </c>
      <c r="AC20" s="46">
        <v>23</v>
      </c>
      <c r="AD20" s="46" t="str">
        <f t="shared" ca="1" si="51"/>
        <v/>
      </c>
      <c r="AE20" s="47">
        <v>24</v>
      </c>
    </row>
    <row r="21" spans="1:31" ht="18" x14ac:dyDescent="0.35">
      <c r="A21" s="20" t="str">
        <f ca="1">IF(SUM(Q7:Q8)&lt;SUM(R9:S9),"↑ ","")</f>
        <v/>
      </c>
      <c r="B21" s="10"/>
      <c r="C21" s="10" t="str">
        <f ca="1">IF(SUM(S7:S8)&lt;SUM(T9:U9),"↑ ","")</f>
        <v xml:space="preserve">↑ </v>
      </c>
      <c r="D21" s="10"/>
      <c r="E21" s="10" t="str">
        <f t="shared" ref="E21:O21" ca="1" si="54">IF(SUM(U7:U8)&lt;SUM(V9:W9),"↑ ","")</f>
        <v xml:space="preserve">↑ </v>
      </c>
      <c r="F21" s="10"/>
      <c r="G21" s="10" t="str">
        <f t="shared" ca="1" si="54"/>
        <v/>
      </c>
      <c r="H21" s="10"/>
      <c r="I21" s="10" t="str">
        <f t="shared" ca="1" si="54"/>
        <v xml:space="preserve">↑ </v>
      </c>
      <c r="J21" s="10"/>
      <c r="K21" s="10" t="str">
        <f t="shared" ca="1" si="54"/>
        <v xml:space="preserve">↑ </v>
      </c>
      <c r="L21" s="10"/>
      <c r="M21" s="10" t="str">
        <f t="shared" ca="1" si="54"/>
        <v xml:space="preserve">↑ </v>
      </c>
      <c r="N21" s="10"/>
      <c r="O21" s="21" t="str">
        <f t="shared" ca="1" si="54"/>
        <v/>
      </c>
      <c r="Q21" s="45" t="str">
        <f ca="1">IF(SUM(Q7:Q8)&lt;SUM(R9:S9),"↑ ","")</f>
        <v/>
      </c>
      <c r="R21" s="46"/>
      <c r="S21" s="46" t="str">
        <f ca="1">IF(SUM(S7:S8)&lt;SUM(T9:U9),"↑ ","")</f>
        <v xml:space="preserve">↑ </v>
      </c>
      <c r="T21" s="46"/>
      <c r="U21" s="46" t="str">
        <f t="shared" ref="U21:AE21" ca="1" si="55">IF(SUM(U7:U8)&lt;SUM(V9:W9),"↑ ","")</f>
        <v xml:space="preserve">↑ </v>
      </c>
      <c r="V21" s="46"/>
      <c r="W21" s="46" t="str">
        <f t="shared" ca="1" si="55"/>
        <v/>
      </c>
      <c r="X21" s="46"/>
      <c r="Y21" s="46" t="str">
        <f t="shared" ca="1" si="55"/>
        <v xml:space="preserve">↑ </v>
      </c>
      <c r="Z21" s="46"/>
      <c r="AA21" s="46" t="str">
        <f t="shared" ca="1" si="55"/>
        <v xml:space="preserve">↑ </v>
      </c>
      <c r="AB21" s="46"/>
      <c r="AC21" s="46" t="str">
        <f t="shared" ca="1" si="55"/>
        <v xml:space="preserve">↑ </v>
      </c>
      <c r="AD21" s="46"/>
      <c r="AE21" s="47" t="str">
        <f t="shared" ca="1" si="55"/>
        <v/>
      </c>
    </row>
    <row r="22" spans="1:31" ht="18" x14ac:dyDescent="0.35">
      <c r="A22" s="67">
        <v>9</v>
      </c>
      <c r="B22" s="10" t="str">
        <f t="shared" ca="1" si="38"/>
        <v xml:space="preserve">→ </v>
      </c>
      <c r="C22" s="57">
        <v>10</v>
      </c>
      <c r="D22" s="10" t="str">
        <f t="shared" ca="1" si="39"/>
        <v/>
      </c>
      <c r="E22" s="56">
        <v>11</v>
      </c>
      <c r="F22" s="10" t="str">
        <f t="shared" ca="1" si="40"/>
        <v/>
      </c>
      <c r="G22" s="55">
        <v>12</v>
      </c>
      <c r="H22" s="10" t="str">
        <f t="shared" ca="1" si="41"/>
        <v xml:space="preserve">→ </v>
      </c>
      <c r="I22" s="49">
        <v>13</v>
      </c>
      <c r="J22" s="10" t="str">
        <f t="shared" ca="1" si="42"/>
        <v/>
      </c>
      <c r="K22" s="50">
        <v>14</v>
      </c>
      <c r="L22" s="10" t="str">
        <f t="shared" ca="1" si="43"/>
        <v/>
      </c>
      <c r="M22" s="51">
        <v>15</v>
      </c>
      <c r="N22" s="10" t="str">
        <f t="shared" ca="1" si="44"/>
        <v/>
      </c>
      <c r="O22" s="68">
        <v>16</v>
      </c>
      <c r="Q22" s="45">
        <v>9</v>
      </c>
      <c r="R22" s="46" t="str">
        <f t="shared" ca="1" si="45"/>
        <v xml:space="preserve">→ </v>
      </c>
      <c r="S22" s="46">
        <v>10</v>
      </c>
      <c r="T22" s="46" t="str">
        <f t="shared" ca="1" si="46"/>
        <v/>
      </c>
      <c r="U22" s="46">
        <v>11</v>
      </c>
      <c r="V22" s="46" t="str">
        <f t="shared" ca="1" si="47"/>
        <v/>
      </c>
      <c r="W22" s="46">
        <v>12</v>
      </c>
      <c r="X22" s="46" t="str">
        <f t="shared" ca="1" si="48"/>
        <v xml:space="preserve">→ </v>
      </c>
      <c r="Y22" s="46">
        <v>13</v>
      </c>
      <c r="Z22" s="46" t="str">
        <f t="shared" ca="1" si="49"/>
        <v/>
      </c>
      <c r="AA22" s="46">
        <v>14</v>
      </c>
      <c r="AB22" s="46" t="str">
        <f t="shared" ca="1" si="50"/>
        <v/>
      </c>
      <c r="AC22" s="46">
        <v>15</v>
      </c>
      <c r="AD22" s="46" t="str">
        <f t="shared" ca="1" si="51"/>
        <v/>
      </c>
      <c r="AE22" s="47">
        <v>16</v>
      </c>
    </row>
    <row r="23" spans="1:31" ht="18" x14ac:dyDescent="0.35">
      <c r="A23" s="20" t="str">
        <f ca="1">IF(SUM(Q9:Q10)&lt;SUM(R11:S11),"↑ ","")</f>
        <v xml:space="preserve">↑ </v>
      </c>
      <c r="B23" s="10"/>
      <c r="C23" s="10" t="str">
        <f ca="1">IF(SUM(S9:S10)&lt;SUM(T11:U11),"↑ ","")</f>
        <v/>
      </c>
      <c r="D23" s="10"/>
      <c r="E23" s="10" t="str">
        <f t="shared" ref="E23:O23" ca="1" si="56">IF(SUM(U9:U10)&lt;SUM(V11:W11),"↑ ","")</f>
        <v/>
      </c>
      <c r="F23" s="10"/>
      <c r="G23" s="10" t="str">
        <f t="shared" ca="1" si="56"/>
        <v xml:space="preserve">↑ </v>
      </c>
      <c r="H23" s="10"/>
      <c r="I23" s="10" t="str">
        <f t="shared" ca="1" si="56"/>
        <v xml:space="preserve">↑ </v>
      </c>
      <c r="J23" s="10"/>
      <c r="K23" s="10" t="str">
        <f t="shared" ca="1" si="56"/>
        <v xml:space="preserve">↑ </v>
      </c>
      <c r="L23" s="10"/>
      <c r="M23" s="10" t="str">
        <f t="shared" ca="1" si="56"/>
        <v xml:space="preserve">↑ </v>
      </c>
      <c r="N23" s="10"/>
      <c r="O23" s="21" t="str">
        <f t="shared" ca="1" si="56"/>
        <v/>
      </c>
      <c r="Q23" s="45" t="str">
        <f ca="1">IF(SUM(Q9:Q10)&lt;SUM(R10:S10),"↑ ","")</f>
        <v/>
      </c>
      <c r="R23" s="46"/>
      <c r="S23" s="46" t="str">
        <f ca="1">IF(SUM(S9:S10)&lt;SUM(T11:U11),"↑ ","")</f>
        <v/>
      </c>
      <c r="T23" s="46"/>
      <c r="U23" s="46" t="str">
        <f t="shared" ref="U23:AE23" ca="1" si="57">IF(SUM(U9:U10)&lt;SUM(V11:W11),"↑ ","")</f>
        <v/>
      </c>
      <c r="V23" s="46"/>
      <c r="W23" s="46" t="str">
        <f t="shared" ca="1" si="57"/>
        <v xml:space="preserve">↑ </v>
      </c>
      <c r="X23" s="46"/>
      <c r="Y23" s="46" t="str">
        <f t="shared" ca="1" si="57"/>
        <v xml:space="preserve">↑ </v>
      </c>
      <c r="Z23" s="46"/>
      <c r="AA23" s="46" t="str">
        <f t="shared" ca="1" si="57"/>
        <v xml:space="preserve">↑ </v>
      </c>
      <c r="AB23" s="46"/>
      <c r="AC23" s="46" t="str">
        <f t="shared" ca="1" si="57"/>
        <v xml:space="preserve">↑ </v>
      </c>
      <c r="AD23" s="46"/>
      <c r="AE23" s="47" t="str">
        <f t="shared" ca="1" si="57"/>
        <v/>
      </c>
    </row>
    <row r="24" spans="1:31" ht="18.600000000000001" thickBot="1" x14ac:dyDescent="0.4">
      <c r="A24" s="69">
        <v>1</v>
      </c>
      <c r="B24" s="31" t="str">
        <f ca="1">IF(SUM(Q9:Q10)&gt;SUM(R11:S11),"→ ","")</f>
        <v/>
      </c>
      <c r="C24" s="70">
        <v>2</v>
      </c>
      <c r="D24" s="31" t="str">
        <f t="shared" ca="1" si="39"/>
        <v/>
      </c>
      <c r="E24" s="71">
        <v>3</v>
      </c>
      <c r="F24" s="31" t="str">
        <f t="shared" ca="1" si="40"/>
        <v xml:space="preserve">→ </v>
      </c>
      <c r="G24" s="72">
        <v>4</v>
      </c>
      <c r="H24" s="31" t="str">
        <f t="shared" ca="1" si="41"/>
        <v/>
      </c>
      <c r="I24" s="73">
        <v>5</v>
      </c>
      <c r="J24" s="31" t="str">
        <f t="shared" ca="1" si="42"/>
        <v/>
      </c>
      <c r="K24" s="74">
        <v>6</v>
      </c>
      <c r="L24" s="31" t="str">
        <f t="shared" ca="1" si="43"/>
        <v/>
      </c>
      <c r="M24" s="75">
        <v>7</v>
      </c>
      <c r="N24" s="31" t="str">
        <f t="shared" ca="1" si="44"/>
        <v/>
      </c>
      <c r="O24" s="76">
        <v>8</v>
      </c>
      <c r="Q24" s="79">
        <v>1</v>
      </c>
      <c r="R24" s="48" t="str">
        <f t="shared" ca="1" si="45"/>
        <v/>
      </c>
      <c r="S24" s="48">
        <v>2</v>
      </c>
      <c r="T24" s="48" t="str">
        <f t="shared" ca="1" si="46"/>
        <v/>
      </c>
      <c r="U24" s="48">
        <v>3</v>
      </c>
      <c r="V24" s="48" t="str">
        <f t="shared" ca="1" si="47"/>
        <v xml:space="preserve">→ </v>
      </c>
      <c r="W24" s="48">
        <v>4</v>
      </c>
      <c r="X24" s="48" t="str">
        <f t="shared" ca="1" si="48"/>
        <v/>
      </c>
      <c r="Y24" s="48">
        <v>5</v>
      </c>
      <c r="Z24" s="48" t="str">
        <f t="shared" ca="1" si="49"/>
        <v/>
      </c>
      <c r="AA24" s="48">
        <v>6</v>
      </c>
      <c r="AB24" s="48" t="str">
        <f t="shared" ca="1" si="50"/>
        <v/>
      </c>
      <c r="AC24" s="48">
        <v>7</v>
      </c>
      <c r="AD24" s="48" t="str">
        <f t="shared" ca="1" si="51"/>
        <v/>
      </c>
      <c r="AE24" s="80">
        <v>8</v>
      </c>
    </row>
    <row r="26" spans="1:31" x14ac:dyDescent="0.3">
      <c r="B26" s="84">
        <v>225</v>
      </c>
      <c r="C26" s="85">
        <f>1024/65537</f>
        <v>1.5624761585058822E-2</v>
      </c>
    </row>
    <row r="27" spans="1:31" x14ac:dyDescent="0.3">
      <c r="B27" s="84">
        <v>230</v>
      </c>
      <c r="C27" s="85">
        <f>14400/65537</f>
        <v>0.21972320978988968</v>
      </c>
    </row>
    <row r="28" spans="1:31" x14ac:dyDescent="0.3">
      <c r="B28" s="84">
        <v>235</v>
      </c>
      <c r="C28" s="85">
        <f>32768/65537</f>
        <v>0.4999923707218823</v>
      </c>
    </row>
    <row r="29" spans="1:31" x14ac:dyDescent="0.3">
      <c r="B29" s="84">
        <v>240</v>
      </c>
      <c r="C29" s="85">
        <f>40512/65537</f>
        <v>0.61815463020888961</v>
      </c>
    </row>
    <row r="30" spans="1:31" x14ac:dyDescent="0.3">
      <c r="B30" s="84">
        <v>245</v>
      </c>
      <c r="C30" s="85">
        <f>47360/65537</f>
        <v>0.72264522330897052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</vt:lpstr>
      <vt:lpstr>2.</vt:lpstr>
      <vt:lpstr>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2022-12-20T09:10:12Z</dcterms:modified>
</cp:coreProperties>
</file>