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bulgarian" sheetId="4" r:id="rId1"/>
    <sheet name="latvian_probs" sheetId="5" r:id="rId2"/>
    <sheet name="latvia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4" i="5" l="1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" i="5"/>
  <c r="C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E16" i="2" l="1"/>
  <c r="E7" i="2"/>
  <c r="E4" i="2"/>
  <c r="E21" i="2"/>
  <c r="E22" i="2"/>
  <c r="E18" i="2"/>
  <c r="E3" i="2"/>
  <c r="E19" i="2"/>
  <c r="E11" i="2"/>
  <c r="E24" i="2"/>
  <c r="E14" i="2"/>
  <c r="E13" i="2"/>
  <c r="E17" i="2"/>
  <c r="E23" i="2"/>
  <c r="E20" i="2"/>
  <c r="E15" i="2"/>
  <c r="E6" i="2"/>
  <c r="E5" i="2"/>
  <c r="E9" i="2"/>
  <c r="E12" i="2"/>
  <c r="E8" i="2"/>
  <c r="C2" i="2"/>
  <c r="E10" i="2"/>
</calcChain>
</file>

<file path=xl/connections.xml><?xml version="1.0" encoding="utf-8"?>
<connections xmlns="http://schemas.openxmlformats.org/spreadsheetml/2006/main">
  <connection id="1" name="probs_bulg" type="4" refreshedVersion="0" background="1">
    <webPr xml="1" sourceData="1" parsePre="1" consecutive="1" url="D:\учеба\ЗИиНИС\Лабораторные\лр 2\Lab2\probs_bulg.xml" htmlTables="1"/>
  </connection>
  <connection id="2" name="probs_bulg1" type="4" refreshedVersion="0" background="1">
    <webPr xml="1" sourceData="1" parsePre="1" consecutive="1" url="D:\учеба\ЗИиНИС\Лабораторные\лр 2\Lab2\probs_bulg.xml" htmlTables="1"/>
  </connection>
  <connection id="3" name="probs_bulg2" type="4" refreshedVersion="0" background="1">
    <webPr xml="1" sourceData="1" parsePre="1" consecutive="1" url="D:\учеба\ЗИиНИС\Лабораторные\лр 2\Lab2\probs_bulg.xml" htmlTables="1"/>
  </connection>
  <connection id="4" name="probs_latv" type="4" refreshedVersion="0" background="1">
    <webPr xml="1" sourceData="1" parsePre="1" consecutive="1" url="D:\учеба\ЗИиНИС\Лабораторные\лр 2\Lab2\probs_latv.xml" htmlTables="1"/>
  </connection>
  <connection id="5" name="probs_latv1" type="4" refreshedVersion="0" background="1">
    <webPr xml="1" sourceData="1" parsePre="1" consecutive="1" url="D:\учеба\ЗИиНИС\Лабораторные\лр 2\Lab2\probs_latv.xml" htmlTables="1"/>
  </connection>
</connections>
</file>

<file path=xl/sharedStrings.xml><?xml version="1.0" encoding="utf-8"?>
<sst xmlns="http://schemas.openxmlformats.org/spreadsheetml/2006/main" count="110" uniqueCount="47">
  <si>
    <t>Столбец1</t>
  </si>
  <si>
    <t>ns1:Key</t>
  </si>
  <si>
    <t>ns1:Value</t>
  </si>
  <si>
    <t>а</t>
  </si>
  <si>
    <t>з</t>
  </si>
  <si>
    <t>м</t>
  </si>
  <si>
    <t>н</t>
  </si>
  <si>
    <t>б</t>
  </si>
  <si>
    <t>в</t>
  </si>
  <si>
    <t>г</t>
  </si>
  <si>
    <t>д</t>
  </si>
  <si>
    <t>е</t>
  </si>
  <si>
    <t>ж</t>
  </si>
  <si>
    <t>и</t>
  </si>
  <si>
    <t>й</t>
  </si>
  <si>
    <t>к</t>
  </si>
  <si>
    <t>л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</si>
  <si>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</si>
  <si>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</si>
  <si>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</si>
  <si>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</si>
  <si>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</si>
  <si>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</si>
  <si>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</si>
  <si>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</si>
  <si>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</si>
  <si>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</si>
  <si>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</si>
  <si>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</si>
  <si>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</si>
  <si>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</si>
  <si>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</si>
  <si>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ю</t>
  </si>
  <si>
    <t>я</t>
  </si>
  <si>
    <t>ā</t>
  </si>
  <si>
    <t>ü</t>
  </si>
  <si>
    <t>č</t>
  </si>
  <si>
    <t>ē</t>
  </si>
  <si>
    <t>ģ</t>
  </si>
  <si>
    <t>ī</t>
  </si>
  <si>
    <t>ķ</t>
  </si>
  <si>
    <t>ļ</t>
  </si>
  <si>
    <t>ņ</t>
  </si>
  <si>
    <t>ŗ</t>
  </si>
  <si>
    <t>š</t>
  </si>
  <si>
    <t>ū</t>
  </si>
  <si>
    <t>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</si>
</sst>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333333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1" fillId="2" borderId="2" xfId="0" applyFont="1" applyFill="1" applyBorder="1"/>
    <xf numFmtId="0" fontId="1" fillId="0" borderId="2" xfId="0" applyFont="1" applyBorder="1"/>
    <xf numFmtId="0" fontId="0" fillId="0" borderId="0" xfId="0" applyNumberFormat="1"/>
  </cellXfs>
  <cellStyles count="1">
    <cellStyle name="Обычный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chemas.microsoft.com/2003/10/Serialization/Arrays'">
  <Schema ID="Schema1" Namespace="http://schemas.microsoft.com/2003/10/Serialization/Arrays">
    <xsd:schema xmlns:xsd="http://www.w3.org/2001/XMLSchema" xmlns:ns0="http://schemas.microsoft.com/2003/10/Serialization/Arrays" xmlns="" targetNamespace="http://schemas.microsoft.com/2003/10/Serialization/Arrays">
      <xsd:element nillable="true" name="ArrayOfKeyValueOfcharint">
        <xsd:complexType>
          <xsd:sequence minOccurs="0">
            <xsd:element minOccurs="0" maxOccurs="unbounded" nillable="true" name="KeyValueOfcharint" form="qualified">
              <xsd:complexType>
                <xsd:sequence minOccurs="0">
                  <xsd:element minOccurs="0" nillable="true" type="xsd:integer" name="Key" form="qualified"/>
                  <xsd:element minOccurs="0" nillable="true" type="xsd:integer" name="Value" form="qualified"/>
                </xsd:sequence>
              </xsd:complexType>
            </xsd:element>
          </xsd:sequence>
        </xsd:complexType>
      </xsd:element>
    </xsd:schema>
  </Schema>
  <Schema ID="Schema2" Namespace="http://schemas.microsoft.com/2003/10/Serialization/Arrays">
    <xsd:schema xmlns:xsd="http://www.w3.org/2001/XMLSchema" xmlns:ns0="http://schemas.microsoft.com/2003/10/Serialization/Arrays" xmlns="" targetNamespace="http://schemas.microsoft.com/2003/10/Serialization/Arrays">
      <xsd:element nillable="true" name="ArrayOfKeyValueOfcharint">
        <xsd:complexType>
          <xsd:sequence minOccurs="0">
            <xsd:element minOccurs="0" maxOccurs="unbounded" nillable="true" name="KeyValueOfcharint" form="qualified">
              <xsd:complexType>
                <xsd:sequence minOccurs="0">
                  <xsd:element minOccurs="0" nillable="true" type="xsd:integer" name="Key" form="qualified"/>
                  <xsd:element minOccurs="0" nillable="true" type="xsd:integer" name="Value" form="qualified"/>
                </xsd:sequence>
              </xsd:complexType>
            </xsd:element>
          </xsd:sequence>
        </xsd:complexType>
      </xsd:element>
    </xsd:schema>
  </Schema>
  <Schema ID="Schema3" Namespace="http://schemas.microsoft.com/2003/10/Serialization/Arrays">
    <xsd:schema xmlns:xsd="http://www.w3.org/2001/XMLSchema" xmlns:ns0="http://schemas.microsoft.com/2003/10/Serialization/Arrays" xmlns="" targetNamespace="http://schemas.microsoft.com/2003/10/Serialization/Arrays">
      <xsd:element nillable="true" name="ArrayOfKeyValueOfchardouble">
        <xsd:complexType>
          <xsd:sequence minOccurs="0">
            <xsd:element minOccurs="0" maxOccurs="unbounded" nillable="true" name="KeyValueOfchardouble" form="qualified">
              <xsd:complexType>
                <xsd:sequence minOccurs="0">
                  <xsd:element minOccurs="0" nillable="true" type="xsd:integer" name="Key" form="qualified"/>
                  <xsd:element minOccurs="0" nillable="true" type="xsd:double" name="Value" form="qualified"/>
                </xsd:sequence>
              </xsd:complexType>
            </xsd:element>
          </xsd:sequence>
        </xsd:complexType>
      </xsd:element>
    </xsd:schema>
  </Schema>
  <Schema ID="Schema4" Namespace="http://schemas.microsoft.com/2003/10/Serialization/Arrays">
    <xsd:schema xmlns:xsd="http://www.w3.org/2001/XMLSchema" xmlns:ns0="http://schemas.microsoft.com/2003/10/Serialization/Arrays" xmlns="" targetNamespace="http://schemas.microsoft.com/2003/10/Serialization/Arrays">
      <xsd:element nillable="true" name="ArrayOfKeyValueOfchardouble">
        <xsd:complexType>
          <xsd:sequence minOccurs="0">
            <xsd:element minOccurs="0" maxOccurs="unbounded" nillable="true" name="KeyValueOfchardouble" form="qualified">
              <xsd:complexType>
                <xsd:sequence minOccurs="0">
                  <xsd:element minOccurs="0" nillable="true" type="xsd:integer" name="Key" form="qualified"/>
                  <xsd:element minOccurs="0" nillable="true" type="xsd:double" name="Value" form="qualified"/>
                </xsd:sequence>
              </xsd:complexType>
            </xsd:element>
          </xsd:sequence>
        </xsd:complexType>
      </xsd:element>
    </xsd:schema>
  </Schema>
  <Schema ID="Schema5" Namespace="http://schemas.microsoft.com/2003/10/Serialization/Arrays">
    <xsd:schema xmlns:xsd="http://www.w3.org/2001/XMLSchema" xmlns:ns0="http://schemas.microsoft.com/2003/10/Serialization/Arrays" xmlns="" targetNamespace="http://schemas.microsoft.com/2003/10/Serialization/Arrays">
      <xsd:element nillable="true" name="ArrayOfKeyValueOfchardouble">
        <xsd:complexType>
          <xsd:sequence minOccurs="0">
            <xsd:element minOccurs="0" maxOccurs="unbounded" nillable="true" name="KeyValueOfchardouble" form="qualified">
              <xsd:complexType>
                <xsd:sequence minOccurs="0">
                  <xsd:element minOccurs="0" nillable="true" type="xsd:integer" name="Key" form="qualified"/>
                  <xsd:element minOccurs="0" nillable="true" type="xsd:double" name="Value" form="qualified"/>
                </xsd:sequence>
              </xsd:complexType>
            </xsd:element>
          </xsd:sequence>
        </xsd:complexType>
      </xsd:element>
    </xsd:schema>
  </Schema>
  <Map ID="3" Name="ArrayOfKeyValueOfchardouble_карта" RootElement="ArrayOfKeyValueOfchardouble" SchemaID="Schema3" ShowImportExportValidationErrors="false" AutoFit="true" Append="false" PreserveSortAFLayout="true" PreserveFormat="true">
    <DataBinding FileBinding="true" ConnectionID="2" DataBindingLoadMode="1"/>
  </Map>
  <Map ID="4" Name="ArrayOfKeyValueOfchardouble_карта1" RootElement="ArrayOfKeyValueOfchardouble" SchemaID="Schema4" ShowImportExportValidationErrors="false" AutoFit="true" Append="false" PreserveSortAFLayout="true" PreserveFormat="true">
    <DataBinding FileBinding="true" ConnectionID="3" DataBindingLoadMode="1"/>
  </Map>
  <Map ID="5" Name="ArrayOfKeyValueOfchardouble_карта2" RootElement="ArrayOfKeyValueOfchardouble" SchemaID="Schema5" ShowImportExportValidationErrors="false" AutoFit="true" Append="false" PreserveSortAFLayout="true" PreserveFormat="true">
    <DataBinding FileBinding="true" ConnectionID="5" DataBindingLoadMode="1"/>
  </Map>
  <Map ID="1" Name="ArrayOfKeyValueOfcharint_карта" RootElement="ArrayOfKeyValueOfcharint" SchemaID="Schema1" ShowImportExportValidationErrors="false" AutoFit="true" Append="false" PreserveSortAFLayout="true" PreserveFormat="true">
    <DataBinding FileBinding="true" ConnectionID="1" DataBindingLoadMode="1"/>
  </Map>
  <Map ID="2" Name="ArrayOfKeyValueOfcharint_карта1" RootElement="ArrayOfKeyValueOfcharint" SchemaID="Schema2" ShowImportExportValidationErrors="false" AutoFit="true" Append="false" PreserveSortAFLayout="true" PreserveFormat="true">
    <DataBinding FileBinding="true" ConnectionID="4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xmlMaps" Target="xmlMap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bulgarian!$E$2:$E$32</c:f>
              <c:strCache>
                <c:ptCount val="31"/>
                <c:pt idx="0">
                  <c:v>а</c:v>
                </c:pt>
                <c:pt idx="1">
                  <c:v>б</c:v>
                </c:pt>
                <c:pt idx="2">
                  <c:v>в</c:v>
                </c:pt>
                <c:pt idx="3">
                  <c:v>г</c:v>
                </c:pt>
                <c:pt idx="4">
                  <c:v>д</c:v>
                </c:pt>
                <c:pt idx="5">
                  <c:v>е</c:v>
                </c:pt>
                <c:pt idx="6">
                  <c:v>ж</c:v>
                </c:pt>
                <c:pt idx="7">
                  <c:v>з</c:v>
                </c:pt>
                <c:pt idx="8">
                  <c:v>и</c:v>
                </c:pt>
                <c:pt idx="9">
                  <c:v>й</c:v>
                </c:pt>
                <c:pt idx="10">
                  <c:v>к</c:v>
                </c:pt>
                <c:pt idx="11">
                  <c:v>л</c:v>
                </c:pt>
                <c:pt idx="12">
                  <c:v>м</c:v>
                </c:pt>
                <c:pt idx="13">
                  <c:v>н</c:v>
                </c:pt>
                <c:pt idx="14">
                  <c:v>о</c:v>
                </c:pt>
                <c:pt idx="15">
                  <c:v>п</c:v>
                </c:pt>
                <c:pt idx="16">
                  <c:v>р</c:v>
                </c:pt>
                <c:pt idx="17">
                  <c:v>с</c:v>
                </c:pt>
                <c:pt idx="18">
                  <c:v>т</c:v>
                </c:pt>
                <c:pt idx="19">
                  <c:v>у</c:v>
                </c:pt>
                <c:pt idx="20">
                  <c:v>ф</c:v>
                </c:pt>
                <c:pt idx="21">
                  <c:v>х</c:v>
                </c:pt>
                <c:pt idx="22">
                  <c:v>ц</c:v>
                </c:pt>
                <c:pt idx="23">
                  <c:v>ч</c:v>
                </c:pt>
                <c:pt idx="24">
                  <c:v>ш</c:v>
                </c:pt>
                <c:pt idx="25">
                  <c:v>щ</c:v>
                </c:pt>
                <c:pt idx="26">
                  <c:v>ъ</c:v>
                </c:pt>
                <c:pt idx="27">
                  <c:v>ы</c:v>
                </c:pt>
                <c:pt idx="28">
                  <c:v>ь</c:v>
                </c:pt>
                <c:pt idx="29">
                  <c:v>ю</c:v>
                </c:pt>
                <c:pt idx="30">
                  <c:v>я</c:v>
                </c:pt>
              </c:strCache>
            </c:strRef>
          </c:cat>
          <c:val>
            <c:numRef>
              <c:f>bulgarian!$F$2:$F$32</c:f>
              <c:numCache>
                <c:formatCode>General</c:formatCode>
                <c:ptCount val="31"/>
                <c:pt idx="0">
                  <c:v>0.12563215331381422</c:v>
                </c:pt>
                <c:pt idx="1">
                  <c:v>1.9164226776683523E-2</c:v>
                </c:pt>
                <c:pt idx="2">
                  <c:v>3.9659302635081183E-2</c:v>
                </c:pt>
                <c:pt idx="3">
                  <c:v>1.5704019164226778E-2</c:v>
                </c:pt>
                <c:pt idx="4">
                  <c:v>3.7796113920681391E-2</c:v>
                </c:pt>
                <c:pt idx="5">
                  <c:v>9.0763907372903907E-2</c:v>
                </c:pt>
                <c:pt idx="6">
                  <c:v>5.589566143199361E-3</c:v>
                </c:pt>
                <c:pt idx="7">
                  <c:v>2.102741549108331E-2</c:v>
                </c:pt>
                <c:pt idx="8">
                  <c:v>8.4375831780676078E-2</c:v>
                </c:pt>
                <c:pt idx="9">
                  <c:v>9.5821133883417613E-3</c:v>
                </c:pt>
                <c:pt idx="10">
                  <c:v>4.3385680063880758E-2</c:v>
                </c:pt>
                <c:pt idx="11">
                  <c:v>3.513441575725313E-2</c:v>
                </c:pt>
                <c:pt idx="12">
                  <c:v>3.6465264838967261E-2</c:v>
                </c:pt>
                <c:pt idx="13">
                  <c:v>4.8975246207080117E-2</c:v>
                </c:pt>
                <c:pt idx="14">
                  <c:v>7.9318605270162365E-2</c:v>
                </c:pt>
                <c:pt idx="15">
                  <c:v>3.1674208144796379E-2</c:v>
                </c:pt>
                <c:pt idx="16">
                  <c:v>3.6731434655310091E-2</c:v>
                </c:pt>
                <c:pt idx="17">
                  <c:v>5.2169284003194039E-2</c:v>
                </c:pt>
                <c:pt idx="18">
                  <c:v>6.6276284269363855E-2</c:v>
                </c:pt>
                <c:pt idx="19">
                  <c:v>1.4107000266169817E-2</c:v>
                </c:pt>
                <c:pt idx="20">
                  <c:v>2.129358530742614E-3</c:v>
                </c:pt>
                <c:pt idx="21">
                  <c:v>1.2243811551770029E-2</c:v>
                </c:pt>
                <c:pt idx="22">
                  <c:v>6.920415224913495E-3</c:v>
                </c:pt>
                <c:pt idx="23">
                  <c:v>1.7301038062283738E-2</c:v>
                </c:pt>
                <c:pt idx="24">
                  <c:v>1.4905509715198297E-2</c:v>
                </c:pt>
                <c:pt idx="25">
                  <c:v>3.9925472451424011E-3</c:v>
                </c:pt>
                <c:pt idx="26">
                  <c:v>1.8365717327655046E-2</c:v>
                </c:pt>
                <c:pt idx="27">
                  <c:v>2.6616981634282671E-3</c:v>
                </c:pt>
                <c:pt idx="28">
                  <c:v>3.9925472451424011E-3</c:v>
                </c:pt>
                <c:pt idx="29">
                  <c:v>1.064679265371307E-3</c:v>
                </c:pt>
                <c:pt idx="30">
                  <c:v>2.2890604205483098E-2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78-493E-97AA-CFD0532B2F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7721016"/>
        <c:axId val="397720688"/>
      </c:barChart>
      <c:catAx>
        <c:axId val="397721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7720688"/>
        <c:crosses val="autoZero"/>
        <c:auto val="1"/>
        <c:lblAlgn val="ctr"/>
        <c:lblOffset val="100"/>
        <c:noMultiLvlLbl val="0"/>
      </c:catAx>
      <c:valAx>
        <c:axId val="39772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7721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latvian_probs!$E$3:$E$37</c:f>
              <c:strCache>
                <c:ptCount val="3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r</c:v>
                </c:pt>
                <c:pt idx="17">
                  <c:v>s</c:v>
                </c:pt>
                <c:pt idx="18">
                  <c:v>t</c:v>
                </c:pt>
                <c:pt idx="19">
                  <c:v>u</c:v>
                </c:pt>
                <c:pt idx="20">
                  <c:v>v</c:v>
                </c:pt>
                <c:pt idx="21">
                  <c:v>z</c:v>
                </c:pt>
                <c:pt idx="22">
                  <c:v>ü</c:v>
                </c:pt>
                <c:pt idx="23">
                  <c:v>ā</c:v>
                </c:pt>
                <c:pt idx="24">
                  <c:v>č</c:v>
                </c:pt>
                <c:pt idx="25">
                  <c:v>ē</c:v>
                </c:pt>
                <c:pt idx="26">
                  <c:v>ģ</c:v>
                </c:pt>
                <c:pt idx="27">
                  <c:v>ī</c:v>
                </c:pt>
                <c:pt idx="28">
                  <c:v>ķ</c:v>
                </c:pt>
                <c:pt idx="29">
                  <c:v>ļ</c:v>
                </c:pt>
                <c:pt idx="30">
                  <c:v>ņ</c:v>
                </c:pt>
                <c:pt idx="31">
                  <c:v>ŗ</c:v>
                </c:pt>
                <c:pt idx="32">
                  <c:v>š</c:v>
                </c:pt>
                <c:pt idx="33">
                  <c:v>ū</c:v>
                </c:pt>
                <c:pt idx="34">
                  <c:v>ž</c:v>
                </c:pt>
              </c:strCache>
            </c:strRef>
          </c:cat>
          <c:val>
            <c:numRef>
              <c:f>latvian_probs!$F$3:$F$37</c:f>
              <c:numCache>
                <c:formatCode>General</c:formatCode>
                <c:ptCount val="35"/>
                <c:pt idx="0">
                  <c:v>0.11308495764454314</c:v>
                </c:pt>
                <c:pt idx="1">
                  <c:v>1.776461880088823E-2</c:v>
                </c:pt>
                <c:pt idx="2">
                  <c:v>1.1102886750555145E-2</c:v>
                </c:pt>
                <c:pt idx="3">
                  <c:v>3.1334813718233406E-2</c:v>
                </c:pt>
                <c:pt idx="4">
                  <c:v>6.563039723661486E-2</c:v>
                </c:pt>
                <c:pt idx="5">
                  <c:v>9.0467966115634509E-4</c:v>
                </c:pt>
                <c:pt idx="6">
                  <c:v>1.4886092606299859E-2</c:v>
                </c:pt>
                <c:pt idx="7">
                  <c:v>7.4019245003700959E-4</c:v>
                </c:pt>
                <c:pt idx="8">
                  <c:v>9.9268031910518958E-2</c:v>
                </c:pt>
                <c:pt idx="9">
                  <c:v>1.9738465334320256E-2</c:v>
                </c:pt>
                <c:pt idx="10">
                  <c:v>4.0546097540916197E-2</c:v>
                </c:pt>
                <c:pt idx="11">
                  <c:v>2.9607698001480384E-2</c:v>
                </c:pt>
                <c:pt idx="12">
                  <c:v>3.9559174274200179E-2</c:v>
                </c:pt>
                <c:pt idx="13">
                  <c:v>4.4247059791101245E-2</c:v>
                </c:pt>
                <c:pt idx="14">
                  <c:v>2.8127313101406367E-2</c:v>
                </c:pt>
                <c:pt idx="15">
                  <c:v>2.6646928201332347E-2</c:v>
                </c:pt>
                <c:pt idx="16">
                  <c:v>4.8112509252405629E-2</c:v>
                </c:pt>
                <c:pt idx="17">
                  <c:v>7.9694053787318031E-2</c:v>
                </c:pt>
                <c:pt idx="18">
                  <c:v>5.9955588452997782E-2</c:v>
                </c:pt>
                <c:pt idx="19">
                  <c:v>6.4561230364339167E-2</c:v>
                </c:pt>
                <c:pt idx="20">
                  <c:v>3.0347890451517395E-2</c:v>
                </c:pt>
                <c:pt idx="21">
                  <c:v>1.7188913561970557E-2</c:v>
                </c:pt>
                <c:pt idx="22">
                  <c:v>3.2897442223867095E-4</c:v>
                </c:pt>
                <c:pt idx="23">
                  <c:v>4.0134879513117852E-2</c:v>
                </c:pt>
                <c:pt idx="24">
                  <c:v>7.4019245003700959E-4</c:v>
                </c:pt>
                <c:pt idx="25">
                  <c:v>1.8175836828686568E-2</c:v>
                </c:pt>
                <c:pt idx="26">
                  <c:v>4.112180277983387E-4</c:v>
                </c:pt>
                <c:pt idx="27">
                  <c:v>1.743564437864956E-2</c:v>
                </c:pt>
                <c:pt idx="28">
                  <c:v>2.5495517723497E-3</c:v>
                </c:pt>
                <c:pt idx="29">
                  <c:v>5.2635907558187351E-3</c:v>
                </c:pt>
                <c:pt idx="30">
                  <c:v>5.2635907558187351E-3</c:v>
                </c:pt>
                <c:pt idx="31">
                  <c:v>2.3028209556706968E-3</c:v>
                </c:pt>
                <c:pt idx="32">
                  <c:v>1.5297310634098199E-2</c:v>
                </c:pt>
                <c:pt idx="33">
                  <c:v>4.7701291224607287E-3</c:v>
                </c:pt>
                <c:pt idx="34">
                  <c:v>4.1944238835430548E-3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8E-4B63-A83E-63AB74110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7711640"/>
        <c:axId val="517712624"/>
      </c:barChart>
      <c:catAx>
        <c:axId val="517711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7712624"/>
        <c:crosses val="autoZero"/>
        <c:auto val="1"/>
        <c:lblAlgn val="ctr"/>
        <c:lblOffset val="100"/>
        <c:noMultiLvlLbl val="0"/>
      </c:catAx>
      <c:valAx>
        <c:axId val="5177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7711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latvian!$E$3:$E$37</c:f>
              <c:strCache>
                <c:ptCount val="3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r</c:v>
                </c:pt>
                <c:pt idx="17">
                  <c:v>s</c:v>
                </c:pt>
                <c:pt idx="18">
                  <c:v>t</c:v>
                </c:pt>
                <c:pt idx="19">
                  <c:v>u</c:v>
                </c:pt>
                <c:pt idx="20">
                  <c:v>v</c:v>
                </c:pt>
                <c:pt idx="21">
                  <c:v>z</c:v>
                </c:pt>
                <c:pt idx="22">
                  <c:v>ü</c:v>
                </c:pt>
                <c:pt idx="23">
                  <c:v>ā</c:v>
                </c:pt>
                <c:pt idx="24">
                  <c:v>č</c:v>
                </c:pt>
                <c:pt idx="25">
                  <c:v>ē</c:v>
                </c:pt>
                <c:pt idx="26">
                  <c:v>ģ</c:v>
                </c:pt>
                <c:pt idx="27">
                  <c:v>ī</c:v>
                </c:pt>
                <c:pt idx="28">
                  <c:v>ķ</c:v>
                </c:pt>
                <c:pt idx="29">
                  <c:v>ļ</c:v>
                </c:pt>
                <c:pt idx="30">
                  <c:v>ņ</c:v>
                </c:pt>
                <c:pt idx="31">
                  <c:v>ŗ</c:v>
                </c:pt>
                <c:pt idx="32">
                  <c:v>š</c:v>
                </c:pt>
                <c:pt idx="33">
                  <c:v>ū</c:v>
                </c:pt>
                <c:pt idx="34">
                  <c:v>ž</c:v>
                </c:pt>
              </c:strCache>
            </c:strRef>
          </c:cat>
          <c:val>
            <c:numRef>
              <c:f>latvian!$F$3:$F$37</c:f>
              <c:numCache>
                <c:formatCode>General</c:formatCode>
                <c:ptCount val="35"/>
                <c:pt idx="0">
                  <c:v>1375</c:v>
                </c:pt>
                <c:pt idx="1">
                  <c:v>216</c:v>
                </c:pt>
                <c:pt idx="2">
                  <c:v>135</c:v>
                </c:pt>
                <c:pt idx="3">
                  <c:v>381</c:v>
                </c:pt>
                <c:pt idx="4">
                  <c:v>798</c:v>
                </c:pt>
                <c:pt idx="5">
                  <c:v>11</c:v>
                </c:pt>
                <c:pt idx="6">
                  <c:v>181</c:v>
                </c:pt>
                <c:pt idx="7">
                  <c:v>9</c:v>
                </c:pt>
                <c:pt idx="8">
                  <c:v>1207</c:v>
                </c:pt>
                <c:pt idx="9">
                  <c:v>240</c:v>
                </c:pt>
                <c:pt idx="10">
                  <c:v>493</c:v>
                </c:pt>
                <c:pt idx="11">
                  <c:v>360</c:v>
                </c:pt>
                <c:pt idx="12">
                  <c:v>481</c:v>
                </c:pt>
                <c:pt idx="13">
                  <c:v>538</c:v>
                </c:pt>
                <c:pt idx="14">
                  <c:v>342</c:v>
                </c:pt>
                <c:pt idx="15">
                  <c:v>324</c:v>
                </c:pt>
                <c:pt idx="16">
                  <c:v>585</c:v>
                </c:pt>
                <c:pt idx="17">
                  <c:v>969</c:v>
                </c:pt>
                <c:pt idx="18">
                  <c:v>729</c:v>
                </c:pt>
                <c:pt idx="19">
                  <c:v>785</c:v>
                </c:pt>
                <c:pt idx="20">
                  <c:v>369</c:v>
                </c:pt>
                <c:pt idx="21">
                  <c:v>209</c:v>
                </c:pt>
                <c:pt idx="22">
                  <c:v>4</c:v>
                </c:pt>
                <c:pt idx="23">
                  <c:v>488</c:v>
                </c:pt>
                <c:pt idx="24">
                  <c:v>9</c:v>
                </c:pt>
                <c:pt idx="25">
                  <c:v>221</c:v>
                </c:pt>
                <c:pt idx="26">
                  <c:v>5</c:v>
                </c:pt>
                <c:pt idx="27">
                  <c:v>212</c:v>
                </c:pt>
                <c:pt idx="28">
                  <c:v>31</c:v>
                </c:pt>
                <c:pt idx="29">
                  <c:v>64</c:v>
                </c:pt>
                <c:pt idx="30">
                  <c:v>64</c:v>
                </c:pt>
                <c:pt idx="31">
                  <c:v>28</c:v>
                </c:pt>
                <c:pt idx="32">
                  <c:v>186</c:v>
                </c:pt>
                <c:pt idx="33">
                  <c:v>58</c:v>
                </c:pt>
                <c:pt idx="34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75-426F-AC3B-05BC30C907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4100688"/>
        <c:axId val="394101016"/>
      </c:barChart>
      <c:catAx>
        <c:axId val="394100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4101016"/>
        <c:crosses val="autoZero"/>
        <c:auto val="1"/>
        <c:lblAlgn val="ctr"/>
        <c:lblOffset val="100"/>
        <c:noMultiLvlLbl val="0"/>
      </c:catAx>
      <c:valAx>
        <c:axId val="394101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4100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388620</xdr:colOff>
      <xdr:row>12</xdr:row>
      <xdr:rowOff>156210</xdr:rowOff>
    </xdr:from>
    <xdr:to>
      <xdr:col>15</xdr:col>
      <xdr:colOff>83820</xdr:colOff>
      <xdr:row>27</xdr:row>
      <xdr:rowOff>156210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181841</xdr:colOff>
      <xdr:row>15</xdr:row>
      <xdr:rowOff>156729</xdr:rowOff>
    </xdr:from>
    <xdr:to>
      <xdr:col>16</xdr:col>
      <xdr:colOff>510886</xdr:colOff>
      <xdr:row>30</xdr:row>
      <xdr:rowOff>172316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237612</xdr:colOff>
      <xdr:row>9</xdr:row>
      <xdr:rowOff>57354</xdr:rowOff>
    </xdr:from>
    <xdr:to>
      <xdr:col>17</xdr:col>
      <xdr:colOff>254000</xdr:colOff>
      <xdr:row>33</xdr:row>
      <xdr:rowOff>147484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4" name="Таблица4" displayName="Таблица4" ref="A1:C32" tableType="xml" totalsRowShown="0" connectionId="3">
  <autoFilter ref="A1:C32"/>
  <sortState ref="A2:B32">
    <sortCondition ref="A1:A32"/>
  </sortState>
  <tableColumns count="3">
    <tableColumn id="1" uniqueName="ns1:Key" name="ns1:Key">
      <xmlColumnPr mapId="4" xpath="/ns1:ArrayOfKeyValueOfchardouble/ns1:KeyValueOfchardouble/ns1:Key" xmlDataType="integer"/>
    </tableColumn>
    <tableColumn id="2" uniqueName="ns1:Value" name="ns1:Value">
      <xmlColumnPr mapId="4" xpath="/ns1:ArrayOfKeyValueOfchardouble/ns1:KeyValueOfchardouble/ns1:Value" xmlDataType="double"/>
    </tableColumn>
    <tableColumn id="3" uniqueName="3" name="Столбец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Таблица5" displayName="Таблица5" ref="A1:C37" tableType="xml" totalsRowShown="0" connectionId="5">
  <autoFilter ref="A1:C37"/>
  <sortState ref="A2:B37">
    <sortCondition ref="A1:A37"/>
  </sortState>
  <tableColumns count="3">
    <tableColumn id="1" uniqueName="ns1:Key" name="ns1:Key">
      <xmlColumnPr mapId="5" xpath="/ns1:ArrayOfKeyValueOfchardouble/ns1:KeyValueOfchardouble/ns1:Key" xmlDataType="integer"/>
    </tableColumn>
    <tableColumn id="2" uniqueName="ns1:Value" name="ns1:Value">
      <xmlColumnPr mapId="5" xpath="/ns1:ArrayOfKeyValueOfchardouble/ns1:KeyValueOfchardouble/ns1:Value" xmlDataType="double"/>
    </tableColumn>
    <tableColumn id="3" uniqueName="3" name="Столбец1" dataDxfId="0">
      <calculatedColumnFormula>CHAR(Таблица5[[#This Row],[ns1:Key]])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Таблица2" displayName="Таблица2" ref="A1:C37" tableType="xml" totalsRowShown="0" connectionId="4">
  <autoFilter ref="A1:C37"/>
  <sortState ref="A2:C37">
    <sortCondition ref="A1:A37"/>
  </sortState>
  <tableColumns count="3">
    <tableColumn id="1" uniqueName="ns1:Key" name="ns1:Key">
      <xmlColumnPr mapId="2" xpath="/ns1:ArrayOfKeyValueOfcharint/ns1:KeyValueOfcharint/ns1:Key" xmlDataType="integer"/>
    </tableColumn>
    <tableColumn id="2" uniqueName="ns1:Value" name="ns1:Value">
      <xmlColumnPr mapId="2" xpath="/ns1:ArrayOfKeyValueOfcharint/ns1:KeyValueOfcharint/ns1:Value" xmlDataType="integer"/>
    </tableColumn>
    <tableColumn id="3" uniqueName="3" name="Столбец1" dataDxfId="1">
      <calculatedColumnFormula>CHAR(Таблица2[[#This Row],[ns1:Key]])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7" workbookViewId="0">
      <selection activeCell="M10" sqref="M10"/>
    </sheetView>
  </sheetViews>
  <sheetFormatPr defaultRowHeight="14.4" x14ac:dyDescent="0.3"/>
  <cols>
    <col min="1" max="1" width="9.77734375" bestFit="1" customWidth="1"/>
    <col min="2" max="2" width="12" bestFit="1" customWidth="1"/>
  </cols>
  <sheetData>
    <row r="1" spans="1:6" x14ac:dyDescent="0.3">
      <c r="A1" t="s">
        <v>1</v>
      </c>
      <c r="B1" t="s">
        <v>2</v>
      </c>
      <c r="C1" t="s">
        <v>0</v>
      </c>
    </row>
    <row r="2" spans="1:6" x14ac:dyDescent="0.3">
      <c r="A2">
        <v>1072</v>
      </c>
      <c r="B2">
        <v>0.12563215331381422</v>
      </c>
      <c r="C2" t="s">
        <v>3</v>
      </c>
      <c r="E2" s="2" t="s">
        <v>3</v>
      </c>
      <c r="F2" s="1">
        <v>0.12563215331381422</v>
      </c>
    </row>
    <row r="3" spans="1:6" x14ac:dyDescent="0.3">
      <c r="A3">
        <v>1073</v>
      </c>
      <c r="B3">
        <v>1.9164226776683523E-2</v>
      </c>
      <c r="C3" t="s">
        <v>7</v>
      </c>
      <c r="E3" s="4" t="s">
        <v>7</v>
      </c>
      <c r="F3" s="3">
        <v>1.9164226776683523E-2</v>
      </c>
    </row>
    <row r="4" spans="1:6" x14ac:dyDescent="0.3">
      <c r="A4">
        <v>1074</v>
      </c>
      <c r="B4">
        <v>3.9659302635081183E-2</v>
      </c>
      <c r="C4" t="s">
        <v>8</v>
      </c>
      <c r="E4" s="2" t="s">
        <v>8</v>
      </c>
      <c r="F4" s="1">
        <v>3.9659302635081183E-2</v>
      </c>
    </row>
    <row r="5" spans="1:6" x14ac:dyDescent="0.3">
      <c r="A5">
        <v>1075</v>
      </c>
      <c r="B5">
        <v>1.5704019164226778E-2</v>
      </c>
      <c r="C5" t="s">
        <v>9</v>
      </c>
      <c r="E5" s="4" t="s">
        <v>9</v>
      </c>
      <c r="F5" s="3">
        <v>1.5704019164226778E-2</v>
      </c>
    </row>
    <row r="6" spans="1:6" x14ac:dyDescent="0.3">
      <c r="A6">
        <v>1076</v>
      </c>
      <c r="B6">
        <v>3.7796113920681391E-2</v>
      </c>
      <c r="C6" t="s">
        <v>10</v>
      </c>
      <c r="E6" s="2" t="s">
        <v>10</v>
      </c>
      <c r="F6" s="1">
        <v>3.7796113920681391E-2</v>
      </c>
    </row>
    <row r="7" spans="1:6" x14ac:dyDescent="0.3">
      <c r="A7">
        <v>1077</v>
      </c>
      <c r="B7">
        <v>9.0763907372903907E-2</v>
      </c>
      <c r="C7" t="s">
        <v>11</v>
      </c>
      <c r="E7" s="4" t="s">
        <v>11</v>
      </c>
      <c r="F7" s="3">
        <v>9.0763907372903907E-2</v>
      </c>
    </row>
    <row r="8" spans="1:6" x14ac:dyDescent="0.3">
      <c r="A8">
        <v>1078</v>
      </c>
      <c r="B8">
        <v>5.589566143199361E-3</v>
      </c>
      <c r="C8" t="s">
        <v>12</v>
      </c>
      <c r="E8" s="2" t="s">
        <v>12</v>
      </c>
      <c r="F8" s="1">
        <v>5.589566143199361E-3</v>
      </c>
    </row>
    <row r="9" spans="1:6" x14ac:dyDescent="0.3">
      <c r="A9">
        <v>1079</v>
      </c>
      <c r="B9">
        <v>2.102741549108331E-2</v>
      </c>
      <c r="C9" t="s">
        <v>4</v>
      </c>
      <c r="E9" s="4" t="s">
        <v>4</v>
      </c>
      <c r="F9" s="3">
        <v>2.102741549108331E-2</v>
      </c>
    </row>
    <row r="10" spans="1:6" x14ac:dyDescent="0.3">
      <c r="A10">
        <v>1080</v>
      </c>
      <c r="B10">
        <v>8.4375831780676078E-2</v>
      </c>
      <c r="C10" t="s">
        <v>13</v>
      </c>
      <c r="E10" s="2" t="s">
        <v>13</v>
      </c>
      <c r="F10" s="1">
        <v>8.4375831780676078E-2</v>
      </c>
    </row>
    <row r="11" spans="1:6" x14ac:dyDescent="0.3">
      <c r="A11">
        <v>1081</v>
      </c>
      <c r="B11">
        <v>9.5821133883417613E-3</v>
      </c>
      <c r="C11" t="s">
        <v>14</v>
      </c>
      <c r="E11" s="4" t="s">
        <v>14</v>
      </c>
      <c r="F11" s="3">
        <v>9.5821133883417613E-3</v>
      </c>
    </row>
    <row r="12" spans="1:6" x14ac:dyDescent="0.3">
      <c r="A12">
        <v>1082</v>
      </c>
      <c r="B12">
        <v>4.3385680063880758E-2</v>
      </c>
      <c r="C12" t="s">
        <v>15</v>
      </c>
      <c r="E12" s="2" t="s">
        <v>15</v>
      </c>
      <c r="F12" s="1">
        <v>4.3385680063880758E-2</v>
      </c>
    </row>
    <row r="13" spans="1:6" x14ac:dyDescent="0.3">
      <c r="A13">
        <v>1083</v>
      </c>
      <c r="B13">
        <v>3.513441575725313E-2</v>
      </c>
      <c r="C13" t="s">
        <v>16</v>
      </c>
      <c r="E13" s="4" t="s">
        <v>16</v>
      </c>
      <c r="F13" s="3">
        <v>3.513441575725313E-2</v>
      </c>
    </row>
    <row r="14" spans="1:6" x14ac:dyDescent="0.3">
      <c r="A14">
        <v>1084</v>
      </c>
      <c r="B14">
        <v>3.6465264838967261E-2</v>
      </c>
      <c r="C14" t="s">
        <v>5</v>
      </c>
      <c r="E14" s="2" t="s">
        <v>5</v>
      </c>
      <c r="F14" s="1">
        <v>3.6465264838967261E-2</v>
      </c>
    </row>
    <row r="15" spans="1:6" x14ac:dyDescent="0.3">
      <c r="A15">
        <v>1085</v>
      </c>
      <c r="B15">
        <v>4.8975246207080117E-2</v>
      </c>
      <c r="C15" t="s">
        <v>6</v>
      </c>
      <c r="E15" s="4" t="s">
        <v>6</v>
      </c>
      <c r="F15" s="3">
        <v>4.8975246207080117E-2</v>
      </c>
    </row>
    <row r="16" spans="1:6" x14ac:dyDescent="0.3">
      <c r="A16">
        <v>1086</v>
      </c>
      <c r="B16">
        <v>7.9318605270162365E-2</v>
      </c>
      <c r="C16" t="s">
        <v>17</v>
      </c>
      <c r="E16" s="2" t="s">
        <v>17</v>
      </c>
      <c r="F16" s="1">
        <v>7.9318605270162365E-2</v>
      </c>
    </row>
    <row r="17" spans="1:6" x14ac:dyDescent="0.3">
      <c r="A17">
        <v>1087</v>
      </c>
      <c r="B17">
        <v>3.1674208144796379E-2</v>
      </c>
      <c r="C17" t="s">
        <v>18</v>
      </c>
      <c r="E17" s="4" t="s">
        <v>18</v>
      </c>
      <c r="F17" s="3">
        <v>3.1674208144796379E-2</v>
      </c>
    </row>
    <row r="18" spans="1:6" x14ac:dyDescent="0.3">
      <c r="A18">
        <v>1088</v>
      </c>
      <c r="B18">
        <v>3.6731434655310091E-2</v>
      </c>
      <c r="C18" t="s">
        <v>19</v>
      </c>
      <c r="E18" s="2" t="s">
        <v>19</v>
      </c>
      <c r="F18" s="1">
        <v>3.6731434655310091E-2</v>
      </c>
    </row>
    <row r="19" spans="1:6" x14ac:dyDescent="0.3">
      <c r="A19">
        <v>1089</v>
      </c>
      <c r="B19">
        <v>5.2169284003194039E-2</v>
      </c>
      <c r="C19" t="s">
        <v>20</v>
      </c>
      <c r="E19" s="4" t="s">
        <v>20</v>
      </c>
      <c r="F19" s="3">
        <v>5.2169284003194039E-2</v>
      </c>
    </row>
    <row r="20" spans="1:6" x14ac:dyDescent="0.3">
      <c r="A20">
        <v>1090</v>
      </c>
      <c r="B20">
        <v>6.6276284269363855E-2</v>
      </c>
      <c r="C20" t="s">
        <v>21</v>
      </c>
      <c r="E20" s="2" t="s">
        <v>21</v>
      </c>
      <c r="F20" s="1">
        <v>6.6276284269363855E-2</v>
      </c>
    </row>
    <row r="21" spans="1:6" x14ac:dyDescent="0.3">
      <c r="A21">
        <v>1091</v>
      </c>
      <c r="B21">
        <v>1.4107000266169817E-2</v>
      </c>
      <c r="C21" t="s">
        <v>22</v>
      </c>
      <c r="E21" s="4" t="s">
        <v>22</v>
      </c>
      <c r="F21" s="3">
        <v>1.4107000266169817E-2</v>
      </c>
    </row>
    <row r="22" spans="1:6" x14ac:dyDescent="0.3">
      <c r="A22">
        <v>1092</v>
      </c>
      <c r="B22">
        <v>2.129358530742614E-3</v>
      </c>
      <c r="C22" t="s">
        <v>23</v>
      </c>
      <c r="E22" s="2" t="s">
        <v>23</v>
      </c>
      <c r="F22" s="1">
        <v>2.129358530742614E-3</v>
      </c>
    </row>
    <row r="23" spans="1:6" x14ac:dyDescent="0.3">
      <c r="A23">
        <v>1093</v>
      </c>
      <c r="B23">
        <v>1.2243811551770029E-2</v>
      </c>
      <c r="C23" t="s">
        <v>24</v>
      </c>
      <c r="E23" s="4" t="s">
        <v>24</v>
      </c>
      <c r="F23" s="3">
        <v>1.2243811551770029E-2</v>
      </c>
    </row>
    <row r="24" spans="1:6" x14ac:dyDescent="0.3">
      <c r="A24">
        <v>1094</v>
      </c>
      <c r="B24">
        <v>6.920415224913495E-3</v>
      </c>
      <c r="C24" t="s">
        <v>25</v>
      </c>
      <c r="E24" s="2" t="s">
        <v>25</v>
      </c>
      <c r="F24" s="1">
        <v>6.920415224913495E-3</v>
      </c>
    </row>
    <row r="25" spans="1:6" x14ac:dyDescent="0.3">
      <c r="A25">
        <v>1095</v>
      </c>
      <c r="B25">
        <v>1.7301038062283738E-2</v>
      </c>
      <c r="C25" t="s">
        <v>26</v>
      </c>
      <c r="E25" s="4" t="s">
        <v>26</v>
      </c>
      <c r="F25" s="3">
        <v>1.7301038062283738E-2</v>
      </c>
    </row>
    <row r="26" spans="1:6" x14ac:dyDescent="0.3">
      <c r="A26">
        <v>1096</v>
      </c>
      <c r="B26">
        <v>1.4905509715198297E-2</v>
      </c>
      <c r="C26" t="s">
        <v>27</v>
      </c>
      <c r="E26" s="2" t="s">
        <v>27</v>
      </c>
      <c r="F26" s="1">
        <v>1.4905509715198297E-2</v>
      </c>
    </row>
    <row r="27" spans="1:6" x14ac:dyDescent="0.3">
      <c r="A27">
        <v>1097</v>
      </c>
      <c r="B27">
        <v>3.9925472451424011E-3</v>
      </c>
      <c r="C27" t="s">
        <v>28</v>
      </c>
      <c r="E27" s="4" t="s">
        <v>28</v>
      </c>
      <c r="F27" s="3">
        <v>3.9925472451424011E-3</v>
      </c>
    </row>
    <row r="28" spans="1:6" x14ac:dyDescent="0.3">
      <c r="A28">
        <v>1098</v>
      </c>
      <c r="B28">
        <v>1.8365717327655046E-2</v>
      </c>
      <c r="C28" t="s">
        <v>29</v>
      </c>
      <c r="E28" s="2" t="s">
        <v>29</v>
      </c>
      <c r="F28" s="1">
        <v>1.8365717327655046E-2</v>
      </c>
    </row>
    <row r="29" spans="1:6" x14ac:dyDescent="0.3">
      <c r="A29">
        <v>1099</v>
      </c>
      <c r="B29">
        <v>2.6616981634282671E-3</v>
      </c>
      <c r="C29" t="s">
        <v>30</v>
      </c>
      <c r="E29" s="4" t="s">
        <v>30</v>
      </c>
      <c r="F29" s="3">
        <v>2.6616981634282671E-3</v>
      </c>
    </row>
    <row r="30" spans="1:6" x14ac:dyDescent="0.3">
      <c r="A30">
        <v>1100</v>
      </c>
      <c r="B30">
        <v>3.9925472451424011E-3</v>
      </c>
      <c r="C30" t="s">
        <v>31</v>
      </c>
      <c r="E30" s="2" t="s">
        <v>31</v>
      </c>
      <c r="F30" s="1">
        <v>3.9925472451424011E-3</v>
      </c>
    </row>
    <row r="31" spans="1:6" x14ac:dyDescent="0.3">
      <c r="A31">
        <v>1102</v>
      </c>
      <c r="B31">
        <v>1.064679265371307E-3</v>
      </c>
      <c r="C31" t="s">
        <v>32</v>
      </c>
      <c r="E31" s="4" t="s">
        <v>32</v>
      </c>
      <c r="F31" s="3">
        <v>1.064679265371307E-3</v>
      </c>
    </row>
    <row r="32" spans="1:6" x14ac:dyDescent="0.3">
      <c r="A32">
        <v>1103</v>
      </c>
      <c r="B32">
        <v>2.2890604205483098E-2</v>
      </c>
      <c r="C32" t="s">
        <v>33</v>
      </c>
      <c r="E32" s="2" t="s">
        <v>33</v>
      </c>
      <c r="F32" s="1">
        <v>2.2890604205483098E-2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8" zoomScale="88" workbookViewId="0">
      <selection activeCell="S18" sqref="S18"/>
    </sheetView>
  </sheetViews>
  <sheetFormatPr defaultRowHeight="14.4" x14ac:dyDescent="0.3"/>
  <cols>
    <col min="1" max="1" width="9.77734375" bestFit="1" customWidth="1"/>
    <col min="2" max="2" width="12" bestFit="1" customWidth="1"/>
  </cols>
  <sheetData>
    <row r="1" spans="1:6" x14ac:dyDescent="0.3">
      <c r="A1" t="s">
        <v>1</v>
      </c>
      <c r="B1" t="s">
        <v>2</v>
      </c>
      <c r="C1" t="s">
        <v>0</v>
      </c>
    </row>
    <row r="2" spans="1:6" x14ac:dyDescent="0.3">
      <c r="A2">
        <v>49</v>
      </c>
      <c r="B2">
        <v>8.2243605559667737E-5</v>
      </c>
      <c r="C2" t="str">
        <f>CHAR(Таблица5[[#This Row],[ns1:Key]])</f>
        <v>1</v>
      </c>
      <c r="E2" s="2" t="str">
        <f>CHAR(Таблица5[[#This Row],[ns1:Key]])</f>
        <v>1</v>
      </c>
      <c r="F2" s="1">
        <v>8.2243605559667737E-5</v>
      </c>
    </row>
    <row r="3" spans="1:6" x14ac:dyDescent="0.3">
      <c r="A3">
        <v>97</v>
      </c>
      <c r="B3">
        <v>0.11308495764454314</v>
      </c>
      <c r="C3" t="str">
        <f>CHAR(Таблица5[[#This Row],[ns1:Key]])</f>
        <v>a</v>
      </c>
      <c r="E3" s="4" t="str">
        <f>CHAR(Таблица5[[#This Row],[ns1:Key]])</f>
        <v>a</v>
      </c>
      <c r="F3" s="3">
        <v>0.11308495764454314</v>
      </c>
    </row>
    <row r="4" spans="1:6" x14ac:dyDescent="0.3">
      <c r="A4">
        <v>98</v>
      </c>
      <c r="B4">
        <v>1.776461880088823E-2</v>
      </c>
      <c r="C4" t="str">
        <f>CHAR(Таблица5[[#This Row],[ns1:Key]])</f>
        <v>b</v>
      </c>
      <c r="E4" s="2" t="str">
        <f>CHAR(Таблица5[[#This Row],[ns1:Key]])</f>
        <v>b</v>
      </c>
      <c r="F4" s="1">
        <v>1.776461880088823E-2</v>
      </c>
    </row>
    <row r="5" spans="1:6" x14ac:dyDescent="0.3">
      <c r="A5">
        <v>99</v>
      </c>
      <c r="B5">
        <v>1.1102886750555145E-2</v>
      </c>
      <c r="C5" t="str">
        <f>CHAR(Таблица5[[#This Row],[ns1:Key]])</f>
        <v>c</v>
      </c>
      <c r="E5" s="4" t="str">
        <f>CHAR(Таблица5[[#This Row],[ns1:Key]])</f>
        <v>c</v>
      </c>
      <c r="F5" s="3">
        <v>1.1102886750555145E-2</v>
      </c>
    </row>
    <row r="6" spans="1:6" x14ac:dyDescent="0.3">
      <c r="A6">
        <v>100</v>
      </c>
      <c r="B6">
        <v>3.1334813718233406E-2</v>
      </c>
      <c r="C6" t="str">
        <f>CHAR(Таблица5[[#This Row],[ns1:Key]])</f>
        <v>d</v>
      </c>
      <c r="E6" s="2" t="str">
        <f>CHAR(Таблица5[[#This Row],[ns1:Key]])</f>
        <v>d</v>
      </c>
      <c r="F6" s="1">
        <v>3.1334813718233406E-2</v>
      </c>
    </row>
    <row r="7" spans="1:6" x14ac:dyDescent="0.3">
      <c r="A7">
        <v>101</v>
      </c>
      <c r="B7">
        <v>6.563039723661486E-2</v>
      </c>
      <c r="C7" t="str">
        <f>CHAR(Таблица5[[#This Row],[ns1:Key]])</f>
        <v>e</v>
      </c>
      <c r="E7" s="4" t="str">
        <f>CHAR(Таблица5[[#This Row],[ns1:Key]])</f>
        <v>e</v>
      </c>
      <c r="F7" s="3">
        <v>6.563039723661486E-2</v>
      </c>
    </row>
    <row r="8" spans="1:6" x14ac:dyDescent="0.3">
      <c r="A8">
        <v>102</v>
      </c>
      <c r="B8">
        <v>9.0467966115634509E-4</v>
      </c>
      <c r="C8" t="str">
        <f>CHAR(Таблица5[[#This Row],[ns1:Key]])</f>
        <v>f</v>
      </c>
      <c r="E8" s="2" t="str">
        <f>CHAR(Таблица5[[#This Row],[ns1:Key]])</f>
        <v>f</v>
      </c>
      <c r="F8" s="1">
        <v>9.0467966115634509E-4</v>
      </c>
    </row>
    <row r="9" spans="1:6" x14ac:dyDescent="0.3">
      <c r="A9">
        <v>103</v>
      </c>
      <c r="B9">
        <v>1.4886092606299859E-2</v>
      </c>
      <c r="C9" t="str">
        <f>CHAR(Таблица5[[#This Row],[ns1:Key]])</f>
        <v>g</v>
      </c>
      <c r="E9" s="4" t="str">
        <f>CHAR(Таблица5[[#This Row],[ns1:Key]])</f>
        <v>g</v>
      </c>
      <c r="F9" s="3">
        <v>1.4886092606299859E-2</v>
      </c>
    </row>
    <row r="10" spans="1:6" x14ac:dyDescent="0.3">
      <c r="A10">
        <v>104</v>
      </c>
      <c r="B10">
        <v>7.4019245003700959E-4</v>
      </c>
      <c r="C10" t="str">
        <f>CHAR(Таблица5[[#This Row],[ns1:Key]])</f>
        <v>h</v>
      </c>
      <c r="E10" s="2" t="str">
        <f>CHAR(Таблица5[[#This Row],[ns1:Key]])</f>
        <v>h</v>
      </c>
      <c r="F10" s="1">
        <v>7.4019245003700959E-4</v>
      </c>
    </row>
    <row r="11" spans="1:6" x14ac:dyDescent="0.3">
      <c r="A11">
        <v>105</v>
      </c>
      <c r="B11">
        <v>9.9268031910518958E-2</v>
      </c>
      <c r="C11" t="str">
        <f>CHAR(Таблица5[[#This Row],[ns1:Key]])</f>
        <v>i</v>
      </c>
      <c r="E11" s="4" t="str">
        <f>CHAR(Таблица5[[#This Row],[ns1:Key]])</f>
        <v>i</v>
      </c>
      <c r="F11" s="3">
        <v>9.9268031910518958E-2</v>
      </c>
    </row>
    <row r="12" spans="1:6" x14ac:dyDescent="0.3">
      <c r="A12">
        <v>106</v>
      </c>
      <c r="B12">
        <v>1.9738465334320256E-2</v>
      </c>
      <c r="C12" t="str">
        <f>CHAR(Таблица5[[#This Row],[ns1:Key]])</f>
        <v>j</v>
      </c>
      <c r="E12" s="2" t="str">
        <f>CHAR(Таблица5[[#This Row],[ns1:Key]])</f>
        <v>j</v>
      </c>
      <c r="F12" s="1">
        <v>1.9738465334320256E-2</v>
      </c>
    </row>
    <row r="13" spans="1:6" x14ac:dyDescent="0.3">
      <c r="A13">
        <v>107</v>
      </c>
      <c r="B13">
        <v>4.0546097540916197E-2</v>
      </c>
      <c r="C13" t="str">
        <f>CHAR(Таблица5[[#This Row],[ns1:Key]])</f>
        <v>k</v>
      </c>
      <c r="E13" s="4" t="str">
        <f>CHAR(Таблица5[[#This Row],[ns1:Key]])</f>
        <v>k</v>
      </c>
      <c r="F13" s="3">
        <v>4.0546097540916197E-2</v>
      </c>
    </row>
    <row r="14" spans="1:6" x14ac:dyDescent="0.3">
      <c r="A14">
        <v>108</v>
      </c>
      <c r="B14">
        <v>2.9607698001480384E-2</v>
      </c>
      <c r="C14" t="str">
        <f>CHAR(Таблица5[[#This Row],[ns1:Key]])</f>
        <v>l</v>
      </c>
      <c r="E14" s="2" t="str">
        <f>CHAR(Таблица5[[#This Row],[ns1:Key]])</f>
        <v>l</v>
      </c>
      <c r="F14" s="1">
        <v>2.9607698001480384E-2</v>
      </c>
    </row>
    <row r="15" spans="1:6" x14ac:dyDescent="0.3">
      <c r="A15">
        <v>109</v>
      </c>
      <c r="B15">
        <v>3.9559174274200179E-2</v>
      </c>
      <c r="C15" t="str">
        <f>CHAR(Таблица5[[#This Row],[ns1:Key]])</f>
        <v>m</v>
      </c>
      <c r="E15" s="4" t="str">
        <f>CHAR(Таблица5[[#This Row],[ns1:Key]])</f>
        <v>m</v>
      </c>
      <c r="F15" s="3">
        <v>3.9559174274200179E-2</v>
      </c>
    </row>
    <row r="16" spans="1:6" x14ac:dyDescent="0.3">
      <c r="A16">
        <v>110</v>
      </c>
      <c r="B16">
        <v>4.4247059791101245E-2</v>
      </c>
      <c r="C16" t="str">
        <f>CHAR(Таблица5[[#This Row],[ns1:Key]])</f>
        <v>n</v>
      </c>
      <c r="E16" s="2" t="str">
        <f>CHAR(Таблица5[[#This Row],[ns1:Key]])</f>
        <v>n</v>
      </c>
      <c r="F16" s="1">
        <v>4.4247059791101245E-2</v>
      </c>
    </row>
    <row r="17" spans="1:6" x14ac:dyDescent="0.3">
      <c r="A17">
        <v>111</v>
      </c>
      <c r="B17">
        <v>2.8127313101406367E-2</v>
      </c>
      <c r="C17" t="str">
        <f>CHAR(Таблица5[[#This Row],[ns1:Key]])</f>
        <v>o</v>
      </c>
      <c r="E17" s="4" t="str">
        <f>CHAR(Таблица5[[#This Row],[ns1:Key]])</f>
        <v>o</v>
      </c>
      <c r="F17" s="3">
        <v>2.8127313101406367E-2</v>
      </c>
    </row>
    <row r="18" spans="1:6" x14ac:dyDescent="0.3">
      <c r="A18">
        <v>112</v>
      </c>
      <c r="B18">
        <v>2.6646928201332347E-2</v>
      </c>
      <c r="C18" t="str">
        <f>CHAR(Таблица5[[#This Row],[ns1:Key]])</f>
        <v>p</v>
      </c>
      <c r="E18" s="2" t="str">
        <f>CHAR(Таблица5[[#This Row],[ns1:Key]])</f>
        <v>p</v>
      </c>
      <c r="F18" s="1">
        <v>2.6646928201332347E-2</v>
      </c>
    </row>
    <row r="19" spans="1:6" x14ac:dyDescent="0.3">
      <c r="A19">
        <v>114</v>
      </c>
      <c r="B19">
        <v>4.8112509252405629E-2</v>
      </c>
      <c r="C19" t="str">
        <f>CHAR(Таблица5[[#This Row],[ns1:Key]])</f>
        <v>r</v>
      </c>
      <c r="E19" s="4" t="str">
        <f>CHAR(Таблица5[[#This Row],[ns1:Key]])</f>
        <v>r</v>
      </c>
      <c r="F19" s="3">
        <v>4.8112509252405629E-2</v>
      </c>
    </row>
    <row r="20" spans="1:6" x14ac:dyDescent="0.3">
      <c r="A20">
        <v>115</v>
      </c>
      <c r="B20">
        <v>7.9694053787318031E-2</v>
      </c>
      <c r="C20" t="str">
        <f>CHAR(Таблица5[[#This Row],[ns1:Key]])</f>
        <v>s</v>
      </c>
      <c r="E20" s="2" t="str">
        <f>CHAR(Таблица5[[#This Row],[ns1:Key]])</f>
        <v>s</v>
      </c>
      <c r="F20" s="1">
        <v>7.9694053787318031E-2</v>
      </c>
    </row>
    <row r="21" spans="1:6" x14ac:dyDescent="0.3">
      <c r="A21">
        <v>116</v>
      </c>
      <c r="B21">
        <v>5.9955588452997782E-2</v>
      </c>
      <c r="C21" t="str">
        <f>CHAR(Таблица5[[#This Row],[ns1:Key]])</f>
        <v>t</v>
      </c>
      <c r="E21" s="4" t="str">
        <f>CHAR(Таблица5[[#This Row],[ns1:Key]])</f>
        <v>t</v>
      </c>
      <c r="F21" s="3">
        <v>5.9955588452997782E-2</v>
      </c>
    </row>
    <row r="22" spans="1:6" x14ac:dyDescent="0.3">
      <c r="A22">
        <v>117</v>
      </c>
      <c r="B22">
        <v>6.4561230364339167E-2</v>
      </c>
      <c r="C22" t="str">
        <f>CHAR(Таблица5[[#This Row],[ns1:Key]])</f>
        <v>u</v>
      </c>
      <c r="E22" s="2" t="str">
        <f>CHAR(Таблица5[[#This Row],[ns1:Key]])</f>
        <v>u</v>
      </c>
      <c r="F22" s="1">
        <v>6.4561230364339167E-2</v>
      </c>
    </row>
    <row r="23" spans="1:6" x14ac:dyDescent="0.3">
      <c r="A23">
        <v>118</v>
      </c>
      <c r="B23">
        <v>3.0347890451517395E-2</v>
      </c>
      <c r="C23" t="str">
        <f>CHAR(Таблица5[[#This Row],[ns1:Key]])</f>
        <v>v</v>
      </c>
      <c r="E23" s="4" t="str">
        <f>CHAR(Таблица5[[#This Row],[ns1:Key]])</f>
        <v>v</v>
      </c>
      <c r="F23" s="3">
        <v>3.0347890451517395E-2</v>
      </c>
    </row>
    <row r="24" spans="1:6" x14ac:dyDescent="0.3">
      <c r="A24">
        <v>122</v>
      </c>
      <c r="B24">
        <v>1.7188913561970557E-2</v>
      </c>
      <c r="C24" t="str">
        <f>CHAR(Таблица5[[#This Row],[ns1:Key]])</f>
        <v>z</v>
      </c>
      <c r="E24" s="2" t="str">
        <f>CHAR(Таблица5[[#This Row],[ns1:Key]])</f>
        <v>z</v>
      </c>
      <c r="F24" s="1">
        <v>1.7188913561970557E-2</v>
      </c>
    </row>
    <row r="25" spans="1:6" x14ac:dyDescent="0.3">
      <c r="A25">
        <v>252</v>
      </c>
      <c r="B25">
        <v>3.2897442223867095E-4</v>
      </c>
      <c r="C25" s="4" t="s">
        <v>35</v>
      </c>
      <c r="E25" s="4" t="s">
        <v>35</v>
      </c>
      <c r="F25" s="3">
        <v>3.2897442223867095E-4</v>
      </c>
    </row>
    <row r="26" spans="1:6" x14ac:dyDescent="0.3">
      <c r="A26">
        <v>257</v>
      </c>
      <c r="B26">
        <v>4.0134879513117852E-2</v>
      </c>
      <c r="C26" s="5" t="s">
        <v>34</v>
      </c>
      <c r="E26" s="5" t="s">
        <v>34</v>
      </c>
      <c r="F26" s="1">
        <v>4.0134879513117852E-2</v>
      </c>
    </row>
    <row r="27" spans="1:6" x14ac:dyDescent="0.3">
      <c r="A27">
        <v>269</v>
      </c>
      <c r="B27">
        <v>7.4019245003700959E-4</v>
      </c>
      <c r="C27" s="6" t="s">
        <v>36</v>
      </c>
      <c r="E27" s="6" t="s">
        <v>36</v>
      </c>
      <c r="F27" s="3">
        <v>7.4019245003700959E-4</v>
      </c>
    </row>
    <row r="28" spans="1:6" x14ac:dyDescent="0.3">
      <c r="A28">
        <v>275</v>
      </c>
      <c r="B28">
        <v>1.8175836828686568E-2</v>
      </c>
      <c r="C28" s="5" t="s">
        <v>37</v>
      </c>
      <c r="E28" s="5" t="s">
        <v>37</v>
      </c>
      <c r="F28" s="1">
        <v>1.8175836828686568E-2</v>
      </c>
    </row>
    <row r="29" spans="1:6" x14ac:dyDescent="0.3">
      <c r="A29">
        <v>291</v>
      </c>
      <c r="B29">
        <v>4.112180277983387E-4</v>
      </c>
      <c r="C29" s="6" t="s">
        <v>38</v>
      </c>
      <c r="E29" s="6" t="s">
        <v>38</v>
      </c>
      <c r="F29" s="3">
        <v>4.112180277983387E-4</v>
      </c>
    </row>
    <row r="30" spans="1:6" x14ac:dyDescent="0.3">
      <c r="A30">
        <v>299</v>
      </c>
      <c r="B30">
        <v>1.743564437864956E-2</v>
      </c>
      <c r="C30" s="5" t="s">
        <v>39</v>
      </c>
      <c r="E30" s="5" t="s">
        <v>39</v>
      </c>
      <c r="F30" s="1">
        <v>1.743564437864956E-2</v>
      </c>
    </row>
    <row r="31" spans="1:6" x14ac:dyDescent="0.3">
      <c r="A31">
        <v>311</v>
      </c>
      <c r="B31">
        <v>2.5495517723497E-3</v>
      </c>
      <c r="C31" s="6" t="s">
        <v>40</v>
      </c>
      <c r="E31" s="6" t="s">
        <v>40</v>
      </c>
      <c r="F31" s="3">
        <v>2.5495517723497E-3</v>
      </c>
    </row>
    <row r="32" spans="1:6" x14ac:dyDescent="0.3">
      <c r="A32">
        <v>316</v>
      </c>
      <c r="B32">
        <v>5.2635907558187351E-3</v>
      </c>
      <c r="C32" s="5" t="s">
        <v>41</v>
      </c>
      <c r="E32" s="5" t="s">
        <v>41</v>
      </c>
      <c r="F32" s="1">
        <v>5.2635907558187351E-3</v>
      </c>
    </row>
    <row r="33" spans="1:6" x14ac:dyDescent="0.3">
      <c r="A33">
        <v>326</v>
      </c>
      <c r="B33">
        <v>5.2635907558187351E-3</v>
      </c>
      <c r="C33" s="6" t="s">
        <v>42</v>
      </c>
      <c r="E33" s="6" t="s">
        <v>42</v>
      </c>
      <c r="F33" s="3">
        <v>5.2635907558187351E-3</v>
      </c>
    </row>
    <row r="34" spans="1:6" x14ac:dyDescent="0.3">
      <c r="A34">
        <v>343</v>
      </c>
      <c r="B34">
        <v>2.3028209556706968E-3</v>
      </c>
      <c r="C34" s="5" t="s">
        <v>43</v>
      </c>
      <c r="E34" s="5" t="s">
        <v>43</v>
      </c>
      <c r="F34" s="1">
        <v>2.3028209556706968E-3</v>
      </c>
    </row>
    <row r="35" spans="1:6" x14ac:dyDescent="0.3">
      <c r="A35">
        <v>353</v>
      </c>
      <c r="B35">
        <v>1.5297310634098199E-2</v>
      </c>
      <c r="C35" s="6" t="s">
        <v>44</v>
      </c>
      <c r="E35" s="6" t="s">
        <v>44</v>
      </c>
      <c r="F35" s="3">
        <v>1.5297310634098199E-2</v>
      </c>
    </row>
    <row r="36" spans="1:6" x14ac:dyDescent="0.3">
      <c r="A36">
        <v>363</v>
      </c>
      <c r="B36">
        <v>4.7701291224607287E-3</v>
      </c>
      <c r="C36" s="5" t="s">
        <v>45</v>
      </c>
      <c r="E36" s="5" t="s">
        <v>45</v>
      </c>
      <c r="F36" s="1">
        <v>4.7701291224607287E-3</v>
      </c>
    </row>
    <row r="37" spans="1:6" x14ac:dyDescent="0.3">
      <c r="A37">
        <v>382</v>
      </c>
      <c r="B37">
        <v>4.1944238835430548E-3</v>
      </c>
      <c r="C37" s="6" t="s">
        <v>46</v>
      </c>
      <c r="E37" s="6" t="s">
        <v>46</v>
      </c>
      <c r="F37" s="3">
        <v>4.1944238835430548E-3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14" zoomScale="93" workbookViewId="0">
      <selection activeCell="E37" activeCellId="1" sqref="E25:E37 E37"/>
    </sheetView>
  </sheetViews>
  <sheetFormatPr defaultRowHeight="14.4" x14ac:dyDescent="0.3"/>
  <cols>
    <col min="1" max="1" width="9.77734375" bestFit="1" customWidth="1"/>
    <col min="2" max="2" width="11.44140625" bestFit="1" customWidth="1"/>
  </cols>
  <sheetData>
    <row r="1" spans="1:6" x14ac:dyDescent="0.3">
      <c r="A1" t="s">
        <v>1</v>
      </c>
      <c r="B1" t="s">
        <v>2</v>
      </c>
      <c r="C1" t="s">
        <v>0</v>
      </c>
    </row>
    <row r="2" spans="1:6" x14ac:dyDescent="0.3">
      <c r="A2">
        <v>49</v>
      </c>
      <c r="B2">
        <v>1</v>
      </c>
      <c r="C2" t="str">
        <f>CHAR(Таблица2[[#This Row],[ns1:Key]])</f>
        <v>1</v>
      </c>
    </row>
    <row r="3" spans="1:6" x14ac:dyDescent="0.3">
      <c r="A3">
        <v>97</v>
      </c>
      <c r="B3">
        <v>1375</v>
      </c>
      <c r="C3" s="7"/>
      <c r="E3" s="4" t="str">
        <f>CHAR(Таблица2[[#This Row],[ns1:Key]])</f>
        <v>a</v>
      </c>
      <c r="F3" s="3">
        <v>1375</v>
      </c>
    </row>
    <row r="4" spans="1:6" x14ac:dyDescent="0.3">
      <c r="A4">
        <v>98</v>
      </c>
      <c r="B4">
        <v>216</v>
      </c>
      <c r="C4" s="7"/>
      <c r="E4" s="2" t="str">
        <f>CHAR(Таблица2[[#This Row],[ns1:Key]])</f>
        <v>b</v>
      </c>
      <c r="F4" s="1">
        <v>216</v>
      </c>
    </row>
    <row r="5" spans="1:6" x14ac:dyDescent="0.3">
      <c r="A5">
        <v>99</v>
      </c>
      <c r="B5">
        <v>135</v>
      </c>
      <c r="C5" s="7"/>
      <c r="E5" s="4" t="str">
        <f>CHAR(Таблица2[[#This Row],[ns1:Key]])</f>
        <v>c</v>
      </c>
      <c r="F5" s="3">
        <v>135</v>
      </c>
    </row>
    <row r="6" spans="1:6" x14ac:dyDescent="0.3">
      <c r="A6">
        <v>100</v>
      </c>
      <c r="B6">
        <v>381</v>
      </c>
      <c r="C6" s="7"/>
      <c r="E6" s="2" t="str">
        <f>CHAR(Таблица2[[#This Row],[ns1:Key]])</f>
        <v>d</v>
      </c>
      <c r="F6" s="1">
        <v>381</v>
      </c>
    </row>
    <row r="7" spans="1:6" x14ac:dyDescent="0.3">
      <c r="A7">
        <v>101</v>
      </c>
      <c r="B7">
        <v>798</v>
      </c>
      <c r="C7" s="7"/>
      <c r="E7" s="4" t="str">
        <f>CHAR(Таблица2[[#This Row],[ns1:Key]])</f>
        <v>e</v>
      </c>
      <c r="F7" s="3">
        <v>798</v>
      </c>
    </row>
    <row r="8" spans="1:6" x14ac:dyDescent="0.3">
      <c r="A8">
        <v>102</v>
      </c>
      <c r="B8">
        <v>11</v>
      </c>
      <c r="C8" s="7"/>
      <c r="E8" s="2" t="str">
        <f>CHAR(Таблица2[[#This Row],[ns1:Key]])</f>
        <v>f</v>
      </c>
      <c r="F8" s="1">
        <v>11</v>
      </c>
    </row>
    <row r="9" spans="1:6" x14ac:dyDescent="0.3">
      <c r="A9">
        <v>103</v>
      </c>
      <c r="B9">
        <v>181</v>
      </c>
      <c r="C9" s="7"/>
      <c r="E9" s="4" t="str">
        <f>CHAR(Таблица2[[#This Row],[ns1:Key]])</f>
        <v>g</v>
      </c>
      <c r="F9" s="3">
        <v>181</v>
      </c>
    </row>
    <row r="10" spans="1:6" x14ac:dyDescent="0.3">
      <c r="A10">
        <v>104</v>
      </c>
      <c r="B10">
        <v>9</v>
      </c>
      <c r="C10" s="7"/>
      <c r="E10" s="2" t="str">
        <f>CHAR(Таблица2[[#This Row],[ns1:Key]])</f>
        <v>h</v>
      </c>
      <c r="F10" s="1">
        <v>9</v>
      </c>
    </row>
    <row r="11" spans="1:6" x14ac:dyDescent="0.3">
      <c r="A11">
        <v>105</v>
      </c>
      <c r="B11">
        <v>1207</v>
      </c>
      <c r="C11" s="7"/>
      <c r="E11" s="4" t="str">
        <f>CHAR(Таблица2[[#This Row],[ns1:Key]])</f>
        <v>i</v>
      </c>
      <c r="F11" s="3">
        <v>1207</v>
      </c>
    </row>
    <row r="12" spans="1:6" x14ac:dyDescent="0.3">
      <c r="A12">
        <v>106</v>
      </c>
      <c r="B12">
        <v>240</v>
      </c>
      <c r="C12" s="7"/>
      <c r="E12" s="2" t="str">
        <f>CHAR(Таблица2[[#This Row],[ns1:Key]])</f>
        <v>j</v>
      </c>
      <c r="F12" s="1">
        <v>240</v>
      </c>
    </row>
    <row r="13" spans="1:6" x14ac:dyDescent="0.3">
      <c r="A13">
        <v>107</v>
      </c>
      <c r="B13">
        <v>493</v>
      </c>
      <c r="C13" s="7"/>
      <c r="E13" s="4" t="str">
        <f>CHAR(Таблица2[[#This Row],[ns1:Key]])</f>
        <v>k</v>
      </c>
      <c r="F13" s="3">
        <v>493</v>
      </c>
    </row>
    <row r="14" spans="1:6" x14ac:dyDescent="0.3">
      <c r="A14">
        <v>108</v>
      </c>
      <c r="B14">
        <v>360</v>
      </c>
      <c r="C14" s="7"/>
      <c r="E14" s="2" t="str">
        <f>CHAR(Таблица2[[#This Row],[ns1:Key]])</f>
        <v>l</v>
      </c>
      <c r="F14" s="1">
        <v>360</v>
      </c>
    </row>
    <row r="15" spans="1:6" x14ac:dyDescent="0.3">
      <c r="A15">
        <v>109</v>
      </c>
      <c r="B15">
        <v>481</v>
      </c>
      <c r="C15" s="7"/>
      <c r="E15" s="4" t="str">
        <f>CHAR(Таблица2[[#This Row],[ns1:Key]])</f>
        <v>m</v>
      </c>
      <c r="F15" s="3">
        <v>481</v>
      </c>
    </row>
    <row r="16" spans="1:6" x14ac:dyDescent="0.3">
      <c r="A16">
        <v>110</v>
      </c>
      <c r="B16">
        <v>538</v>
      </c>
      <c r="C16" s="7"/>
      <c r="E16" s="2" t="str">
        <f>CHAR(Таблица2[[#This Row],[ns1:Key]])</f>
        <v>n</v>
      </c>
      <c r="F16" s="1">
        <v>538</v>
      </c>
    </row>
    <row r="17" spans="1:6" x14ac:dyDescent="0.3">
      <c r="A17">
        <v>111</v>
      </c>
      <c r="B17">
        <v>342</v>
      </c>
      <c r="C17" s="7"/>
      <c r="E17" s="4" t="str">
        <f>CHAR(Таблица2[[#This Row],[ns1:Key]])</f>
        <v>o</v>
      </c>
      <c r="F17" s="3">
        <v>342</v>
      </c>
    </row>
    <row r="18" spans="1:6" x14ac:dyDescent="0.3">
      <c r="A18">
        <v>112</v>
      </c>
      <c r="B18">
        <v>324</v>
      </c>
      <c r="C18" s="7"/>
      <c r="E18" s="2" t="str">
        <f>CHAR(Таблица2[[#This Row],[ns1:Key]])</f>
        <v>p</v>
      </c>
      <c r="F18" s="1">
        <v>324</v>
      </c>
    </row>
    <row r="19" spans="1:6" x14ac:dyDescent="0.3">
      <c r="A19">
        <v>114</v>
      </c>
      <c r="B19">
        <v>585</v>
      </c>
      <c r="C19" s="7"/>
      <c r="E19" s="4" t="str">
        <f>CHAR(Таблица2[[#This Row],[ns1:Key]])</f>
        <v>r</v>
      </c>
      <c r="F19" s="3">
        <v>585</v>
      </c>
    </row>
    <row r="20" spans="1:6" x14ac:dyDescent="0.3">
      <c r="A20">
        <v>115</v>
      </c>
      <c r="B20">
        <v>969</v>
      </c>
      <c r="C20" s="7"/>
      <c r="E20" s="2" t="str">
        <f>CHAR(Таблица2[[#This Row],[ns1:Key]])</f>
        <v>s</v>
      </c>
      <c r="F20" s="1">
        <v>969</v>
      </c>
    </row>
    <row r="21" spans="1:6" x14ac:dyDescent="0.3">
      <c r="A21">
        <v>116</v>
      </c>
      <c r="B21">
        <v>729</v>
      </c>
      <c r="C21" s="7"/>
      <c r="E21" s="4" t="str">
        <f>CHAR(Таблица2[[#This Row],[ns1:Key]])</f>
        <v>t</v>
      </c>
      <c r="F21" s="3">
        <v>729</v>
      </c>
    </row>
    <row r="22" spans="1:6" x14ac:dyDescent="0.3">
      <c r="A22">
        <v>117</v>
      </c>
      <c r="B22">
        <v>785</v>
      </c>
      <c r="C22" s="7"/>
      <c r="E22" s="2" t="str">
        <f>CHAR(Таблица2[[#This Row],[ns1:Key]])</f>
        <v>u</v>
      </c>
      <c r="F22" s="1">
        <v>785</v>
      </c>
    </row>
    <row r="23" spans="1:6" x14ac:dyDescent="0.3">
      <c r="A23">
        <v>118</v>
      </c>
      <c r="B23">
        <v>369</v>
      </c>
      <c r="C23" s="7"/>
      <c r="E23" s="4" t="str">
        <f>CHAR(Таблица2[[#This Row],[ns1:Key]])</f>
        <v>v</v>
      </c>
      <c r="F23" s="3">
        <v>369</v>
      </c>
    </row>
    <row r="24" spans="1:6" x14ac:dyDescent="0.3">
      <c r="A24">
        <v>122</v>
      </c>
      <c r="B24">
        <v>209</v>
      </c>
      <c r="C24" s="7"/>
      <c r="E24" s="2" t="str">
        <f>CHAR(Таблица2[[#This Row],[ns1:Key]])</f>
        <v>z</v>
      </c>
      <c r="F24" s="1">
        <v>209</v>
      </c>
    </row>
    <row r="25" spans="1:6" x14ac:dyDescent="0.3">
      <c r="A25">
        <v>252</v>
      </c>
      <c r="B25">
        <v>4</v>
      </c>
      <c r="C25" s="7"/>
      <c r="E25" s="4" t="s">
        <v>35</v>
      </c>
      <c r="F25" s="3">
        <v>4</v>
      </c>
    </row>
    <row r="26" spans="1:6" x14ac:dyDescent="0.3">
      <c r="A26">
        <v>257</v>
      </c>
      <c r="B26">
        <v>488</v>
      </c>
      <c r="C26" s="7"/>
      <c r="E26" s="5" t="s">
        <v>34</v>
      </c>
      <c r="F26" s="1">
        <v>488</v>
      </c>
    </row>
    <row r="27" spans="1:6" x14ac:dyDescent="0.3">
      <c r="A27">
        <v>269</v>
      </c>
      <c r="B27">
        <v>9</v>
      </c>
      <c r="C27" s="7"/>
      <c r="E27" s="6" t="s">
        <v>36</v>
      </c>
      <c r="F27" s="3">
        <v>9</v>
      </c>
    </row>
    <row r="28" spans="1:6" x14ac:dyDescent="0.3">
      <c r="A28">
        <v>275</v>
      </c>
      <c r="B28">
        <v>221</v>
      </c>
      <c r="C28" s="7"/>
      <c r="E28" s="5" t="s">
        <v>37</v>
      </c>
      <c r="F28" s="1">
        <v>221</v>
      </c>
    </row>
    <row r="29" spans="1:6" x14ac:dyDescent="0.3">
      <c r="A29">
        <v>291</v>
      </c>
      <c r="B29">
        <v>5</v>
      </c>
      <c r="C29" s="7"/>
      <c r="E29" s="6" t="s">
        <v>38</v>
      </c>
      <c r="F29" s="3">
        <v>5</v>
      </c>
    </row>
    <row r="30" spans="1:6" x14ac:dyDescent="0.3">
      <c r="A30">
        <v>299</v>
      </c>
      <c r="B30">
        <v>212</v>
      </c>
      <c r="C30" s="7"/>
      <c r="E30" s="5" t="s">
        <v>39</v>
      </c>
      <c r="F30" s="1">
        <v>212</v>
      </c>
    </row>
    <row r="31" spans="1:6" x14ac:dyDescent="0.3">
      <c r="A31">
        <v>311</v>
      </c>
      <c r="B31">
        <v>31</v>
      </c>
      <c r="C31" s="7"/>
      <c r="E31" s="6" t="s">
        <v>40</v>
      </c>
      <c r="F31" s="3">
        <v>31</v>
      </c>
    </row>
    <row r="32" spans="1:6" x14ac:dyDescent="0.3">
      <c r="A32">
        <v>316</v>
      </c>
      <c r="B32">
        <v>64</v>
      </c>
      <c r="C32" s="7"/>
      <c r="E32" s="5" t="s">
        <v>41</v>
      </c>
      <c r="F32" s="1">
        <v>64</v>
      </c>
    </row>
    <row r="33" spans="1:6" x14ac:dyDescent="0.3">
      <c r="A33">
        <v>326</v>
      </c>
      <c r="B33">
        <v>64</v>
      </c>
      <c r="C33" s="7"/>
      <c r="E33" s="6" t="s">
        <v>42</v>
      </c>
      <c r="F33" s="3">
        <v>64</v>
      </c>
    </row>
    <row r="34" spans="1:6" x14ac:dyDescent="0.3">
      <c r="A34">
        <v>343</v>
      </c>
      <c r="B34">
        <v>28</v>
      </c>
      <c r="C34" s="7"/>
      <c r="E34" s="5" t="s">
        <v>43</v>
      </c>
      <c r="F34" s="1">
        <v>28</v>
      </c>
    </row>
    <row r="35" spans="1:6" x14ac:dyDescent="0.3">
      <c r="A35">
        <v>353</v>
      </c>
      <c r="B35">
        <v>186</v>
      </c>
      <c r="C35" s="7"/>
      <c r="E35" s="6" t="s">
        <v>44</v>
      </c>
      <c r="F35" s="3">
        <v>186</v>
      </c>
    </row>
    <row r="36" spans="1:6" x14ac:dyDescent="0.3">
      <c r="A36">
        <v>363</v>
      </c>
      <c r="B36">
        <v>58</v>
      </c>
      <c r="C36" s="7"/>
      <c r="E36" s="5" t="s">
        <v>45</v>
      </c>
      <c r="F36" s="1">
        <v>58</v>
      </c>
    </row>
    <row r="37" spans="1:6" x14ac:dyDescent="0.3">
      <c r="A37">
        <v>382</v>
      </c>
      <c r="B37">
        <v>51</v>
      </c>
      <c r="C37" s="7"/>
      <c r="E37" s="6" t="s">
        <v>46</v>
      </c>
      <c r="F37" s="3">
        <v>51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bulgarian</vt:lpstr>
      <vt:lpstr>latvian_probs</vt:lpstr>
      <vt:lpstr>latvian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2022-10-05T07:09:00Z</dcterms:modified>
</cp:coreProperties>
</file>