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a\Documents\semester7\dhcs\Digital-Humanities-Final-Project\parser\"/>
    </mc:Choice>
  </mc:AlternateContent>
  <bookViews>
    <workbookView xWindow="0" yWindow="0" windowWidth="19200" windowHeight="6970"/>
  </bookViews>
  <sheets>
    <sheet name="גיליון1" sheetId="2" r:id="rId1"/>
    <sheet name="גיליון3" sheetId="4" r:id="rId2"/>
    <sheet name="גיליון2" sheetId="3" r:id="rId3"/>
    <sheet name="גיליון4" sheetId="5" r:id="rId4"/>
    <sheet name="גיליון5" sheetId="6" r:id="rId5"/>
  </sheets>
  <definedNames>
    <definedName name="ExternalData_1" localSheetId="0" hidden="1">גיליון1!$A$1:$E$49</definedName>
    <definedName name="ExternalData_1" localSheetId="1" hidden="1">גיליון3!$A$1:$E$47</definedName>
    <definedName name="ExternalData_1" localSheetId="3" hidden="1">גיליון4!$A$1:$A$49</definedName>
  </definedNames>
  <calcPr calcId="0"/>
</workbook>
</file>

<file path=xl/calcChain.xml><?xml version="1.0" encoding="utf-8"?>
<calcChain xmlns="http://schemas.openxmlformats.org/spreadsheetml/2006/main">
  <c r="B7" i="6" l="1"/>
  <c r="B3" i="6"/>
  <c r="C51" i="5"/>
  <c r="B51" i="5"/>
  <c r="F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F2" i="4"/>
  <c r="F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</calcChain>
</file>

<file path=xl/connections.xml><?xml version="1.0" encoding="utf-8"?>
<connections xmlns="http://schemas.openxmlformats.org/spreadsheetml/2006/main">
  <connection id="1" keepAlive="1" name="שאילתה - names_per_year" description="‏‏חיבור לשאילתה 'names_per_year' בחוברת העבודה." type="5" refreshedVersion="6" background="1" saveData="1">
    <dbPr connection="Provider=Microsoft.Mashup.OleDb.1;Data Source=$Workbook$;Location=names_per_year;Extended Properties=&quot;&quot;" command="SELECT * FROM [names_per_year]"/>
  </connection>
  <connection id="2" keepAlive="1" name="שאילתה - names_per_year (2)" description="‏‏חיבור לשאילתה 'names_per_year (2)' בחוברת העבודה." type="5" refreshedVersion="6" background="1" saveData="1">
    <dbPr connection="Provider=Microsoft.Mashup.OleDb.1;Data Source=$Workbook$;Location=&quot;names_per_year (2)&quot;;Extended Properties=&quot;&quot;" command="SELECT * FROM [names_per_year (2)]"/>
  </connection>
  <connection id="3" keepAlive="1" name="שאילתה - names_per_year (3)" description="‏‏חיבור לשאילתה 'names_per_year (3)' בחוברת העבודה." type="5" refreshedVersion="6" background="1" saveData="1">
    <dbPr connection="Provider=Microsoft.Mashup.OleDb.1;Data Source=$Workbook$;Location=&quot;names_per_year (3)&quot;;Extended Properties=&quot;&quot;" command="SELECT * FROM [names_per_year (3)]"/>
  </connection>
</connections>
</file>

<file path=xl/sharedStrings.xml><?xml version="1.0" encoding="utf-8"?>
<sst xmlns="http://schemas.openxmlformats.org/spreadsheetml/2006/main" count="24" uniqueCount="13">
  <si>
    <t>year</t>
  </si>
  <si>
    <t>male</t>
  </si>
  <si>
    <t>bible_male</t>
  </si>
  <si>
    <t>female</t>
  </si>
  <si>
    <t>bible_female</t>
  </si>
  <si>
    <t>bible</t>
  </si>
  <si>
    <t>not bible</t>
  </si>
  <si>
    <t>men sings about women</t>
  </si>
  <si>
    <t>women sings about men</t>
  </si>
  <si>
    <t>about female</t>
  </si>
  <si>
    <t>about males</t>
  </si>
  <si>
    <t>other songs by females</t>
  </si>
  <si>
    <t>other songs by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</si>
</sst>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שמות</a:t>
            </a:r>
            <a:r>
              <a:rPr lang="he-IL" baseline="0"/>
              <a:t> גברים - מהתנ"ך לעומת אחרים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גיליון1!$A$4:$A$49</c:f>
              <c:numCache>
                <c:formatCode>General</c:formatCode>
                <c:ptCount val="46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</c:numCache>
            </c:numRef>
          </c:cat>
          <c:val>
            <c:numRef>
              <c:f>גיליון1!$B$4:$B$49</c:f>
              <c:numCache>
                <c:formatCode>General</c:formatCode>
                <c:ptCount val="46"/>
                <c:pt idx="0">
                  <c:v>3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</c:v>
                </c:pt>
                <c:pt idx="5">
                  <c:v>34</c:v>
                </c:pt>
                <c:pt idx="6">
                  <c:v>23</c:v>
                </c:pt>
                <c:pt idx="7">
                  <c:v>17</c:v>
                </c:pt>
                <c:pt idx="8">
                  <c:v>14</c:v>
                </c:pt>
                <c:pt idx="9">
                  <c:v>27</c:v>
                </c:pt>
                <c:pt idx="10">
                  <c:v>15</c:v>
                </c:pt>
                <c:pt idx="11">
                  <c:v>25</c:v>
                </c:pt>
                <c:pt idx="12">
                  <c:v>18</c:v>
                </c:pt>
                <c:pt idx="13">
                  <c:v>15</c:v>
                </c:pt>
                <c:pt idx="14">
                  <c:v>31</c:v>
                </c:pt>
                <c:pt idx="15">
                  <c:v>26</c:v>
                </c:pt>
                <c:pt idx="16">
                  <c:v>9</c:v>
                </c:pt>
                <c:pt idx="17">
                  <c:v>14</c:v>
                </c:pt>
                <c:pt idx="18">
                  <c:v>8</c:v>
                </c:pt>
                <c:pt idx="19">
                  <c:v>19</c:v>
                </c:pt>
                <c:pt idx="20">
                  <c:v>39</c:v>
                </c:pt>
                <c:pt idx="21">
                  <c:v>13</c:v>
                </c:pt>
                <c:pt idx="22">
                  <c:v>37</c:v>
                </c:pt>
                <c:pt idx="23">
                  <c:v>5</c:v>
                </c:pt>
                <c:pt idx="24">
                  <c:v>29</c:v>
                </c:pt>
                <c:pt idx="25">
                  <c:v>15</c:v>
                </c:pt>
                <c:pt idx="26">
                  <c:v>33</c:v>
                </c:pt>
                <c:pt idx="27">
                  <c:v>38</c:v>
                </c:pt>
                <c:pt idx="28">
                  <c:v>24</c:v>
                </c:pt>
                <c:pt idx="29">
                  <c:v>50</c:v>
                </c:pt>
                <c:pt idx="30">
                  <c:v>45</c:v>
                </c:pt>
                <c:pt idx="31">
                  <c:v>69</c:v>
                </c:pt>
                <c:pt idx="32">
                  <c:v>76</c:v>
                </c:pt>
                <c:pt idx="33">
                  <c:v>103</c:v>
                </c:pt>
                <c:pt idx="34">
                  <c:v>116</c:v>
                </c:pt>
                <c:pt idx="35">
                  <c:v>139</c:v>
                </c:pt>
                <c:pt idx="36">
                  <c:v>110</c:v>
                </c:pt>
                <c:pt idx="37">
                  <c:v>212</c:v>
                </c:pt>
                <c:pt idx="38">
                  <c:v>120</c:v>
                </c:pt>
                <c:pt idx="39">
                  <c:v>181</c:v>
                </c:pt>
                <c:pt idx="40">
                  <c:v>48</c:v>
                </c:pt>
                <c:pt idx="41">
                  <c:v>10</c:v>
                </c:pt>
                <c:pt idx="42">
                  <c:v>37</c:v>
                </c:pt>
                <c:pt idx="43">
                  <c:v>91</c:v>
                </c:pt>
                <c:pt idx="44">
                  <c:v>101</c:v>
                </c:pt>
                <c:pt idx="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4-4642-B804-FAFEF23E651A}"/>
            </c:ext>
          </c:extLst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bible_male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גיליון1!$A$4:$A$49</c:f>
              <c:numCache>
                <c:formatCode>General</c:formatCode>
                <c:ptCount val="46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</c:numCache>
            </c:numRef>
          </c:cat>
          <c:val>
            <c:numRef>
              <c:f>גיליון1!$C$4:$C$49</c:f>
              <c:numCache>
                <c:formatCode>General</c:formatCode>
                <c:ptCount val="46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7</c:v>
                </c:pt>
                <c:pt idx="13">
                  <c:v>6</c:v>
                </c:pt>
                <c:pt idx="14">
                  <c:v>14</c:v>
                </c:pt>
                <c:pt idx="15">
                  <c:v>23</c:v>
                </c:pt>
                <c:pt idx="16">
                  <c:v>1</c:v>
                </c:pt>
                <c:pt idx="17">
                  <c:v>10</c:v>
                </c:pt>
                <c:pt idx="18">
                  <c:v>1</c:v>
                </c:pt>
                <c:pt idx="19">
                  <c:v>12</c:v>
                </c:pt>
                <c:pt idx="20">
                  <c:v>8</c:v>
                </c:pt>
                <c:pt idx="21">
                  <c:v>8</c:v>
                </c:pt>
                <c:pt idx="22">
                  <c:v>19</c:v>
                </c:pt>
                <c:pt idx="23">
                  <c:v>1</c:v>
                </c:pt>
                <c:pt idx="24">
                  <c:v>18</c:v>
                </c:pt>
                <c:pt idx="25">
                  <c:v>9</c:v>
                </c:pt>
                <c:pt idx="26">
                  <c:v>15</c:v>
                </c:pt>
                <c:pt idx="27">
                  <c:v>37</c:v>
                </c:pt>
                <c:pt idx="28">
                  <c:v>9</c:v>
                </c:pt>
                <c:pt idx="29">
                  <c:v>37</c:v>
                </c:pt>
                <c:pt idx="30">
                  <c:v>17</c:v>
                </c:pt>
                <c:pt idx="31">
                  <c:v>33</c:v>
                </c:pt>
                <c:pt idx="32">
                  <c:v>31</c:v>
                </c:pt>
                <c:pt idx="33">
                  <c:v>56</c:v>
                </c:pt>
                <c:pt idx="34">
                  <c:v>68</c:v>
                </c:pt>
                <c:pt idx="35">
                  <c:v>70</c:v>
                </c:pt>
                <c:pt idx="36">
                  <c:v>79</c:v>
                </c:pt>
                <c:pt idx="37">
                  <c:v>96</c:v>
                </c:pt>
                <c:pt idx="38">
                  <c:v>52</c:v>
                </c:pt>
                <c:pt idx="39">
                  <c:v>113</c:v>
                </c:pt>
                <c:pt idx="40">
                  <c:v>32</c:v>
                </c:pt>
                <c:pt idx="41">
                  <c:v>6</c:v>
                </c:pt>
                <c:pt idx="42">
                  <c:v>28</c:v>
                </c:pt>
                <c:pt idx="43">
                  <c:v>31</c:v>
                </c:pt>
                <c:pt idx="44">
                  <c:v>36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4-4642-B804-FAFEF23E6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789752"/>
        <c:axId val="639790408"/>
      </c:lineChart>
      <c:catAx>
        <c:axId val="63978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90408"/>
        <c:crosses val="autoZero"/>
        <c:auto val="1"/>
        <c:lblAlgn val="ctr"/>
        <c:lblOffset val="100"/>
        <c:noMultiLvlLbl val="0"/>
      </c:catAx>
      <c:valAx>
        <c:axId val="6397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שמות</a:t>
            </a:r>
            <a:r>
              <a:rPr lang="he-IL" baseline="0"/>
              <a:t> מהתנ"ך לעומת אחרים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גיליון3!$F$1</c:f>
              <c:strCache>
                <c:ptCount val="1"/>
                <c:pt idx="0">
                  <c:v>bible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גיליון3!$A$2:$A$49</c:f>
              <c:numCache>
                <c:formatCode>General</c:formatCod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</c:numCache>
            </c:numRef>
          </c:cat>
          <c:val>
            <c:numRef>
              <c:f>גיליון3!$F$2:$F$49</c:f>
              <c:numCache>
                <c:formatCode>General</c:formatCode>
                <c:ptCount val="48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8</c:v>
                </c:pt>
                <c:pt idx="4">
                  <c:v>0</c:v>
                </c:pt>
                <c:pt idx="5">
                  <c:v>27</c:v>
                </c:pt>
                <c:pt idx="6">
                  <c:v>19</c:v>
                </c:pt>
                <c:pt idx="7">
                  <c:v>10</c:v>
                </c:pt>
                <c:pt idx="8">
                  <c:v>1</c:v>
                </c:pt>
                <c:pt idx="9">
                  <c:v>15</c:v>
                </c:pt>
                <c:pt idx="10">
                  <c:v>9</c:v>
                </c:pt>
                <c:pt idx="11">
                  <c:v>13</c:v>
                </c:pt>
                <c:pt idx="12">
                  <c:v>8</c:v>
                </c:pt>
                <c:pt idx="13">
                  <c:v>9</c:v>
                </c:pt>
                <c:pt idx="14">
                  <c:v>16</c:v>
                </c:pt>
                <c:pt idx="15">
                  <c:v>29</c:v>
                </c:pt>
                <c:pt idx="16">
                  <c:v>1</c:v>
                </c:pt>
                <c:pt idx="17">
                  <c:v>10</c:v>
                </c:pt>
                <c:pt idx="18">
                  <c:v>1</c:v>
                </c:pt>
                <c:pt idx="19">
                  <c:v>12</c:v>
                </c:pt>
                <c:pt idx="20">
                  <c:v>13</c:v>
                </c:pt>
                <c:pt idx="21">
                  <c:v>8</c:v>
                </c:pt>
                <c:pt idx="22">
                  <c:v>20</c:v>
                </c:pt>
                <c:pt idx="23">
                  <c:v>1</c:v>
                </c:pt>
                <c:pt idx="24">
                  <c:v>20</c:v>
                </c:pt>
                <c:pt idx="25">
                  <c:v>10</c:v>
                </c:pt>
                <c:pt idx="26">
                  <c:v>16</c:v>
                </c:pt>
                <c:pt idx="27">
                  <c:v>38</c:v>
                </c:pt>
                <c:pt idx="28">
                  <c:v>11</c:v>
                </c:pt>
                <c:pt idx="29">
                  <c:v>39</c:v>
                </c:pt>
                <c:pt idx="30">
                  <c:v>17</c:v>
                </c:pt>
                <c:pt idx="31">
                  <c:v>35</c:v>
                </c:pt>
                <c:pt idx="32">
                  <c:v>39</c:v>
                </c:pt>
                <c:pt idx="33">
                  <c:v>62</c:v>
                </c:pt>
                <c:pt idx="34">
                  <c:v>72</c:v>
                </c:pt>
                <c:pt idx="35">
                  <c:v>76</c:v>
                </c:pt>
                <c:pt idx="36">
                  <c:v>83</c:v>
                </c:pt>
                <c:pt idx="37">
                  <c:v>107</c:v>
                </c:pt>
                <c:pt idx="38">
                  <c:v>55</c:v>
                </c:pt>
                <c:pt idx="39">
                  <c:v>121</c:v>
                </c:pt>
                <c:pt idx="40">
                  <c:v>33</c:v>
                </c:pt>
                <c:pt idx="41">
                  <c:v>7</c:v>
                </c:pt>
                <c:pt idx="42">
                  <c:v>30</c:v>
                </c:pt>
                <c:pt idx="43">
                  <c:v>37</c:v>
                </c:pt>
                <c:pt idx="44">
                  <c:v>41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1-472D-BE70-9CF3523123C0}"/>
            </c:ext>
          </c:extLst>
        </c:ser>
        <c:ser>
          <c:idx val="1"/>
          <c:order val="1"/>
          <c:tx>
            <c:strRef>
              <c:f>גיליון3!$G$1</c:f>
              <c:strCache>
                <c:ptCount val="1"/>
                <c:pt idx="0">
                  <c:v>not bible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גיליון3!$A$2:$A$49</c:f>
              <c:numCache>
                <c:formatCode>General</c:formatCode>
                <c:ptCount val="48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</c:numCache>
            </c:numRef>
          </c:cat>
          <c:val>
            <c:numRef>
              <c:f>גיליון3!$G$2:$G$49</c:f>
              <c:numCache>
                <c:formatCode>General</c:formatCode>
                <c:ptCount val="48"/>
                <c:pt idx="0">
                  <c:v>8</c:v>
                </c:pt>
                <c:pt idx="1">
                  <c:v>22</c:v>
                </c:pt>
                <c:pt idx="2">
                  <c:v>26</c:v>
                </c:pt>
                <c:pt idx="3">
                  <c:v>21</c:v>
                </c:pt>
                <c:pt idx="4">
                  <c:v>2</c:v>
                </c:pt>
                <c:pt idx="5">
                  <c:v>67</c:v>
                </c:pt>
                <c:pt idx="6">
                  <c:v>40</c:v>
                </c:pt>
                <c:pt idx="7">
                  <c:v>40</c:v>
                </c:pt>
                <c:pt idx="8">
                  <c:v>24</c:v>
                </c:pt>
                <c:pt idx="9">
                  <c:v>52</c:v>
                </c:pt>
                <c:pt idx="10">
                  <c:v>29</c:v>
                </c:pt>
                <c:pt idx="11">
                  <c:v>47</c:v>
                </c:pt>
                <c:pt idx="12">
                  <c:v>27</c:v>
                </c:pt>
                <c:pt idx="13">
                  <c:v>29</c:v>
                </c:pt>
                <c:pt idx="14">
                  <c:v>55</c:v>
                </c:pt>
                <c:pt idx="15">
                  <c:v>51</c:v>
                </c:pt>
                <c:pt idx="16">
                  <c:v>16</c:v>
                </c:pt>
                <c:pt idx="17">
                  <c:v>23</c:v>
                </c:pt>
                <c:pt idx="18">
                  <c:v>17</c:v>
                </c:pt>
                <c:pt idx="19">
                  <c:v>36</c:v>
                </c:pt>
                <c:pt idx="20">
                  <c:v>61</c:v>
                </c:pt>
                <c:pt idx="21">
                  <c:v>24</c:v>
                </c:pt>
                <c:pt idx="22">
                  <c:v>62</c:v>
                </c:pt>
                <c:pt idx="23">
                  <c:v>13</c:v>
                </c:pt>
                <c:pt idx="24">
                  <c:v>58</c:v>
                </c:pt>
                <c:pt idx="25">
                  <c:v>28</c:v>
                </c:pt>
                <c:pt idx="26">
                  <c:v>64</c:v>
                </c:pt>
                <c:pt idx="27">
                  <c:v>64</c:v>
                </c:pt>
                <c:pt idx="28">
                  <c:v>58</c:v>
                </c:pt>
                <c:pt idx="29">
                  <c:v>87</c:v>
                </c:pt>
                <c:pt idx="30">
                  <c:v>88</c:v>
                </c:pt>
                <c:pt idx="31">
                  <c:v>130</c:v>
                </c:pt>
                <c:pt idx="32">
                  <c:v>154</c:v>
                </c:pt>
                <c:pt idx="33">
                  <c:v>189</c:v>
                </c:pt>
                <c:pt idx="34">
                  <c:v>223</c:v>
                </c:pt>
                <c:pt idx="35">
                  <c:v>274</c:v>
                </c:pt>
                <c:pt idx="36">
                  <c:v>207</c:v>
                </c:pt>
                <c:pt idx="37">
                  <c:v>386</c:v>
                </c:pt>
                <c:pt idx="38">
                  <c:v>234</c:v>
                </c:pt>
                <c:pt idx="39">
                  <c:v>367</c:v>
                </c:pt>
                <c:pt idx="40">
                  <c:v>82</c:v>
                </c:pt>
                <c:pt idx="41">
                  <c:v>22</c:v>
                </c:pt>
                <c:pt idx="42">
                  <c:v>86</c:v>
                </c:pt>
                <c:pt idx="43">
                  <c:v>194</c:v>
                </c:pt>
                <c:pt idx="44">
                  <c:v>192</c:v>
                </c:pt>
                <c:pt idx="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1-472D-BE70-9CF35231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014904"/>
        <c:axId val="353009656"/>
      </c:lineChart>
      <c:catAx>
        <c:axId val="35301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09656"/>
        <c:crosses val="autoZero"/>
        <c:auto val="1"/>
        <c:lblAlgn val="ctr"/>
        <c:lblOffset val="100"/>
        <c:noMultiLvlLbl val="0"/>
      </c:catAx>
      <c:valAx>
        <c:axId val="35300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1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baseline="0">
                <a:effectLst/>
              </a:rPr>
              <a:t>שמות נשים - מהתנ"ך לעומת אחרים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גיליון2!$B$1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גיליון2!$A$2:$A$47</c:f>
              <c:numCache>
                <c:formatCode>General</c:formatCode>
                <c:ptCount val="46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</c:numCache>
            </c:numRef>
          </c:cat>
          <c:val>
            <c:numRef>
              <c:f>גיליון2!$B$2:$B$47</c:f>
              <c:numCache>
                <c:formatCode>General</c:formatCode>
                <c:ptCount val="46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12</c:v>
                </c:pt>
                <c:pt idx="4">
                  <c:v>1</c:v>
                </c:pt>
                <c:pt idx="5">
                  <c:v>33</c:v>
                </c:pt>
                <c:pt idx="6">
                  <c:v>17</c:v>
                </c:pt>
                <c:pt idx="7">
                  <c:v>23</c:v>
                </c:pt>
                <c:pt idx="8">
                  <c:v>10</c:v>
                </c:pt>
                <c:pt idx="9">
                  <c:v>25</c:v>
                </c:pt>
                <c:pt idx="10">
                  <c:v>14</c:v>
                </c:pt>
                <c:pt idx="11">
                  <c:v>22</c:v>
                </c:pt>
                <c:pt idx="12">
                  <c:v>9</c:v>
                </c:pt>
                <c:pt idx="13">
                  <c:v>14</c:v>
                </c:pt>
                <c:pt idx="14">
                  <c:v>24</c:v>
                </c:pt>
                <c:pt idx="15">
                  <c:v>25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17</c:v>
                </c:pt>
                <c:pt idx="20">
                  <c:v>22</c:v>
                </c:pt>
                <c:pt idx="21">
                  <c:v>11</c:v>
                </c:pt>
                <c:pt idx="22">
                  <c:v>25</c:v>
                </c:pt>
                <c:pt idx="23">
                  <c:v>8</c:v>
                </c:pt>
                <c:pt idx="24">
                  <c:v>29</c:v>
                </c:pt>
                <c:pt idx="25">
                  <c:v>13</c:v>
                </c:pt>
                <c:pt idx="26">
                  <c:v>31</c:v>
                </c:pt>
                <c:pt idx="27">
                  <c:v>26</c:v>
                </c:pt>
                <c:pt idx="28">
                  <c:v>34</c:v>
                </c:pt>
                <c:pt idx="29">
                  <c:v>37</c:v>
                </c:pt>
                <c:pt idx="30">
                  <c:v>43</c:v>
                </c:pt>
                <c:pt idx="31">
                  <c:v>61</c:v>
                </c:pt>
                <c:pt idx="32">
                  <c:v>78</c:v>
                </c:pt>
                <c:pt idx="33">
                  <c:v>86</c:v>
                </c:pt>
                <c:pt idx="34">
                  <c:v>107</c:v>
                </c:pt>
                <c:pt idx="35">
                  <c:v>135</c:v>
                </c:pt>
                <c:pt idx="36">
                  <c:v>97</c:v>
                </c:pt>
                <c:pt idx="37">
                  <c:v>174</c:v>
                </c:pt>
                <c:pt idx="38">
                  <c:v>114</c:v>
                </c:pt>
                <c:pt idx="39">
                  <c:v>186</c:v>
                </c:pt>
                <c:pt idx="40">
                  <c:v>34</c:v>
                </c:pt>
                <c:pt idx="41">
                  <c:v>12</c:v>
                </c:pt>
                <c:pt idx="42">
                  <c:v>49</c:v>
                </c:pt>
                <c:pt idx="43">
                  <c:v>103</c:v>
                </c:pt>
                <c:pt idx="44">
                  <c:v>91</c:v>
                </c:pt>
                <c:pt idx="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D-49D2-8523-E5BFA0D1E4BB}"/>
            </c:ext>
          </c:extLst>
        </c:ser>
        <c:ser>
          <c:idx val="1"/>
          <c:order val="1"/>
          <c:tx>
            <c:strRef>
              <c:f>גיליון2!$C$1</c:f>
              <c:strCache>
                <c:ptCount val="1"/>
                <c:pt idx="0">
                  <c:v>bible_female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גיליון2!$A$2:$A$47</c:f>
              <c:numCache>
                <c:formatCode>General</c:formatCode>
                <c:ptCount val="46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</c:numCache>
            </c:numRef>
          </c:cat>
          <c:val>
            <c:numRef>
              <c:f>גיליון2!$C$2:$C$47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8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11</c:v>
                </c:pt>
                <c:pt idx="38">
                  <c:v>3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6</c:v>
                </c:pt>
                <c:pt idx="44">
                  <c:v>5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D-49D2-8523-E5BFA0D1E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624048"/>
        <c:axId val="629623064"/>
      </c:lineChart>
      <c:catAx>
        <c:axId val="6296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23064"/>
        <c:crosses val="autoZero"/>
        <c:auto val="1"/>
        <c:lblAlgn val="ctr"/>
        <c:lblOffset val="100"/>
        <c:noMultiLvlLbl val="0"/>
      </c:catAx>
      <c:valAx>
        <c:axId val="6296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2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שמות</a:t>
            </a:r>
            <a:r>
              <a:rPr lang="he-IL" baseline="0"/>
              <a:t> גברים לעומת שמות נשים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גיליון4!$B$1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גיליון4!$A$4:$A$49</c:f>
              <c:numCache>
                <c:formatCode>General</c:formatCode>
                <c:ptCount val="46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</c:numCache>
            </c:numRef>
          </c:cat>
          <c:val>
            <c:numRef>
              <c:f>גיליון4!$B$4:$B$49</c:f>
              <c:numCache>
                <c:formatCode>General</c:formatCode>
                <c:ptCount val="46"/>
                <c:pt idx="0">
                  <c:v>10</c:v>
                </c:pt>
                <c:pt idx="1">
                  <c:v>22</c:v>
                </c:pt>
                <c:pt idx="2">
                  <c:v>24</c:v>
                </c:pt>
                <c:pt idx="3">
                  <c:v>14</c:v>
                </c:pt>
                <c:pt idx="4">
                  <c:v>1</c:v>
                </c:pt>
                <c:pt idx="5">
                  <c:v>59</c:v>
                </c:pt>
                <c:pt idx="6">
                  <c:v>39</c:v>
                </c:pt>
                <c:pt idx="7">
                  <c:v>26</c:v>
                </c:pt>
                <c:pt idx="8">
                  <c:v>15</c:v>
                </c:pt>
                <c:pt idx="9">
                  <c:v>41</c:v>
                </c:pt>
                <c:pt idx="10">
                  <c:v>22</c:v>
                </c:pt>
                <c:pt idx="11">
                  <c:v>37</c:v>
                </c:pt>
                <c:pt idx="12">
                  <c:v>25</c:v>
                </c:pt>
                <c:pt idx="13">
                  <c:v>21</c:v>
                </c:pt>
                <c:pt idx="14">
                  <c:v>45</c:v>
                </c:pt>
                <c:pt idx="15">
                  <c:v>49</c:v>
                </c:pt>
                <c:pt idx="16">
                  <c:v>10</c:v>
                </c:pt>
                <c:pt idx="17">
                  <c:v>24</c:v>
                </c:pt>
                <c:pt idx="18">
                  <c:v>9</c:v>
                </c:pt>
                <c:pt idx="19">
                  <c:v>31</c:v>
                </c:pt>
                <c:pt idx="20">
                  <c:v>47</c:v>
                </c:pt>
                <c:pt idx="21">
                  <c:v>21</c:v>
                </c:pt>
                <c:pt idx="22">
                  <c:v>56</c:v>
                </c:pt>
                <c:pt idx="23">
                  <c:v>6</c:v>
                </c:pt>
                <c:pt idx="24">
                  <c:v>47</c:v>
                </c:pt>
                <c:pt idx="25">
                  <c:v>24</c:v>
                </c:pt>
                <c:pt idx="26">
                  <c:v>48</c:v>
                </c:pt>
                <c:pt idx="27">
                  <c:v>75</c:v>
                </c:pt>
                <c:pt idx="28">
                  <c:v>33</c:v>
                </c:pt>
                <c:pt idx="29">
                  <c:v>87</c:v>
                </c:pt>
                <c:pt idx="30">
                  <c:v>62</c:v>
                </c:pt>
                <c:pt idx="31">
                  <c:v>102</c:v>
                </c:pt>
                <c:pt idx="32">
                  <c:v>107</c:v>
                </c:pt>
                <c:pt idx="33">
                  <c:v>159</c:v>
                </c:pt>
                <c:pt idx="34">
                  <c:v>184</c:v>
                </c:pt>
                <c:pt idx="35">
                  <c:v>209</c:v>
                </c:pt>
                <c:pt idx="36">
                  <c:v>189</c:v>
                </c:pt>
                <c:pt idx="37">
                  <c:v>308</c:v>
                </c:pt>
                <c:pt idx="38">
                  <c:v>172</c:v>
                </c:pt>
                <c:pt idx="39">
                  <c:v>294</c:v>
                </c:pt>
                <c:pt idx="40">
                  <c:v>80</c:v>
                </c:pt>
                <c:pt idx="41">
                  <c:v>16</c:v>
                </c:pt>
                <c:pt idx="42">
                  <c:v>65</c:v>
                </c:pt>
                <c:pt idx="43">
                  <c:v>122</c:v>
                </c:pt>
                <c:pt idx="44">
                  <c:v>137</c:v>
                </c:pt>
                <c:pt idx="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E-4791-9E47-176CC3D95F5B}"/>
            </c:ext>
          </c:extLst>
        </c:ser>
        <c:ser>
          <c:idx val="1"/>
          <c:order val="1"/>
          <c:tx>
            <c:strRef>
              <c:f>גיליון4!$C$1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גיליון4!$A$4:$A$49</c:f>
              <c:numCache>
                <c:formatCode>General</c:formatCode>
                <c:ptCount val="46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</c:numCache>
            </c:numRef>
          </c:cat>
          <c:val>
            <c:numRef>
              <c:f>גיליון4!$C$4:$C$49</c:f>
              <c:numCache>
                <c:formatCode>General</c:formatCode>
                <c:ptCount val="46"/>
                <c:pt idx="0">
                  <c:v>5</c:v>
                </c:pt>
                <c:pt idx="1">
                  <c:v>7</c:v>
                </c:pt>
                <c:pt idx="2">
                  <c:v>13</c:v>
                </c:pt>
                <c:pt idx="3">
                  <c:v>15</c:v>
                </c:pt>
                <c:pt idx="4">
                  <c:v>1</c:v>
                </c:pt>
                <c:pt idx="5">
                  <c:v>35</c:v>
                </c:pt>
                <c:pt idx="6">
                  <c:v>20</c:v>
                </c:pt>
                <c:pt idx="7">
                  <c:v>24</c:v>
                </c:pt>
                <c:pt idx="8">
                  <c:v>10</c:v>
                </c:pt>
                <c:pt idx="9">
                  <c:v>26</c:v>
                </c:pt>
                <c:pt idx="10">
                  <c:v>16</c:v>
                </c:pt>
                <c:pt idx="11">
                  <c:v>23</c:v>
                </c:pt>
                <c:pt idx="12">
                  <c:v>10</c:v>
                </c:pt>
                <c:pt idx="13">
                  <c:v>17</c:v>
                </c:pt>
                <c:pt idx="14">
                  <c:v>26</c:v>
                </c:pt>
                <c:pt idx="15">
                  <c:v>31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17</c:v>
                </c:pt>
                <c:pt idx="20">
                  <c:v>27</c:v>
                </c:pt>
                <c:pt idx="21">
                  <c:v>11</c:v>
                </c:pt>
                <c:pt idx="22">
                  <c:v>26</c:v>
                </c:pt>
                <c:pt idx="23">
                  <c:v>8</c:v>
                </c:pt>
                <c:pt idx="24">
                  <c:v>31</c:v>
                </c:pt>
                <c:pt idx="25">
                  <c:v>14</c:v>
                </c:pt>
                <c:pt idx="26">
                  <c:v>32</c:v>
                </c:pt>
                <c:pt idx="27">
                  <c:v>27</c:v>
                </c:pt>
                <c:pt idx="28">
                  <c:v>36</c:v>
                </c:pt>
                <c:pt idx="29">
                  <c:v>39</c:v>
                </c:pt>
                <c:pt idx="30">
                  <c:v>43</c:v>
                </c:pt>
                <c:pt idx="31">
                  <c:v>63</c:v>
                </c:pt>
                <c:pt idx="32">
                  <c:v>86</c:v>
                </c:pt>
                <c:pt idx="33">
                  <c:v>92</c:v>
                </c:pt>
                <c:pt idx="34">
                  <c:v>111</c:v>
                </c:pt>
                <c:pt idx="35">
                  <c:v>141</c:v>
                </c:pt>
                <c:pt idx="36">
                  <c:v>101</c:v>
                </c:pt>
                <c:pt idx="37">
                  <c:v>185</c:v>
                </c:pt>
                <c:pt idx="38">
                  <c:v>117</c:v>
                </c:pt>
                <c:pt idx="39">
                  <c:v>194</c:v>
                </c:pt>
                <c:pt idx="40">
                  <c:v>35</c:v>
                </c:pt>
                <c:pt idx="41">
                  <c:v>13</c:v>
                </c:pt>
                <c:pt idx="42">
                  <c:v>51</c:v>
                </c:pt>
                <c:pt idx="43">
                  <c:v>109</c:v>
                </c:pt>
                <c:pt idx="44">
                  <c:v>96</c:v>
                </c:pt>
                <c:pt idx="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E-4791-9E47-176CC3D95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940472"/>
        <c:axId val="959941128"/>
      </c:lineChart>
      <c:catAx>
        <c:axId val="95994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41128"/>
        <c:crosses val="autoZero"/>
        <c:auto val="1"/>
        <c:lblAlgn val="ctr"/>
        <c:lblOffset val="100"/>
        <c:noMultiLvlLbl val="0"/>
      </c:catAx>
      <c:valAx>
        <c:axId val="95994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שמות</a:t>
            </a:r>
            <a:r>
              <a:rPr lang="he-IL" baseline="0"/>
              <a:t> גברים לעומת שמות נשים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גיליון4!$B$1:$C$1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גיליון4!$B$51:$C$51</c:f>
              <c:numCache>
                <c:formatCode>General</c:formatCode>
                <c:ptCount val="2"/>
                <c:pt idx="0">
                  <c:v>52057</c:v>
                </c:pt>
                <c:pt idx="1">
                  <c:v>31151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0-4D55-8DA9-CA7EF67D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שירים</a:t>
            </a:r>
            <a:r>
              <a:rPr lang="he-IL" baseline="0"/>
              <a:t> עם שמות נשים שבוצעו ע"י גברים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גיליון5!$A$2:$A$3</c:f>
              <c:strCache>
                <c:ptCount val="2"/>
                <c:pt idx="0">
                  <c:v>about female</c:v>
                </c:pt>
                <c:pt idx="1">
                  <c:v>other songs by males</c:v>
                </c:pt>
              </c:strCache>
            </c:strRef>
          </c:cat>
          <c:val>
            <c:numRef>
              <c:f>גיליון5!$B$2:$B$3</c:f>
              <c:numCache>
                <c:formatCode>General</c:formatCode>
                <c:ptCount val="2"/>
                <c:pt idx="0">
                  <c:v>0.37123070264031099</c:v>
                </c:pt>
                <c:pt idx="1">
                  <c:v>0.62876929735968901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F-4109-96DC-74B3364BC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baseline="0">
                <a:effectLst/>
              </a:rPr>
              <a:t>שירים עם שמות גברים שבוצעו ע"י נשים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גיליון5!$A$6:$A$7</c:f>
              <c:strCache>
                <c:ptCount val="2"/>
                <c:pt idx="0">
                  <c:v>about males</c:v>
                </c:pt>
                <c:pt idx="1">
                  <c:v>other songs by females</c:v>
                </c:pt>
              </c:strCache>
            </c:strRef>
          </c:cat>
          <c:val>
            <c:numRef>
              <c:f>גיליון5!$B$6:$B$7</c:f>
              <c:numCache>
                <c:formatCode>General</c:formatCode>
                <c:ptCount val="2"/>
                <c:pt idx="0">
                  <c:v>0.62883002574109403</c:v>
                </c:pt>
                <c:pt idx="1">
                  <c:v>0.37116997425890597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4-497F-8F0A-70114DA9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63500</xdr:rowOff>
    </xdr:from>
    <xdr:to>
      <xdr:col>13</xdr:col>
      <xdr:colOff>314325</xdr:colOff>
      <xdr:row>16</xdr:row>
      <xdr:rowOff>44450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9D503FE-B7D4-4652-92BE-A592B41CC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31750</xdr:rowOff>
    </xdr:from>
    <xdr:to>
      <xdr:col>14</xdr:col>
      <xdr:colOff>390525</xdr:colOff>
      <xdr:row>17</xdr:row>
      <xdr:rowOff>12700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2A0D91E-9312-421D-AAE1-04F3589F4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1</xdr:row>
      <xdr:rowOff>50800</xdr:rowOff>
    </xdr:from>
    <xdr:to>
      <xdr:col>11</xdr:col>
      <xdr:colOff>327025</xdr:colOff>
      <xdr:row>16</xdr:row>
      <xdr:rowOff>31750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F14E990-F827-4977-9CA1-8800B936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498475</xdr:colOff>
      <xdr:row>1</xdr:row>
      <xdr:rowOff>50800</xdr:rowOff>
    </xdr:from>
    <xdr:to>
      <xdr:col>13</xdr:col>
      <xdr:colOff>193675</xdr:colOff>
      <xdr:row>16</xdr:row>
      <xdr:rowOff>31750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581D62A-9B0A-4F95-8BA5-6449E2BF3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17</xdr:row>
      <xdr:rowOff>69850</xdr:rowOff>
    </xdr:from>
    <xdr:to>
      <xdr:col>13</xdr:col>
      <xdr:colOff>314325</xdr:colOff>
      <xdr:row>32</xdr:row>
      <xdr:rowOff>50800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3F1D2FF-F08F-479E-AAC0-08EAEA402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1</xdr:row>
      <xdr:rowOff>69850</xdr:rowOff>
    </xdr:from>
    <xdr:to>
      <xdr:col>9</xdr:col>
      <xdr:colOff>454025</xdr:colOff>
      <xdr:row>16</xdr:row>
      <xdr:rowOff>50800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94802C1-A7A5-43B7-A3FD-BD8AF22EC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676275</xdr:colOff>
      <xdr:row>15</xdr:row>
      <xdr:rowOff>177800</xdr:rowOff>
    </xdr:from>
    <xdr:to>
      <xdr:col>9</xdr:col>
      <xdr:colOff>73025</xdr:colOff>
      <xdr:row>30</xdr:row>
      <xdr:rowOff>158750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28A3981-BBFF-42F1-A750-CDE60261D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year" tableColumnId="1"/>
      <queryTableField id="2" name="male" tableColumnId="2"/>
      <queryTableField id="3" name="bible_male" tableColumnId="3"/>
      <queryTableField id="4" name="female" tableColumnId="4"/>
      <queryTableField id="5" name="bible_female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year" tableColumnId="1"/>
      <queryTableField id="2" name="male" tableColumnId="2"/>
      <queryTableField id="3" name="bible_male" tableColumnId="3"/>
      <queryTableField id="4" name="female" tableColumnId="4"/>
      <queryTableField id="5" name="bible_female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8">
    <queryTableFields count="1">
      <queryTableField id="1" name="year" tableColumnId="1"/>
    </queryTableFields>
    <queryTableDeletedFields count="4">
      <deletedField name="male"/>
      <deletedField name="bible_male"/>
      <deletedField name="female"/>
      <deletedField name="bible_femal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names_per_year" displayName="names_per_year" ref="A1:E49" tableType="queryTable" totalsRowShown="0">
  <autoFilter ref="A1:E49"/>
  <tableColumns count="5">
    <tableColumn id="1" uniqueName="1" name="year" queryTableFieldId="1"/>
    <tableColumn id="2" uniqueName="2" name="male" queryTableFieldId="2"/>
    <tableColumn id="3" uniqueName="3" name="bible_male" queryTableFieldId="3"/>
    <tableColumn id="4" uniqueName="4" name="female" queryTableFieldId="4"/>
    <tableColumn id="5" uniqueName="5" name="bible_femal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names_per_year3" displayName="names_per_year3" ref="A1:G47" tableType="queryTable" totalsRowShown="0">
  <autoFilter ref="A1:G47"/>
  <tableColumns count="7">
    <tableColumn id="1" uniqueName="1" name="year" queryTableFieldId="1"/>
    <tableColumn id="2" uniqueName="2" name="male" queryTableFieldId="2"/>
    <tableColumn id="3" uniqueName="3" name="bible_male" queryTableFieldId="3"/>
    <tableColumn id="4" uniqueName="4" name="female" queryTableFieldId="4"/>
    <tableColumn id="5" uniqueName="5" name="bible_female" queryTableFieldId="5"/>
    <tableColumn id="6" uniqueName="6" name="bible" queryTableFieldId="6" dataDxfId="1">
      <calculatedColumnFormula>names_per_year3[[#This Row],[bible_male]]+names_per_year3[[#This Row],[bible_female]]</calculatedColumnFormula>
    </tableColumn>
    <tableColumn id="7" uniqueName="7" name="not bible" queryTableFieldId="7" dataDxfId="0">
      <calculatedColumnFormula>names_per_year3[[#This Row],[male]]+names_per_year3[[#This Row],[female]]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names_per_year4" displayName="names_per_year4" ref="A1:A49" tableType="queryTable" totalsRowShown="0">
  <autoFilter ref="A1:A49"/>
  <tableColumns count="1">
    <tableColumn id="1" uniqueName="1" name="year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F9" sqref="F9"/>
    </sheetView>
  </sheetViews>
  <sheetFormatPr defaultRowHeight="14.5" x14ac:dyDescent="0.35"/>
  <cols>
    <col min="1" max="1" width="6.7265625" bestFit="1" customWidth="1"/>
    <col min="2" max="2" width="7.1796875" bestFit="1" customWidth="1"/>
    <col min="3" max="3" width="12.26953125" bestFit="1" customWidth="1"/>
    <col min="4" max="4" width="8.81640625" bestFit="1" customWidth="1"/>
    <col min="5" max="5" width="13.9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32475</v>
      </c>
      <c r="C2">
        <v>16383</v>
      </c>
      <c r="D2">
        <v>26853</v>
      </c>
      <c r="E2">
        <v>2272</v>
      </c>
    </row>
    <row r="3" spans="1:5" x14ac:dyDescent="0.35">
      <c r="A3">
        <v>212</v>
      </c>
      <c r="B3">
        <v>13</v>
      </c>
      <c r="C3">
        <v>10</v>
      </c>
      <c r="D3">
        <v>11</v>
      </c>
      <c r="E3">
        <v>1</v>
      </c>
    </row>
    <row r="4" spans="1:5" x14ac:dyDescent="0.35">
      <c r="A4">
        <v>1973</v>
      </c>
      <c r="B4">
        <v>3</v>
      </c>
      <c r="C4">
        <v>7</v>
      </c>
      <c r="D4">
        <v>5</v>
      </c>
      <c r="E4">
        <v>0</v>
      </c>
    </row>
    <row r="5" spans="1:5" x14ac:dyDescent="0.35">
      <c r="A5">
        <v>1974</v>
      </c>
      <c r="B5">
        <v>15</v>
      </c>
      <c r="C5">
        <v>7</v>
      </c>
      <c r="D5">
        <v>7</v>
      </c>
      <c r="E5">
        <v>0</v>
      </c>
    </row>
    <row r="6" spans="1:5" x14ac:dyDescent="0.35">
      <c r="A6">
        <v>1975</v>
      </c>
      <c r="B6">
        <v>14</v>
      </c>
      <c r="C6">
        <v>10</v>
      </c>
      <c r="D6">
        <v>12</v>
      </c>
      <c r="E6">
        <v>1</v>
      </c>
    </row>
    <row r="7" spans="1:5" x14ac:dyDescent="0.35">
      <c r="A7">
        <v>1976</v>
      </c>
      <c r="B7">
        <v>9</v>
      </c>
      <c r="C7">
        <v>5</v>
      </c>
      <c r="D7">
        <v>12</v>
      </c>
      <c r="E7">
        <v>3</v>
      </c>
    </row>
    <row r="8" spans="1:5" x14ac:dyDescent="0.35">
      <c r="A8">
        <v>1977</v>
      </c>
      <c r="B8">
        <v>1</v>
      </c>
      <c r="C8">
        <v>0</v>
      </c>
      <c r="D8">
        <v>1</v>
      </c>
      <c r="E8">
        <v>0</v>
      </c>
    </row>
    <row r="9" spans="1:5" x14ac:dyDescent="0.35">
      <c r="A9">
        <v>1978</v>
      </c>
      <c r="B9">
        <v>34</v>
      </c>
      <c r="C9">
        <v>25</v>
      </c>
      <c r="D9">
        <v>33</v>
      </c>
      <c r="E9">
        <v>2</v>
      </c>
    </row>
    <row r="10" spans="1:5" x14ac:dyDescent="0.35">
      <c r="A10">
        <v>1979</v>
      </c>
      <c r="B10">
        <v>23</v>
      </c>
      <c r="C10">
        <v>16</v>
      </c>
      <c r="D10">
        <v>17</v>
      </c>
      <c r="E10">
        <v>3</v>
      </c>
    </row>
    <row r="11" spans="1:5" x14ac:dyDescent="0.35">
      <c r="A11">
        <v>1980</v>
      </c>
      <c r="B11">
        <v>17</v>
      </c>
      <c r="C11">
        <v>9</v>
      </c>
      <c r="D11">
        <v>23</v>
      </c>
      <c r="E11">
        <v>1</v>
      </c>
    </row>
    <row r="12" spans="1:5" x14ac:dyDescent="0.35">
      <c r="A12">
        <v>1981</v>
      </c>
      <c r="B12">
        <v>14</v>
      </c>
      <c r="C12">
        <v>1</v>
      </c>
      <c r="D12">
        <v>10</v>
      </c>
      <c r="E12">
        <v>0</v>
      </c>
    </row>
    <row r="13" spans="1:5" x14ac:dyDescent="0.35">
      <c r="A13">
        <v>1982</v>
      </c>
      <c r="B13">
        <v>27</v>
      </c>
      <c r="C13">
        <v>14</v>
      </c>
      <c r="D13">
        <v>25</v>
      </c>
      <c r="E13">
        <v>1</v>
      </c>
    </row>
    <row r="14" spans="1:5" x14ac:dyDescent="0.35">
      <c r="A14">
        <v>1983</v>
      </c>
      <c r="B14">
        <v>15</v>
      </c>
      <c r="C14">
        <v>7</v>
      </c>
      <c r="D14">
        <v>14</v>
      </c>
      <c r="E14">
        <v>2</v>
      </c>
    </row>
    <row r="15" spans="1:5" x14ac:dyDescent="0.35">
      <c r="A15">
        <v>1984</v>
      </c>
      <c r="B15">
        <v>25</v>
      </c>
      <c r="C15">
        <v>12</v>
      </c>
      <c r="D15">
        <v>22</v>
      </c>
      <c r="E15">
        <v>1</v>
      </c>
    </row>
    <row r="16" spans="1:5" x14ac:dyDescent="0.35">
      <c r="A16">
        <v>1985</v>
      </c>
      <c r="B16">
        <v>18</v>
      </c>
      <c r="C16">
        <v>7</v>
      </c>
      <c r="D16">
        <v>9</v>
      </c>
      <c r="E16">
        <v>1</v>
      </c>
    </row>
    <row r="17" spans="1:5" x14ac:dyDescent="0.35">
      <c r="A17">
        <v>1986</v>
      </c>
      <c r="B17">
        <v>15</v>
      </c>
      <c r="C17">
        <v>6</v>
      </c>
      <c r="D17">
        <v>14</v>
      </c>
      <c r="E17">
        <v>3</v>
      </c>
    </row>
    <row r="18" spans="1:5" x14ac:dyDescent="0.35">
      <c r="A18">
        <v>1987</v>
      </c>
      <c r="B18">
        <v>31</v>
      </c>
      <c r="C18">
        <v>14</v>
      </c>
      <c r="D18">
        <v>24</v>
      </c>
      <c r="E18">
        <v>2</v>
      </c>
    </row>
    <row r="19" spans="1:5" x14ac:dyDescent="0.35">
      <c r="A19">
        <v>1988</v>
      </c>
      <c r="B19">
        <v>26</v>
      </c>
      <c r="C19">
        <v>23</v>
      </c>
      <c r="D19">
        <v>25</v>
      </c>
      <c r="E19">
        <v>6</v>
      </c>
    </row>
    <row r="20" spans="1:5" x14ac:dyDescent="0.35">
      <c r="A20">
        <v>1989</v>
      </c>
      <c r="B20">
        <v>9</v>
      </c>
      <c r="C20">
        <v>1</v>
      </c>
      <c r="D20">
        <v>7</v>
      </c>
      <c r="E20">
        <v>0</v>
      </c>
    </row>
    <row r="21" spans="1:5" x14ac:dyDescent="0.35">
      <c r="A21">
        <v>1990</v>
      </c>
      <c r="B21">
        <v>14</v>
      </c>
      <c r="C21">
        <v>10</v>
      </c>
      <c r="D21">
        <v>9</v>
      </c>
      <c r="E21">
        <v>0</v>
      </c>
    </row>
    <row r="22" spans="1:5" x14ac:dyDescent="0.35">
      <c r="A22">
        <v>1991</v>
      </c>
      <c r="B22">
        <v>8</v>
      </c>
      <c r="C22">
        <v>1</v>
      </c>
      <c r="D22">
        <v>9</v>
      </c>
      <c r="E22">
        <v>0</v>
      </c>
    </row>
    <row r="23" spans="1:5" x14ac:dyDescent="0.35">
      <c r="A23">
        <v>1992</v>
      </c>
      <c r="B23">
        <v>19</v>
      </c>
      <c r="C23">
        <v>12</v>
      </c>
      <c r="D23">
        <v>17</v>
      </c>
      <c r="E23">
        <v>0</v>
      </c>
    </row>
    <row r="24" spans="1:5" x14ac:dyDescent="0.35">
      <c r="A24">
        <v>1993</v>
      </c>
      <c r="B24">
        <v>39</v>
      </c>
      <c r="C24">
        <v>8</v>
      </c>
      <c r="D24">
        <v>22</v>
      </c>
      <c r="E24">
        <v>5</v>
      </c>
    </row>
    <row r="25" spans="1:5" x14ac:dyDescent="0.35">
      <c r="A25">
        <v>1994</v>
      </c>
      <c r="B25">
        <v>13</v>
      </c>
      <c r="C25">
        <v>8</v>
      </c>
      <c r="D25">
        <v>11</v>
      </c>
      <c r="E25">
        <v>0</v>
      </c>
    </row>
    <row r="26" spans="1:5" x14ac:dyDescent="0.35">
      <c r="A26">
        <v>1995</v>
      </c>
      <c r="B26">
        <v>37</v>
      </c>
      <c r="C26">
        <v>19</v>
      </c>
      <c r="D26">
        <v>25</v>
      </c>
      <c r="E26">
        <v>1</v>
      </c>
    </row>
    <row r="27" spans="1:5" x14ac:dyDescent="0.35">
      <c r="A27">
        <v>1996</v>
      </c>
      <c r="B27">
        <v>5</v>
      </c>
      <c r="C27">
        <v>1</v>
      </c>
      <c r="D27">
        <v>8</v>
      </c>
      <c r="E27">
        <v>0</v>
      </c>
    </row>
    <row r="28" spans="1:5" x14ac:dyDescent="0.35">
      <c r="A28">
        <v>1997</v>
      </c>
      <c r="B28">
        <v>29</v>
      </c>
      <c r="C28">
        <v>18</v>
      </c>
      <c r="D28">
        <v>29</v>
      </c>
      <c r="E28">
        <v>2</v>
      </c>
    </row>
    <row r="29" spans="1:5" x14ac:dyDescent="0.35">
      <c r="A29">
        <v>1998</v>
      </c>
      <c r="B29">
        <v>15</v>
      </c>
      <c r="C29">
        <v>9</v>
      </c>
      <c r="D29">
        <v>13</v>
      </c>
      <c r="E29">
        <v>1</v>
      </c>
    </row>
    <row r="30" spans="1:5" x14ac:dyDescent="0.35">
      <c r="A30">
        <v>1999</v>
      </c>
      <c r="B30">
        <v>33</v>
      </c>
      <c r="C30">
        <v>15</v>
      </c>
      <c r="D30">
        <v>31</v>
      </c>
      <c r="E30">
        <v>1</v>
      </c>
    </row>
    <row r="31" spans="1:5" x14ac:dyDescent="0.35">
      <c r="A31">
        <v>2000</v>
      </c>
      <c r="B31">
        <v>38</v>
      </c>
      <c r="C31">
        <v>37</v>
      </c>
      <c r="D31">
        <v>26</v>
      </c>
      <c r="E31">
        <v>1</v>
      </c>
    </row>
    <row r="32" spans="1:5" x14ac:dyDescent="0.35">
      <c r="A32">
        <v>2001</v>
      </c>
      <c r="B32">
        <v>24</v>
      </c>
      <c r="C32">
        <v>9</v>
      </c>
      <c r="D32">
        <v>34</v>
      </c>
      <c r="E32">
        <v>2</v>
      </c>
    </row>
    <row r="33" spans="1:5" x14ac:dyDescent="0.35">
      <c r="A33">
        <v>2002</v>
      </c>
      <c r="B33">
        <v>50</v>
      </c>
      <c r="C33">
        <v>37</v>
      </c>
      <c r="D33">
        <v>37</v>
      </c>
      <c r="E33">
        <v>2</v>
      </c>
    </row>
    <row r="34" spans="1:5" x14ac:dyDescent="0.35">
      <c r="A34">
        <v>2003</v>
      </c>
      <c r="B34">
        <v>45</v>
      </c>
      <c r="C34">
        <v>17</v>
      </c>
      <c r="D34">
        <v>43</v>
      </c>
      <c r="E34">
        <v>0</v>
      </c>
    </row>
    <row r="35" spans="1:5" x14ac:dyDescent="0.35">
      <c r="A35">
        <v>2004</v>
      </c>
      <c r="B35">
        <v>69</v>
      </c>
      <c r="C35">
        <v>33</v>
      </c>
      <c r="D35">
        <v>61</v>
      </c>
      <c r="E35">
        <v>2</v>
      </c>
    </row>
    <row r="36" spans="1:5" x14ac:dyDescent="0.35">
      <c r="A36">
        <v>2005</v>
      </c>
      <c r="B36">
        <v>76</v>
      </c>
      <c r="C36">
        <v>31</v>
      </c>
      <c r="D36">
        <v>78</v>
      </c>
      <c r="E36">
        <v>8</v>
      </c>
    </row>
    <row r="37" spans="1:5" x14ac:dyDescent="0.35">
      <c r="A37">
        <v>2006</v>
      </c>
      <c r="B37">
        <v>103</v>
      </c>
      <c r="C37">
        <v>56</v>
      </c>
      <c r="D37">
        <v>86</v>
      </c>
      <c r="E37">
        <v>6</v>
      </c>
    </row>
    <row r="38" spans="1:5" x14ac:dyDescent="0.35">
      <c r="A38">
        <v>2007</v>
      </c>
      <c r="B38">
        <v>116</v>
      </c>
      <c r="C38">
        <v>68</v>
      </c>
      <c r="D38">
        <v>107</v>
      </c>
      <c r="E38">
        <v>4</v>
      </c>
    </row>
    <row r="39" spans="1:5" x14ac:dyDescent="0.35">
      <c r="A39">
        <v>2008</v>
      </c>
      <c r="B39">
        <v>139</v>
      </c>
      <c r="C39">
        <v>70</v>
      </c>
      <c r="D39">
        <v>135</v>
      </c>
      <c r="E39">
        <v>6</v>
      </c>
    </row>
    <row r="40" spans="1:5" x14ac:dyDescent="0.35">
      <c r="A40">
        <v>2009</v>
      </c>
      <c r="B40">
        <v>110</v>
      </c>
      <c r="C40">
        <v>79</v>
      </c>
      <c r="D40">
        <v>97</v>
      </c>
      <c r="E40">
        <v>4</v>
      </c>
    </row>
    <row r="41" spans="1:5" x14ac:dyDescent="0.35">
      <c r="A41">
        <v>2010</v>
      </c>
      <c r="B41">
        <v>212</v>
      </c>
      <c r="C41">
        <v>96</v>
      </c>
      <c r="D41">
        <v>174</v>
      </c>
      <c r="E41">
        <v>11</v>
      </c>
    </row>
    <row r="42" spans="1:5" x14ac:dyDescent="0.35">
      <c r="A42">
        <v>2011</v>
      </c>
      <c r="B42">
        <v>120</v>
      </c>
      <c r="C42">
        <v>52</v>
      </c>
      <c r="D42">
        <v>114</v>
      </c>
      <c r="E42">
        <v>3</v>
      </c>
    </row>
    <row r="43" spans="1:5" x14ac:dyDescent="0.35">
      <c r="A43">
        <v>2012</v>
      </c>
      <c r="B43">
        <v>181</v>
      </c>
      <c r="C43">
        <v>113</v>
      </c>
      <c r="D43">
        <v>186</v>
      </c>
      <c r="E43">
        <v>8</v>
      </c>
    </row>
    <row r="44" spans="1:5" x14ac:dyDescent="0.35">
      <c r="A44">
        <v>2013</v>
      </c>
      <c r="B44">
        <v>48</v>
      </c>
      <c r="C44">
        <v>32</v>
      </c>
      <c r="D44">
        <v>34</v>
      </c>
      <c r="E44">
        <v>1</v>
      </c>
    </row>
    <row r="45" spans="1:5" x14ac:dyDescent="0.35">
      <c r="A45">
        <v>2014</v>
      </c>
      <c r="B45">
        <v>10</v>
      </c>
      <c r="C45">
        <v>6</v>
      </c>
      <c r="D45">
        <v>12</v>
      </c>
      <c r="E45">
        <v>1</v>
      </c>
    </row>
    <row r="46" spans="1:5" x14ac:dyDescent="0.35">
      <c r="A46">
        <v>2015</v>
      </c>
      <c r="B46">
        <v>37</v>
      </c>
      <c r="C46">
        <v>28</v>
      </c>
      <c r="D46">
        <v>49</v>
      </c>
      <c r="E46">
        <v>2</v>
      </c>
    </row>
    <row r="47" spans="1:5" x14ac:dyDescent="0.35">
      <c r="A47">
        <v>2016</v>
      </c>
      <c r="B47">
        <v>91</v>
      </c>
      <c r="C47">
        <v>31</v>
      </c>
      <c r="D47">
        <v>103</v>
      </c>
      <c r="E47">
        <v>6</v>
      </c>
    </row>
    <row r="48" spans="1:5" x14ac:dyDescent="0.35">
      <c r="A48">
        <v>2017</v>
      </c>
      <c r="B48">
        <v>101</v>
      </c>
      <c r="C48">
        <v>36</v>
      </c>
      <c r="D48">
        <v>91</v>
      </c>
      <c r="E48">
        <v>5</v>
      </c>
    </row>
    <row r="49" spans="1:5" x14ac:dyDescent="0.35">
      <c r="A49">
        <v>2018</v>
      </c>
      <c r="B49">
        <v>2</v>
      </c>
      <c r="C49">
        <v>0</v>
      </c>
      <c r="D49">
        <v>5</v>
      </c>
      <c r="E49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2" sqref="F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1973</v>
      </c>
      <c r="B2">
        <v>3</v>
      </c>
      <c r="C2">
        <v>7</v>
      </c>
      <c r="D2">
        <v>5</v>
      </c>
      <c r="E2">
        <v>0</v>
      </c>
      <c r="F2">
        <f>names_per_year3[[#This Row],[bible_male]]+names_per_year3[[#This Row],[bible_female]]</f>
        <v>7</v>
      </c>
      <c r="G2">
        <f>names_per_year3[[#This Row],[male]]+names_per_year3[[#This Row],[female]]</f>
        <v>8</v>
      </c>
    </row>
    <row r="3" spans="1:7" x14ac:dyDescent="0.35">
      <c r="A3">
        <v>1974</v>
      </c>
      <c r="B3">
        <v>15</v>
      </c>
      <c r="C3">
        <v>7</v>
      </c>
      <c r="D3">
        <v>7</v>
      </c>
      <c r="E3">
        <v>0</v>
      </c>
      <c r="F3">
        <f>names_per_year3[[#This Row],[bible_male]]+names_per_year3[[#This Row],[bible_female]]</f>
        <v>7</v>
      </c>
      <c r="G3">
        <f>names_per_year3[[#This Row],[male]]+names_per_year3[[#This Row],[female]]</f>
        <v>22</v>
      </c>
    </row>
    <row r="4" spans="1:7" x14ac:dyDescent="0.35">
      <c r="A4">
        <v>1975</v>
      </c>
      <c r="B4">
        <v>14</v>
      </c>
      <c r="C4">
        <v>10</v>
      </c>
      <c r="D4">
        <v>12</v>
      </c>
      <c r="E4">
        <v>1</v>
      </c>
      <c r="F4">
        <f>names_per_year3[[#This Row],[bible_male]]+names_per_year3[[#This Row],[bible_female]]</f>
        <v>11</v>
      </c>
      <c r="G4">
        <f>names_per_year3[[#This Row],[male]]+names_per_year3[[#This Row],[female]]</f>
        <v>26</v>
      </c>
    </row>
    <row r="5" spans="1:7" x14ac:dyDescent="0.35">
      <c r="A5">
        <v>1976</v>
      </c>
      <c r="B5">
        <v>9</v>
      </c>
      <c r="C5">
        <v>5</v>
      </c>
      <c r="D5">
        <v>12</v>
      </c>
      <c r="E5">
        <v>3</v>
      </c>
      <c r="F5">
        <f>names_per_year3[[#This Row],[bible_male]]+names_per_year3[[#This Row],[bible_female]]</f>
        <v>8</v>
      </c>
      <c r="G5">
        <f>names_per_year3[[#This Row],[male]]+names_per_year3[[#This Row],[female]]</f>
        <v>21</v>
      </c>
    </row>
    <row r="6" spans="1:7" x14ac:dyDescent="0.35">
      <c r="A6">
        <v>1977</v>
      </c>
      <c r="B6">
        <v>1</v>
      </c>
      <c r="C6">
        <v>0</v>
      </c>
      <c r="D6">
        <v>1</v>
      </c>
      <c r="E6">
        <v>0</v>
      </c>
      <c r="F6">
        <f>names_per_year3[[#This Row],[bible_male]]+names_per_year3[[#This Row],[bible_female]]</f>
        <v>0</v>
      </c>
      <c r="G6">
        <f>names_per_year3[[#This Row],[male]]+names_per_year3[[#This Row],[female]]</f>
        <v>2</v>
      </c>
    </row>
    <row r="7" spans="1:7" x14ac:dyDescent="0.35">
      <c r="A7">
        <v>1978</v>
      </c>
      <c r="B7">
        <v>34</v>
      </c>
      <c r="C7">
        <v>25</v>
      </c>
      <c r="D7">
        <v>33</v>
      </c>
      <c r="E7">
        <v>2</v>
      </c>
      <c r="F7">
        <f>names_per_year3[[#This Row],[bible_male]]+names_per_year3[[#This Row],[bible_female]]</f>
        <v>27</v>
      </c>
      <c r="G7">
        <f>names_per_year3[[#This Row],[male]]+names_per_year3[[#This Row],[female]]</f>
        <v>67</v>
      </c>
    </row>
    <row r="8" spans="1:7" x14ac:dyDescent="0.35">
      <c r="A8">
        <v>1979</v>
      </c>
      <c r="B8">
        <v>23</v>
      </c>
      <c r="C8">
        <v>16</v>
      </c>
      <c r="D8">
        <v>17</v>
      </c>
      <c r="E8">
        <v>3</v>
      </c>
      <c r="F8">
        <f>names_per_year3[[#This Row],[bible_male]]+names_per_year3[[#This Row],[bible_female]]</f>
        <v>19</v>
      </c>
      <c r="G8">
        <f>names_per_year3[[#This Row],[male]]+names_per_year3[[#This Row],[female]]</f>
        <v>40</v>
      </c>
    </row>
    <row r="9" spans="1:7" x14ac:dyDescent="0.35">
      <c r="A9">
        <v>1980</v>
      </c>
      <c r="B9">
        <v>17</v>
      </c>
      <c r="C9">
        <v>9</v>
      </c>
      <c r="D9">
        <v>23</v>
      </c>
      <c r="E9">
        <v>1</v>
      </c>
      <c r="F9">
        <f>names_per_year3[[#This Row],[bible_male]]+names_per_year3[[#This Row],[bible_female]]</f>
        <v>10</v>
      </c>
      <c r="G9">
        <f>names_per_year3[[#This Row],[male]]+names_per_year3[[#This Row],[female]]</f>
        <v>40</v>
      </c>
    </row>
    <row r="10" spans="1:7" x14ac:dyDescent="0.35">
      <c r="A10">
        <v>1981</v>
      </c>
      <c r="B10">
        <v>14</v>
      </c>
      <c r="C10">
        <v>1</v>
      </c>
      <c r="D10">
        <v>10</v>
      </c>
      <c r="E10">
        <v>0</v>
      </c>
      <c r="F10">
        <f>names_per_year3[[#This Row],[bible_male]]+names_per_year3[[#This Row],[bible_female]]</f>
        <v>1</v>
      </c>
      <c r="G10">
        <f>names_per_year3[[#This Row],[male]]+names_per_year3[[#This Row],[female]]</f>
        <v>24</v>
      </c>
    </row>
    <row r="11" spans="1:7" x14ac:dyDescent="0.35">
      <c r="A11">
        <v>1982</v>
      </c>
      <c r="B11">
        <v>27</v>
      </c>
      <c r="C11">
        <v>14</v>
      </c>
      <c r="D11">
        <v>25</v>
      </c>
      <c r="E11">
        <v>1</v>
      </c>
      <c r="F11">
        <f>names_per_year3[[#This Row],[bible_male]]+names_per_year3[[#This Row],[bible_female]]</f>
        <v>15</v>
      </c>
      <c r="G11">
        <f>names_per_year3[[#This Row],[male]]+names_per_year3[[#This Row],[female]]</f>
        <v>52</v>
      </c>
    </row>
    <row r="12" spans="1:7" x14ac:dyDescent="0.35">
      <c r="A12">
        <v>1983</v>
      </c>
      <c r="B12">
        <v>15</v>
      </c>
      <c r="C12">
        <v>7</v>
      </c>
      <c r="D12">
        <v>14</v>
      </c>
      <c r="E12">
        <v>2</v>
      </c>
      <c r="F12">
        <f>names_per_year3[[#This Row],[bible_male]]+names_per_year3[[#This Row],[bible_female]]</f>
        <v>9</v>
      </c>
      <c r="G12">
        <f>names_per_year3[[#This Row],[male]]+names_per_year3[[#This Row],[female]]</f>
        <v>29</v>
      </c>
    </row>
    <row r="13" spans="1:7" x14ac:dyDescent="0.35">
      <c r="A13">
        <v>1984</v>
      </c>
      <c r="B13">
        <v>25</v>
      </c>
      <c r="C13">
        <v>12</v>
      </c>
      <c r="D13">
        <v>22</v>
      </c>
      <c r="E13">
        <v>1</v>
      </c>
      <c r="F13">
        <f>names_per_year3[[#This Row],[bible_male]]+names_per_year3[[#This Row],[bible_female]]</f>
        <v>13</v>
      </c>
      <c r="G13">
        <f>names_per_year3[[#This Row],[male]]+names_per_year3[[#This Row],[female]]</f>
        <v>47</v>
      </c>
    </row>
    <row r="14" spans="1:7" x14ac:dyDescent="0.35">
      <c r="A14">
        <v>1985</v>
      </c>
      <c r="B14">
        <v>18</v>
      </c>
      <c r="C14">
        <v>7</v>
      </c>
      <c r="D14">
        <v>9</v>
      </c>
      <c r="E14">
        <v>1</v>
      </c>
      <c r="F14">
        <f>names_per_year3[[#This Row],[bible_male]]+names_per_year3[[#This Row],[bible_female]]</f>
        <v>8</v>
      </c>
      <c r="G14">
        <f>names_per_year3[[#This Row],[male]]+names_per_year3[[#This Row],[female]]</f>
        <v>27</v>
      </c>
    </row>
    <row r="15" spans="1:7" x14ac:dyDescent="0.35">
      <c r="A15">
        <v>1986</v>
      </c>
      <c r="B15">
        <v>15</v>
      </c>
      <c r="C15">
        <v>6</v>
      </c>
      <c r="D15">
        <v>14</v>
      </c>
      <c r="E15">
        <v>3</v>
      </c>
      <c r="F15">
        <f>names_per_year3[[#This Row],[bible_male]]+names_per_year3[[#This Row],[bible_female]]</f>
        <v>9</v>
      </c>
      <c r="G15">
        <f>names_per_year3[[#This Row],[male]]+names_per_year3[[#This Row],[female]]</f>
        <v>29</v>
      </c>
    </row>
    <row r="16" spans="1:7" x14ac:dyDescent="0.35">
      <c r="A16">
        <v>1987</v>
      </c>
      <c r="B16">
        <v>31</v>
      </c>
      <c r="C16">
        <v>14</v>
      </c>
      <c r="D16">
        <v>24</v>
      </c>
      <c r="E16">
        <v>2</v>
      </c>
      <c r="F16">
        <f>names_per_year3[[#This Row],[bible_male]]+names_per_year3[[#This Row],[bible_female]]</f>
        <v>16</v>
      </c>
      <c r="G16">
        <f>names_per_year3[[#This Row],[male]]+names_per_year3[[#This Row],[female]]</f>
        <v>55</v>
      </c>
    </row>
    <row r="17" spans="1:7" x14ac:dyDescent="0.35">
      <c r="A17">
        <v>1988</v>
      </c>
      <c r="B17">
        <v>26</v>
      </c>
      <c r="C17">
        <v>23</v>
      </c>
      <c r="D17">
        <v>25</v>
      </c>
      <c r="E17">
        <v>6</v>
      </c>
      <c r="F17">
        <f>names_per_year3[[#This Row],[bible_male]]+names_per_year3[[#This Row],[bible_female]]</f>
        <v>29</v>
      </c>
      <c r="G17">
        <f>names_per_year3[[#This Row],[male]]+names_per_year3[[#This Row],[female]]</f>
        <v>51</v>
      </c>
    </row>
    <row r="18" spans="1:7" x14ac:dyDescent="0.35">
      <c r="A18">
        <v>1989</v>
      </c>
      <c r="B18">
        <v>9</v>
      </c>
      <c r="C18">
        <v>1</v>
      </c>
      <c r="D18">
        <v>7</v>
      </c>
      <c r="E18">
        <v>0</v>
      </c>
      <c r="F18">
        <f>names_per_year3[[#This Row],[bible_male]]+names_per_year3[[#This Row],[bible_female]]</f>
        <v>1</v>
      </c>
      <c r="G18">
        <f>names_per_year3[[#This Row],[male]]+names_per_year3[[#This Row],[female]]</f>
        <v>16</v>
      </c>
    </row>
    <row r="19" spans="1:7" x14ac:dyDescent="0.35">
      <c r="A19">
        <v>1990</v>
      </c>
      <c r="B19">
        <v>14</v>
      </c>
      <c r="C19">
        <v>10</v>
      </c>
      <c r="D19">
        <v>9</v>
      </c>
      <c r="E19">
        <v>0</v>
      </c>
      <c r="F19">
        <f>names_per_year3[[#This Row],[bible_male]]+names_per_year3[[#This Row],[bible_female]]</f>
        <v>10</v>
      </c>
      <c r="G19">
        <f>names_per_year3[[#This Row],[male]]+names_per_year3[[#This Row],[female]]</f>
        <v>23</v>
      </c>
    </row>
    <row r="20" spans="1:7" x14ac:dyDescent="0.35">
      <c r="A20">
        <v>1991</v>
      </c>
      <c r="B20">
        <v>8</v>
      </c>
      <c r="C20">
        <v>1</v>
      </c>
      <c r="D20">
        <v>9</v>
      </c>
      <c r="E20">
        <v>0</v>
      </c>
      <c r="F20">
        <f>names_per_year3[[#This Row],[bible_male]]+names_per_year3[[#This Row],[bible_female]]</f>
        <v>1</v>
      </c>
      <c r="G20">
        <f>names_per_year3[[#This Row],[male]]+names_per_year3[[#This Row],[female]]</f>
        <v>17</v>
      </c>
    </row>
    <row r="21" spans="1:7" x14ac:dyDescent="0.35">
      <c r="A21">
        <v>1992</v>
      </c>
      <c r="B21">
        <v>19</v>
      </c>
      <c r="C21">
        <v>12</v>
      </c>
      <c r="D21">
        <v>17</v>
      </c>
      <c r="E21">
        <v>0</v>
      </c>
      <c r="F21">
        <f>names_per_year3[[#This Row],[bible_male]]+names_per_year3[[#This Row],[bible_female]]</f>
        <v>12</v>
      </c>
      <c r="G21">
        <f>names_per_year3[[#This Row],[male]]+names_per_year3[[#This Row],[female]]</f>
        <v>36</v>
      </c>
    </row>
    <row r="22" spans="1:7" x14ac:dyDescent="0.35">
      <c r="A22">
        <v>1993</v>
      </c>
      <c r="B22">
        <v>39</v>
      </c>
      <c r="C22">
        <v>8</v>
      </c>
      <c r="D22">
        <v>22</v>
      </c>
      <c r="E22">
        <v>5</v>
      </c>
      <c r="F22">
        <f>names_per_year3[[#This Row],[bible_male]]+names_per_year3[[#This Row],[bible_female]]</f>
        <v>13</v>
      </c>
      <c r="G22">
        <f>names_per_year3[[#This Row],[male]]+names_per_year3[[#This Row],[female]]</f>
        <v>61</v>
      </c>
    </row>
    <row r="23" spans="1:7" x14ac:dyDescent="0.35">
      <c r="A23">
        <v>1994</v>
      </c>
      <c r="B23">
        <v>13</v>
      </c>
      <c r="C23">
        <v>8</v>
      </c>
      <c r="D23">
        <v>11</v>
      </c>
      <c r="E23">
        <v>0</v>
      </c>
      <c r="F23">
        <f>names_per_year3[[#This Row],[bible_male]]+names_per_year3[[#This Row],[bible_female]]</f>
        <v>8</v>
      </c>
      <c r="G23">
        <f>names_per_year3[[#This Row],[male]]+names_per_year3[[#This Row],[female]]</f>
        <v>24</v>
      </c>
    </row>
    <row r="24" spans="1:7" x14ac:dyDescent="0.35">
      <c r="A24">
        <v>1995</v>
      </c>
      <c r="B24">
        <v>37</v>
      </c>
      <c r="C24">
        <v>19</v>
      </c>
      <c r="D24">
        <v>25</v>
      </c>
      <c r="E24">
        <v>1</v>
      </c>
      <c r="F24">
        <f>names_per_year3[[#This Row],[bible_male]]+names_per_year3[[#This Row],[bible_female]]</f>
        <v>20</v>
      </c>
      <c r="G24">
        <f>names_per_year3[[#This Row],[male]]+names_per_year3[[#This Row],[female]]</f>
        <v>62</v>
      </c>
    </row>
    <row r="25" spans="1:7" x14ac:dyDescent="0.35">
      <c r="A25">
        <v>1996</v>
      </c>
      <c r="B25">
        <v>5</v>
      </c>
      <c r="C25">
        <v>1</v>
      </c>
      <c r="D25">
        <v>8</v>
      </c>
      <c r="E25">
        <v>0</v>
      </c>
      <c r="F25">
        <f>names_per_year3[[#This Row],[bible_male]]+names_per_year3[[#This Row],[bible_female]]</f>
        <v>1</v>
      </c>
      <c r="G25">
        <f>names_per_year3[[#This Row],[male]]+names_per_year3[[#This Row],[female]]</f>
        <v>13</v>
      </c>
    </row>
    <row r="26" spans="1:7" x14ac:dyDescent="0.35">
      <c r="A26">
        <v>1997</v>
      </c>
      <c r="B26">
        <v>29</v>
      </c>
      <c r="C26">
        <v>18</v>
      </c>
      <c r="D26">
        <v>29</v>
      </c>
      <c r="E26">
        <v>2</v>
      </c>
      <c r="F26">
        <f>names_per_year3[[#This Row],[bible_male]]+names_per_year3[[#This Row],[bible_female]]</f>
        <v>20</v>
      </c>
      <c r="G26">
        <f>names_per_year3[[#This Row],[male]]+names_per_year3[[#This Row],[female]]</f>
        <v>58</v>
      </c>
    </row>
    <row r="27" spans="1:7" x14ac:dyDescent="0.35">
      <c r="A27">
        <v>1998</v>
      </c>
      <c r="B27">
        <v>15</v>
      </c>
      <c r="C27">
        <v>9</v>
      </c>
      <c r="D27">
        <v>13</v>
      </c>
      <c r="E27">
        <v>1</v>
      </c>
      <c r="F27">
        <f>names_per_year3[[#This Row],[bible_male]]+names_per_year3[[#This Row],[bible_female]]</f>
        <v>10</v>
      </c>
      <c r="G27">
        <f>names_per_year3[[#This Row],[male]]+names_per_year3[[#This Row],[female]]</f>
        <v>28</v>
      </c>
    </row>
    <row r="28" spans="1:7" x14ac:dyDescent="0.35">
      <c r="A28">
        <v>1999</v>
      </c>
      <c r="B28">
        <v>33</v>
      </c>
      <c r="C28">
        <v>15</v>
      </c>
      <c r="D28">
        <v>31</v>
      </c>
      <c r="E28">
        <v>1</v>
      </c>
      <c r="F28">
        <f>names_per_year3[[#This Row],[bible_male]]+names_per_year3[[#This Row],[bible_female]]</f>
        <v>16</v>
      </c>
      <c r="G28">
        <f>names_per_year3[[#This Row],[male]]+names_per_year3[[#This Row],[female]]</f>
        <v>64</v>
      </c>
    </row>
    <row r="29" spans="1:7" x14ac:dyDescent="0.35">
      <c r="A29">
        <v>2000</v>
      </c>
      <c r="B29">
        <v>38</v>
      </c>
      <c r="C29">
        <v>37</v>
      </c>
      <c r="D29">
        <v>26</v>
      </c>
      <c r="E29">
        <v>1</v>
      </c>
      <c r="F29">
        <f>names_per_year3[[#This Row],[bible_male]]+names_per_year3[[#This Row],[bible_female]]</f>
        <v>38</v>
      </c>
      <c r="G29">
        <f>names_per_year3[[#This Row],[male]]+names_per_year3[[#This Row],[female]]</f>
        <v>64</v>
      </c>
    </row>
    <row r="30" spans="1:7" x14ac:dyDescent="0.35">
      <c r="A30">
        <v>2001</v>
      </c>
      <c r="B30">
        <v>24</v>
      </c>
      <c r="C30">
        <v>9</v>
      </c>
      <c r="D30">
        <v>34</v>
      </c>
      <c r="E30">
        <v>2</v>
      </c>
      <c r="F30">
        <f>names_per_year3[[#This Row],[bible_male]]+names_per_year3[[#This Row],[bible_female]]</f>
        <v>11</v>
      </c>
      <c r="G30">
        <f>names_per_year3[[#This Row],[male]]+names_per_year3[[#This Row],[female]]</f>
        <v>58</v>
      </c>
    </row>
    <row r="31" spans="1:7" x14ac:dyDescent="0.35">
      <c r="A31">
        <v>2002</v>
      </c>
      <c r="B31">
        <v>50</v>
      </c>
      <c r="C31">
        <v>37</v>
      </c>
      <c r="D31">
        <v>37</v>
      </c>
      <c r="E31">
        <v>2</v>
      </c>
      <c r="F31">
        <f>names_per_year3[[#This Row],[bible_male]]+names_per_year3[[#This Row],[bible_female]]</f>
        <v>39</v>
      </c>
      <c r="G31">
        <f>names_per_year3[[#This Row],[male]]+names_per_year3[[#This Row],[female]]</f>
        <v>87</v>
      </c>
    </row>
    <row r="32" spans="1:7" x14ac:dyDescent="0.35">
      <c r="A32">
        <v>2003</v>
      </c>
      <c r="B32">
        <v>45</v>
      </c>
      <c r="C32">
        <v>17</v>
      </c>
      <c r="D32">
        <v>43</v>
      </c>
      <c r="E32">
        <v>0</v>
      </c>
      <c r="F32">
        <f>names_per_year3[[#This Row],[bible_male]]+names_per_year3[[#This Row],[bible_female]]</f>
        <v>17</v>
      </c>
      <c r="G32">
        <f>names_per_year3[[#This Row],[male]]+names_per_year3[[#This Row],[female]]</f>
        <v>88</v>
      </c>
    </row>
    <row r="33" spans="1:7" x14ac:dyDescent="0.35">
      <c r="A33">
        <v>2004</v>
      </c>
      <c r="B33">
        <v>69</v>
      </c>
      <c r="C33">
        <v>33</v>
      </c>
      <c r="D33">
        <v>61</v>
      </c>
      <c r="E33">
        <v>2</v>
      </c>
      <c r="F33">
        <f>names_per_year3[[#This Row],[bible_male]]+names_per_year3[[#This Row],[bible_female]]</f>
        <v>35</v>
      </c>
      <c r="G33">
        <f>names_per_year3[[#This Row],[male]]+names_per_year3[[#This Row],[female]]</f>
        <v>130</v>
      </c>
    </row>
    <row r="34" spans="1:7" x14ac:dyDescent="0.35">
      <c r="A34">
        <v>2005</v>
      </c>
      <c r="B34">
        <v>76</v>
      </c>
      <c r="C34">
        <v>31</v>
      </c>
      <c r="D34">
        <v>78</v>
      </c>
      <c r="E34">
        <v>8</v>
      </c>
      <c r="F34">
        <f>names_per_year3[[#This Row],[bible_male]]+names_per_year3[[#This Row],[bible_female]]</f>
        <v>39</v>
      </c>
      <c r="G34">
        <f>names_per_year3[[#This Row],[male]]+names_per_year3[[#This Row],[female]]</f>
        <v>154</v>
      </c>
    </row>
    <row r="35" spans="1:7" x14ac:dyDescent="0.35">
      <c r="A35">
        <v>2006</v>
      </c>
      <c r="B35">
        <v>103</v>
      </c>
      <c r="C35">
        <v>56</v>
      </c>
      <c r="D35">
        <v>86</v>
      </c>
      <c r="E35">
        <v>6</v>
      </c>
      <c r="F35">
        <f>names_per_year3[[#This Row],[bible_male]]+names_per_year3[[#This Row],[bible_female]]</f>
        <v>62</v>
      </c>
      <c r="G35">
        <f>names_per_year3[[#This Row],[male]]+names_per_year3[[#This Row],[female]]</f>
        <v>189</v>
      </c>
    </row>
    <row r="36" spans="1:7" x14ac:dyDescent="0.35">
      <c r="A36">
        <v>2007</v>
      </c>
      <c r="B36">
        <v>116</v>
      </c>
      <c r="C36">
        <v>68</v>
      </c>
      <c r="D36">
        <v>107</v>
      </c>
      <c r="E36">
        <v>4</v>
      </c>
      <c r="F36">
        <f>names_per_year3[[#This Row],[bible_male]]+names_per_year3[[#This Row],[bible_female]]</f>
        <v>72</v>
      </c>
      <c r="G36">
        <f>names_per_year3[[#This Row],[male]]+names_per_year3[[#This Row],[female]]</f>
        <v>223</v>
      </c>
    </row>
    <row r="37" spans="1:7" x14ac:dyDescent="0.35">
      <c r="A37">
        <v>2008</v>
      </c>
      <c r="B37">
        <v>139</v>
      </c>
      <c r="C37">
        <v>70</v>
      </c>
      <c r="D37">
        <v>135</v>
      </c>
      <c r="E37">
        <v>6</v>
      </c>
      <c r="F37">
        <f>names_per_year3[[#This Row],[bible_male]]+names_per_year3[[#This Row],[bible_female]]</f>
        <v>76</v>
      </c>
      <c r="G37">
        <f>names_per_year3[[#This Row],[male]]+names_per_year3[[#This Row],[female]]</f>
        <v>274</v>
      </c>
    </row>
    <row r="38" spans="1:7" x14ac:dyDescent="0.35">
      <c r="A38">
        <v>2009</v>
      </c>
      <c r="B38">
        <v>110</v>
      </c>
      <c r="C38">
        <v>79</v>
      </c>
      <c r="D38">
        <v>97</v>
      </c>
      <c r="E38">
        <v>4</v>
      </c>
      <c r="F38">
        <f>names_per_year3[[#This Row],[bible_male]]+names_per_year3[[#This Row],[bible_female]]</f>
        <v>83</v>
      </c>
      <c r="G38">
        <f>names_per_year3[[#This Row],[male]]+names_per_year3[[#This Row],[female]]</f>
        <v>207</v>
      </c>
    </row>
    <row r="39" spans="1:7" x14ac:dyDescent="0.35">
      <c r="A39">
        <v>2010</v>
      </c>
      <c r="B39">
        <v>212</v>
      </c>
      <c r="C39">
        <v>96</v>
      </c>
      <c r="D39">
        <v>174</v>
      </c>
      <c r="E39">
        <v>11</v>
      </c>
      <c r="F39">
        <f>names_per_year3[[#This Row],[bible_male]]+names_per_year3[[#This Row],[bible_female]]</f>
        <v>107</v>
      </c>
      <c r="G39">
        <f>names_per_year3[[#This Row],[male]]+names_per_year3[[#This Row],[female]]</f>
        <v>386</v>
      </c>
    </row>
    <row r="40" spans="1:7" x14ac:dyDescent="0.35">
      <c r="A40">
        <v>2011</v>
      </c>
      <c r="B40">
        <v>120</v>
      </c>
      <c r="C40">
        <v>52</v>
      </c>
      <c r="D40">
        <v>114</v>
      </c>
      <c r="E40">
        <v>3</v>
      </c>
      <c r="F40">
        <f>names_per_year3[[#This Row],[bible_male]]+names_per_year3[[#This Row],[bible_female]]</f>
        <v>55</v>
      </c>
      <c r="G40">
        <f>names_per_year3[[#This Row],[male]]+names_per_year3[[#This Row],[female]]</f>
        <v>234</v>
      </c>
    </row>
    <row r="41" spans="1:7" x14ac:dyDescent="0.35">
      <c r="A41">
        <v>2012</v>
      </c>
      <c r="B41">
        <v>181</v>
      </c>
      <c r="C41">
        <v>113</v>
      </c>
      <c r="D41">
        <v>186</v>
      </c>
      <c r="E41">
        <v>8</v>
      </c>
      <c r="F41">
        <f>names_per_year3[[#This Row],[bible_male]]+names_per_year3[[#This Row],[bible_female]]</f>
        <v>121</v>
      </c>
      <c r="G41">
        <f>names_per_year3[[#This Row],[male]]+names_per_year3[[#This Row],[female]]</f>
        <v>367</v>
      </c>
    </row>
    <row r="42" spans="1:7" x14ac:dyDescent="0.35">
      <c r="A42">
        <v>2013</v>
      </c>
      <c r="B42">
        <v>48</v>
      </c>
      <c r="C42">
        <v>32</v>
      </c>
      <c r="D42">
        <v>34</v>
      </c>
      <c r="E42">
        <v>1</v>
      </c>
      <c r="F42">
        <f>names_per_year3[[#This Row],[bible_male]]+names_per_year3[[#This Row],[bible_female]]</f>
        <v>33</v>
      </c>
      <c r="G42">
        <f>names_per_year3[[#This Row],[male]]+names_per_year3[[#This Row],[female]]</f>
        <v>82</v>
      </c>
    </row>
    <row r="43" spans="1:7" x14ac:dyDescent="0.35">
      <c r="A43">
        <v>2014</v>
      </c>
      <c r="B43">
        <v>10</v>
      </c>
      <c r="C43">
        <v>6</v>
      </c>
      <c r="D43">
        <v>12</v>
      </c>
      <c r="E43">
        <v>1</v>
      </c>
      <c r="F43">
        <f>names_per_year3[[#This Row],[bible_male]]+names_per_year3[[#This Row],[bible_female]]</f>
        <v>7</v>
      </c>
      <c r="G43">
        <f>names_per_year3[[#This Row],[male]]+names_per_year3[[#This Row],[female]]</f>
        <v>22</v>
      </c>
    </row>
    <row r="44" spans="1:7" x14ac:dyDescent="0.35">
      <c r="A44">
        <v>2015</v>
      </c>
      <c r="B44">
        <v>37</v>
      </c>
      <c r="C44">
        <v>28</v>
      </c>
      <c r="D44">
        <v>49</v>
      </c>
      <c r="E44">
        <v>2</v>
      </c>
      <c r="F44">
        <f>names_per_year3[[#This Row],[bible_male]]+names_per_year3[[#This Row],[bible_female]]</f>
        <v>30</v>
      </c>
      <c r="G44">
        <f>names_per_year3[[#This Row],[male]]+names_per_year3[[#This Row],[female]]</f>
        <v>86</v>
      </c>
    </row>
    <row r="45" spans="1:7" x14ac:dyDescent="0.35">
      <c r="A45">
        <v>2016</v>
      </c>
      <c r="B45">
        <v>91</v>
      </c>
      <c r="C45">
        <v>31</v>
      </c>
      <c r="D45">
        <v>103</v>
      </c>
      <c r="E45">
        <v>6</v>
      </c>
      <c r="F45">
        <f>names_per_year3[[#This Row],[bible_male]]+names_per_year3[[#This Row],[bible_female]]</f>
        <v>37</v>
      </c>
      <c r="G45">
        <f>names_per_year3[[#This Row],[male]]+names_per_year3[[#This Row],[female]]</f>
        <v>194</v>
      </c>
    </row>
    <row r="46" spans="1:7" x14ac:dyDescent="0.35">
      <c r="A46">
        <v>2017</v>
      </c>
      <c r="B46">
        <v>101</v>
      </c>
      <c r="C46">
        <v>36</v>
      </c>
      <c r="D46">
        <v>91</v>
      </c>
      <c r="E46">
        <v>5</v>
      </c>
      <c r="F46">
        <f>names_per_year3[[#This Row],[bible_male]]+names_per_year3[[#This Row],[bible_female]]</f>
        <v>41</v>
      </c>
      <c r="G46">
        <f>names_per_year3[[#This Row],[male]]+names_per_year3[[#This Row],[female]]</f>
        <v>192</v>
      </c>
    </row>
    <row r="47" spans="1:7" x14ac:dyDescent="0.35">
      <c r="A47">
        <v>2018</v>
      </c>
      <c r="B47">
        <v>2</v>
      </c>
      <c r="C47">
        <v>0</v>
      </c>
      <c r="D47">
        <v>5</v>
      </c>
      <c r="E47">
        <v>0</v>
      </c>
      <c r="F47">
        <f>names_per_year3[[#This Row],[bible_male]]+names_per_year3[[#This Row],[bible_female]]</f>
        <v>0</v>
      </c>
      <c r="G47">
        <f>names_per_year3[[#This Row],[male]]+names_per_year3[[#This Row],[female]]</f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B2" sqref="B2"/>
    </sheetView>
  </sheetViews>
  <sheetFormatPr defaultRowHeight="14.5" x14ac:dyDescent="0.35"/>
  <cols>
    <col min="1" max="1" width="6.7265625" bestFit="1" customWidth="1"/>
    <col min="2" max="2" width="8.81640625" bestFit="1" customWidth="1"/>
    <col min="3" max="3" width="13.90625" bestFit="1" customWidth="1"/>
  </cols>
  <sheetData>
    <row r="1" spans="1:3" x14ac:dyDescent="0.35">
      <c r="A1" t="s">
        <v>0</v>
      </c>
      <c r="B1" t="s">
        <v>3</v>
      </c>
      <c r="C1" t="s">
        <v>4</v>
      </c>
    </row>
    <row r="2" spans="1:3" x14ac:dyDescent="0.35">
      <c r="A2">
        <v>1973</v>
      </c>
      <c r="B2">
        <v>5</v>
      </c>
      <c r="C2">
        <v>0</v>
      </c>
    </row>
    <row r="3" spans="1:3" x14ac:dyDescent="0.35">
      <c r="A3">
        <v>1974</v>
      </c>
      <c r="B3">
        <v>7</v>
      </c>
      <c r="C3">
        <v>0</v>
      </c>
    </row>
    <row r="4" spans="1:3" x14ac:dyDescent="0.35">
      <c r="A4">
        <v>1975</v>
      </c>
      <c r="B4">
        <v>12</v>
      </c>
      <c r="C4">
        <v>1</v>
      </c>
    </row>
    <row r="5" spans="1:3" x14ac:dyDescent="0.35">
      <c r="A5">
        <v>1976</v>
      </c>
      <c r="B5">
        <v>12</v>
      </c>
      <c r="C5">
        <v>3</v>
      </c>
    </row>
    <row r="6" spans="1:3" x14ac:dyDescent="0.35">
      <c r="A6">
        <v>1977</v>
      </c>
      <c r="B6">
        <v>1</v>
      </c>
      <c r="C6">
        <v>0</v>
      </c>
    </row>
    <row r="7" spans="1:3" x14ac:dyDescent="0.35">
      <c r="A7">
        <v>1978</v>
      </c>
      <c r="B7">
        <v>33</v>
      </c>
      <c r="C7">
        <v>2</v>
      </c>
    </row>
    <row r="8" spans="1:3" x14ac:dyDescent="0.35">
      <c r="A8">
        <v>1979</v>
      </c>
      <c r="B8">
        <v>17</v>
      </c>
      <c r="C8">
        <v>3</v>
      </c>
    </row>
    <row r="9" spans="1:3" x14ac:dyDescent="0.35">
      <c r="A9">
        <v>1980</v>
      </c>
      <c r="B9">
        <v>23</v>
      </c>
      <c r="C9">
        <v>1</v>
      </c>
    </row>
    <row r="10" spans="1:3" x14ac:dyDescent="0.35">
      <c r="A10">
        <v>1981</v>
      </c>
      <c r="B10">
        <v>10</v>
      </c>
      <c r="C10">
        <v>0</v>
      </c>
    </row>
    <row r="11" spans="1:3" x14ac:dyDescent="0.35">
      <c r="A11">
        <v>1982</v>
      </c>
      <c r="B11">
        <v>25</v>
      </c>
      <c r="C11">
        <v>1</v>
      </c>
    </row>
    <row r="12" spans="1:3" x14ac:dyDescent="0.35">
      <c r="A12">
        <v>1983</v>
      </c>
      <c r="B12">
        <v>14</v>
      </c>
      <c r="C12">
        <v>2</v>
      </c>
    </row>
    <row r="13" spans="1:3" x14ac:dyDescent="0.35">
      <c r="A13">
        <v>1984</v>
      </c>
      <c r="B13">
        <v>22</v>
      </c>
      <c r="C13">
        <v>1</v>
      </c>
    </row>
    <row r="14" spans="1:3" x14ac:dyDescent="0.35">
      <c r="A14">
        <v>1985</v>
      </c>
      <c r="B14">
        <v>9</v>
      </c>
      <c r="C14">
        <v>1</v>
      </c>
    </row>
    <row r="15" spans="1:3" x14ac:dyDescent="0.35">
      <c r="A15">
        <v>1986</v>
      </c>
      <c r="B15">
        <v>14</v>
      </c>
      <c r="C15">
        <v>3</v>
      </c>
    </row>
    <row r="16" spans="1:3" x14ac:dyDescent="0.35">
      <c r="A16">
        <v>1987</v>
      </c>
      <c r="B16">
        <v>24</v>
      </c>
      <c r="C16">
        <v>2</v>
      </c>
    </row>
    <row r="17" spans="1:3" x14ac:dyDescent="0.35">
      <c r="A17">
        <v>1988</v>
      </c>
      <c r="B17">
        <v>25</v>
      </c>
      <c r="C17">
        <v>6</v>
      </c>
    </row>
    <row r="18" spans="1:3" x14ac:dyDescent="0.35">
      <c r="A18">
        <v>1989</v>
      </c>
      <c r="B18">
        <v>7</v>
      </c>
      <c r="C18">
        <v>0</v>
      </c>
    </row>
    <row r="19" spans="1:3" x14ac:dyDescent="0.35">
      <c r="A19">
        <v>1990</v>
      </c>
      <c r="B19">
        <v>9</v>
      </c>
      <c r="C19">
        <v>0</v>
      </c>
    </row>
    <row r="20" spans="1:3" x14ac:dyDescent="0.35">
      <c r="A20">
        <v>1991</v>
      </c>
      <c r="B20">
        <v>9</v>
      </c>
      <c r="C20">
        <v>0</v>
      </c>
    </row>
    <row r="21" spans="1:3" x14ac:dyDescent="0.35">
      <c r="A21">
        <v>1992</v>
      </c>
      <c r="B21">
        <v>17</v>
      </c>
      <c r="C21">
        <v>0</v>
      </c>
    </row>
    <row r="22" spans="1:3" x14ac:dyDescent="0.35">
      <c r="A22">
        <v>1993</v>
      </c>
      <c r="B22">
        <v>22</v>
      </c>
      <c r="C22">
        <v>5</v>
      </c>
    </row>
    <row r="23" spans="1:3" x14ac:dyDescent="0.35">
      <c r="A23">
        <v>1994</v>
      </c>
      <c r="B23">
        <v>11</v>
      </c>
      <c r="C23">
        <v>0</v>
      </c>
    </row>
    <row r="24" spans="1:3" x14ac:dyDescent="0.35">
      <c r="A24">
        <v>1995</v>
      </c>
      <c r="B24">
        <v>25</v>
      </c>
      <c r="C24">
        <v>1</v>
      </c>
    </row>
    <row r="25" spans="1:3" x14ac:dyDescent="0.35">
      <c r="A25">
        <v>1996</v>
      </c>
      <c r="B25">
        <v>8</v>
      </c>
      <c r="C25">
        <v>0</v>
      </c>
    </row>
    <row r="26" spans="1:3" x14ac:dyDescent="0.35">
      <c r="A26">
        <v>1997</v>
      </c>
      <c r="B26">
        <v>29</v>
      </c>
      <c r="C26">
        <v>2</v>
      </c>
    </row>
    <row r="27" spans="1:3" x14ac:dyDescent="0.35">
      <c r="A27">
        <v>1998</v>
      </c>
      <c r="B27">
        <v>13</v>
      </c>
      <c r="C27">
        <v>1</v>
      </c>
    </row>
    <row r="28" spans="1:3" x14ac:dyDescent="0.35">
      <c r="A28">
        <v>1999</v>
      </c>
      <c r="B28">
        <v>31</v>
      </c>
      <c r="C28">
        <v>1</v>
      </c>
    </row>
    <row r="29" spans="1:3" x14ac:dyDescent="0.35">
      <c r="A29">
        <v>2000</v>
      </c>
      <c r="B29">
        <v>26</v>
      </c>
      <c r="C29">
        <v>1</v>
      </c>
    </row>
    <row r="30" spans="1:3" x14ac:dyDescent="0.35">
      <c r="A30">
        <v>2001</v>
      </c>
      <c r="B30">
        <v>34</v>
      </c>
      <c r="C30">
        <v>2</v>
      </c>
    </row>
    <row r="31" spans="1:3" x14ac:dyDescent="0.35">
      <c r="A31">
        <v>2002</v>
      </c>
      <c r="B31">
        <v>37</v>
      </c>
      <c r="C31">
        <v>2</v>
      </c>
    </row>
    <row r="32" spans="1:3" x14ac:dyDescent="0.35">
      <c r="A32">
        <v>2003</v>
      </c>
      <c r="B32">
        <v>43</v>
      </c>
      <c r="C32">
        <v>0</v>
      </c>
    </row>
    <row r="33" spans="1:3" x14ac:dyDescent="0.35">
      <c r="A33">
        <v>2004</v>
      </c>
      <c r="B33">
        <v>61</v>
      </c>
      <c r="C33">
        <v>2</v>
      </c>
    </row>
    <row r="34" spans="1:3" x14ac:dyDescent="0.35">
      <c r="A34">
        <v>2005</v>
      </c>
      <c r="B34">
        <v>78</v>
      </c>
      <c r="C34">
        <v>8</v>
      </c>
    </row>
    <row r="35" spans="1:3" x14ac:dyDescent="0.35">
      <c r="A35">
        <v>2006</v>
      </c>
      <c r="B35">
        <v>86</v>
      </c>
      <c r="C35">
        <v>6</v>
      </c>
    </row>
    <row r="36" spans="1:3" x14ac:dyDescent="0.35">
      <c r="A36">
        <v>2007</v>
      </c>
      <c r="B36">
        <v>107</v>
      </c>
      <c r="C36">
        <v>4</v>
      </c>
    </row>
    <row r="37" spans="1:3" x14ac:dyDescent="0.35">
      <c r="A37">
        <v>2008</v>
      </c>
      <c r="B37">
        <v>135</v>
      </c>
      <c r="C37">
        <v>6</v>
      </c>
    </row>
    <row r="38" spans="1:3" x14ac:dyDescent="0.35">
      <c r="A38">
        <v>2009</v>
      </c>
      <c r="B38">
        <v>97</v>
      </c>
      <c r="C38">
        <v>4</v>
      </c>
    </row>
    <row r="39" spans="1:3" x14ac:dyDescent="0.35">
      <c r="A39">
        <v>2010</v>
      </c>
      <c r="B39">
        <v>174</v>
      </c>
      <c r="C39">
        <v>11</v>
      </c>
    </row>
    <row r="40" spans="1:3" x14ac:dyDescent="0.35">
      <c r="A40">
        <v>2011</v>
      </c>
      <c r="B40">
        <v>114</v>
      </c>
      <c r="C40">
        <v>3</v>
      </c>
    </row>
    <row r="41" spans="1:3" x14ac:dyDescent="0.35">
      <c r="A41">
        <v>2012</v>
      </c>
      <c r="B41">
        <v>186</v>
      </c>
      <c r="C41">
        <v>8</v>
      </c>
    </row>
    <row r="42" spans="1:3" x14ac:dyDescent="0.35">
      <c r="A42">
        <v>2013</v>
      </c>
      <c r="B42">
        <v>34</v>
      </c>
      <c r="C42">
        <v>1</v>
      </c>
    </row>
    <row r="43" spans="1:3" x14ac:dyDescent="0.35">
      <c r="A43">
        <v>2014</v>
      </c>
      <c r="B43">
        <v>12</v>
      </c>
      <c r="C43">
        <v>1</v>
      </c>
    </row>
    <row r="44" spans="1:3" x14ac:dyDescent="0.35">
      <c r="A44">
        <v>2015</v>
      </c>
      <c r="B44">
        <v>49</v>
      </c>
      <c r="C44">
        <v>2</v>
      </c>
    </row>
    <row r="45" spans="1:3" x14ac:dyDescent="0.35">
      <c r="A45">
        <v>2016</v>
      </c>
      <c r="B45">
        <v>103</v>
      </c>
      <c r="C45">
        <v>6</v>
      </c>
    </row>
    <row r="46" spans="1:3" x14ac:dyDescent="0.35">
      <c r="A46">
        <v>2017</v>
      </c>
      <c r="B46">
        <v>91</v>
      </c>
      <c r="C46">
        <v>5</v>
      </c>
    </row>
    <row r="47" spans="1:3" x14ac:dyDescent="0.35">
      <c r="A47">
        <v>2018</v>
      </c>
      <c r="B47">
        <v>5</v>
      </c>
      <c r="C4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3" workbookViewId="0">
      <selection activeCell="E22" sqref="E2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0</v>
      </c>
      <c r="B2">
        <v>48858</v>
      </c>
      <c r="C2">
        <v>29125</v>
      </c>
    </row>
    <row r="3" spans="1:3" x14ac:dyDescent="0.35">
      <c r="A3">
        <v>212</v>
      </c>
      <c r="B3">
        <v>23</v>
      </c>
      <c r="C3">
        <v>12</v>
      </c>
    </row>
    <row r="4" spans="1:3" x14ac:dyDescent="0.35">
      <c r="A4">
        <v>1973</v>
      </c>
      <c r="B4">
        <v>10</v>
      </c>
      <c r="C4">
        <v>5</v>
      </c>
    </row>
    <row r="5" spans="1:3" x14ac:dyDescent="0.35">
      <c r="A5">
        <v>1974</v>
      </c>
      <c r="B5">
        <v>22</v>
      </c>
      <c r="C5">
        <v>7</v>
      </c>
    </row>
    <row r="6" spans="1:3" x14ac:dyDescent="0.35">
      <c r="A6">
        <v>1975</v>
      </c>
      <c r="B6">
        <v>24</v>
      </c>
      <c r="C6">
        <v>13</v>
      </c>
    </row>
    <row r="7" spans="1:3" x14ac:dyDescent="0.35">
      <c r="A7">
        <v>1976</v>
      </c>
      <c r="B7">
        <v>14</v>
      </c>
      <c r="C7">
        <v>15</v>
      </c>
    </row>
    <row r="8" spans="1:3" x14ac:dyDescent="0.35">
      <c r="A8">
        <v>1977</v>
      </c>
      <c r="B8">
        <v>1</v>
      </c>
      <c r="C8">
        <v>1</v>
      </c>
    </row>
    <row r="9" spans="1:3" x14ac:dyDescent="0.35">
      <c r="A9">
        <v>1978</v>
      </c>
      <c r="B9">
        <v>59</v>
      </c>
      <c r="C9">
        <v>35</v>
      </c>
    </row>
    <row r="10" spans="1:3" x14ac:dyDescent="0.35">
      <c r="A10">
        <v>1979</v>
      </c>
      <c r="B10">
        <v>39</v>
      </c>
      <c r="C10">
        <v>20</v>
      </c>
    </row>
    <row r="11" spans="1:3" x14ac:dyDescent="0.35">
      <c r="A11">
        <v>1980</v>
      </c>
      <c r="B11">
        <v>26</v>
      </c>
      <c r="C11">
        <v>24</v>
      </c>
    </row>
    <row r="12" spans="1:3" x14ac:dyDescent="0.35">
      <c r="A12">
        <v>1981</v>
      </c>
      <c r="B12">
        <v>15</v>
      </c>
      <c r="C12">
        <v>10</v>
      </c>
    </row>
    <row r="13" spans="1:3" x14ac:dyDescent="0.35">
      <c r="A13">
        <v>1982</v>
      </c>
      <c r="B13">
        <v>41</v>
      </c>
      <c r="C13">
        <v>26</v>
      </c>
    </row>
    <row r="14" spans="1:3" x14ac:dyDescent="0.35">
      <c r="A14">
        <v>1983</v>
      </c>
      <c r="B14">
        <v>22</v>
      </c>
      <c r="C14">
        <v>16</v>
      </c>
    </row>
    <row r="15" spans="1:3" x14ac:dyDescent="0.35">
      <c r="A15">
        <v>1984</v>
      </c>
      <c r="B15">
        <v>37</v>
      </c>
      <c r="C15">
        <v>23</v>
      </c>
    </row>
    <row r="16" spans="1:3" x14ac:dyDescent="0.35">
      <c r="A16">
        <v>1985</v>
      </c>
      <c r="B16">
        <v>25</v>
      </c>
      <c r="C16">
        <v>10</v>
      </c>
    </row>
    <row r="17" spans="1:3" x14ac:dyDescent="0.35">
      <c r="A17">
        <v>1986</v>
      </c>
      <c r="B17">
        <v>21</v>
      </c>
      <c r="C17">
        <v>17</v>
      </c>
    </row>
    <row r="18" spans="1:3" x14ac:dyDescent="0.35">
      <c r="A18">
        <v>1987</v>
      </c>
      <c r="B18">
        <v>45</v>
      </c>
      <c r="C18">
        <v>26</v>
      </c>
    </row>
    <row r="19" spans="1:3" x14ac:dyDescent="0.35">
      <c r="A19">
        <v>1988</v>
      </c>
      <c r="B19">
        <v>49</v>
      </c>
      <c r="C19">
        <v>31</v>
      </c>
    </row>
    <row r="20" spans="1:3" x14ac:dyDescent="0.35">
      <c r="A20">
        <v>1989</v>
      </c>
      <c r="B20">
        <v>10</v>
      </c>
      <c r="C20">
        <v>7</v>
      </c>
    </row>
    <row r="21" spans="1:3" x14ac:dyDescent="0.35">
      <c r="A21">
        <v>1990</v>
      </c>
      <c r="B21">
        <v>24</v>
      </c>
      <c r="C21">
        <v>9</v>
      </c>
    </row>
    <row r="22" spans="1:3" x14ac:dyDescent="0.35">
      <c r="A22">
        <v>1991</v>
      </c>
      <c r="B22">
        <v>9</v>
      </c>
      <c r="C22">
        <v>9</v>
      </c>
    </row>
    <row r="23" spans="1:3" x14ac:dyDescent="0.35">
      <c r="A23">
        <v>1992</v>
      </c>
      <c r="B23">
        <v>31</v>
      </c>
      <c r="C23">
        <v>17</v>
      </c>
    </row>
    <row r="24" spans="1:3" x14ac:dyDescent="0.35">
      <c r="A24">
        <v>1993</v>
      </c>
      <c r="B24">
        <v>47</v>
      </c>
      <c r="C24">
        <v>27</v>
      </c>
    </row>
    <row r="25" spans="1:3" x14ac:dyDescent="0.35">
      <c r="A25">
        <v>1994</v>
      </c>
      <c r="B25">
        <v>21</v>
      </c>
      <c r="C25">
        <v>11</v>
      </c>
    </row>
    <row r="26" spans="1:3" x14ac:dyDescent="0.35">
      <c r="A26">
        <v>1995</v>
      </c>
      <c r="B26">
        <v>56</v>
      </c>
      <c r="C26">
        <v>26</v>
      </c>
    </row>
    <row r="27" spans="1:3" x14ac:dyDescent="0.35">
      <c r="A27">
        <v>1996</v>
      </c>
      <c r="B27">
        <v>6</v>
      </c>
      <c r="C27">
        <v>8</v>
      </c>
    </row>
    <row r="28" spans="1:3" x14ac:dyDescent="0.35">
      <c r="A28">
        <v>1997</v>
      </c>
      <c r="B28">
        <v>47</v>
      </c>
      <c r="C28">
        <v>31</v>
      </c>
    </row>
    <row r="29" spans="1:3" x14ac:dyDescent="0.35">
      <c r="A29">
        <v>1998</v>
      </c>
      <c r="B29">
        <v>24</v>
      </c>
      <c r="C29">
        <v>14</v>
      </c>
    </row>
    <row r="30" spans="1:3" x14ac:dyDescent="0.35">
      <c r="A30">
        <v>1999</v>
      </c>
      <c r="B30">
        <v>48</v>
      </c>
      <c r="C30">
        <v>32</v>
      </c>
    </row>
    <row r="31" spans="1:3" x14ac:dyDescent="0.35">
      <c r="A31">
        <v>2000</v>
      </c>
      <c r="B31">
        <v>75</v>
      </c>
      <c r="C31">
        <v>27</v>
      </c>
    </row>
    <row r="32" spans="1:3" x14ac:dyDescent="0.35">
      <c r="A32">
        <v>2001</v>
      </c>
      <c r="B32">
        <v>33</v>
      </c>
      <c r="C32">
        <v>36</v>
      </c>
    </row>
    <row r="33" spans="1:3" x14ac:dyDescent="0.35">
      <c r="A33">
        <v>2002</v>
      </c>
      <c r="B33">
        <v>87</v>
      </c>
      <c r="C33">
        <v>39</v>
      </c>
    </row>
    <row r="34" spans="1:3" x14ac:dyDescent="0.35">
      <c r="A34">
        <v>2003</v>
      </c>
      <c r="B34">
        <v>62</v>
      </c>
      <c r="C34">
        <v>43</v>
      </c>
    </row>
    <row r="35" spans="1:3" x14ac:dyDescent="0.35">
      <c r="A35">
        <v>2004</v>
      </c>
      <c r="B35">
        <v>102</v>
      </c>
      <c r="C35">
        <v>63</v>
      </c>
    </row>
    <row r="36" spans="1:3" x14ac:dyDescent="0.35">
      <c r="A36">
        <v>2005</v>
      </c>
      <c r="B36">
        <v>107</v>
      </c>
      <c r="C36">
        <v>86</v>
      </c>
    </row>
    <row r="37" spans="1:3" x14ac:dyDescent="0.35">
      <c r="A37">
        <v>2006</v>
      </c>
      <c r="B37">
        <v>159</v>
      </c>
      <c r="C37">
        <v>92</v>
      </c>
    </row>
    <row r="38" spans="1:3" x14ac:dyDescent="0.35">
      <c r="A38">
        <v>2007</v>
      </c>
      <c r="B38">
        <v>184</v>
      </c>
      <c r="C38">
        <v>111</v>
      </c>
    </row>
    <row r="39" spans="1:3" x14ac:dyDescent="0.35">
      <c r="A39">
        <v>2008</v>
      </c>
      <c r="B39">
        <v>209</v>
      </c>
      <c r="C39">
        <v>141</v>
      </c>
    </row>
    <row r="40" spans="1:3" x14ac:dyDescent="0.35">
      <c r="A40">
        <v>2009</v>
      </c>
      <c r="B40">
        <v>189</v>
      </c>
      <c r="C40">
        <v>101</v>
      </c>
    </row>
    <row r="41" spans="1:3" x14ac:dyDescent="0.35">
      <c r="A41">
        <v>2010</v>
      </c>
      <c r="B41">
        <v>308</v>
      </c>
      <c r="C41">
        <v>185</v>
      </c>
    </row>
    <row r="42" spans="1:3" x14ac:dyDescent="0.35">
      <c r="A42">
        <v>2011</v>
      </c>
      <c r="B42">
        <v>172</v>
      </c>
      <c r="C42">
        <v>117</v>
      </c>
    </row>
    <row r="43" spans="1:3" x14ac:dyDescent="0.35">
      <c r="A43">
        <v>2012</v>
      </c>
      <c r="B43">
        <v>294</v>
      </c>
      <c r="C43">
        <v>194</v>
      </c>
    </row>
    <row r="44" spans="1:3" x14ac:dyDescent="0.35">
      <c r="A44">
        <v>2013</v>
      </c>
      <c r="B44">
        <v>80</v>
      </c>
      <c r="C44">
        <v>35</v>
      </c>
    </row>
    <row r="45" spans="1:3" x14ac:dyDescent="0.35">
      <c r="A45">
        <v>2014</v>
      </c>
      <c r="B45">
        <v>16</v>
      </c>
      <c r="C45">
        <v>13</v>
      </c>
    </row>
    <row r="46" spans="1:3" x14ac:dyDescent="0.35">
      <c r="A46">
        <v>2015</v>
      </c>
      <c r="B46">
        <v>65</v>
      </c>
      <c r="C46">
        <v>51</v>
      </c>
    </row>
    <row r="47" spans="1:3" x14ac:dyDescent="0.35">
      <c r="A47">
        <v>2016</v>
      </c>
      <c r="B47">
        <v>122</v>
      </c>
      <c r="C47">
        <v>109</v>
      </c>
    </row>
    <row r="48" spans="1:3" x14ac:dyDescent="0.35">
      <c r="A48">
        <v>2017</v>
      </c>
      <c r="B48">
        <v>137</v>
      </c>
      <c r="C48">
        <v>96</v>
      </c>
    </row>
    <row r="49" spans="1:3" x14ac:dyDescent="0.35">
      <c r="A49">
        <v>2018</v>
      </c>
      <c r="B49">
        <v>2</v>
      </c>
      <c r="C49">
        <v>5</v>
      </c>
    </row>
    <row r="51" spans="1:3" x14ac:dyDescent="0.35">
      <c r="B51">
        <f>SUM(B2:B49)</f>
        <v>52057</v>
      </c>
      <c r="C51">
        <f>SUM(C2:C49)</f>
        <v>31151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5" sqref="B15"/>
    </sheetView>
  </sheetViews>
  <sheetFormatPr defaultRowHeight="14.5" x14ac:dyDescent="0.35"/>
  <cols>
    <col min="1" max="1" width="16.1796875" customWidth="1"/>
    <col min="2" max="2" width="21.26953125" customWidth="1"/>
    <col min="3" max="3" width="21.7265625" customWidth="1"/>
  </cols>
  <sheetData>
    <row r="1" spans="1:2" x14ac:dyDescent="0.35">
      <c r="B1" t="s">
        <v>7</v>
      </c>
    </row>
    <row r="2" spans="1:2" x14ac:dyDescent="0.35">
      <c r="A2" t="s">
        <v>9</v>
      </c>
      <c r="B2">
        <v>0.37123070264031099</v>
      </c>
    </row>
    <row r="3" spans="1:2" x14ac:dyDescent="0.35">
      <c r="A3" t="s">
        <v>12</v>
      </c>
      <c r="B3">
        <f>1-B2</f>
        <v>0.62876929735968901</v>
      </c>
    </row>
    <row r="5" spans="1:2" x14ac:dyDescent="0.35">
      <c r="B5" t="s">
        <v>8</v>
      </c>
    </row>
    <row r="6" spans="1:2" x14ac:dyDescent="0.35">
      <c r="A6" t="s">
        <v>10</v>
      </c>
      <c r="B6">
        <v>0.62883002574109403</v>
      </c>
    </row>
    <row r="7" spans="1:2" x14ac:dyDescent="0.35">
      <c r="A7" t="s">
        <v>11</v>
      </c>
      <c r="B7">
        <f>1-B6</f>
        <v>0.37116997425890597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9 2 F i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9 2 F i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h Y k y 6 Z t Y C j w E A A J M H A A A T A B w A R m 9 y b X V s Y X M v U 2 V j d G l v b j E u b S C i G A A o o B Q A A A A A A A A A A A A A A A A A A A A A A A A A A A D t U s t K A z E U X V v o P 4 S 4 a W E 6 Y L U K y i y k t d S N K K 2 r j p R 0 e q 2 R T F K S j F C K 4 B 8 I 2 i 5 E E X X j 4 4 e y 9 0 u 8 Y 5 V a F X E j b j p k J o 9 7 5 z z C M R B Z r i S p j + e F t W w m m z E H T E O H S B a D a f V A t / r A N A m I A J v N E H z m 6 f P J K Q 5 3 7 e 7 d y D 1 Q L J b N k V 9 R U R K D t L k q F + C X l b S 4 M T l a X g 1 3 D W g T b o F l 4 X u X C Q 0 g g w W 9 E n Y O I h N W e J d b J g q 1 J G a S W w 6 m U O U S D 7 a 1 O k S B Y Y 9 p h A m n h f m R O a J 5 r 1 k B w W O O a A G d o x 4 p K 5 H E 0 g Q l j 2 z I S H W 4 7 A Y L x V L R I z u J s l C 3 f Q H B Z O l v K Q l 7 e e / d o L t E Y 0 / u I f 0 S d + e u 3 A U u b 8 b b x 1 f b 5 2 h / l F p v s D Y C o M g Y 0 W r A O m g 1 9 + W O P N J 8 a 1 k X o h 4 x g W Y C q 5 M p 1 l t s P U s J h v g + I d 9 w Q t D Q T J p 9 p e O x t U a / B y n N r 5 V 6 g w F N L w y V b E q 7 v O S n C M c e G d C Y C f h 6 2 u b I 2 v q + t g 8 / / f N d 9 T i f z X D 5 k 9 G P 2 Z u n n 9 K X K + b p L I K z C P 5 n B B d n E Z x F 8 M 8 j + A J Q S w E C L Q A U A A I A C A D 3 Y W J M Y 9 u O k q c A A A D 4 A A A A E g A A A A A A A A A A A A A A A A A A A A A A Q 2 9 u Z m l n L 1 B h Y 2 t h Z 2 U u e G 1 s U E s B A i 0 A F A A C A A g A 9 2 F i T A / K 6 a u k A A A A 6 Q A A A B M A A A A A A A A A A A A A A A A A 8 w A A A F t D b 2 5 0 Z W 5 0 X 1 R 5 c G V z X S 5 4 b W x Q S w E C L Q A U A A I A C A D 3 Y W J M u m b W A o 8 B A A C T B w A A E w A A A A A A A A A A A A A A A A D k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I A A A A A A A A I s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1 l c 1 9 w Z X J f e W V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w M l Q x M D o w N T o z N y 4 z M j c 5 M D I 1 W i I g L z 4 8 R W 5 0 c n k g V H l w Z T 0 i R m l s b E N v b H V t b k 5 h b W V z I i B W Y W x 1 Z T 0 i c 1 s m c X V v d D t 5 Z W F y J n F 1 b 3 Q 7 L C Z x d W 9 0 O 2 1 h b G U m c X V v d D s s J n F 1 b 3 Q 7 Y m l i b G V f b W F s Z S Z x d W 9 0 O y w m c X V v d D t m Z W 1 h b G U m c X V v d D s s J n F 1 b 3 Q 7 Y m l i b G V f Z m V t Y W x l J n F 1 b 3 Q 7 X S I g L z 4 8 R W 5 0 c n k g V H l w Z T 0 i R m l s b E V y c m 9 y Q 2 9 k Z S I g V m F s d W U 9 I n N V b m t u b 3 d u I i A v P j x F b n R y e S B U e X B l P S J G a W x s Q 2 9 s d W 1 u V H l w Z X M i I F Z h b H V l P S J z Q X d N R E F 3 T T 0 i I C 8 + P E V u d H J 5 I F R 5 c G U 9 I k Z p b G x F c n J v c k N v d W 5 0 I i B W Y W x 1 Z T 0 i b D A i I C 8 + P E V u d H J 5 I F R 5 c G U 9 I k Z p b G x D b 3 V u d C I g V m F s d W U 9 I m w 0 O C I g L z 4 8 R W 5 0 c n k g V H l w Z T 0 i R m l s b F N 0 Y X R 1 c y I g V m F s d W U 9 I n N D b 2 1 w b G V 0 Z S I g L z 4 8 R W 5 0 c n k g V H l w Z T 0 i R m l s b F R h c m d l d C I g V m F s d W U 9 I n N u Y W 1 l c 1 9 w Z X J f e W V h c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b W V z X 3 B l c l 9 5 Z W F y L 9 e h 1 5 X X k i D X q d e U 1 6 n X q t e g 1 5 Q u e 3 l l Y X I s M H 0 m c X V v d D s s J n F 1 b 3 Q 7 U 2 V j d G l v b j E v b m F t Z X N f c G V y X 3 l l Y X I v 1 6 H X l d e S I N e p 1 5 T X q d e q 1 6 D X l C 5 7 b W F s Z S w x f S Z x d W 9 0 O y w m c X V v d D t T Z W N 0 a W 9 u M S 9 u Y W 1 l c 1 9 w Z X J f e W V h c i / X o d e V 1 5 I g 1 6 n X l N e p 1 6 r X o N e U L n t i a W J s Z V 9 t Y W x l L D J 9 J n F 1 b 3 Q 7 L C Z x d W 9 0 O 1 N l Y 3 R p b 2 4 x L 2 5 h b W V z X 3 B l c l 9 5 Z W F y L 9 e h 1 5 X X k i D X q d e U 1 6 n X q t e g 1 5 Q u e 2 Z l b W F s Z S w z f S Z x d W 9 0 O y w m c X V v d D t T Z W N 0 a W 9 u M S 9 u Y W 1 l c 1 9 w Z X J f e W V h c i / X o d e V 1 5 I g 1 6 n X l N e p 1 6 r X o N e U L n t i a W J s Z V 9 m Z W 1 h b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m F t Z X N f c G V y X 3 l l Y X I v 1 6 H X l d e S I N e p 1 5 T X q d e q 1 6 D X l C 5 7 e W V h c i w w f S Z x d W 9 0 O y w m c X V v d D t T Z W N 0 a W 9 u M S 9 u Y W 1 l c 1 9 w Z X J f e W V h c i / X o d e V 1 5 I g 1 6 n X l N e p 1 6 r X o N e U L n t t Y W x l L D F 9 J n F 1 b 3 Q 7 L C Z x d W 9 0 O 1 N l Y 3 R p b 2 4 x L 2 5 h b W V z X 3 B l c l 9 5 Z W F y L 9 e h 1 5 X X k i D X q d e U 1 6 n X q t e g 1 5 Q u e 2 J p Y m x l X 2 1 h b G U s M n 0 m c X V v d D s s J n F 1 b 3 Q 7 U 2 V j d G l v b j E v b m F t Z X N f c G V y X 3 l l Y X I v 1 6 H X l d e S I N e p 1 5 T X q d e q 1 6 D X l C 5 7 Z m V t Y W x l L D N 9 J n F 1 b 3 Q 7 L C Z x d W 9 0 O 1 N l Y 3 R p b 2 4 x L 2 5 h b W V z X 3 B l c l 9 5 Z W F y L 9 e h 1 5 X X k i D X q d e U 1 6 n X q t e g 1 5 Q u e 2 J p Y m x l X 2 Z l b W F s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F t Z X N f c G V y X 3 l l Y X I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t Z X N f c G V y X 3 l l Y X I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t Z X N f c G V y X 3 l l Y X I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t Z X N f c G V y X 3 l l Y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M Y X N 0 V X B k Y X R l Z C I g V m F s d W U 9 I m Q y M D E 4 L T A z L T A y V D E w O j A 1 O j M 3 L j M y N z k w M j V a I i A v P j x F b n R y e S B U e X B l P S J G a W x s Q 2 9 s d W 1 u T m F t Z X M i I F Z h b H V l P S J z W y Z x d W 9 0 O 3 l l Y X I m c X V v d D s s J n F 1 b 3 Q 7 b W F s Z S Z x d W 9 0 O y w m c X V v d D t i a W J s Z V 9 t Y W x l J n F 1 b 3 Q 7 L C Z x d W 9 0 O 2 Z l b W F s Z S Z x d W 9 0 O y w m c X V v d D t i a W J s Z V 9 m Z W 1 h b G U m c X V v d D t d I i A v P j x F b n R y e S B U e X B l P S J G a W x s R X J y b 3 J D b 2 R l I i B W Y W x 1 Z T 0 i c 1 V u a 2 5 v d 2 4 i I C 8 + P E V u d H J 5 I F R 5 c G U 9 I k Z p b G x D b 2 x 1 b W 5 U e X B l c y I g V m F s d W U 9 I n N B d 0 1 E Q X d N P S I g L z 4 8 R W 5 0 c n k g V H l w Z T 0 i R m l s b E V y c m 9 y Q 2 9 1 b n Q i I F Z h b H V l P S J s M C I g L z 4 8 R W 5 0 c n k g V H l w Z T 0 i R m l s b E N v d W 5 0 I i B W Y W x 1 Z T 0 i b D Q 4 I i A v P j x F b n R y e S B U e X B l P S J G a W x s U 3 R h d H V z I i B W Y W x 1 Z T 0 i c 0 N v b X B s Z X R l I i A v P j x F b n R y e S B U e X B l P S J G a W x s V G F y Z 2 V 0 I i B W Y W x 1 Z T 0 i c 2 5 h b W V z X 3 B l c l 9 5 Z W F y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b W V z X 3 B l c l 9 5 Z W F y L 9 e h 1 5 X X k i D X q d e U 1 6 n X q t e g 1 5 Q u e 3 l l Y X I s M H 0 m c X V v d D s s J n F 1 b 3 Q 7 U 2 V j d G l v b j E v b m F t Z X N f c G V y X 3 l l Y X I v 1 6 H X l d e S I N e p 1 5 T X q d e q 1 6 D X l C 5 7 b W F s Z S w x f S Z x d W 9 0 O y w m c X V v d D t T Z W N 0 a W 9 u M S 9 u Y W 1 l c 1 9 w Z X J f e W V h c i / X o d e V 1 5 I g 1 6 n X l N e p 1 6 r X o N e U L n t i a W J s Z V 9 t Y W x l L D J 9 J n F 1 b 3 Q 7 L C Z x d W 9 0 O 1 N l Y 3 R p b 2 4 x L 2 5 h b W V z X 3 B l c l 9 5 Z W F y L 9 e h 1 5 X X k i D X q d e U 1 6 n X q t e g 1 5 Q u e 2 Z l b W F s Z S w z f S Z x d W 9 0 O y w m c X V v d D t T Z W N 0 a W 9 u M S 9 u Y W 1 l c 1 9 w Z X J f e W V h c i / X o d e V 1 5 I g 1 6 n X l N e p 1 6 r X o N e U L n t i a W J s Z V 9 m Z W 1 h b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m F t Z X N f c G V y X 3 l l Y X I v 1 6 H X l d e S I N e p 1 5 T X q d e q 1 6 D X l C 5 7 e W V h c i w w f S Z x d W 9 0 O y w m c X V v d D t T Z W N 0 a W 9 u M S 9 u Y W 1 l c 1 9 w Z X J f e W V h c i / X o d e V 1 5 I g 1 6 n X l N e p 1 6 r X o N e U L n t t Y W x l L D F 9 J n F 1 b 3 Q 7 L C Z x d W 9 0 O 1 N l Y 3 R p b 2 4 x L 2 5 h b W V z X 3 B l c l 9 5 Z W F y L 9 e h 1 5 X X k i D X q d e U 1 6 n X q t e g 1 5 Q u e 2 J p Y m x l X 2 1 h b G U s M n 0 m c X V v d D s s J n F 1 b 3 Q 7 U 2 V j d G l v b j E v b m F t Z X N f c G V y X 3 l l Y X I v 1 6 H X l d e S I N e p 1 5 T X q d e q 1 6 D X l C 5 7 Z m V t Y W x l L D N 9 J n F 1 b 3 Q 7 L C Z x d W 9 0 O 1 N l Y 3 R p b 2 4 x L 2 5 h b W V z X 3 B l c l 9 5 Z W F y L 9 e h 1 5 X X k i D X q d e U 1 6 n X q t e g 1 5 Q u e 2 J p Y m x l X 2 Z l b W F s Z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h b W V z X 3 B l c l 9 5 Z W F y J T I w K D I p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W V z X 3 B l c l 9 5 Z W F y J T I w K D I p L y V E N y U 5 Q i V E N y U 5 N S V E N y V B Q S V E N y V B O C V E N y U 5 N S V E N y V B Q S U y M C V E N y V B M i V E N y U 5 Q y V E N y U 5 O S V E N y U 5 N S V E N y V B M C V E N y U 5 N S V E N y V B Q S U y M C V E N y V B O S V E N y V B N y V E N y U 5 N S V E N y U 5 M y V E N y U 5 R S V E N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W V z X 3 B l c l 9 5 Z W F y J T I w K D I p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W V z X 3 B l c l 9 5 Z W F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M Y X N 0 V X B k Y X R l Z C I g V m F s d W U 9 I m Q y M D E 4 L T A z L T A y V D E w O j A 1 O j M 3 L j M y N z k w M j V a I i A v P j x F b n R y e S B U e X B l P S J G a W x s Q 2 9 s d W 1 u T m F t Z X M i I F Z h b H V l P S J z W y Z x d W 9 0 O 3 l l Y X I m c X V v d D s s J n F 1 b 3 Q 7 b W F s Z S Z x d W 9 0 O y w m c X V v d D t i a W J s Z V 9 t Y W x l J n F 1 b 3 Q 7 L C Z x d W 9 0 O 2 Z l b W F s Z S Z x d W 9 0 O y w m c X V v d D t i a W J s Z V 9 m Z W 1 h b G U m c X V v d D t d I i A v P j x F b n R y e S B U e X B l P S J G a W x s R X J y b 3 J D b 2 R l I i B W Y W x 1 Z T 0 i c 1 V u a 2 5 v d 2 4 i I C 8 + P E V u d H J 5 I F R 5 c G U 9 I k Z p b G x D b 2 x 1 b W 5 U e X B l c y I g V m F s d W U 9 I n N B d 0 1 E Q X d N P S I g L z 4 8 R W 5 0 c n k g V H l w Z T 0 i R m l s b E V y c m 9 y Q 2 9 1 b n Q i I F Z h b H V l P S J s M C I g L z 4 8 R W 5 0 c n k g V H l w Z T 0 i R m l s b E N v d W 5 0 I i B W Y W x 1 Z T 0 i b D Q 4 I i A v P j x F b n R y e S B U e X B l P S J G a W x s U 3 R h d H V z I i B W Y W x 1 Z T 0 i c 0 N v b X B s Z X R l I i A v P j x F b n R y e S B U e X B l P S J G a W x s V G F y Z 2 V 0 I i B W Y W x 1 Z T 0 i c 2 5 h b W V z X 3 B l c l 9 5 Z W F y N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b W V z X 3 B l c l 9 5 Z W F y L 9 e h 1 5 X X k i D X q d e U 1 6 n X q t e g 1 5 Q u e 3 l l Y X I s M H 0 m c X V v d D s s J n F 1 b 3 Q 7 U 2 V j d G l v b j E v b m F t Z X N f c G V y X 3 l l Y X I v 1 6 H X l d e S I N e p 1 5 T X q d e q 1 6 D X l C 5 7 b W F s Z S w x f S Z x d W 9 0 O y w m c X V v d D t T Z W N 0 a W 9 u M S 9 u Y W 1 l c 1 9 w Z X J f e W V h c i / X o d e V 1 5 I g 1 6 n X l N e p 1 6 r X o N e U L n t i a W J s Z V 9 t Y W x l L D J 9 J n F 1 b 3 Q 7 L C Z x d W 9 0 O 1 N l Y 3 R p b 2 4 x L 2 5 h b W V z X 3 B l c l 9 5 Z W F y L 9 e h 1 5 X X k i D X q d e U 1 6 n X q t e g 1 5 Q u e 2 Z l b W F s Z S w z f S Z x d W 9 0 O y w m c X V v d D t T Z W N 0 a W 9 u M S 9 u Y W 1 l c 1 9 w Z X J f e W V h c i / X o d e V 1 5 I g 1 6 n X l N e p 1 6 r X o N e U L n t i a W J s Z V 9 m Z W 1 h b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m F t Z X N f c G V y X 3 l l Y X I v 1 6 H X l d e S I N e p 1 5 T X q d e q 1 6 D X l C 5 7 e W V h c i w w f S Z x d W 9 0 O y w m c X V v d D t T Z W N 0 a W 9 u M S 9 u Y W 1 l c 1 9 w Z X J f e W V h c i / X o d e V 1 5 I g 1 6 n X l N e p 1 6 r X o N e U L n t t Y W x l L D F 9 J n F 1 b 3 Q 7 L C Z x d W 9 0 O 1 N l Y 3 R p b 2 4 x L 2 5 h b W V z X 3 B l c l 9 5 Z W F y L 9 e h 1 5 X X k i D X q d e U 1 6 n X q t e g 1 5 Q u e 2 J p Y m x l X 2 1 h b G U s M n 0 m c X V v d D s s J n F 1 b 3 Q 7 U 2 V j d G l v b j E v b m F t Z X N f c G V y X 3 l l Y X I v 1 6 H X l d e S I N e p 1 5 T X q d e q 1 6 D X l C 5 7 Z m V t Y W x l L D N 9 J n F 1 b 3 Q 7 L C Z x d W 9 0 O 1 N l Y 3 R p b 2 4 x L 2 5 h b W V z X 3 B l c l 9 5 Z W F y L 9 e h 1 5 X X k i D X q d e U 1 6 n X q t e g 1 5 Q u e 2 J p Y m x l X 2 Z l b W F s Z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h b W V z X 3 B l c l 9 5 Z W F y J T I w K D M p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W V z X 3 B l c l 9 5 Z W F y J T I w K D M p L y V E N y U 5 Q i V E N y U 5 N S V E N y V B Q S V E N y V B O C V E N y U 5 N S V E N y V B Q S U y M C V E N y V B M i V E N y U 5 Q y V E N y U 5 O S V E N y U 5 N S V E N y V B M C V E N y U 5 N S V E N y V B Q S U y M C V E N y V B O S V E N y V B N y V E N y U 5 N S V E N y U 5 M y V E N y U 5 R S V E N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W V z X 3 B l c l 9 5 Z W F y J T I w K D M p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U i A e 7 l i v S 4 z t v w r M g m d V A A A A A A I A A A A A A B B m A A A A A Q A A I A A A A H K r / F Z 1 P W f V R v M / r Z E v i 0 U P o u a E R a G 3 l O S v C s c H R N F l A A A A A A 6 A A A A A A g A A I A A A A O w x 2 q g m J e Z c 2 D F + L w 9 p V d M W x 6 Z S E p / y r e 1 W i T k F Q G a k U A A A A O H 8 l W t G K + R T 3 0 D a H P P E 8 5 X j p i r d e t t b N m R V o z t R J r N 0 T 2 F g V 2 O I C 1 I k 4 v h z G n 4 5 L U b 1 p m L P f N 9 2 R z Y s p F B k V I X M r a M q w d I 5 O U F q y G c I V J s L Q A A A A F O 2 Z r X j N i v T c i k S A G B L O + J i F y / p c P Z u y R N W 7 c z z a g B O S 6 B M E b T 7 Z x W M 9 w c 3 X N S w a j 0 k z t s 9 w + 7 A e I N J 2 Y E + 3 G w = < / D a t a M a s h u p > 
</file>

<file path=customXml/itemProps1.xml><?xml version="1.0" encoding="utf-8"?>
<ds:datastoreItem xmlns:ds="http://schemas.openxmlformats.org/officeDocument/2006/customXml" ds:itemID="{E14CEB06-A7BD-467B-9C3A-D4CC6DBA8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גיליון1</vt:lpstr>
      <vt:lpstr>גיליון3</vt:lpstr>
      <vt:lpstr>גיליון2</vt:lpstr>
      <vt:lpstr>גיליון4</vt:lpstr>
      <vt:lpstr>גיליון5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Neta Cohen</cp:lastModifiedBy>
  <dcterms:created xsi:type="dcterms:W3CDTF">2018-03-02T10:54:18Z</dcterms:created>
  <dcterms:modified xsi:type="dcterms:W3CDTF">2018-03-02T10:54:18Z</dcterms:modified>
</cp:coreProperties>
</file>