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615"/>
  <workbookPr showInkAnnotation="0" autoCompressPictures="0"/>
  <mc:AlternateContent xmlns:mc="http://schemas.openxmlformats.org/markup-compatibility/2006">
    <mc:Choice Requires="x15">
      <x15ac:absPath xmlns:x15ac="http://schemas.microsoft.com/office/spreadsheetml/2010/11/ac" url="/Users/nealhaddaway/OneDrive - SEI/Swedish CEE Centre/Projects/Humboldt Fellowship/T4.2. Validation reviews/SRSM dataset example/SRSM_dataset_example/10.1186_s13750-018-0126-2/search_results/"/>
    </mc:Choice>
  </mc:AlternateContent>
  <xr:revisionPtr revIDLastSave="9" documentId="11_0F580F2DD9803D7B8B5A69289BDF61A2DB005D6B" xr6:coauthVersionLast="36" xr6:coauthVersionMax="36" xr10:uidLastSave="{BA96BAAA-B675-0940-84C1-EAC34AE73239}"/>
  <bookViews>
    <workbookView xWindow="720" yWindow="720" windowWidth="24880" windowHeight="15800" tabRatio="500" xr2:uid="{00000000-000D-0000-FFFF-FFFF00000000}"/>
  </bookViews>
  <sheets>
    <sheet name="Sheet1" sheetId="1" r:id="rId1"/>
    <sheet name="Sheet2" sheetId="2" r:id="rId2"/>
  </sheets>
  <definedNames>
    <definedName name="_xlnm._FilterDatabase" localSheetId="0" hidden="1">Sheet1!$A$3:$O$1019</definedName>
  </definedNames>
  <calcPr calcId="181029" concurrentCalc="0"/>
  <extLst>
    <ext xmlns:mx="http://schemas.microsoft.com/office/mac/excel/2008/main" uri="{7523E5D3-25F3-A5E0-1632-64F254C22452}">
      <mx:ArchID Flags="2"/>
    </ext>
  </extLst>
</workbook>
</file>

<file path=xl/calcChain.xml><?xml version="1.0" encoding="utf-8"?>
<calcChain xmlns="http://schemas.openxmlformats.org/spreadsheetml/2006/main">
  <c r="D444" i="1" l="1"/>
  <c r="D445" i="1"/>
  <c r="D441" i="1"/>
  <c r="D446" i="1"/>
  <c r="D442" i="1"/>
  <c r="D447" i="1"/>
  <c r="D448" i="1"/>
  <c r="D449" i="1"/>
  <c r="D450" i="1"/>
  <c r="D783" i="1"/>
  <c r="D784" i="1"/>
  <c r="D785" i="1"/>
  <c r="D786" i="1"/>
  <c r="D782" i="1"/>
  <c r="D787" i="1"/>
  <c r="D788" i="1"/>
  <c r="D789" i="1"/>
  <c r="D790" i="1"/>
  <c r="D791" i="1"/>
  <c r="D993" i="1"/>
  <c r="D992" i="1"/>
  <c r="D994" i="1"/>
  <c r="D995" i="1"/>
  <c r="D996" i="1"/>
  <c r="D997" i="1"/>
  <c r="D998" i="1"/>
  <c r="D999" i="1"/>
  <c r="D1000" i="1"/>
  <c r="D1001" i="1"/>
  <c r="D208" i="1"/>
  <c r="D204" i="1"/>
  <c r="D205" i="1"/>
  <c r="D209" i="1"/>
  <c r="D206" i="1"/>
  <c r="D210" i="1"/>
  <c r="D211" i="1"/>
  <c r="D212" i="1"/>
  <c r="D207" i="1"/>
  <c r="D213" i="1"/>
  <c r="D375" i="1"/>
  <c r="D376" i="1"/>
  <c r="D377" i="1"/>
  <c r="D378" i="1"/>
  <c r="D379" i="1"/>
  <c r="D380" i="1"/>
  <c r="D381" i="1"/>
  <c r="D382" i="1"/>
  <c r="D383" i="1"/>
  <c r="D374" i="1"/>
  <c r="D682" i="1"/>
  <c r="D681" i="1"/>
  <c r="D683" i="1"/>
  <c r="D684" i="1"/>
  <c r="D685" i="1"/>
  <c r="D686" i="1"/>
  <c r="D687" i="1"/>
  <c r="D688" i="1"/>
  <c r="D689" i="1"/>
  <c r="D690" i="1"/>
  <c r="D265" i="1"/>
  <c r="D266" i="1"/>
  <c r="D267" i="1"/>
  <c r="D268" i="1"/>
  <c r="D269" i="1"/>
  <c r="D270" i="1"/>
  <c r="D271" i="1"/>
  <c r="D272" i="1"/>
  <c r="D273" i="1"/>
  <c r="D274" i="1"/>
  <c r="D187" i="1"/>
  <c r="D188" i="1"/>
  <c r="D189" i="1"/>
  <c r="D190" i="1"/>
  <c r="D191" i="1"/>
  <c r="D184" i="1"/>
  <c r="D185" i="1"/>
  <c r="D192" i="1"/>
  <c r="D186" i="1"/>
  <c r="D193" i="1"/>
  <c r="D902" i="1"/>
  <c r="D903" i="1"/>
  <c r="D904" i="1"/>
  <c r="D905" i="1"/>
  <c r="D906" i="1"/>
  <c r="D907" i="1"/>
  <c r="D908" i="1"/>
  <c r="D909" i="1"/>
  <c r="D910" i="1"/>
  <c r="D911" i="1"/>
  <c r="D842" i="1"/>
  <c r="D843" i="1"/>
  <c r="D844" i="1"/>
  <c r="D845" i="1"/>
  <c r="D846" i="1"/>
  <c r="D847" i="1"/>
  <c r="D848" i="1"/>
  <c r="D849" i="1"/>
  <c r="D850" i="1"/>
  <c r="D851" i="1"/>
  <c r="D4" i="1"/>
  <c r="D5" i="1"/>
  <c r="D12" i="1"/>
  <c r="D6" i="1"/>
  <c r="D7" i="1"/>
  <c r="D8" i="1"/>
  <c r="D9" i="1"/>
  <c r="D10" i="1"/>
  <c r="D13" i="1"/>
  <c r="D11" i="1"/>
  <c r="D912" i="1"/>
  <c r="D913" i="1"/>
  <c r="D914" i="1"/>
  <c r="D915" i="1"/>
  <c r="D916" i="1"/>
  <c r="D917" i="1"/>
  <c r="D918" i="1"/>
  <c r="D919" i="1"/>
  <c r="D920" i="1"/>
  <c r="D921" i="1"/>
  <c r="D532" i="1"/>
  <c r="D533" i="1"/>
  <c r="D534" i="1"/>
  <c r="D535" i="1"/>
  <c r="D536" i="1"/>
  <c r="D537" i="1"/>
  <c r="D538" i="1"/>
  <c r="D531" i="1"/>
  <c r="D539" i="1"/>
  <c r="D540" i="1"/>
  <c r="D434" i="1"/>
  <c r="D435" i="1"/>
  <c r="D436" i="1"/>
  <c r="D437" i="1"/>
  <c r="D438" i="1"/>
  <c r="D439" i="1"/>
  <c r="D440" i="1"/>
  <c r="D156" i="1"/>
  <c r="D154" i="1"/>
  <c r="D157" i="1"/>
  <c r="D158" i="1"/>
  <c r="D159" i="1"/>
  <c r="D160" i="1"/>
  <c r="D161" i="1"/>
  <c r="D155" i="1"/>
  <c r="D162" i="1"/>
  <c r="D163" i="1"/>
  <c r="D305" i="1"/>
  <c r="D308" i="1"/>
  <c r="D309" i="1"/>
  <c r="D310" i="1"/>
  <c r="D306" i="1"/>
  <c r="D307" i="1"/>
  <c r="D311" i="1"/>
  <c r="D312" i="1"/>
  <c r="D313" i="1"/>
  <c r="D238" i="1"/>
  <c r="D235" i="1"/>
  <c r="D239" i="1"/>
  <c r="D236" i="1"/>
  <c r="D240" i="1"/>
  <c r="D241" i="1"/>
  <c r="D242" i="1"/>
  <c r="D237" i="1"/>
  <c r="D243" i="1"/>
  <c r="D244" i="1"/>
  <c r="D249" i="1"/>
  <c r="D245" i="1"/>
  <c r="D250" i="1"/>
  <c r="D246" i="1"/>
  <c r="D251" i="1"/>
  <c r="D247" i="1"/>
  <c r="D252" i="1"/>
  <c r="D253" i="1"/>
  <c r="D254" i="1"/>
  <c r="D248" i="1"/>
  <c r="D982" i="1"/>
  <c r="D983" i="1"/>
  <c r="D984" i="1"/>
  <c r="D985" i="1"/>
  <c r="D986" i="1"/>
  <c r="D987" i="1"/>
  <c r="D988" i="1"/>
  <c r="D989" i="1"/>
  <c r="D990" i="1"/>
  <c r="D991" i="1"/>
  <c r="D138" i="1"/>
  <c r="D139" i="1"/>
  <c r="D140" i="1"/>
  <c r="D134" i="1"/>
  <c r="D141" i="1"/>
  <c r="D135" i="1"/>
  <c r="D142" i="1"/>
  <c r="D136" i="1"/>
  <c r="D137" i="1"/>
  <c r="D143" i="1"/>
  <c r="D561" i="1"/>
  <c r="D562" i="1"/>
  <c r="D563" i="1"/>
  <c r="D564" i="1"/>
  <c r="D565" i="1"/>
  <c r="D566" i="1"/>
  <c r="D567" i="1"/>
  <c r="D568" i="1"/>
  <c r="D569" i="1"/>
  <c r="D570" i="1"/>
  <c r="D234" i="1"/>
  <c r="D972" i="1"/>
  <c r="D973" i="1"/>
  <c r="D974" i="1"/>
  <c r="D975" i="1"/>
  <c r="D976" i="1"/>
  <c r="D977" i="1"/>
  <c r="D978" i="1"/>
  <c r="D979" i="1"/>
  <c r="D980" i="1"/>
  <c r="D981" i="1"/>
  <c r="D514" i="1"/>
  <c r="D515" i="1"/>
  <c r="D516" i="1"/>
  <c r="D511" i="1"/>
  <c r="D517" i="1"/>
  <c r="D512" i="1"/>
  <c r="D518" i="1"/>
  <c r="D519" i="1"/>
  <c r="D513" i="1"/>
  <c r="D520" i="1"/>
  <c r="D772" i="1"/>
  <c r="D780" i="1"/>
  <c r="D773" i="1"/>
  <c r="D774" i="1"/>
  <c r="D775" i="1"/>
  <c r="D776" i="1"/>
  <c r="D777" i="1"/>
  <c r="D778" i="1"/>
  <c r="D781" i="1"/>
  <c r="D779" i="1"/>
  <c r="D809" i="1"/>
  <c r="D802" i="1"/>
  <c r="D803" i="1"/>
  <c r="D804" i="1"/>
  <c r="D805" i="1"/>
  <c r="D810" i="1"/>
  <c r="D811" i="1"/>
  <c r="D806" i="1"/>
  <c r="D807" i="1"/>
  <c r="D808" i="1"/>
  <c r="D631" i="1"/>
  <c r="D632" i="1"/>
  <c r="D633" i="1"/>
  <c r="D634" i="1"/>
  <c r="D635" i="1"/>
  <c r="D636" i="1"/>
  <c r="D637" i="1"/>
  <c r="D638" i="1"/>
  <c r="D639" i="1"/>
  <c r="D640" i="1"/>
  <c r="D196" i="1"/>
  <c r="D194" i="1"/>
  <c r="D197" i="1"/>
  <c r="D198" i="1"/>
  <c r="D199" i="1"/>
  <c r="D200" i="1"/>
  <c r="D201" i="1"/>
  <c r="D195" i="1"/>
  <c r="D202" i="1"/>
  <c r="D203" i="1"/>
  <c r="D414" i="1"/>
  <c r="D415" i="1"/>
  <c r="D416" i="1"/>
  <c r="D417" i="1"/>
  <c r="D418" i="1"/>
  <c r="D419" i="1"/>
  <c r="D420" i="1"/>
  <c r="D421" i="1"/>
  <c r="D422" i="1"/>
  <c r="D423" i="1"/>
  <c r="D214" i="1"/>
  <c r="D219" i="1"/>
  <c r="D220" i="1"/>
  <c r="D215" i="1"/>
  <c r="D216" i="1"/>
  <c r="D221" i="1"/>
  <c r="D222" i="1"/>
  <c r="D217" i="1"/>
  <c r="D218" i="1"/>
  <c r="D223" i="1"/>
  <c r="D86" i="1"/>
  <c r="D84" i="1"/>
  <c r="D85" i="1"/>
  <c r="D87" i="1"/>
  <c r="D88" i="1"/>
  <c r="D89" i="1"/>
  <c r="D90" i="1"/>
  <c r="D91" i="1"/>
  <c r="D92" i="1"/>
  <c r="D93" i="1"/>
  <c r="D892" i="1"/>
  <c r="D893" i="1"/>
  <c r="D894" i="1"/>
  <c r="D895" i="1"/>
  <c r="D896" i="1"/>
  <c r="D897" i="1"/>
  <c r="D898" i="1"/>
  <c r="D899" i="1"/>
  <c r="D900" i="1"/>
  <c r="D901" i="1"/>
  <c r="D832" i="1"/>
  <c r="D833" i="1"/>
  <c r="D834" i="1"/>
  <c r="D835" i="1"/>
  <c r="D836" i="1"/>
  <c r="D837" i="1"/>
  <c r="D838" i="1"/>
  <c r="D839" i="1"/>
  <c r="D840" i="1"/>
  <c r="D841" i="1"/>
  <c r="D491" i="1"/>
  <c r="D499" i="1"/>
  <c r="D500" i="1"/>
  <c r="D492" i="1"/>
  <c r="D493" i="1"/>
  <c r="D494" i="1"/>
  <c r="D495" i="1"/>
  <c r="D496" i="1"/>
  <c r="D497" i="1"/>
  <c r="D498" i="1"/>
  <c r="D144" i="1"/>
  <c r="D148" i="1"/>
  <c r="D145" i="1"/>
  <c r="D146" i="1"/>
  <c r="D149" i="1"/>
  <c r="D147" i="1"/>
  <c r="D150" i="1"/>
  <c r="D151" i="1"/>
  <c r="D152" i="1"/>
  <c r="D153" i="1"/>
  <c r="D578" i="1"/>
  <c r="D579" i="1"/>
  <c r="D580" i="1"/>
  <c r="D571" i="1"/>
  <c r="D572" i="1"/>
  <c r="D573" i="1"/>
  <c r="D574" i="1"/>
  <c r="D575" i="1"/>
  <c r="D576" i="1"/>
  <c r="D577" i="1"/>
  <c r="D671" i="1"/>
  <c r="D672" i="1"/>
  <c r="D673" i="1"/>
  <c r="D674" i="1"/>
  <c r="D675" i="1"/>
  <c r="D676" i="1"/>
  <c r="D677" i="1"/>
  <c r="D678" i="1"/>
  <c r="D679" i="1"/>
  <c r="D680" i="1"/>
  <c r="D24" i="1"/>
  <c r="D25" i="1"/>
  <c r="D26" i="1"/>
  <c r="D27" i="1"/>
  <c r="D28" i="1"/>
  <c r="D33" i="1"/>
  <c r="D29" i="1"/>
  <c r="D30" i="1"/>
  <c r="D31" i="1"/>
  <c r="D32" i="1"/>
  <c r="D54" i="1"/>
  <c r="D55" i="1"/>
  <c r="D63" i="1"/>
  <c r="D56" i="1"/>
  <c r="D57" i="1"/>
  <c r="D58" i="1"/>
  <c r="D59" i="1"/>
  <c r="D60" i="1"/>
  <c r="D61" i="1"/>
  <c r="D62" i="1"/>
  <c r="D405" i="1"/>
  <c r="D406" i="1"/>
  <c r="D407" i="1"/>
  <c r="D408" i="1"/>
  <c r="D409" i="1"/>
  <c r="D410" i="1"/>
  <c r="D411" i="1"/>
  <c r="D412" i="1"/>
  <c r="D404" i="1"/>
  <c r="D413" i="1"/>
  <c r="D652" i="1"/>
  <c r="D653" i="1"/>
  <c r="D654" i="1"/>
  <c r="D655" i="1"/>
  <c r="D656" i="1"/>
  <c r="D651" i="1"/>
  <c r="D657" i="1"/>
  <c r="D658" i="1"/>
  <c r="D659" i="1"/>
  <c r="D660" i="1"/>
  <c r="D67" i="1"/>
  <c r="D68" i="1"/>
  <c r="D64" i="1"/>
  <c r="D69" i="1"/>
  <c r="D65" i="1"/>
  <c r="D70" i="1"/>
  <c r="D71" i="1"/>
  <c r="D72" i="1"/>
  <c r="D73" i="1"/>
  <c r="D66" i="1"/>
  <c r="D344" i="1"/>
  <c r="D345" i="1"/>
  <c r="D346" i="1"/>
  <c r="D347" i="1"/>
  <c r="D348" i="1"/>
  <c r="D353" i="1"/>
  <c r="D349" i="1"/>
  <c r="D350" i="1"/>
  <c r="D351" i="1"/>
  <c r="D352" i="1"/>
  <c r="D942" i="1"/>
  <c r="D943" i="1"/>
  <c r="D944" i="1"/>
  <c r="D945" i="1"/>
  <c r="D946" i="1"/>
  <c r="D947" i="1"/>
  <c r="D948" i="1"/>
  <c r="D949" i="1"/>
  <c r="D950" i="1"/>
  <c r="D951" i="1"/>
  <c r="D762" i="1"/>
  <c r="D768" i="1"/>
  <c r="D769" i="1"/>
  <c r="D763" i="1"/>
  <c r="D770" i="1"/>
  <c r="D764" i="1"/>
  <c r="D771" i="1"/>
  <c r="D765" i="1"/>
  <c r="D766" i="1"/>
  <c r="D767" i="1"/>
  <c r="D952" i="1"/>
  <c r="D953" i="1"/>
  <c r="D954" i="1"/>
  <c r="D955" i="1"/>
  <c r="D956" i="1"/>
  <c r="D957" i="1"/>
  <c r="D958" i="1"/>
  <c r="D959" i="1"/>
  <c r="D960" i="1"/>
  <c r="D961" i="1"/>
  <c r="D354" i="1"/>
  <c r="D361" i="1"/>
  <c r="D355" i="1"/>
  <c r="D362" i="1"/>
  <c r="D356" i="1"/>
  <c r="D363" i="1"/>
  <c r="D357" i="1"/>
  <c r="D358" i="1"/>
  <c r="D359" i="1"/>
  <c r="D360" i="1"/>
  <c r="D285" i="1"/>
  <c r="D289" i="1"/>
  <c r="D290" i="1"/>
  <c r="D291" i="1"/>
  <c r="D292" i="1"/>
  <c r="D286" i="1"/>
  <c r="D287" i="1"/>
  <c r="D288" i="1"/>
  <c r="D293" i="1"/>
  <c r="D294" i="1"/>
  <c r="D275" i="1"/>
  <c r="D276" i="1"/>
  <c r="D277" i="1"/>
  <c r="D278" i="1"/>
  <c r="D279" i="1"/>
  <c r="D280" i="1"/>
  <c r="D281" i="1"/>
  <c r="D282" i="1"/>
  <c r="D283" i="1"/>
  <c r="D284" i="1"/>
  <c r="D334" i="1"/>
  <c r="D335" i="1"/>
  <c r="D336" i="1"/>
  <c r="D337" i="1"/>
  <c r="D338" i="1"/>
  <c r="D339" i="1"/>
  <c r="D340" i="1"/>
  <c r="D341" i="1"/>
  <c r="D342" i="1"/>
  <c r="D343" i="1"/>
  <c r="D34" i="1"/>
  <c r="D35" i="1"/>
  <c r="D36" i="1"/>
  <c r="D42" i="1"/>
  <c r="D37" i="1"/>
  <c r="D43" i="1"/>
  <c r="D38" i="1"/>
  <c r="D39" i="1"/>
  <c r="D40" i="1"/>
  <c r="D41" i="1"/>
  <c r="D165" i="1"/>
  <c r="D166" i="1"/>
  <c r="D167" i="1"/>
  <c r="D168" i="1"/>
  <c r="D169" i="1"/>
  <c r="D170" i="1"/>
  <c r="D171" i="1"/>
  <c r="D164" i="1"/>
  <c r="D172" i="1"/>
  <c r="D173" i="1"/>
  <c r="D925" i="1"/>
  <c r="D926" i="1"/>
  <c r="D927" i="1"/>
  <c r="D928" i="1"/>
  <c r="D929" i="1"/>
  <c r="D922" i="1"/>
  <c r="D923" i="1"/>
  <c r="D924" i="1"/>
  <c r="D930" i="1"/>
  <c r="D931" i="1"/>
  <c r="D481" i="1"/>
  <c r="D489" i="1"/>
  <c r="D482" i="1"/>
  <c r="D483" i="1"/>
  <c r="D484" i="1"/>
  <c r="D485" i="1"/>
  <c r="D486" i="1"/>
  <c r="D490" i="1"/>
  <c r="D487" i="1"/>
  <c r="D488" i="1"/>
  <c r="D1013" i="1"/>
  <c r="D1012" i="1"/>
  <c r="D1014" i="1"/>
  <c r="D1015" i="1"/>
  <c r="D1016" i="1"/>
  <c r="D1017" i="1"/>
  <c r="D1018" i="1"/>
  <c r="D1019" i="1"/>
  <c r="D94" i="1"/>
  <c r="D95" i="1"/>
  <c r="D96" i="1"/>
  <c r="D103" i="1"/>
  <c r="D97" i="1"/>
  <c r="D98" i="1"/>
  <c r="D99" i="1"/>
  <c r="D100" i="1"/>
  <c r="D101" i="1"/>
  <c r="D102" i="1"/>
  <c r="D324" i="1"/>
  <c r="D333" i="1"/>
  <c r="D325" i="1"/>
  <c r="D326" i="1"/>
  <c r="D327" i="1"/>
  <c r="D328" i="1"/>
  <c r="D329" i="1"/>
  <c r="D330" i="1"/>
  <c r="D331" i="1"/>
  <c r="D332" i="1"/>
  <c r="D501" i="1"/>
  <c r="D502" i="1"/>
  <c r="D503" i="1"/>
  <c r="D504" i="1"/>
  <c r="D505" i="1"/>
  <c r="D506" i="1"/>
  <c r="D507" i="1"/>
  <c r="D508" i="1"/>
  <c r="D509" i="1"/>
  <c r="D510" i="1"/>
  <c r="D882" i="1"/>
  <c r="D883" i="1"/>
  <c r="D884" i="1"/>
  <c r="D885" i="1"/>
  <c r="D886" i="1"/>
  <c r="D887" i="1"/>
  <c r="D888" i="1"/>
  <c r="D889" i="1"/>
  <c r="D890" i="1"/>
  <c r="D891" i="1"/>
  <c r="D812" i="1"/>
  <c r="D813" i="1"/>
  <c r="D818" i="1"/>
  <c r="D819" i="1"/>
  <c r="D814" i="1"/>
  <c r="D820" i="1"/>
  <c r="D815" i="1"/>
  <c r="D821" i="1"/>
  <c r="D816" i="1"/>
  <c r="D817" i="1"/>
  <c r="D227" i="1"/>
  <c r="D228" i="1"/>
  <c r="D229" i="1"/>
  <c r="D224" i="1"/>
  <c r="D230" i="1"/>
  <c r="D231" i="1"/>
  <c r="D225" i="1"/>
  <c r="D232" i="1"/>
  <c r="D233" i="1"/>
  <c r="D226" i="1"/>
  <c r="D174" i="1"/>
  <c r="D175" i="1"/>
  <c r="D176" i="1"/>
  <c r="D177" i="1"/>
  <c r="D178" i="1"/>
  <c r="D179" i="1"/>
  <c r="D180" i="1"/>
  <c r="D181" i="1"/>
  <c r="D182" i="1"/>
  <c r="D183" i="1"/>
  <c r="D314" i="1"/>
  <c r="D315" i="1"/>
  <c r="D316" i="1"/>
  <c r="D317" i="1"/>
  <c r="D318" i="1"/>
  <c r="D319" i="1"/>
  <c r="D320" i="1"/>
  <c r="D321" i="1"/>
  <c r="D322" i="1"/>
  <c r="D323" i="1"/>
  <c r="D588" i="1"/>
  <c r="D581" i="1"/>
  <c r="D582" i="1"/>
  <c r="D583" i="1"/>
  <c r="D584" i="1"/>
  <c r="D585" i="1"/>
  <c r="D590" i="1"/>
  <c r="D586" i="1"/>
  <c r="D587" i="1"/>
  <c r="D589" i="1"/>
  <c r="D120" i="1"/>
  <c r="D121" i="1"/>
  <c r="D122" i="1"/>
  <c r="D114" i="1"/>
  <c r="D115" i="1"/>
  <c r="D116" i="1"/>
  <c r="D117" i="1"/>
  <c r="D123" i="1"/>
  <c r="D118" i="1"/>
  <c r="D119" i="1"/>
  <c r="D461" i="1"/>
  <c r="D462" i="1"/>
  <c r="D463" i="1"/>
  <c r="D464" i="1"/>
  <c r="D465" i="1"/>
  <c r="D469" i="1"/>
  <c r="D470" i="1"/>
  <c r="D466" i="1"/>
  <c r="D467" i="1"/>
  <c r="D468" i="1"/>
  <c r="D551" i="1"/>
  <c r="D552" i="1"/>
  <c r="D553" i="1"/>
  <c r="D554" i="1"/>
  <c r="D555" i="1"/>
  <c r="D559" i="1"/>
  <c r="D556" i="1"/>
  <c r="D557" i="1"/>
  <c r="D558" i="1"/>
  <c r="D560" i="1"/>
  <c r="D963" i="1"/>
  <c r="D964" i="1"/>
  <c r="D962" i="1"/>
  <c r="D965" i="1"/>
  <c r="D966" i="1"/>
  <c r="D967" i="1"/>
  <c r="D968" i="1"/>
  <c r="D969" i="1"/>
  <c r="D970" i="1"/>
  <c r="D971" i="1"/>
  <c r="D661" i="1"/>
  <c r="D662" i="1"/>
  <c r="D663" i="1"/>
  <c r="D664" i="1"/>
  <c r="D665" i="1"/>
  <c r="D666" i="1"/>
  <c r="D667" i="1"/>
  <c r="D668" i="1"/>
  <c r="D669" i="1"/>
  <c r="D670" i="1"/>
  <c r="D298" i="1"/>
  <c r="D299" i="1"/>
  <c r="D300" i="1"/>
  <c r="D301" i="1"/>
  <c r="D295" i="1"/>
  <c r="D296" i="1"/>
  <c r="D297" i="1"/>
  <c r="D302" i="1"/>
  <c r="D303" i="1"/>
  <c r="D304" i="1"/>
  <c r="D822" i="1"/>
  <c r="D823" i="1"/>
  <c r="D824" i="1"/>
  <c r="D825" i="1"/>
  <c r="D826" i="1"/>
  <c r="D827" i="1"/>
  <c r="D828" i="1"/>
  <c r="D829" i="1"/>
  <c r="D831" i="1"/>
  <c r="D830" i="1"/>
  <c r="D643" i="1"/>
  <c r="D644" i="1"/>
  <c r="D645" i="1"/>
  <c r="D646" i="1"/>
  <c r="D647" i="1"/>
  <c r="D641" i="1"/>
  <c r="D648" i="1"/>
  <c r="D642" i="1"/>
  <c r="D649" i="1"/>
  <c r="D650" i="1"/>
  <c r="D932" i="1"/>
  <c r="D933" i="1"/>
  <c r="D934" i="1"/>
  <c r="D935" i="1"/>
  <c r="D936" i="1"/>
  <c r="D941" i="1"/>
  <c r="D937" i="1"/>
  <c r="D938" i="1"/>
  <c r="D939" i="1"/>
  <c r="D940" i="1"/>
  <c r="D44" i="1"/>
  <c r="D45" i="1"/>
  <c r="D46" i="1"/>
  <c r="D47" i="1"/>
  <c r="D48" i="1"/>
  <c r="D49" i="1"/>
  <c r="D50" i="1"/>
  <c r="D51" i="1"/>
  <c r="D53" i="1"/>
  <c r="D52" i="1"/>
  <c r="D424" i="1"/>
  <c r="D433" i="1"/>
  <c r="D425" i="1"/>
  <c r="D426" i="1"/>
  <c r="D427" i="1"/>
  <c r="D428" i="1"/>
  <c r="D429" i="1"/>
  <c r="D430" i="1"/>
  <c r="D431" i="1"/>
  <c r="D432" i="1"/>
  <c r="D257" i="1"/>
  <c r="D258" i="1"/>
  <c r="D259" i="1"/>
  <c r="D260" i="1"/>
  <c r="D255" i="1"/>
  <c r="D261" i="1"/>
  <c r="D256" i="1"/>
  <c r="D262" i="1"/>
  <c r="D263" i="1"/>
  <c r="D264" i="1"/>
  <c r="D74" i="1"/>
  <c r="D75" i="1"/>
  <c r="D76" i="1"/>
  <c r="D77" i="1"/>
  <c r="D78" i="1"/>
  <c r="D79" i="1"/>
  <c r="D80" i="1"/>
  <c r="D81" i="1"/>
  <c r="D82" i="1"/>
  <c r="D83" i="1"/>
  <c r="D402" i="1"/>
  <c r="D403" i="1"/>
  <c r="D394" i="1"/>
  <c r="D395" i="1"/>
  <c r="D396" i="1"/>
  <c r="D397" i="1"/>
  <c r="D398" i="1"/>
  <c r="D399" i="1"/>
  <c r="D400" i="1"/>
  <c r="D401" i="1"/>
  <c r="D601" i="1"/>
  <c r="D602" i="1"/>
  <c r="D603" i="1"/>
  <c r="D604" i="1"/>
  <c r="D605" i="1"/>
  <c r="D609" i="1"/>
  <c r="D606" i="1"/>
  <c r="D610" i="1"/>
  <c r="D607" i="1"/>
  <c r="D608" i="1"/>
  <c r="D621" i="1"/>
  <c r="D622" i="1"/>
  <c r="D623" i="1"/>
  <c r="D624" i="1"/>
  <c r="D625" i="1"/>
  <c r="D626" i="1"/>
  <c r="D627" i="1"/>
  <c r="D628" i="1"/>
  <c r="D629" i="1"/>
  <c r="D630" i="1"/>
  <c r="D872" i="1"/>
  <c r="D873" i="1"/>
  <c r="D881" i="1"/>
  <c r="D874" i="1"/>
  <c r="D875" i="1"/>
  <c r="D876" i="1"/>
  <c r="D877" i="1"/>
  <c r="D878" i="1"/>
  <c r="D879" i="1"/>
  <c r="D880" i="1"/>
  <c r="D797" i="1"/>
  <c r="D792" i="1"/>
  <c r="D798" i="1"/>
  <c r="D799" i="1"/>
  <c r="D793" i="1"/>
  <c r="D800" i="1"/>
  <c r="D794" i="1"/>
  <c r="D795" i="1"/>
  <c r="D801" i="1"/>
  <c r="D796" i="1"/>
  <c r="D104" i="1"/>
  <c r="D105" i="1"/>
  <c r="D106" i="1"/>
  <c r="D113" i="1"/>
  <c r="D107" i="1"/>
  <c r="D108" i="1"/>
  <c r="D109" i="1"/>
  <c r="D110" i="1"/>
  <c r="D111" i="1"/>
  <c r="D112" i="1"/>
  <c r="D451" i="1"/>
  <c r="D452" i="1"/>
  <c r="D453" i="1"/>
  <c r="D454" i="1"/>
  <c r="D455" i="1"/>
  <c r="D456" i="1"/>
  <c r="D457" i="1"/>
  <c r="D458" i="1"/>
  <c r="D459" i="1"/>
  <c r="D460" i="1"/>
  <c r="D591" i="1"/>
  <c r="D600" i="1"/>
  <c r="D592" i="1"/>
  <c r="D593" i="1"/>
  <c r="D594" i="1"/>
  <c r="D595" i="1"/>
  <c r="D596" i="1"/>
  <c r="D597" i="1"/>
  <c r="D598" i="1"/>
  <c r="D599" i="1"/>
  <c r="D691" i="1"/>
  <c r="D692" i="1"/>
  <c r="D693" i="1"/>
  <c r="D694" i="1"/>
  <c r="D695" i="1"/>
  <c r="D696" i="1"/>
  <c r="D697" i="1"/>
  <c r="D698" i="1"/>
  <c r="D699" i="1"/>
  <c r="D700" i="1"/>
  <c r="D611" i="1"/>
  <c r="D612" i="1"/>
  <c r="D613" i="1"/>
  <c r="D614" i="1"/>
  <c r="D615" i="1"/>
  <c r="D616" i="1"/>
  <c r="D617" i="1"/>
  <c r="D618" i="1"/>
  <c r="D619" i="1"/>
  <c r="D620" i="1"/>
  <c r="D384" i="1"/>
  <c r="D385" i="1"/>
  <c r="D386" i="1"/>
  <c r="D393" i="1"/>
  <c r="D387" i="1"/>
  <c r="D388" i="1"/>
  <c r="D389" i="1"/>
  <c r="D390" i="1"/>
  <c r="D391" i="1"/>
  <c r="D392" i="1"/>
  <c r="D862" i="1"/>
  <c r="D863" i="1"/>
  <c r="D864" i="1"/>
  <c r="D865" i="1"/>
  <c r="D866" i="1"/>
  <c r="D867" i="1"/>
  <c r="D868" i="1"/>
  <c r="D869" i="1"/>
  <c r="D870" i="1"/>
  <c r="D871" i="1"/>
  <c r="D541" i="1"/>
  <c r="D542" i="1"/>
  <c r="D543" i="1"/>
  <c r="D544" i="1"/>
  <c r="D545" i="1"/>
  <c r="D546" i="1"/>
  <c r="D547" i="1"/>
  <c r="D548" i="1"/>
  <c r="D549" i="1"/>
  <c r="D550" i="1"/>
  <c r="D852" i="1"/>
  <c r="D853" i="1"/>
  <c r="D854" i="1"/>
  <c r="D855" i="1"/>
  <c r="D856" i="1"/>
  <c r="D857" i="1"/>
  <c r="D858" i="1"/>
  <c r="D859" i="1"/>
  <c r="D860" i="1"/>
  <c r="D861" i="1"/>
  <c r="D124" i="1"/>
  <c r="D125" i="1"/>
  <c r="D126" i="1"/>
  <c r="D132" i="1"/>
  <c r="D127" i="1"/>
  <c r="D128" i="1"/>
  <c r="D133" i="1"/>
  <c r="D129" i="1"/>
  <c r="D130" i="1"/>
  <c r="D131" i="1"/>
  <c r="D14" i="1"/>
  <c r="D15" i="1"/>
  <c r="D16" i="1"/>
  <c r="D19" i="1"/>
  <c r="D20" i="1"/>
  <c r="D21" i="1"/>
  <c r="D17" i="1"/>
  <c r="D22" i="1"/>
  <c r="D23" i="1"/>
  <c r="D18" i="1"/>
  <c r="D364" i="1"/>
  <c r="D365" i="1"/>
  <c r="D366" i="1"/>
  <c r="D367" i="1"/>
  <c r="D368" i="1"/>
  <c r="D369" i="1"/>
  <c r="D370" i="1"/>
  <c r="D371" i="1"/>
  <c r="D372" i="1"/>
  <c r="D373" i="1"/>
  <c r="D1002" i="1"/>
  <c r="D1003" i="1"/>
  <c r="D1004" i="1"/>
  <c r="D1005" i="1"/>
  <c r="D1006" i="1"/>
  <c r="D1011" i="1"/>
  <c r="D1007" i="1"/>
  <c r="D1008" i="1"/>
  <c r="D1009" i="1"/>
  <c r="D1010" i="1"/>
  <c r="D701" i="1"/>
  <c r="D702" i="1"/>
  <c r="D703" i="1"/>
  <c r="D704" i="1"/>
  <c r="D705" i="1"/>
  <c r="D706" i="1"/>
  <c r="D707" i="1"/>
  <c r="D708" i="1"/>
  <c r="D709" i="1"/>
  <c r="D471" i="1"/>
  <c r="D472" i="1"/>
  <c r="D478" i="1"/>
  <c r="D479" i="1"/>
  <c r="D473" i="1"/>
  <c r="D480" i="1"/>
  <c r="D474" i="1"/>
  <c r="D475" i="1"/>
  <c r="D476" i="1"/>
  <c r="D477" i="1"/>
  <c r="D521" i="1"/>
  <c r="D522" i="1"/>
  <c r="D523" i="1"/>
  <c r="D524" i="1"/>
  <c r="D525" i="1"/>
  <c r="D526" i="1"/>
  <c r="D527" i="1"/>
  <c r="D528" i="1"/>
  <c r="D529" i="1"/>
  <c r="D530" i="1"/>
  <c r="D443" i="1"/>
  <c r="B783" i="1"/>
  <c r="B784" i="1"/>
  <c r="B785" i="1"/>
  <c r="B786" i="1"/>
  <c r="B782" i="1"/>
  <c r="B787" i="1"/>
  <c r="B788" i="1"/>
  <c r="B789" i="1"/>
  <c r="B790" i="1"/>
  <c r="B791" i="1"/>
  <c r="B993" i="1"/>
  <c r="B992" i="1"/>
  <c r="B994" i="1"/>
  <c r="B995" i="1"/>
  <c r="B996" i="1"/>
  <c r="B997" i="1"/>
  <c r="B998" i="1"/>
  <c r="B999" i="1"/>
  <c r="B1000" i="1"/>
  <c r="B1001" i="1"/>
  <c r="B208" i="1"/>
  <c r="B204" i="1"/>
  <c r="B205" i="1"/>
  <c r="B209" i="1"/>
  <c r="B206" i="1"/>
  <c r="B210" i="1"/>
  <c r="B211" i="1"/>
  <c r="B212" i="1"/>
  <c r="B207" i="1"/>
  <c r="B213" i="1"/>
  <c r="B375" i="1"/>
  <c r="B376" i="1"/>
  <c r="B377" i="1"/>
  <c r="B378" i="1"/>
  <c r="B379" i="1"/>
  <c r="B380" i="1"/>
  <c r="B381" i="1"/>
  <c r="B382" i="1"/>
  <c r="B383" i="1"/>
  <c r="B374" i="1"/>
  <c r="B682" i="1"/>
  <c r="B681" i="1"/>
  <c r="B683" i="1"/>
  <c r="B684" i="1"/>
  <c r="B685" i="1"/>
  <c r="B686" i="1"/>
  <c r="B687" i="1"/>
  <c r="B688" i="1"/>
  <c r="B689" i="1"/>
  <c r="B690" i="1"/>
  <c r="B265" i="1"/>
  <c r="B266" i="1"/>
  <c r="B267" i="1"/>
  <c r="B268" i="1"/>
  <c r="B269" i="1"/>
  <c r="B270" i="1"/>
  <c r="B271" i="1"/>
  <c r="B272" i="1"/>
  <c r="B273" i="1"/>
  <c r="B274" i="1"/>
  <c r="B187" i="1"/>
  <c r="B188" i="1"/>
  <c r="B189" i="1"/>
  <c r="B190" i="1"/>
  <c r="B191" i="1"/>
  <c r="B184" i="1"/>
  <c r="B185" i="1"/>
  <c r="B192" i="1"/>
  <c r="B186" i="1"/>
  <c r="B193" i="1"/>
  <c r="B902" i="1"/>
  <c r="B903" i="1"/>
  <c r="B904" i="1"/>
  <c r="B905" i="1"/>
  <c r="B906" i="1"/>
  <c r="B907" i="1"/>
  <c r="B908" i="1"/>
  <c r="B909" i="1"/>
  <c r="B910" i="1"/>
  <c r="B911" i="1"/>
  <c r="B842" i="1"/>
  <c r="B843" i="1"/>
  <c r="B844" i="1"/>
  <c r="B845" i="1"/>
  <c r="B846" i="1"/>
  <c r="B847" i="1"/>
  <c r="B848" i="1"/>
  <c r="B849" i="1"/>
  <c r="B850" i="1"/>
  <c r="B851" i="1"/>
  <c r="B912" i="1"/>
  <c r="B913" i="1"/>
  <c r="B914" i="1"/>
  <c r="B915" i="1"/>
  <c r="B916" i="1"/>
  <c r="B917" i="1"/>
  <c r="B918" i="1"/>
  <c r="B919" i="1"/>
  <c r="B920" i="1"/>
  <c r="B921" i="1"/>
  <c r="B532" i="1"/>
  <c r="B533" i="1"/>
  <c r="B534" i="1"/>
  <c r="B535" i="1"/>
  <c r="B536" i="1"/>
  <c r="B537" i="1"/>
  <c r="B538" i="1"/>
  <c r="B531" i="1"/>
  <c r="B539" i="1"/>
  <c r="B540" i="1"/>
  <c r="B434" i="1"/>
  <c r="B435" i="1"/>
  <c r="B436" i="1"/>
  <c r="B437" i="1"/>
  <c r="B438" i="1"/>
  <c r="B439" i="1"/>
  <c r="B440" i="1"/>
  <c r="B156" i="1"/>
  <c r="B154" i="1"/>
  <c r="B157" i="1"/>
  <c r="B158" i="1"/>
  <c r="B159" i="1"/>
  <c r="B160" i="1"/>
  <c r="B161" i="1"/>
  <c r="B155" i="1"/>
  <c r="B162" i="1"/>
  <c r="B163" i="1"/>
  <c r="B305" i="1"/>
  <c r="B308" i="1"/>
  <c r="B309" i="1"/>
  <c r="B310" i="1"/>
  <c r="B306" i="1"/>
  <c r="B307" i="1"/>
  <c r="B311" i="1"/>
  <c r="B312" i="1"/>
  <c r="B313" i="1"/>
  <c r="B238" i="1"/>
  <c r="B235" i="1"/>
  <c r="B239" i="1"/>
  <c r="B236" i="1"/>
  <c r="B240" i="1"/>
  <c r="B241" i="1"/>
  <c r="B242" i="1"/>
  <c r="B237" i="1"/>
  <c r="B243" i="1"/>
  <c r="B244" i="1"/>
  <c r="B249" i="1"/>
  <c r="B245" i="1"/>
  <c r="B250" i="1"/>
  <c r="B246" i="1"/>
  <c r="B251" i="1"/>
  <c r="B247" i="1"/>
  <c r="B252" i="1"/>
  <c r="B253" i="1"/>
  <c r="B254" i="1"/>
  <c r="B248" i="1"/>
  <c r="B982" i="1"/>
  <c r="B983" i="1"/>
  <c r="B984" i="1"/>
  <c r="B985" i="1"/>
  <c r="B986" i="1"/>
  <c r="B987" i="1"/>
  <c r="B988" i="1"/>
  <c r="B989" i="1"/>
  <c r="B990" i="1"/>
  <c r="B991" i="1"/>
  <c r="B138" i="1"/>
  <c r="B139" i="1"/>
  <c r="B140" i="1"/>
  <c r="B134" i="1"/>
  <c r="B141" i="1"/>
  <c r="B135" i="1"/>
  <c r="B142" i="1"/>
  <c r="B136" i="1"/>
  <c r="B137" i="1"/>
  <c r="B143" i="1"/>
  <c r="B561" i="1"/>
  <c r="B562" i="1"/>
  <c r="B563" i="1"/>
  <c r="B564" i="1"/>
  <c r="B565" i="1"/>
  <c r="B566" i="1"/>
  <c r="B567" i="1"/>
  <c r="B568" i="1"/>
  <c r="B569" i="1"/>
  <c r="B570" i="1"/>
  <c r="B234" i="1"/>
  <c r="B720" i="1"/>
  <c r="B972" i="1"/>
  <c r="B973" i="1"/>
  <c r="B974" i="1"/>
  <c r="B975" i="1"/>
  <c r="B976" i="1"/>
  <c r="B977" i="1"/>
  <c r="B978" i="1"/>
  <c r="B979" i="1"/>
  <c r="B980" i="1"/>
  <c r="B981" i="1"/>
  <c r="B514" i="1"/>
  <c r="B515" i="1"/>
  <c r="B516" i="1"/>
  <c r="B511" i="1"/>
  <c r="B517" i="1"/>
  <c r="B512" i="1"/>
  <c r="B518" i="1"/>
  <c r="B519" i="1"/>
  <c r="B513" i="1"/>
  <c r="B520" i="1"/>
  <c r="B761" i="1"/>
  <c r="B772" i="1"/>
  <c r="B780" i="1"/>
  <c r="B773" i="1"/>
  <c r="B774" i="1"/>
  <c r="B775" i="1"/>
  <c r="B776" i="1"/>
  <c r="B777" i="1"/>
  <c r="B778" i="1"/>
  <c r="B781" i="1"/>
  <c r="B779" i="1"/>
  <c r="B809" i="1"/>
  <c r="B802" i="1"/>
  <c r="B803" i="1"/>
  <c r="B804" i="1"/>
  <c r="B805" i="1"/>
  <c r="B810" i="1"/>
  <c r="B811" i="1"/>
  <c r="B806" i="1"/>
  <c r="B807" i="1"/>
  <c r="B808" i="1"/>
  <c r="B631" i="1"/>
  <c r="B632" i="1"/>
  <c r="B633" i="1"/>
  <c r="B634" i="1"/>
  <c r="B635" i="1"/>
  <c r="B636" i="1"/>
  <c r="B637" i="1"/>
  <c r="B638" i="1"/>
  <c r="B639" i="1"/>
  <c r="B640" i="1"/>
  <c r="B196" i="1"/>
  <c r="B194" i="1"/>
  <c r="B197" i="1"/>
  <c r="B198" i="1"/>
  <c r="B199" i="1"/>
  <c r="B200" i="1"/>
  <c r="B201" i="1"/>
  <c r="B195" i="1"/>
  <c r="B202" i="1"/>
  <c r="B203" i="1"/>
  <c r="B414" i="1"/>
  <c r="B415" i="1"/>
  <c r="B416" i="1"/>
  <c r="B417" i="1"/>
  <c r="B418" i="1"/>
  <c r="B419" i="1"/>
  <c r="B420" i="1"/>
  <c r="B421" i="1"/>
  <c r="B422" i="1"/>
  <c r="B423" i="1"/>
  <c r="B214" i="1"/>
  <c r="B219" i="1"/>
  <c r="B220" i="1"/>
  <c r="B215" i="1"/>
  <c r="B216" i="1"/>
  <c r="B221" i="1"/>
  <c r="B222" i="1"/>
  <c r="B217" i="1"/>
  <c r="B218" i="1"/>
  <c r="B223" i="1"/>
  <c r="B86" i="1"/>
  <c r="B84" i="1"/>
  <c r="B85" i="1"/>
  <c r="B87" i="1"/>
  <c r="B88" i="1"/>
  <c r="B89" i="1"/>
  <c r="B90" i="1"/>
  <c r="B91" i="1"/>
  <c r="B92" i="1"/>
  <c r="B93" i="1"/>
  <c r="B892" i="1"/>
  <c r="B893" i="1"/>
  <c r="B894" i="1"/>
  <c r="B895" i="1"/>
  <c r="B896" i="1"/>
  <c r="B897" i="1"/>
  <c r="B898" i="1"/>
  <c r="B899" i="1"/>
  <c r="B900" i="1"/>
  <c r="B901" i="1"/>
  <c r="B832" i="1"/>
  <c r="B833" i="1"/>
  <c r="B834" i="1"/>
  <c r="B835" i="1"/>
  <c r="B836" i="1"/>
  <c r="B837" i="1"/>
  <c r="B838" i="1"/>
  <c r="B839" i="1"/>
  <c r="B840" i="1"/>
  <c r="B841" i="1"/>
  <c r="B491" i="1"/>
  <c r="B499" i="1"/>
  <c r="B500" i="1"/>
  <c r="B492" i="1"/>
  <c r="B493" i="1"/>
  <c r="B494" i="1"/>
  <c r="B495" i="1"/>
  <c r="B496" i="1"/>
  <c r="B497" i="1"/>
  <c r="B498" i="1"/>
  <c r="B144" i="1"/>
  <c r="B148" i="1"/>
  <c r="B145" i="1"/>
  <c r="B146" i="1"/>
  <c r="B149" i="1"/>
  <c r="B147" i="1"/>
  <c r="B150" i="1"/>
  <c r="B151" i="1"/>
  <c r="B152" i="1"/>
  <c r="B153" i="1"/>
  <c r="B578" i="1"/>
  <c r="B579" i="1"/>
  <c r="B580" i="1"/>
  <c r="B571" i="1"/>
  <c r="B572" i="1"/>
  <c r="B573" i="1"/>
  <c r="B574" i="1"/>
  <c r="B575" i="1"/>
  <c r="B576" i="1"/>
  <c r="B577" i="1"/>
  <c r="B671" i="1"/>
  <c r="B672" i="1"/>
  <c r="B673" i="1"/>
  <c r="B674" i="1"/>
  <c r="B675" i="1"/>
  <c r="B676" i="1"/>
  <c r="B677" i="1"/>
  <c r="B678" i="1"/>
  <c r="B679" i="1"/>
  <c r="B680" i="1"/>
  <c r="B24" i="1"/>
  <c r="B25" i="1"/>
  <c r="B26" i="1"/>
  <c r="B27" i="1"/>
  <c r="B28" i="1"/>
  <c r="B33" i="1"/>
  <c r="B29" i="1"/>
  <c r="B30" i="1"/>
  <c r="B31" i="1"/>
  <c r="B32" i="1"/>
  <c r="B54" i="1"/>
  <c r="B55" i="1"/>
  <c r="B63" i="1"/>
  <c r="B56" i="1"/>
  <c r="B57" i="1"/>
  <c r="B58" i="1"/>
  <c r="B59" i="1"/>
  <c r="B60" i="1"/>
  <c r="B61" i="1"/>
  <c r="B62" i="1"/>
  <c r="B405" i="1"/>
  <c r="B406" i="1"/>
  <c r="B407" i="1"/>
  <c r="B408" i="1"/>
  <c r="B409" i="1"/>
  <c r="B410" i="1"/>
  <c r="B411" i="1"/>
  <c r="B412" i="1"/>
  <c r="B404" i="1"/>
  <c r="B413" i="1"/>
  <c r="B652" i="1"/>
  <c r="B653" i="1"/>
  <c r="B654" i="1"/>
  <c r="B655" i="1"/>
  <c r="B656" i="1"/>
  <c r="B651" i="1"/>
  <c r="B657" i="1"/>
  <c r="B658" i="1"/>
  <c r="B659" i="1"/>
  <c r="B660" i="1"/>
  <c r="B67" i="1"/>
  <c r="B68" i="1"/>
  <c r="B64" i="1"/>
  <c r="B69" i="1"/>
  <c r="B65" i="1"/>
  <c r="B70" i="1"/>
  <c r="B71" i="1"/>
  <c r="B72" i="1"/>
  <c r="B73" i="1"/>
  <c r="B66" i="1"/>
  <c r="B344" i="1"/>
  <c r="B345" i="1"/>
  <c r="B346" i="1"/>
  <c r="B347" i="1"/>
  <c r="B348" i="1"/>
  <c r="B353" i="1"/>
  <c r="B349" i="1"/>
  <c r="B350" i="1"/>
  <c r="B351" i="1"/>
  <c r="B352" i="1"/>
  <c r="B942" i="1"/>
  <c r="B943" i="1"/>
  <c r="B944" i="1"/>
  <c r="B945" i="1"/>
  <c r="B946" i="1"/>
  <c r="B947" i="1"/>
  <c r="B948" i="1"/>
  <c r="B949" i="1"/>
  <c r="B950" i="1"/>
  <c r="B951" i="1"/>
  <c r="B952" i="1"/>
  <c r="B953" i="1"/>
  <c r="B954" i="1"/>
  <c r="B955" i="1"/>
  <c r="B956" i="1"/>
  <c r="B957" i="1"/>
  <c r="B958" i="1"/>
  <c r="B959" i="1"/>
  <c r="B960" i="1"/>
  <c r="B961" i="1"/>
  <c r="B354" i="1"/>
  <c r="B361" i="1"/>
  <c r="B355" i="1"/>
  <c r="B362" i="1"/>
  <c r="B356" i="1"/>
  <c r="B363" i="1"/>
  <c r="B357" i="1"/>
  <c r="B358" i="1"/>
  <c r="B359" i="1"/>
  <c r="B360" i="1"/>
  <c r="B731" i="1"/>
  <c r="B732" i="1"/>
  <c r="B733" i="1"/>
  <c r="B734" i="1"/>
  <c r="B735" i="1"/>
  <c r="B736" i="1"/>
  <c r="B737" i="1"/>
  <c r="B738" i="1"/>
  <c r="B739" i="1"/>
  <c r="B740" i="1"/>
  <c r="B285" i="1"/>
  <c r="B289" i="1"/>
  <c r="B290" i="1"/>
  <c r="B291" i="1"/>
  <c r="B292" i="1"/>
  <c r="B286" i="1"/>
  <c r="B287" i="1"/>
  <c r="B288" i="1"/>
  <c r="B293" i="1"/>
  <c r="B294" i="1"/>
  <c r="B275" i="1"/>
  <c r="B276" i="1"/>
  <c r="B277" i="1"/>
  <c r="B278" i="1"/>
  <c r="B279" i="1"/>
  <c r="B280" i="1"/>
  <c r="B281" i="1"/>
  <c r="B282" i="1"/>
  <c r="B283" i="1"/>
  <c r="B284" i="1"/>
  <c r="B334" i="1"/>
  <c r="B335" i="1"/>
  <c r="B336" i="1"/>
  <c r="B337" i="1"/>
  <c r="B338" i="1"/>
  <c r="B339" i="1"/>
  <c r="B340" i="1"/>
  <c r="B341" i="1"/>
  <c r="B342" i="1"/>
  <c r="B343" i="1"/>
  <c r="B34" i="1"/>
  <c r="B35" i="1"/>
  <c r="B36" i="1"/>
  <c r="B42" i="1"/>
  <c r="B37" i="1"/>
  <c r="B43" i="1"/>
  <c r="B38" i="1"/>
  <c r="B39" i="1"/>
  <c r="B40" i="1"/>
  <c r="B41" i="1"/>
  <c r="B165" i="1"/>
  <c r="B166" i="1"/>
  <c r="B167" i="1"/>
  <c r="B168" i="1"/>
  <c r="B169" i="1"/>
  <c r="B170" i="1"/>
  <c r="B171" i="1"/>
  <c r="B164" i="1"/>
  <c r="B172" i="1"/>
  <c r="B173" i="1"/>
  <c r="B925" i="1"/>
  <c r="B926" i="1"/>
  <c r="B927" i="1"/>
  <c r="B928" i="1"/>
  <c r="B929" i="1"/>
  <c r="B922" i="1"/>
  <c r="B923" i="1"/>
  <c r="B924" i="1"/>
  <c r="B930" i="1"/>
  <c r="B931" i="1"/>
  <c r="B481" i="1"/>
  <c r="B489" i="1"/>
  <c r="B482" i="1"/>
  <c r="B483" i="1"/>
  <c r="B484" i="1"/>
  <c r="B485" i="1"/>
  <c r="B486" i="1"/>
  <c r="B490" i="1"/>
  <c r="B487" i="1"/>
  <c r="B488" i="1"/>
  <c r="B1013" i="1"/>
  <c r="B1012" i="1"/>
  <c r="B1014" i="1"/>
  <c r="B1015" i="1"/>
  <c r="B1016" i="1"/>
  <c r="B1017" i="1"/>
  <c r="B1018" i="1"/>
  <c r="B1019" i="1"/>
  <c r="B94" i="1"/>
  <c r="B95" i="1"/>
  <c r="B96" i="1"/>
  <c r="B103" i="1"/>
  <c r="B97" i="1"/>
  <c r="B98" i="1"/>
  <c r="B99" i="1"/>
  <c r="B100" i="1"/>
  <c r="B101" i="1"/>
  <c r="B102" i="1"/>
  <c r="B324" i="1"/>
  <c r="B333" i="1"/>
  <c r="B325" i="1"/>
  <c r="B326" i="1"/>
  <c r="B327" i="1"/>
  <c r="B328" i="1"/>
  <c r="B329" i="1"/>
  <c r="B330" i="1"/>
  <c r="B331" i="1"/>
  <c r="B332" i="1"/>
  <c r="B501" i="1"/>
  <c r="B502" i="1"/>
  <c r="B503" i="1"/>
  <c r="B504" i="1"/>
  <c r="B505" i="1"/>
  <c r="B506" i="1"/>
  <c r="B507" i="1"/>
  <c r="B508" i="1"/>
  <c r="B509" i="1"/>
  <c r="B510" i="1"/>
  <c r="B882" i="1"/>
  <c r="B883" i="1"/>
  <c r="B884" i="1"/>
  <c r="B885" i="1"/>
  <c r="B886" i="1"/>
  <c r="B887" i="1"/>
  <c r="B888" i="1"/>
  <c r="B889" i="1"/>
  <c r="B890" i="1"/>
  <c r="B891" i="1"/>
  <c r="B721" i="1"/>
  <c r="B722" i="1"/>
  <c r="B723" i="1"/>
  <c r="B724" i="1"/>
  <c r="B725" i="1"/>
  <c r="B726" i="1"/>
  <c r="B727" i="1"/>
  <c r="B728" i="1"/>
  <c r="B729" i="1"/>
  <c r="B730" i="1"/>
  <c r="B812" i="1"/>
  <c r="B813" i="1"/>
  <c r="B818" i="1"/>
  <c r="B819" i="1"/>
  <c r="B814" i="1"/>
  <c r="B820" i="1"/>
  <c r="B815" i="1"/>
  <c r="B821" i="1"/>
  <c r="B816" i="1"/>
  <c r="B817" i="1"/>
  <c r="B227" i="1"/>
  <c r="B228" i="1"/>
  <c r="B229" i="1"/>
  <c r="B224" i="1"/>
  <c r="B230" i="1"/>
  <c r="B231" i="1"/>
  <c r="B225" i="1"/>
  <c r="B232" i="1"/>
  <c r="B233" i="1"/>
  <c r="B226" i="1"/>
  <c r="B174" i="1"/>
  <c r="B175" i="1"/>
  <c r="B176" i="1"/>
  <c r="B177" i="1"/>
  <c r="B178" i="1"/>
  <c r="B179" i="1"/>
  <c r="B180" i="1"/>
  <c r="B181" i="1"/>
  <c r="B182" i="1"/>
  <c r="B183" i="1"/>
  <c r="B588" i="1"/>
  <c r="B581" i="1"/>
  <c r="B582" i="1"/>
  <c r="B583" i="1"/>
  <c r="B584" i="1"/>
  <c r="B585" i="1"/>
  <c r="B590" i="1"/>
  <c r="B586" i="1"/>
  <c r="B587" i="1"/>
  <c r="B589" i="1"/>
  <c r="B120" i="1"/>
  <c r="B121" i="1"/>
  <c r="B122" i="1"/>
  <c r="B114" i="1"/>
  <c r="B115" i="1"/>
  <c r="B116" i="1"/>
  <c r="B117" i="1"/>
  <c r="B123" i="1"/>
  <c r="B118" i="1"/>
  <c r="B119" i="1"/>
  <c r="B461" i="1"/>
  <c r="B462" i="1"/>
  <c r="B463" i="1"/>
  <c r="B464" i="1"/>
  <c r="B465" i="1"/>
  <c r="B469" i="1"/>
  <c r="B470" i="1"/>
  <c r="B466" i="1"/>
  <c r="B467" i="1"/>
  <c r="B468" i="1"/>
  <c r="B551" i="1"/>
  <c r="B552" i="1"/>
  <c r="B553" i="1"/>
  <c r="B554" i="1"/>
  <c r="B555" i="1"/>
  <c r="B559" i="1"/>
  <c r="B556" i="1"/>
  <c r="B557" i="1"/>
  <c r="B558" i="1"/>
  <c r="B560" i="1"/>
  <c r="B963" i="1"/>
  <c r="B964" i="1"/>
  <c r="B962" i="1"/>
  <c r="B965" i="1"/>
  <c r="B966" i="1"/>
  <c r="B967" i="1"/>
  <c r="B968" i="1"/>
  <c r="B969" i="1"/>
  <c r="B970" i="1"/>
  <c r="B971" i="1"/>
  <c r="B661" i="1"/>
  <c r="B662" i="1"/>
  <c r="B663" i="1"/>
  <c r="B664" i="1"/>
  <c r="B665" i="1"/>
  <c r="B666" i="1"/>
  <c r="B667" i="1"/>
  <c r="B668" i="1"/>
  <c r="B669" i="1"/>
  <c r="B670" i="1"/>
  <c r="B298" i="1"/>
  <c r="B299" i="1"/>
  <c r="B300" i="1"/>
  <c r="B301" i="1"/>
  <c r="B295" i="1"/>
  <c r="B296" i="1"/>
  <c r="B297" i="1"/>
  <c r="B302" i="1"/>
  <c r="B303" i="1"/>
  <c r="B304" i="1"/>
  <c r="B822" i="1"/>
  <c r="B823" i="1"/>
  <c r="B824" i="1"/>
  <c r="B825" i="1"/>
  <c r="B826" i="1"/>
  <c r="B827" i="1"/>
  <c r="B828" i="1"/>
  <c r="B829" i="1"/>
  <c r="B831" i="1"/>
  <c r="B830" i="1"/>
  <c r="B643" i="1"/>
  <c r="B644" i="1"/>
  <c r="B645" i="1"/>
  <c r="B646" i="1"/>
  <c r="B647" i="1"/>
  <c r="B641" i="1"/>
  <c r="B648" i="1"/>
  <c r="B642" i="1"/>
  <c r="B649" i="1"/>
  <c r="B650" i="1"/>
  <c r="B932" i="1"/>
  <c r="B933" i="1"/>
  <c r="B934" i="1"/>
  <c r="B935" i="1"/>
  <c r="B936" i="1"/>
  <c r="B941" i="1"/>
  <c r="B937" i="1"/>
  <c r="B938" i="1"/>
  <c r="B939" i="1"/>
  <c r="B940" i="1"/>
  <c r="B44" i="1"/>
  <c r="B45" i="1"/>
  <c r="B46" i="1"/>
  <c r="B47" i="1"/>
  <c r="B48" i="1"/>
  <c r="B49" i="1"/>
  <c r="B50" i="1"/>
  <c r="B51" i="1"/>
  <c r="B53" i="1"/>
  <c r="B52" i="1"/>
  <c r="B424" i="1"/>
  <c r="B433" i="1"/>
  <c r="B425" i="1"/>
  <c r="B426" i="1"/>
  <c r="B427" i="1"/>
  <c r="B428" i="1"/>
  <c r="B429" i="1"/>
  <c r="B430" i="1"/>
  <c r="B431" i="1"/>
  <c r="B432" i="1"/>
  <c r="B257" i="1"/>
  <c r="B258" i="1"/>
  <c r="B259" i="1"/>
  <c r="B260" i="1"/>
  <c r="B255" i="1"/>
  <c r="B261" i="1"/>
  <c r="B256" i="1"/>
  <c r="B262" i="1"/>
  <c r="B263" i="1"/>
  <c r="B264" i="1"/>
  <c r="B74" i="1"/>
  <c r="B75" i="1"/>
  <c r="B76" i="1"/>
  <c r="B77" i="1"/>
  <c r="B78" i="1"/>
  <c r="B79" i="1"/>
  <c r="B80" i="1"/>
  <c r="B81" i="1"/>
  <c r="B82" i="1"/>
  <c r="B83" i="1"/>
  <c r="B402" i="1"/>
  <c r="B403" i="1"/>
  <c r="B394" i="1"/>
  <c r="B395" i="1"/>
  <c r="B396" i="1"/>
  <c r="B397" i="1"/>
  <c r="B398" i="1"/>
  <c r="B399" i="1"/>
  <c r="B400" i="1"/>
  <c r="B401" i="1"/>
  <c r="B741" i="1"/>
  <c r="B742" i="1"/>
  <c r="B743" i="1"/>
  <c r="B744" i="1"/>
  <c r="B745" i="1"/>
  <c r="B746" i="1"/>
  <c r="B747" i="1"/>
  <c r="B748" i="1"/>
  <c r="B749" i="1"/>
  <c r="B750" i="1"/>
  <c r="B601" i="1"/>
  <c r="B602" i="1"/>
  <c r="B603" i="1"/>
  <c r="B604" i="1"/>
  <c r="B605" i="1"/>
  <c r="B609" i="1"/>
  <c r="B606" i="1"/>
  <c r="B610" i="1"/>
  <c r="B607" i="1"/>
  <c r="B608" i="1"/>
  <c r="B621" i="1"/>
  <c r="B622" i="1"/>
  <c r="B623" i="1"/>
  <c r="B624" i="1"/>
  <c r="B625" i="1"/>
  <c r="B626" i="1"/>
  <c r="B627" i="1"/>
  <c r="B628" i="1"/>
  <c r="B629" i="1"/>
  <c r="B630" i="1"/>
  <c r="B872" i="1"/>
  <c r="B873" i="1"/>
  <c r="B881" i="1"/>
  <c r="B874" i="1"/>
  <c r="B875" i="1"/>
  <c r="B876" i="1"/>
  <c r="B877" i="1"/>
  <c r="B878" i="1"/>
  <c r="B879" i="1"/>
  <c r="B880" i="1"/>
  <c r="B797" i="1"/>
  <c r="B792" i="1"/>
  <c r="B798" i="1"/>
  <c r="B799" i="1"/>
  <c r="B793" i="1"/>
  <c r="B800" i="1"/>
  <c r="B794" i="1"/>
  <c r="B795" i="1"/>
  <c r="B801" i="1"/>
  <c r="B796" i="1"/>
  <c r="B104" i="1"/>
  <c r="B105" i="1"/>
  <c r="B106" i="1"/>
  <c r="B113" i="1"/>
  <c r="B107" i="1"/>
  <c r="B108" i="1"/>
  <c r="B109" i="1"/>
  <c r="B110" i="1"/>
  <c r="B111" i="1"/>
  <c r="B112" i="1"/>
  <c r="B451" i="1"/>
  <c r="B452" i="1"/>
  <c r="B453" i="1"/>
  <c r="B454" i="1"/>
  <c r="B455" i="1"/>
  <c r="B456" i="1"/>
  <c r="B457" i="1"/>
  <c r="B458" i="1"/>
  <c r="B459" i="1"/>
  <c r="B460" i="1"/>
  <c r="B591" i="1"/>
  <c r="B600" i="1"/>
  <c r="B592" i="1"/>
  <c r="B593" i="1"/>
  <c r="B594" i="1"/>
  <c r="B595" i="1"/>
  <c r="B596" i="1"/>
  <c r="B597" i="1"/>
  <c r="B598" i="1"/>
  <c r="B599" i="1"/>
  <c r="B691" i="1"/>
  <c r="B692" i="1"/>
  <c r="B693" i="1"/>
  <c r="B694" i="1"/>
  <c r="B695" i="1"/>
  <c r="B696" i="1"/>
  <c r="B697" i="1"/>
  <c r="B698" i="1"/>
  <c r="B699" i="1"/>
  <c r="B700" i="1"/>
  <c r="B751" i="1"/>
  <c r="B752" i="1"/>
  <c r="B753" i="1"/>
  <c r="B754" i="1"/>
  <c r="B756" i="1"/>
  <c r="B757" i="1"/>
  <c r="B755" i="1"/>
  <c r="B758" i="1"/>
  <c r="B759" i="1"/>
  <c r="B760" i="1"/>
  <c r="B611" i="1"/>
  <c r="B612" i="1"/>
  <c r="B613" i="1"/>
  <c r="B614" i="1"/>
  <c r="B615" i="1"/>
  <c r="B616" i="1"/>
  <c r="B617" i="1"/>
  <c r="B618" i="1"/>
  <c r="B619" i="1"/>
  <c r="B620" i="1"/>
  <c r="B384" i="1"/>
  <c r="B385" i="1"/>
  <c r="B386" i="1"/>
  <c r="B393" i="1"/>
  <c r="B387" i="1"/>
  <c r="B388" i="1"/>
  <c r="B389" i="1"/>
  <c r="B390" i="1"/>
  <c r="B391" i="1"/>
  <c r="B392" i="1"/>
  <c r="B862" i="1"/>
  <c r="B863" i="1"/>
  <c r="B864" i="1"/>
  <c r="B865" i="1"/>
  <c r="B866" i="1"/>
  <c r="B867" i="1"/>
  <c r="B868" i="1"/>
  <c r="B869" i="1"/>
  <c r="B870" i="1"/>
  <c r="B871" i="1"/>
  <c r="B541" i="1"/>
  <c r="B542" i="1"/>
  <c r="B543" i="1"/>
  <c r="B544" i="1"/>
  <c r="B545" i="1"/>
  <c r="B546" i="1"/>
  <c r="B547" i="1"/>
  <c r="B548" i="1"/>
  <c r="B549" i="1"/>
  <c r="B550" i="1"/>
  <c r="B852" i="1"/>
  <c r="B853" i="1"/>
  <c r="B854" i="1"/>
  <c r="B855" i="1"/>
  <c r="B856" i="1"/>
  <c r="B857" i="1"/>
  <c r="B858" i="1"/>
  <c r="B859" i="1"/>
  <c r="B860" i="1"/>
  <c r="B861" i="1"/>
  <c r="B124" i="1"/>
  <c r="B125" i="1"/>
  <c r="B126" i="1"/>
  <c r="B132" i="1"/>
  <c r="B127" i="1"/>
  <c r="B128" i="1"/>
  <c r="B133" i="1"/>
  <c r="B129" i="1"/>
  <c r="B130" i="1"/>
  <c r="B131" i="1"/>
  <c r="B14" i="1"/>
  <c r="B15" i="1"/>
  <c r="B16" i="1"/>
  <c r="B19" i="1"/>
  <c r="B20" i="1"/>
  <c r="B21" i="1"/>
  <c r="B17" i="1"/>
  <c r="B22" i="1"/>
  <c r="B23" i="1"/>
  <c r="B18" i="1"/>
  <c r="B364" i="1"/>
  <c r="B365" i="1"/>
  <c r="B366" i="1"/>
  <c r="B367" i="1"/>
  <c r="B368" i="1"/>
  <c r="B369" i="1"/>
  <c r="B370" i="1"/>
  <c r="B371" i="1"/>
  <c r="B372" i="1"/>
  <c r="B373" i="1"/>
  <c r="B1002" i="1"/>
  <c r="B1003" i="1"/>
  <c r="B1004" i="1"/>
  <c r="B1005" i="1"/>
  <c r="B1006" i="1"/>
  <c r="B1011" i="1"/>
  <c r="B1007" i="1"/>
  <c r="B1008" i="1"/>
  <c r="B1009" i="1"/>
  <c r="B1010" i="1"/>
  <c r="B701" i="1"/>
  <c r="B702" i="1"/>
  <c r="B703" i="1"/>
  <c r="B704" i="1"/>
  <c r="B705" i="1"/>
  <c r="B706" i="1"/>
  <c r="B707" i="1"/>
  <c r="B708" i="1"/>
  <c r="B709" i="1"/>
  <c r="B471" i="1"/>
  <c r="B472" i="1"/>
  <c r="B478" i="1"/>
  <c r="B479" i="1"/>
  <c r="B473" i="1"/>
  <c r="B480" i="1"/>
  <c r="B474" i="1"/>
  <c r="B475" i="1"/>
  <c r="B476" i="1"/>
  <c r="B477" i="1"/>
  <c r="B521" i="1"/>
  <c r="B522" i="1"/>
  <c r="B523" i="1"/>
  <c r="B524" i="1"/>
  <c r="B525" i="1"/>
  <c r="B526" i="1"/>
  <c r="B527" i="1"/>
  <c r="B528" i="1"/>
  <c r="B529" i="1"/>
  <c r="B530" i="1"/>
</calcChain>
</file>

<file path=xl/sharedStrings.xml><?xml version="1.0" encoding="utf-8"?>
<sst xmlns="http://schemas.openxmlformats.org/spreadsheetml/2006/main" count="7850" uniqueCount="3860">
  <si>
    <t>Data Set: GS SR (local) (Clone)</t>
  </si>
  <si>
    <t>Generated on January 4th 2016 at 3:24:34pm by nealhaddaway</t>
  </si>
  <si>
    <t>Input</t>
  </si>
  <si>
    <t>Result Number</t>
  </si>
  <si>
    <t>Widget</t>
  </si>
  <si>
    <t>Data Origin</t>
  </si>
  <si>
    <t>Result Row</t>
  </si>
  <si>
    <t>Source Page URL</t>
  </si>
  <si>
    <t>Title</t>
  </si>
  <si>
    <t>Link</t>
  </si>
  <si>
    <t>Authors</t>
  </si>
  <si>
    <t>Journal</t>
  </si>
  <si>
    <t>Year</t>
  </si>
  <si>
    <t>Source</t>
  </si>
  <si>
    <t>Description</t>
  </si>
  <si>
    <t>Gs citations</t>
  </si>
  <si>
    <t>Full text</t>
  </si>
  <si>
    <t>Format</t>
  </si>
  <si>
    <t>http://127.0.0.1:8000/Læhegn .html</t>
  </si>
  <si>
    <t>Natursyn hos økologiske landmænd</t>
  </si>
  <si>
    <t>http://core.ac.uk/download/pdf/10920969.pdf</t>
  </si>
  <si>
    <t>EU Ny</t>
  </si>
  <si>
    <t>core.ac.uk</t>
  </si>
  <si>
    <t>... I diskussionen om fremtidens landbrug spiller spørgsmål om natur- og landskabskvalitet en voksende rolle ... En del af kvæg- og fjerkræproducenterne pointerer betydningen af at skabe et godt udemiljø ... Landmændene vil ofte gerne bevare dem som eng, og på trods af det arbejde ...</t>
  </si>
  <si>
    <t>[PDF]</t>
  </si>
  <si>
    <t>Hvidtjørn: En efterspurgt og værdifuld medicinalplante</t>
  </si>
  <si>
    <t>http://pure.agrsci.dk:8080/ws/fbspretrieve/456395/gvh140.pdf</t>
  </si>
  <si>
    <t>LP Christensen, E Larsen, B Knudsen</t>
  </si>
  <si>
    <t>Groen Viden</t>
  </si>
  <si>
    <t>pure.agrsci.dk</t>
  </si>
  <si>
    <t>... eller der skal plantes et helt nyt hegn, har man mulig- hed for at tilrettelægge landbrugs- produktionen på en sådan måde, at man får en optimal dyrkning af hvidtjørn ... For Foto 2. Frosne hvidtjørnsblomster - den eftertragtede afgrøde. ... Ministeriet for Fødevarer, Landbrug og Fiskeri ...</t>
  </si>
  <si>
    <t>400 kV-forbindelsen Århus-Aalborg</t>
  </si>
  <si>
    <t>http://www.risoe.dtu.dk/rispubl/NEI/NEI-DK-4634.pdf</t>
  </si>
  <si>
    <t>M Fjord</t>
  </si>
  <si>
    <t>... Landbrugets organisationer har opsagt aftalen med virkning fra den 1. januar 2003. ... Eltra sørger efter anlægsarbejdet for at retablere arbejdsarealet og udbedre eventuelle skader på pri- vate veje og drænledninger mv Desuden yder Eltra erstatning for afgrøder, læhegn og ...</t>
  </si>
  <si>
    <t>Generalisering og validering af model for afdrift af pesticider til læhegn og andre marknære biotoper</t>
  </si>
  <si>
    <t>M Bruus, P Løfstrøm, HV Andersen, C Kjær</t>
  </si>
  <si>
    <t>Miljøstyrelsen</t>
  </si>
  <si>
    <t>http://www2.mst.dk/Udgiv/publikationer/2014/03/978-87-92903-65-5.pdf</t>
  </si>
  <si>
    <t>[CITATION]</t>
  </si>
  <si>
    <t>Kollektive naturplaner i landbruget .-En undersøgelse af mulighederne for at opnå gunstig bevaringsstatus via kollektive naturplaner i landbruget</t>
  </si>
  <si>
    <t>http://rudar.ruc.dk:8080/handle/1800/212</t>
  </si>
  <si>
    <t>DM Andreasen, ABR Frostholm</t>
  </si>
  <si>
    <t>rudar.ruc.dk</t>
  </si>
  <si>
    <t>... mål, at arbej- de med en problemstilling, der knytter natur og landbrug sammen, da ... 25 % af arealerne i Natura 2000 områderne er landbrugsarea- ler i omdrift (Fødevareministeriet m.fl ... fra at behandle trusler mod Habitatdirektivets natur, der ikke stammer fra landbruget i Danmark ...</t>
  </si>
  <si>
    <t>http://rudar.ruc.dk:8080/bitstream/1800/212/1/Kollektive_naturplaner_i.pdf</t>
  </si>
  <si>
    <t>Vejledning i planteværn 2012</t>
  </si>
  <si>
    <t>PK Jensen, LN Jørgensen , GC Nielsen…</t>
  </si>
  <si>
    <t>2012 - Videncentret for Landbrug</t>
  </si>
  <si>
    <t>Videncentret for Landbrug , …</t>
  </si>
  <si>
    <t>Mere natur i økologiske hegn</t>
  </si>
  <si>
    <t>http://orgprints.org/id/eprint/1319</t>
  </si>
  <si>
    <t>K Tybirk, E Aude, M Bruus Pedersen</t>
  </si>
  <si>
    <t>Vand og Jord</t>
  </si>
  <si>
    <t>orgprints.org</t>
  </si>
  <si>
    <t>... af løvtræer • har en minimumslængden på 120 m • har mark i omdrift som naboafgrø ... af de arter, der lever i den halvnatur som er omfattet af naturbekyttelsesloven (eng, overdrev, mose). ... element for at inte- grere natur og produktion i både økologisk og konventionelt landbrug. ...</t>
  </si>
  <si>
    <t>http://orgprints.org/1319/1/vand_og_jord.pdf</t>
  </si>
  <si>
    <t>" Dræbersneglen" en trudsel for det økologiske landbrug ?</t>
  </si>
  <si>
    <t>http://diggy.ruc.dk/handle/1800/2878</t>
  </si>
  <si>
    <t>NS Bjørbæk, JH Floor, US Grandorf, L Ronnenberg…</t>
  </si>
  <si>
    <t>diggy.ruc.dk</t>
  </si>
  <si>
    <t>... I økologiske landbrug er det hensigtsmæssigt at have sædskifte hvert år, dette er for at ... økologisk dyrkning. Kartoffelplanten tilhører natskyggefamilien, som blandt andet indeholder giftstofferne ... Afgrøde Sårbar periode Høstes Risiko for snegleplage ...</t>
  </si>
  <si>
    <t>http://diggy.ruc.dk/bitstream/1800/2878/1/karen%20f%C3%A6rdig.pdf</t>
  </si>
  <si>
    <t>Økologisk jordbrug beskytter biodiversiteten</t>
  </si>
  <si>
    <t>http://orgprints.org/19049/4/19049.pdf</t>
  </si>
  <si>
    <t>T Dalgaard</t>
  </si>
  <si>
    <t>Økologi og Erhverv</t>
  </si>
  <si>
    <t>... Økologisk jordbrug beskytter naturen med sin pesticidfri dyrkning og mindre brug af ... de økologiske bedrifter, som typisk har et lavere gødningsforbrug end sammenlignelige konventionelle landbrug. ... De ekstensive arealer på grænsen mellem det dyrkede og udyrkede land bør i ...</t>
  </si>
  <si>
    <t>Samdyrkning af kartofler og hestebønne samt dyrkning af hestebønne på kamme</t>
  </si>
  <si>
    <t>http://orgprints.org/8062/1/8062.pdf</t>
  </si>
  <si>
    <t>I Bertelsen</t>
  </si>
  <si>
    <t>... Kammene blev stående til året efter, hvor afgrøderne byttede plads. ... højere, hvor hestebønnerne var dyrket på kamme, end hvor de var dyrket på flad mark. ... Billede 2. Kamdyrkning af hestedyrkning giver større og bedre rodvækst end dyrkning på flad mark. ...</t>
  </si>
  <si>
    <t>http://127.0.0.1:8000/Randzoner 2.html</t>
  </si>
  <si>
    <t>Den forventede udvikling frem til 2015</t>
  </si>
  <si>
    <t>https://www.landbrugsinfo.dk/Planteavl/Plantekongres/Filer/PLK09_shw_G6_2_T_M_Iversen.pdf</t>
  </si>
  <si>
    <t>TM Iversen, D Miljøundersøgelser</t>
  </si>
  <si>
    <t>landbrugsinfo.dk</t>
  </si>
  <si>
    <t>... Konklusion ▪ Ændringer i det dyrkede areal får minimal effekt på udvaskningen Page 11. ... tons N Strukturudviklingen Ændring i dyrket areal Forbedret foderudnyttelse 2.500 ... forpligtigelsen: ▪ Yderligere 80-120.000 ha vil komme i omdrift ▪ N-udvaskning øges med 300-500 tons N ...</t>
  </si>
  <si>
    <t>Sprøjtemidler på afveje</t>
  </si>
  <si>
    <t>http://infolink2003.elbo.dk/Naturvidenskab/dokumenter/doc/8208.pdf</t>
  </si>
  <si>
    <t>HW Ravn , I Lauridsen, H Løkke, N Friberg …</t>
  </si>
  <si>
    <t>Aktuel …</t>
  </si>
  <si>
    <t>infolink2003.elbo.dk</t>
  </si>
  <si>
    <t>... De mange vandløb, der løber gennem den danske landbrugs- jord, er en af de ... Den dominerende arealanvendelse i Danmark er konventionelt drevet landbrug, hvor der i større eller mindre ... ukrudtsmidler (herbicider), og der blev i år 2000 solgt næsten 2000 tons til landbruget. ...</t>
  </si>
  <si>
    <t>Analyse af landbrugets omkostninger ved implementering af vandplanerne fra 2011</t>
  </si>
  <si>
    <t>http://curis.ku.dk/ws/files/40739929/FOI_udredning_2012_6.pdf</t>
  </si>
  <si>
    <t>BH Jacobsen</t>
  </si>
  <si>
    <t>FOI Udredning</t>
  </si>
  <si>
    <t>curis.ku.dk</t>
  </si>
  <si>
    <t>... Formålet med dette tiltag er at sikre, at der efter ompløjning af græs hurtig etableres en afgrøde, der kan ... landbrug vurderer omvendt, at tabet vil være over 150 mio ... Der foreligger ikke en egentlig opdeling af randzonearealet på omdrift og ekstensivt græs, men Carl Bro har i 2008 ...</t>
  </si>
  <si>
    <t>Biomassens veje og vildveje-brændstof til debatten</t>
  </si>
  <si>
    <t>http://www.risoe.dtu.dk/rispubl/art/2007_253_presentation.pdf</t>
  </si>
  <si>
    <t>ES Jensen</t>
  </si>
  <si>
    <t>... Page 6. Indirekte energiforbrug og drivhusgas-emissioner fra landbruget 0 5 ... manglende afgræsning og slæt. Græsning/slæt er nødvendig. • Beskyttelse af kvælstoffølsomme naturtyper – 300 meter bufferzoner ... Page 12. Miljømæssige risici ved dyrkning af energiafgrøder Andre ...</t>
  </si>
  <si>
    <t>Effekter af pesticidpolitiske virkemidler-en integreret analyse af effekter på økonomi, landbrug og fauna</t>
  </si>
  <si>
    <t>HØ Nielsen, CJ Topping , B Hasler , T Christensen…</t>
  </si>
  <si>
    <t>http://www2.mst.dk/udgiv/publikationer/2011/11/978-87-92779-00-7/978-87-92779-00-7.pdf</t>
  </si>
  <si>
    <t>Vedr. nye alternativer til efterafgrøder</t>
  </si>
  <si>
    <t>http://pure.au.dk/portal/files/66566728/F_lgebrev_og_notatskema_Alternativer_tilvefterafgr_der_20130408.pdf</t>
  </si>
  <si>
    <t>F og Jordbrug, K Tolstrup</t>
  </si>
  <si>
    <t>... Anerkendelse af et forøget areal med de nævnte afgrøder som alternativ til efterafgrøde ville bevirke, at en og samme afgrøde kunne anerkendes som efterafgrøde på en mark men ... ” Dyrkning af muslinger Dyrkning af muslinger på line er foreslået af Landbrug &amp; Fødevarer. ...</t>
  </si>
  <si>
    <t>Effekt på akvatiske miljøer af randzoner langs målsatte vandløb</t>
  </si>
  <si>
    <t>http://www2.dmu.dk/1_Viden/2_Publikationer/3_fagrapporter/rapporter/FR487_web.PDF</t>
  </si>
  <si>
    <t>HW Ravn , N Friberg</t>
  </si>
  <si>
    <t>dmu.dk</t>
  </si>
  <si>
    <t>... ved 6 udvalgte vandløb i Bjerringbro og Silkeborgområdet i nært samarbej- de med landbruget. ... Denne forbedring af kvaliteten kan formentlig opnås selvom landbrug er den dominerende arealudnyttelse i ... Afgrøde Anvendte pesticider Påvirk- ning af flora i randzone ...</t>
  </si>
  <si>
    <t>Indikatorer for biodiversitetsforbedringer i marknære småbiotoper ved etablering af sprøjtefri randzoner</t>
  </si>
  <si>
    <t>http://www2.mst.dk/Udgiv/publikationer/2013/03/978-87-92903-90-7.pdf</t>
  </si>
  <si>
    <t>B Strandberg , PB Sørensen , C Damgaard , M Bruus…</t>
  </si>
  <si>
    <t>mst.dk</t>
  </si>
  <si>
    <t>... Projektgruppen vil gerne takke alle landmænd som har stillet hegn til rådighed for ... Brødsgaard og Jørgen Schou, Miljøstyrelsen • Jens Erik Jensen, Videncentret for Landbrug • Thomas Secher ... 53 og 42 hegn var placeret langs økologisk henholdsvis konventionelt dyrkede marker ...</t>
  </si>
  <si>
    <t>Vandmiljø og lærkesang</t>
  </si>
  <si>
    <t>http://www.econ.ku.dk/Research/Publications/Formidlingsregister/Formfiler2004/2004_12_21_PBS_JBM.htm</t>
  </si>
  <si>
    <t>PB Sørensen, JB Mortensen, JR Skaksen</t>
  </si>
  <si>
    <t>Dagbladet Information</t>
  </si>
  <si>
    <t>econ.ku.dk</t>
  </si>
  <si>
    <t>... at sænke omkostningerne ved produktion af fødevarer til glæde for forbrugerne og landmænd. ... hensyn til miljøet er der derfor behov for at regulere landbrugets brug af ... omkring markskel og vandboringer, højere pesticidafgifter og endelig øget omlægning til økologisk landbrug. ...</t>
  </si>
  <si>
    <t>[HTML]</t>
  </si>
  <si>
    <t>Randzoner beskytter grundvandet bedst</t>
  </si>
  <si>
    <t>http://www.econ.ku.dk/Research/Publications/Formidlingsregister/Formfiler2004/2004_12_17_PBS_JBM.htm</t>
  </si>
  <si>
    <t>LandbrugsAvisen</t>
  </si>
  <si>
    <t>... Vi har ikke taget alle effekter, f.eks. dyrevelfærd med i vores analyser. Vores undersøgelser fokuserer på pesticidbelastningen og er ikke et forsøg på at give en udtømmende sammenligning af økologisk og traditionelt landbrug.</t>
  </si>
  <si>
    <t>http://127.0.0.1:8000/Randzoner 26.html</t>
  </si>
  <si>
    <t>Gottsunda och kretsloppen</t>
  </si>
  <si>
    <t>http://www.urbanwater.se/sites/default/files/filer/uwr_2005-3.pdf</t>
  </si>
  <si>
    <t>P BERG, M TÄLLEKLINT</t>
  </si>
  <si>
    <t>Page 1. Mistraprogrammet Urban Water Gottsunda och kretsloppen – om att införa hållbara spillvattensystem i miljonprogrammets bostäder PER G BERG MARLÉN TÄLLEKLINT Forskningsprogrammet Urban Water CHALMERS TEKNISKA HÖGSKOLA Göteborg, 2005 ...</t>
  </si>
  <si>
    <t>Retlige geodata-Hvordan håndterer vi dem?</t>
  </si>
  <si>
    <t>L Baaner</t>
  </si>
  <si>
    <t>Kortdage 2010</t>
  </si>
  <si>
    <t>2010, 2010</t>
  </si>
  <si>
    <t>http://curis.ku.dk/ws/files/32480660/Kortdagskatalog_2010.pdf</t>
  </si>
  <si>
    <t>The impact of changing the season in which cereals are sown on the diversity of the weed flora in rotational fields in Denmark</t>
  </si>
  <si>
    <t>http://onlinelibrary.wiley.com/doi/10.1046/j.1365-2664.1999.00364.x/full</t>
  </si>
  <si>
    <t>AB Hald</t>
  </si>
  <si>
    <t>Journal of Applied Ecology</t>
  </si>
  <si>
    <t>Wiley Online Library</t>
  </si>
  <si>
    <t>... Statistical Methods Based on Ranks. Holden Day Inc., San Francisco, CA. Jensen, HA &amp; Kjellsson, G. 1995 Frøpuljens størrelse og dynamik i moderne landbrug. I. endringer af frøindholdet i agerjord 1964–89. Bekrmpelsesmiddelforskning Fra Miljøstyrelsen, 13, 1–141. ...</t>
  </si>
  <si>
    <t>Kan funktionalismens ideal användas i dagens stadsplanering?</t>
  </si>
  <si>
    <t>http://stud.epsilon.slu.se/7372/</t>
  </si>
  <si>
    <t>E Karlsson</t>
  </si>
  <si>
    <t>stud.epsilon.slu.se</t>
  </si>
  <si>
    <t>... kvartershuset. Grundtanken var att i kvarterets mitt ha en gemensam gård, dvs. en yta som inte fick bebyggas. ... bra. Husen skulle vara enhetliga och anonyma och låg fritt med öppet samband mellan gata och gård (Björk, 2000, sid. 26). ...</t>
  </si>
  <si>
    <t>http://stud.epsilon.slu.se/7372/1/karlsson_e_140926.pdf</t>
  </si>
  <si>
    <t>Landsbygdens kulturlandskap och landskapssevärdheter: Förslag till nationellt värdefulla landskapsområden i Österbotten, Södra Österbotten och Mellersta …</t>
  </si>
  <si>
    <t>https://doria32-kk.lib.helsinki.fi/handle/10024/94263</t>
  </si>
  <si>
    <t>A Kuoppala, R Asunmaa, H Purola</t>
  </si>
  <si>
    <t>doria32-kk.lib.helsinki.fi</t>
  </si>
  <si>
    <t>... Från Vasa skär- gård och norrut är kusten ett lätt kuperat och blockrikt moränområde. De flacka ytkonturerna har i kombina- tion med den snabba landhöjningen gett upphov till en exceptionellt vidsträckt, splittrad och grund skär- gård med rikligt med grynnor. ...</t>
  </si>
  <si>
    <t>https://doria32-kk.lib.helsinki.fi/bitstream/handle/10024/94263/Rapporter_130_2013.pdf?sequence=2</t>
  </si>
  <si>
    <t>Landlevande mollusker</t>
  </si>
  <si>
    <t>http://weather.vattenriket.kristianstad.se/litteratur/pdf/2001_mollusker_proschwitz.pdf</t>
  </si>
  <si>
    <t>T von Proschwitz</t>
  </si>
  <si>
    <t>Page 1. Länsstyrelsen i Skåne län Skåne i utveckling 2001:38 Landlevande mollusker i Kristianstads Vattenrike och en översikt av landmolluskfaunan i Kristianstads kommun av Ted von Proschwitz Naturhistoriska Museet, Göteborg Kristianstad ® Page 2. 2 Page 3. 1 ...</t>
  </si>
  <si>
    <t>Diversidade e distribuição sazonal de Carabidae (Insecta, Coleoptera) em diferentes culturas</t>
  </si>
  <si>
    <t>http://repositorio.unesp.br/handle/11449/91321</t>
  </si>
  <si>
    <t>ET Correia</t>
  </si>
  <si>
    <t>repositorio.unesp.br</t>
  </si>
  <si>
    <t>Page 1. UNIVERSIDADE ESTADUAL PAULISTA - UNESP CAMPUS DE JABOTICABAL DIVERSIDADE E DISTRIBUIÇÃO SAZONAL DE CARABIDAE (INSECTA, COLEOPTERA) EM DIFERENTES CULTURAS Ezequias Teófilo Correia Agrônomo 2013 Page 2. ...</t>
  </si>
  <si>
    <t>http://repositorio.unesp.br/bitstream/handle/11449/91321/000740109.pdf?sequence=1</t>
  </si>
  <si>
    <t>Järva reflektum</t>
  </si>
  <si>
    <t>http://stud.epsilon.slu.se/1892/</t>
  </si>
  <si>
    <t>K Öst</t>
  </si>
  <si>
    <t>... staket och steninramningar. (Åstrand 1998, s.8). Många begravningsplatser bygger på 1800-talets ideal. De lummiga parkliknande begravningsplatserna har den eng- elska landskapsparken som förebild. På 1930-talet började ...</t>
  </si>
  <si>
    <t>http://stud.epsilon.slu.se/1892/1/ost_k_101004.pdf</t>
  </si>
  <si>
    <t>Installationskunsten mellem billede og scene</t>
  </si>
  <si>
    <t>https://books.google.co.uk/books?hl=en&amp;lr=&amp;id=dklzhAEdlCwC&amp;oi=fnd&amp;pg=PA9&amp;dq=g%C3%A5rd+OR+landbrug+OR+ranch+OR+agronomi+OR+agro%C3%B8kosystem+OR+hortikultur+OR+dyrkning+OR+omdrift+OR+afgr%C3%B8de+OR+frugtplantage+OR+plantage+OR+gr%C3%A6sarealer+OR+kv%C3%A6g+OR+vinmark+OR+gr%C3%A6sning+OR+eng+OR+gr%C3%A6sarealer+%22randzoner%22&amp;ots=ppA84jZRR0&amp;sig=6SaKCIPFciTjPypcb-tqCW4yNWI</t>
  </si>
  <si>
    <t>AR Petersen</t>
  </si>
  <si>
    <t>books.google.com</t>
  </si>
  <si>
    <t>Page 1. anne Ring Petersen InsTallaTIonskunsTen mellem billede og scene Museum Tusculanums Forlag Page 2. Installationskunsten mellem billede og scene Page 3. Page 4. Anne Ring Petersen Installationskunsten mellem ...</t>
  </si>
  <si>
    <t>[BOOK]</t>
  </si>
  <si>
    <t>Vattenverksamhet i Forsmark</t>
  </si>
  <si>
    <t>http://www.iaea.org/inis/collection/NCLCollectionStore/_Public/43/035/43035565.pdf</t>
  </si>
  <si>
    <t>U Hamrén, P Collinder, AB Ekologigruppen</t>
  </si>
  <si>
    <t>… fältinventering</t>
  </si>
  <si>
    <t>iaea.org</t>
  </si>
  <si>
    <t>... VU NT LC Hotade Rödlistade Page 12. R-10-16 13 Rödlistorna innehåller följande hotkategorier: • Nationellt utdöd (RE, eng. ... Akut hotad (CR, eng. Critically Endangered): Det är extremt stor risk att arten dör ut i vilt till- stånd inom en mycket nära framtid. • Starkt hotad (EN, eng. ...</t>
  </si>
  <si>
    <t>http://127.0.0.1:8000/Bræmme 22.html</t>
  </si>
  <si>
    <t>Kongeåens Dambrug-et modeldambrug under forsøgsordningen. Statusrapport for 2. måleår af moniteringsprojektet med væsentlige resultater fra første …</t>
  </si>
  <si>
    <t>http://orbit.dtu.dk/fedora/objects/orbit:90720/datastreams/file_6582098/content</t>
  </si>
  <si>
    <t>LM Svendsen, O Sortkjær, NB Ovesen, J Skriver…</t>
  </si>
  <si>
    <t>orbit.dtu.dk</t>
  </si>
  <si>
    <t>Page 1. 1 Kongeåens Dambrug - et modeldambrug under forsøgsordningen Statusrapport for 2. måleår af moniteringsprojektet med væsentlige resultater fra første måleår Lars M. Svendsen, Danmarks Miljøundersøgelser, Århus ...</t>
  </si>
  <si>
    <t>Graeske masker</t>
  </si>
  <si>
    <t>E Blaumüller</t>
  </si>
  <si>
    <t>Gyldendal</t>
  </si>
  <si>
    <t>Nogle Helminthosporium-arter og de af dem fremkaldte sygdomme hos byg og havre</t>
  </si>
  <si>
    <t>FK Ravn</t>
  </si>
  <si>
    <t>GEC Gad</t>
  </si>
  <si>
    <t>Små dyr i sø og å</t>
  </si>
  <si>
    <t>https://books.google.co.uk/books?hl=en&amp;lr=&amp;id=vgPJEopOGy8C&amp;oi=fnd&amp;pg=PA7&amp;dq=g%C3%A5rd+OR+landbrug+OR+ranch+OR+agronomi+OR+agro%C3%B8kosystem+OR+hortikultur+OR+dyrkning+OR+omdrift+OR+afgr%C3%B8de+OR+frugtplantage+OR+plantage+OR+gr%C3%A6sarealer+OR+kv%C3%A6g+OR+vinmark+OR+gr%C3%A6sning+OR+eng+OR+gr%C3%A6sarealer+%22br%C3%A6mme%22&amp;ots=bpY5cclLL8&amp;sig=5gon0sx9ASqVIyOFzBHb6JX1S0o</t>
  </si>
  <si>
    <t>LH Olsen, LH Olsen, J Sunesen, BV Pedersen</t>
  </si>
  <si>
    <t>Page 1. GYLDENDAL та dyr на aga LARS-HENRIK @LSEN ]AKOB SUNESEN BENTE VITA PEDERSEN 'Ш с: Ч|\Э“' ч‚'»‚\ м «»¢~_g¢n Il! I» |lnn«„«;'2âî Il ' I E211!! n» .-.. Page 2. Page 3. Page 4. Larve (vårflue) Fuldstændig ...</t>
  </si>
  <si>
    <t>Lyriske portraetter</t>
  </si>
  <si>
    <t>SCF Schandorph</t>
  </si>
  <si>
    <t>En fuldstændig beskrivelse af Rom: den ældste romerske mirabilieredaktion fra 1140</t>
  </si>
  <si>
    <t>https://books.google.co.uk/books?hl=en&amp;lr=&amp;id=yc9xPfIIxiAC&amp;oi=fnd&amp;pg=PA6&amp;dq=g%C3%A5rd+OR+landbrug+OR+ranch+OR+agronomi+OR+agro%C3%B8kosystem+OR+hortikultur+OR+dyrkning+OR+omdrift+OR+afgr%C3%B8de+OR+frugtplantage+OR+plantage+OR+gr%C3%A6sarealer+OR+kv%C3%A6g+OR+vinmark+OR+gr%C3%A6sning+OR+eng+OR+gr%C3%A6sarealer+%22br%C3%A6mme%22&amp;ots=f7kaNybI6J&amp;sig=FNDq3U-DOteGMMny_WdOZ1bYnBg</t>
  </si>
  <si>
    <t>B Canonicus, E Worm</t>
  </si>
  <si>
    <t>... pavebuller. Som i dag havde Rom ikke i middelalderen nogen særlig 'industri' el- ler handel, men det var administration, servicefag og lettere landbrug, der udgjorde hovednæringsvejene for den almindelige romer omkring 1140. ...</t>
  </si>
  <si>
    <t>Jeg har hørt et stjerneskud</t>
  </si>
  <si>
    <t>https://books.google.co.uk/books?hl=en&amp;lr=&amp;id=0y63AgAAQBAJ&amp;oi=fnd&amp;pg=PT3&amp;dq=g%C3%A5rd+OR+landbrug+OR+ranch+OR+agronomi+OR+agro%C3%B8kosystem+OR+hortikultur+OR+dyrkning+OR+omdrift+OR+afgr%C3%B8de+OR+frugtplantage+OR+plantage+OR+gr%C3%A6sarealer+OR+kv%C3%A6g+OR+vinmark+OR+gr%C3%A6sning+OR+eng+OR+gr%C3%A6sarealer+%22br%C3%A6mme%22&amp;ots=_d42yZ0Hgh&amp;sig=bR8UOZaZssLmCGABZkQiInZax50</t>
  </si>
  <si>
    <t>C Jensen</t>
  </si>
  <si>
    <t>Page 1. sTJERNEsKUD . Å" VH. .... JW.: x .. “H _.,v .. 1/ Qt' ØU! v . x..- n f... v, . . . Nå.-. ;w..) NM: Qaév N - v Ba låg:le üb` ` `ñ . w »Xilvwr .u,»,Hl,, H èn Æ” we Tl R Ø H RT. AE H G E Page 2. Carsten Jensen Jeg har hørt et stjerneskud Gyldendal Page 3. ...</t>
  </si>
  <si>
    <t>Det skete: roman</t>
  </si>
  <si>
    <t>https://books.google.co.uk/books?hl=en&amp;lr=&amp;id=WSVrItms8XQC&amp;oi=fnd&amp;pg=PA5&amp;dq=g%C3%A5rd+OR+landbrug+OR+ranch+OR+agronomi+OR+agro%C3%B8kosystem+OR+hortikultur+OR+dyrkning+OR+omdrift+OR+afgr%C3%B8de+OR+frugtplantage+OR+plantage+OR+gr%C3%A6sarealer+OR+kv%C3%A6g+OR+vinmark+OR+gr%C3%A6sning+OR+eng+OR+gr%C3%A6sarealer+%22br%C3%A6mme%22&amp;ots=XAOs2snKvX&amp;sig=1FG_7dTjyFVa3rrYOLkAqOTVKOc</t>
  </si>
  <si>
    <t>MC Roné</t>
  </si>
  <si>
    <t>... Asger stillede de rigtige spørgsmål. Sådan begyndte det. Det var i en tredjesalslejlighed i Jellingegade. Soveværelset vendte mod gården. Der blev aldrig rigtig lyst. Det lå i læ for verden og dens mandag til fredag, fredag til søndag. ...</t>
  </si>
  <si>
    <t>Renoveringer af almene bebyggelser 2004-2007</t>
  </si>
  <si>
    <t>C Bech-Danielsen</t>
  </si>
  <si>
    <t>2008 - Statens Byggeforskningsinstitut</t>
  </si>
  <si>
    <t>Statens Byggeforskningsinstitut, SBI</t>
  </si>
  <si>
    <t>http://vbn.aau.dk/ws/files/14615024/SBi_2008-11.pdf</t>
  </si>
  <si>
    <t>Genåbning af Ladegårds Å-Som en social succes</t>
  </si>
  <si>
    <t>http://dspace.ruc.dk/handle/1800/9871</t>
  </si>
  <si>
    <t>P Wegeberg, JH Juncher, MMG Hansen, SM Nielsen</t>
  </si>
  <si>
    <t>dspace.ruc.dk</t>
  </si>
  <si>
    <t>... Figur 1 Figuren viser vandområder i Københavnsområdet i 1500-tallet. Harrestrup Å løber i dag langs vestbredden af Damhussøen (hvis nordlige halvdel i dag er eng) og mod syd af den stiplede linje. Grøndals Å er i dag gravet ned, men cirka i det åløb, der ses på tegningen. ...</t>
  </si>
  <si>
    <t>http://dspace.ruc.dk/bitstream/1800/9871/1/GEN%C3%85BNINGEN%20AF%20LADEG%C3%85RDS%C3%85EN%20-%20SOM%20EN%20SOCIAL%20SUCCES.pdf</t>
  </si>
  <si>
    <t>http://127.0.0.1:8000/Bufferzoner 6.html</t>
  </si>
  <si>
    <t>PESTICIDERNE IBLANDT OS</t>
  </si>
  <si>
    <t>http://www.dn.dk/Files/Filer/Lokale_afdelinger/DN_KU/wilhjelm8/Wilhjelm_8.pdf</t>
  </si>
  <si>
    <t>M Dam, J Geldmann, MLS Krawack, RJ Monberg…</t>
  </si>
  <si>
    <t>... vores vilde flora i skellet mellem markerne, der både udgør redepladser for mange af vores eng- ... der kan forandres, så ikke kun renlighed og domesticering har værdi, men sideløbende ”dyrkning” af en ... nok til både at inde- holde en rig natur og et effektivt og moderne landbrug. ...</t>
  </si>
  <si>
    <t>Urørt skov i Danmark: status for forskning og forvaltning</t>
  </si>
  <si>
    <t>http://curis.ku.dk/ws/files/20547094/SogN28.ashx.pdf</t>
  </si>
  <si>
    <t>J Emborg, KH Kristensen, M Christensen</t>
  </si>
  <si>
    <t>... Som følge af omfattende dræninger i dyrket skov såvel som i nu urørt skov ... konti- nuitet for skovbundsfloraen, specielt undersøges betydningen af midlertidig indbringelse og dyrkning af gran ... forståelsen af biodiversiteten i urørte skove ved at sammenligne med den dyrkede skov ...</t>
  </si>
  <si>
    <t>ØKOLOGISK INFRASTRUKTUR I DANMARK</t>
  </si>
  <si>
    <t>http://tropetrae.dk/files/resource_1/dokumenter/Nyheder/Oekologisk%20infrastruktur%20i%20Danmark.pdf</t>
  </si>
  <si>
    <t>U og debatoplæg fra Nepenthes, M Schneekloth…</t>
  </si>
  <si>
    <t>tropetrae.dk</t>
  </si>
  <si>
    <t>... zonering af landskabet og en forskydning af balancen mellem natur og landbrug i retning af ... er svundet drastisk ind, adgangsforholdene er blevet markant dårligere og gårdene er blevet ... Konklusionen på denne analyse er, at Skovarealet, inklusiv eng- og græsareal, forventes at ...</t>
  </si>
  <si>
    <t>Gylleteknologier i svineproduktionen</t>
  </si>
  <si>
    <t>http://dspace.ruc.dk/handle/1800/3304</t>
  </si>
  <si>
    <t>ENL Christiansen</t>
  </si>
  <si>
    <t>... Igennem de sidste 20 år er der fra politisk side iværksat en stor indsats for at nedbringe især næringsstofforureningen fra landbruget. ... Reguleringen har da også virket, og der er sket et væsentligt fald i kvælstofudvaskningen fra de dyrkede arealer. ...</t>
  </si>
  <si>
    <t>http://dspace.ruc.dk/bitstream/1800/3304/1/Speciale_gylleteknologier%20i%20svineproduktionen.pdf</t>
  </si>
  <si>
    <t>Samfundsøkonomisk analyse af sikringen af naturvenlig drift på § 3-arealer og naturskovarealer</t>
  </si>
  <si>
    <t>http://www2.dmu.dk/1_viden/2_Publikationer/3_arbrapporter/rapporter/AR197.pdf</t>
  </si>
  <si>
    <t>B Hasler , JS Schou</t>
  </si>
  <si>
    <t>... Blandt de 9 højst prioriterede anbefalinger var en styrkelse af såvel statens, amternes og kommunernes naturpleje samt af den naturpleje, der udføres privat af landbrug og skovbrug. ... græsning, slåning etc. ... Mose 2.300 2.750 3.750 Eng 2.400 3.400 4.400 ...</t>
  </si>
  <si>
    <t>Hvad vi taler om, når vi taler om natur-et speciale om brak, natur og Grøn Vækst</t>
  </si>
  <si>
    <t>http://rudar.ruc.dk:8080/handle/1800/4678</t>
  </si>
  <si>
    <t>DR Jørgensen</t>
  </si>
  <si>
    <t>... I selve ordet braklægning ligger en intention om, at jorden kun midlertidigt er undtaget fra dyrkning. ... I indledningen citerer jeg miljøminister Troels Lund Poulsen for at sige, at brakken ikke er natur ”...den er landbrugsjord i omdrift” (Politiken 18.12 ... bebyggelse, landbrug og industri ...</t>
  </si>
  <si>
    <t>http://rudar.ruc.dk:8080/bitstream/1800/4678/1/Endelig_rapport_BRAK.pdf</t>
  </si>
  <si>
    <t>Miljøkonsekvensvurdering og afværgeforanstaltninger</t>
  </si>
  <si>
    <t>http://dspace.ruc.dk/handle/1800/2197</t>
  </si>
  <si>
    <t>DM Andreasen, E Müller</t>
  </si>
  <si>
    <t>... Dette speciale ligger inden for emnerne: miljø, landbrug og regulering. ... Et tredje eksempel er ammoniakfordampningen, hvor 97 % i dag kommer fra landbruget, her- af tegner svineproduktionen sig for 42 % (Ammoniakudredningsgruppen 2006). ...</t>
  </si>
  <si>
    <t>http://dspace.ruc.dk/bitstream/1800/2197/1/Endelig%20rapport%2029-11-2006.pdf</t>
  </si>
  <si>
    <t>Lav-og mellem radioaktivt affald fra Risø, Danmark Omegnsstudier. Rapport nr. 6</t>
  </si>
  <si>
    <t>http://www.iaea.org/inis/collection/NCLCollectionStore/_Public/44/045/44045142.pdf</t>
  </si>
  <si>
    <t>OS Vest, S Kommune</t>
  </si>
  <si>
    <t>... Disse forhold er især rettet mod den sydli- ge del af området med Rettrup Kær, Rettrupkær Sø, Hvidbjerg Kær og plantage samt Ki- sum Kær. Fortidsminder og fredninger ... De fleste boringer er vandforsyningsboringer til husholdninger, små gårde og andre lokale behov. ...</t>
  </si>
  <si>
    <t>péi fugle</t>
  </si>
  <si>
    <t>http://thor.dmu.dk/1_viden/2_Publikationer/3_fagrapporter/rapporter/FR147.pdf</t>
  </si>
  <si>
    <t>I Clausager, H Nqzihr</t>
  </si>
  <si>
    <t>thor.dmu.dk</t>
  </si>
  <si>
    <t>Page 1. Vindn1¢l1e1"s~ indvirkning péi fugle Status over viden 0g perspektiver Faglig rapport fra DMU, nr. 147 Ib Clausager Afd. for F l0ra- 0g Fauna¢k0l0gi Henning Nqzihr Ornis Consult A/S Milj¢- 0 Energiministeriet Danmar s Mil]Q5unders;25gelse1" December 1995 Page 2. ...</t>
  </si>
  <si>
    <t>Vand i byer</t>
  </si>
  <si>
    <t>O Mark, K Arnbjerg-Nielsen</t>
  </si>
  <si>
    <t>Ingeniørforeningen IDA</t>
  </si>
  <si>
    <t>http://orbit.dtu.dk/fedora/objects/orbit:110869/datastreams/file_7782990/content</t>
  </si>
  <si>
    <t>http://127.0.0.1:8000/Læhegn 26.html</t>
  </si>
  <si>
    <t>DJF rapport</t>
  </si>
  <si>
    <t>http://pure.au.dk/portal/files/458366/djfhu71.pdf</t>
  </si>
  <si>
    <t>L Hegelund, JE Hermansen, JT Sørensen, K Horsted</t>
  </si>
  <si>
    <t>Page 1. DJF rapport Lene Hegelund, John E. Hermansen, Jan T. Sørensen, Klaus Horsted Økologisk ægproduktion: Produktion, sundhed, velfærd og næringsstofhusholdning Husdyrbrug nr. 71 • Juni 2006 Page 2. Økologisk ægproduktion: ...</t>
  </si>
  <si>
    <t>De danske motorveje: landskabskunst og hverdagslandskab</t>
  </si>
  <si>
    <t>H Harder , JB Nielsen, TAS Nielsen , AT Schultz</t>
  </si>
  <si>
    <t>http://vbn.aau.dk/ws/files/8528131/HHH_JBN_TSN_ATS_De_danske_motorveje.pdf</t>
  </si>
  <si>
    <t>Frygtelig lykkelig</t>
  </si>
  <si>
    <t>https://books.google.co.uk/books?hl=en&amp;lr=&amp;id=TE2fAgAAQBAJ&amp;oi=fnd&amp;pg=PT3&amp;dq=g%C3%A5rd+OR+landbrug+OR+agronomi+OR+agro%C3%B8kosystem+OR+hortikultur+OR+dyrkning+OR+omdrift+OR+afgr%C3%B8de+OR+frugtplantage+OR+plantage+OR+gr%C3%A6sarealer+OR+kv%C3%A6g+OR+vinmark+OR+gr%C3%A6sning+OR+eng+OR+gr%C3%A6sarealer+%22l%C3%A6hegn%22&amp;ots=z0TKaxfG-q&amp;sig=0AabtYoWqZE__9GXJpwcYwjYeLU</t>
  </si>
  <si>
    <t>E Jepsen</t>
  </si>
  <si>
    <t>Page 1. ERLING JEPSEN wPragtluld roman skildrer Sønderjylland som det vilde vesten med synkende køer og løse tyre« Susanne Bjertrup i th'tiken I BoRGEN f' h- Page 2. Erling Jepsen Frygtelig lykkelig Roman Borgen Page 3. ...</t>
  </si>
  <si>
    <t>http://e-opgaver.zbc.dk/Danskopgaver/Dansk_A_2006_med_IT/sch_media/Erling_Jepsen_endelig.doc</t>
  </si>
  <si>
    <t>Nytilkomne monografier og artikler 1.0. Bibliografi. Historiografi. Arkiver. Hjælpemidler</t>
  </si>
  <si>
    <t>https://tidsskrift.dk/index.php/fundogforskning/article/view/844/1173</t>
  </si>
  <si>
    <t>T af Leif Panduro, PEU af Rigspolitichefen</t>
  </si>
  <si>
    <t>... Besættelsen 1940-1945. Militært Tidsskrift 130:3, 2001, s. 274-288. 7599 Bjørn, Claus: Landbrugets fortsatte virksomhed var et afgørende grundlag for samarbejdspolitikken. Andelsbladet 96:9, 1995, s. 186-189. 7600 Elmstrøm Nielsen, Puk: Alsangen i 1940. ...</t>
  </si>
  <si>
    <t>El-og varmeproduktionsteknologier</t>
  </si>
  <si>
    <t>http://orbit.dtu.dk/fedora/objects/orbit:91085/datastreams/file_360c8a76-af14-4c13-970a-a239f92f9cc5/content</t>
  </si>
  <si>
    <t>L Schleisner</t>
  </si>
  <si>
    <t>Page 1. ?ooo-*iy Risø-M-2877 El- og varmeproduktions teknologier Lotte Schleisner Forskningscenter Risø, 4000 Roskilde, Danmark Marts 1990 Page 2. El- og varmeproduktions teknologier Lotte Schleisner Afdelingen for Systemanalyse Energisystemgruppen ...</t>
  </si>
  <si>
    <t>Fodring af havens fugle-året rundt: din guide til rigtig fodring og artsbestemmelse</t>
  </si>
  <si>
    <t>https://books.google.co.uk/books?hl=en&amp;lr=&amp;id=rOtaAgAAQBAJ&amp;oi=fnd&amp;pg=PA7&amp;dq=g%C3%A5rd+OR+landbrug+OR+agronomi+OR+agro%C3%B8kosystem+OR+hortikultur+OR+dyrkning+OR+omdrift+OR+afgr%C3%B8de+OR+frugtplantage+OR+plantage+OR+gr%C3%A6sarealer+OR+kv%C3%A6g+OR+vinmark+OR+gr%C3%A6sning+OR+eng+OR+gr%C3%A6sarealer+%22l%C3%A6hegn%22&amp;ots=63wWt-fpSY&amp;sig=LemuwqWFgh5gdrPA5rc2d1xiE0U</t>
  </si>
  <si>
    <t>L Serritslev</t>
  </si>
  <si>
    <t>Page 1. LARS SERRITSLEV Fodring af havens fugle –året rundt Page 2. 1 Page 3. 2 Page 4. 3 Page 5. 4 Page 6. LARS SERRITSLEV Fodring af havens fugle –året rundt 1 Page 7. 2 Page 8. LARS SERRITSLEV Fodring af havens ...</t>
  </si>
  <si>
    <t>Også på jorden</t>
  </si>
  <si>
    <t>https://books.google.co.uk/books?hl=en&amp;lr=&amp;id=qLpxBAAAQBAJ&amp;oi=fnd&amp;pg=PT18&amp;dq=g%C3%A5rd+OR+landbrug+OR+agronomi+OR+agro%C3%B8kosystem+OR+hortikultur+OR+dyrkning+OR+omdrift+OR+afgr%C3%B8de+OR+frugtplantage+OR+plantage+OR+gr%C3%A6sarealer+OR+kv%C3%A6g+OR+vinmark+OR+gr%C3%A6sning+OR+eng+OR+gr%C3%A6sarealer+%22l%C3%A6hegn%22&amp;ots=sNSA04byk0&amp;sig=p1EuOM69T_RwjmTgkOid2X83h-E</t>
  </si>
  <si>
    <t>M Jensen</t>
  </si>
  <si>
    <t>... Markvejen gik frem mod en stor gård, svingede så op mod en lille lund og gik snorlige gennem et ... mindre trafikeret end Næs vej, så han susede snart ind i landsbyen, trampede jævnt forbi dens gårde og huse ... Glasdøren ud til gården gik op, og der lød løbende skridt over gulvet. ...</t>
  </si>
  <si>
    <t>Soil erosion in Denmark: processes and politics</t>
  </si>
  <si>
    <t>http://www.sciencedirect.com/science/article/pii/S1462901102001235</t>
  </si>
  <si>
    <t>A Veihe, B Hasholt, IG Schiøtz</t>
  </si>
  <si>
    <t>Environmental Science &amp; Policy</t>
  </si>
  <si>
    <t>Elsevier</t>
  </si>
  <si>
    <t>Denmark has been dealing seriously with wind erosion problems for the past 125 years whereas water erosion did not come into focus until serious euthrophication.</t>
  </si>
  <si>
    <t>1 jeg kender</t>
  </si>
  <si>
    <t>https://books.google.co.uk/books?hl=en&amp;lr=&amp;id=krY99r92e3cC&amp;oi=fnd&amp;pg=PA4&amp;dq=g%C3%A5rd+OR+landbrug+OR+agronomi+OR+agro%C3%B8kosystem+OR+hortikultur+OR+dyrkning+OR+omdrift+OR+afgr%C3%B8de+OR+frugtplantage+OR+plantage+OR+gr%C3%A6sarealer+OR+kv%C3%A6g+OR+vinmark+OR+gr%C3%A6sning+OR+eng+OR+gr%C3%A6sarealer+%22l%C3%A6hegn%22&amp;ots=-zM-sqw-ft&amp;sig=8EQ6iV3RE73WYqMdYEhzOKihP0o</t>
  </si>
  <si>
    <t>M Schneidermann</t>
  </si>
  <si>
    <t>... Det var i to etager, og det gungrede på en helt særlig måde, når man gik i den smalle passage med de rustrøde fliser fra gaden ind til den lille flisebelagte gård. ... Min far skulle lære mig at cykle uden støttehjul, og det foregik nede i gården i Vendersgade. ...</t>
  </si>
  <si>
    <t>Brøndby IF: historien om drengene fra Vestegnen</t>
  </si>
  <si>
    <t>https://books.google.co.uk/books?hl=en&amp;lr=&amp;id=-kDaCQAAQBAJ&amp;oi=fnd&amp;pg=PT6&amp;dq=g%C3%A5rd+OR+landbrug+OR+agronomi+OR+agro%C3%B8kosystem+OR+hortikultur+OR+dyrkning+OR+omdrift+OR+afgr%C3%B8de+OR+frugtplantage+OR+plantage+OR+gr%C3%A6sarealer+OR+kv%C3%A6g+OR+vinmark+OR+gr%C3%A6sning+OR+eng+OR+gr%C3%A6sarealer+%22l%C3%A6hegn%22&amp;ots=4gVZBe2r8s&amp;sig=T9SCHFRMSl-UjqxLZbSUUA0ZPfA</t>
  </si>
  <si>
    <t>JL Brock</t>
  </si>
  <si>
    <t>... luften på hver sin side af et bredt torv og dækkede for fortidens landsby med stråtækte huse, gårde og gartnerier ... selve stadionområdet havde frivillige sammentømret et 52 kvadratmeter lille træklubhus, hvor spillerne spiste ostemadder, drak kaffe og dyrkede sammenholdet efter ...</t>
  </si>
  <si>
    <t>http://127.0.0.1:8000/Bræmme 29.html</t>
  </si>
  <si>
    <t>Klovnefisk</t>
  </si>
  <si>
    <t>https://books.google.co.uk/books?hl=en&amp;lr=&amp;id=m7LzCAAAQBAJ&amp;oi=fnd&amp;pg=PT2&amp;dq=g%C3%A5rd+OR+landbrug+OR+ranch+OR+agronomi+OR+agro%C3%B8kosystem+OR+hortikultur+OR+dyrkning+OR+omdrift+OR+afgr%C3%B8de+OR+frugtplantage+OR+plantage+OR+gr%C3%A6sarealer+OR+kv%C3%A6g+OR+vinmark+OR+gr%C3%A6sning+OR+eng+OR+gr%C3%A6sarealer+%22br%C3%A6mme%22&amp;ots=2xQoTYUNLR&amp;sig=YCsVaB3xjej8wcIMVd_1hQJgxdE</t>
  </si>
  <si>
    <t>HM Svendsen</t>
  </si>
  <si>
    <t>... Så smækkede han porten i bag hende med et brag, der lød alt for højt i den mørke gård. Lyset var som sædvanlig tændt på trappegangen. ... I køkkenet overfor på den anden side af gården stod en kvinde mellem hvide fliser i lampelyset og satte noget til side. ...</t>
  </si>
  <si>
    <t>Bisamrotten (Ondatra zibethicus)</t>
  </si>
  <si>
    <t>http://www.somewhere.dk/bisam/pdf/bisamrotten_i_danmark.pdf</t>
  </si>
  <si>
    <t>NR Ramsgaard</t>
  </si>
  <si>
    <t>somewhere.dk</t>
  </si>
  <si>
    <t>Page 1. Bisamrotten (Ondatra zibethicus) i Danmark - Status og konsekvensanalyse af bisamrottens udbredelse i Danmark Nanna Ryssel Ramsgaard Oktober 2005 Page 2. Bisamrotten (Ondatra zibethicus) i Danmark - Status og konsekvensanalyse af bisamrottens udbredelse ...</t>
  </si>
  <si>
    <t>Klimatilpasning mod stormflod i Natura2000 og lignende natur-og miljøbeskyttelsesområder</t>
  </si>
  <si>
    <t>http://www.researchgate.net/profile/Rodney_Cottrell/publication/262764243_Klimatilpasning_mod_stormflod_i_Natura2000_og_lignende_natur-_og_miljbeskyttelsesomrder/links/0f317538c785697df9000000.pdf</t>
  </si>
  <si>
    <t>RF Cottrell</t>
  </si>
  <si>
    <t>researchgate.net</t>
  </si>
  <si>
    <t>Page 1. Teksam K2 Semesterprojekt F2014 -‐ Roskilde Universitet, Danmark Klimatilpasning mod stormGlod i Natura2000 og lignende natur- og miljøbeskyttelsesområder Rodney F Cottrell 1 juni 2014 Bente Kjærgård, Projektsvejleder Page 2. ...</t>
  </si>
  <si>
    <t>Fire dage i marts: roman</t>
  </si>
  <si>
    <t>https://books.google.co.uk/books?hl=en&amp;lr=&amp;id=tPhUjUSGih8C&amp;oi=fnd&amp;pg=PA2&amp;dq=g%C3%A5rd+OR+landbrug+OR+ranch+OR+agronomi+OR+agro%C3%B8kosystem+OR+hortikultur+OR+dyrkning+OR+omdrift+OR+afgr%C3%B8de+OR+frugtplantage+OR+plantage+OR+gr%C3%A6sarealer+OR+kv%C3%A6g+OR+vinmark+OR+gr%C3%A6sning+OR+eng+OR+gr%C3%A6sarealer+%22br%C3%A6mme%22&amp;ots=Le8U14V20I&amp;sig=k6NtaxJzSRpt0wbj-gHuZH9Kr1o</t>
  </si>
  <si>
    <t>JC Grøndahl</t>
  </si>
  <si>
    <t>... men telefonen er ikke holdt op med at ringe. Fra sit vindue på syttende etage kan hun langt ude ane Skær- gården som en hvidglødende prikken i det mørkeblå vand. En klynge høje kontorbygninger spærrer for udsigten, men ...</t>
  </si>
  <si>
    <t>Smukke biler efter krigen</t>
  </si>
  <si>
    <t>https://books.google.co.uk/books?hl=en&amp;lr=&amp;id=S-0gp9dvfGUC&amp;oi=fnd&amp;pg=PA7&amp;dq=g%C3%A5rd+OR+landbrug+OR+ranch+OR+agronomi+OR+agro%C3%B8kosystem+OR+hortikultur+OR+dyrkning+OR+omdrift+OR+afgr%C3%B8de+OR+frugtplantage+OR+plantage+OR+gr%C3%A6sarealer+OR+kv%C3%A6g+OR+vinmark+OR+gr%C3%A6sning+OR+eng+OR+gr%C3%A6sarealer+%22br%C3%A6mme%22&amp;ots=FATPM4srOK&amp;sig=6oOXMXnBayl6Pk1z-B-TDyIfKII</t>
  </si>
  <si>
    <t>L Frost</t>
  </si>
  <si>
    <t>Page 1. 'Det er mageløst godt gået, det her Bo Tao Michaélis, Politiken Lars Frost KNALDROMAN Page 2. Page 3. Smukke biler efter krigen Page 4. LARS FROST Page 5. Smukke biler efter krigen Knaldroman GYLDENDALpaperback This One 0E5W-5Z1-DLL3 Page 6. ...</t>
  </si>
  <si>
    <t>Mine piger: roman</t>
  </si>
  <si>
    <t>https://books.google.co.uk/books?hl=en&amp;lr=&amp;id=K5CFECh5xzEC&amp;oi=fnd&amp;pg=PA7&amp;dq=g%C3%A5rd+OR+landbrug+OR+ranch+OR+agronomi+OR+agro%C3%B8kosystem+OR+hortikultur+OR+dyrkning+OR+omdrift+OR+afgr%C3%B8de+OR+frugtplantage+OR+plantage+OR+gr%C3%A6sarealer+OR+kv%C3%A6g+OR+vinmark+OR+gr%C3%A6sning+OR+eng+OR+gr%C3%A6sarealer+%22br%C3%A6mme%22&amp;ots=AfDqcOphDE&amp;sig=xA8PcUNq2LtlGKfEzQxa2Cx5hqQ</t>
  </si>
  <si>
    <t>S Staun</t>
  </si>
  <si>
    <t>Page 1. l'. › ~ ь ‚‹ ч _.. ¿ „д —'\‹ - U\"~à I ‚ .. ‹ l.“' а nl ' nf ' » « ‚Ё Й.' “.~_`~ÈJ ' Q\ »- д. Т-›«„ь% ~.». _#.29 . Jax' ?;»"à.'.. ~ т °'r «Í 'м ..‚‹‚Т‹`-Ч`3'ь9ёЁг5Ё1'-аё5‹ д А 'я г' ‚ . 1 . I ‚м; ‹‚"‹д О' ч н' l,f{\ ° ‚ч '- С ‚.‚ .'_.2~' ' _ A P м ...</t>
  </si>
  <si>
    <t>ftp://87.104.212.79/Iomega_HDD/eReolen.dk%20-%202013-01/B%C3%B8ger/Susanne%20Staun%20-%20Mine%20piger%20[2008].pdf</t>
  </si>
  <si>
    <t>13 stykker af en drøm</t>
  </si>
  <si>
    <t>https://books.google.co.uk/books?hl=en&amp;lr=&amp;id=zMd0CQAAQBAJ&amp;oi=fnd&amp;pg=PT2&amp;dq=g%C3%A5rd+OR+landbrug+OR+ranch+OR+agronomi+OR+agro%C3%B8kosystem+OR+hortikultur+OR+dyrkning+OR+omdrift+OR+afgr%C3%B8de+OR+frugtplantage+OR+plantage+OR+gr%C3%A6sarealer+OR+kv%C3%A6g+OR+vinmark+OR+gr%C3%A6sning+OR+eng+OR+gr%C3%A6sarealer+%22br%C3%A6mme%22&amp;ots=fVrxrnBEpm&amp;sig=NPrakRqCwYPqBtakMzPsUpAzPDA</t>
  </si>
  <si>
    <t>JS Sørensen</t>
  </si>
  <si>
    <t>Page 1. Jens Smærup Sørensen 13 stykker af en drøm Gyldendal Page 2. Jens Smærup Sørensen 13 stykker af en drøm Gyldendal Page 3. Ansigter gennem kold dag Morgenen var almindelig, vintergrå og skarp, gennemætset af min surhed. ...</t>
  </si>
  <si>
    <t>Effects of Pesticides on Bombina bombina in Natural Pond Ecosystems</t>
  </si>
  <si>
    <t>http://www2.mst.dk/Udgiv/publications/2004/87-7614-393-7/html/helepubl_eng.htm</t>
  </si>
  <si>
    <t>LBLF County, PWLF County, ASD Akvarium</t>
  </si>
  <si>
    <t>... Vandhuller, moser, enge, overdrev, hegn og skov er udyrkede arealer, mens landbrugsarealer med jordbearbejdning er dyrkede arealer. 4.6 Enclosure experiment with Bombina bombina. 4.6.1 Hatching of eggs. Successful hatching. ...</t>
  </si>
  <si>
    <t>Botaniske undersøgelser på Jameson Land, 1982</t>
  </si>
  <si>
    <t>http://www2.dmu.dk/Pub/arcticenvironment/reports/ArcticReport13.pdf</t>
  </si>
  <si>
    <t>B Fredskild, C Bay, S Holt</t>
  </si>
  <si>
    <t>Page 1. BOTANISKE UNDERSØGELSER PA JAMESON lAND 1982 Rapport ved BENT FREDSKILD CHRISTIAN BAY SUNE HalT Grønlands Botaniske Undersøgelse Botanisk Museum Gothersgade 130 DK-1123 København K Page 2. BOTANISKE UNDERSØGELSER PA ...</t>
  </si>
  <si>
    <t>Den gamle verden</t>
  </si>
  <si>
    <t>https://books.google.co.uk/books?hl=en&amp;lr=&amp;id=OXHOZoqUHIIC&amp;oi=fnd&amp;pg=PT2&amp;dq=g%C3%A5rd+OR+landbrug+OR+ranch+OR+agronomi+OR+agro%C3%B8kosystem+OR+hortikultur+OR+dyrkning+OR+omdrift+OR+afgr%C3%B8de+OR+frugtplantage+OR+plantage+OR+gr%C3%A6sarealer+OR+kv%C3%A6g+OR+vinmark+OR+gr%C3%A6sning+OR+eng+OR+gr%C3%A6sarealer+%22br%C3%A6mme%22&amp;ots=GWD1-vFCNx&amp;sig=KWmiaabf4cN6EUJpHqgMInva9os</t>
  </si>
  <si>
    <t>BQ Holm</t>
  </si>
  <si>
    <t>Page 1. DEN GAMLE VERDEN kl)M.\N LINDIIÅKDT _vü RINGIHH- Page 2. Benn Q. Holm DEN GAMLE VERDEN ROMAN LINDHARDT OG RINGHOF Page 3. Af samme forfatter: Til verdens ende, ROMAN 1994 Mørk, ROMAN ...</t>
  </si>
  <si>
    <t>http://127.0.0.1:8000/Bræmme 20.html</t>
  </si>
  <si>
    <t>Den invasive stillehavsøsters, Crassostrea gigas, i Limfjorden</t>
  </si>
  <si>
    <t>http://www.ibe.dtu.dk/upload/dfu/pulikationer/forskningsrapporter/170-07_den_invasive_stillehavs%C3%B8sters_i_limfjorden.pdf</t>
  </si>
  <si>
    <t>D Fiskeriundersøgelser</t>
  </si>
  <si>
    <t>... 8 Fødevarer, Landbrug og Fiskeri, i tilknytning til projektet: Udvikling af kulturbanker til produktion af ... Uden for Europa dyrkes arten foruden Canada i Nord- og Sydamerika samt Australien (ISSG 2005 ... 1970´erne og 1980´erne blev der importeret store mængder til dyrkning i både ...</t>
  </si>
  <si>
    <t>Danmarks kirkehistorie</t>
  </si>
  <si>
    <t>https://books.google.co.uk/books?hl=en&amp;lr=&amp;id=ORFqRQfFlswC&amp;oi=fnd&amp;pg=PA20&amp;dq=g%C3%A5rd+OR+landbrug+OR+ranch+OR+agronomi+OR+agro%C3%B8kosystem+OR+hortikultur+OR+dyrkning+OR+omdrift+OR+afgr%C3%B8de+OR+frugtplantage+OR+plantage+OR+gr%C3%A6sarealer+OR+kv%C3%A6g+OR+vinmark+OR+gr%C3%A6sning+OR+eng+OR+gr%C3%A6sarealer+%22br%C3%A6mme%22&amp;ots=RDBT1B_qMS&amp;sig=lepszDQFHer5H30FL9l9iZMSLnw</t>
  </si>
  <si>
    <t>MS Lausten</t>
  </si>
  <si>
    <t>... Vildført af hedensk tan- kegang dyrkede Nordens folk her de dumme afguder. ... Gudedyrkelsen skulle betrygge og sikre det daglige liv, fremme frugtbarheden på marker, hos mennesker og kvæg, den skulle skabe „godt år og fred" og styrke fællesskabet mellem mennesker ...</t>
  </si>
  <si>
    <t>Stigninger og fald: roman</t>
  </si>
  <si>
    <t>https://books.google.co.uk/books?hl=en&amp;lr=&amp;id=4hXpGknqDVMC&amp;oi=fnd&amp;pg=PA7&amp;dq=g%C3%A5rd+OR+landbrug+OR+ranch+OR+agronomi+OR+agro%C3%B8kosystem+OR+hortikultur+OR+dyrkning+OR+omdrift+OR+afgr%C3%B8de+OR+frugtplantage+OR+plantage+OR+gr%C3%A6sarealer+OR+kv%C3%A6g+OR+vinmark+OR+gr%C3%A6sning+OR+eng+OR+gr%C3%A6sarealer+%22br%C3%A6mme%22&amp;ots=FB4iNBUkOa&amp;sig=vnvw3TWB6l1hFbHh-he_dUjpoJ0</t>
  </si>
  <si>
    <t>J Klougart</t>
  </si>
  <si>
    <t>... Page 14. til side, så de gården, stalden og døren ind til stalden, som næsten var føget til. ... Han er et stykke kvæg, der bliver drevet for hårdt. ... Som ild løber lyden fra forhammerens rustne hoved ud i byen, ned over søen og frem til gavlen på Elna og Mortens gård, duver tilbage. ...</t>
  </si>
  <si>
    <t>Besonderheiten des bçrgerschaftlichen Engage-ments in den neuen Bundeslåndern</t>
  </si>
  <si>
    <t>http://www.bpb.de/system/files/pdf/7YHRUG.pdf</t>
  </si>
  <si>
    <t>R Roth</t>
  </si>
  <si>
    <t>bpb.de</t>
  </si>
  <si>
    <t>... Page 2. Arbeitsmarkt mæglich ist.2 Abwanderung3 ist eine weitere, damit eng verknçpfte Hypothek. ... Damit ist der politische Raum bçrgerschaftlicher Selbsttåtigkeit eng begrenzt. Hinzu kommt die Formierung antibçrgerschaftli- cher Einstellungen und Milieus. ...</t>
  </si>
  <si>
    <t>Samlinger til jævnførende nordisk lyd-og retskrivningslære</t>
  </si>
  <si>
    <t>https://books.google.co.uk/books?hl=en&amp;lr=&amp;id=EhgRAQAAMAAJ&amp;oi=fnd&amp;pg=PR1&amp;dq=g%C3%A5rd+OR+landbrug+OR+ranch+OR+agronomi+OR+agro%C3%B8kosystem+OR+hortikultur+OR+dyrkning+OR+omdrift+OR+afgr%C3%B8de+OR+frugtplantage+OR+plantage+OR+gr%C3%A6sarealer+OR+kv%C3%A6g+OR+vinmark+OR+gr%C3%A6sning+OR+eng+OR+gr%C3%A6sarealer+%22br%C3%A6mme%22&amp;ots=JukEWBzVz6&amp;sig=290U7TZkCbPILXD2tJl-9wceVxk</t>
  </si>
  <si>
    <t>F Bajer</t>
  </si>
  <si>
    <t>... revne), resa (rejse), ribba? (n. ribbe, rib på et skib), rocka (rokke, fisken, jf. lat. raja, fr. raie, sp. raya, eng. ray, ital. razza, ty. roche), rofva (roe), rufva (roe på sår, gl.-isl. hrufa), rulla (rulle), rumpa (rumpe), runa (rune), ruta (rude), rynka (rynke), råtta el. ...</t>
  </si>
  <si>
    <t>Haren den graa: roman fra de danske agre</t>
  </si>
  <si>
    <t>S Fleuron</t>
  </si>
  <si>
    <t>Æbelø</t>
  </si>
  <si>
    <t>SAB Michaelis</t>
  </si>
  <si>
    <t>Det første jeg tænker på</t>
  </si>
  <si>
    <t>https://books.google.co.uk/books?hl=en&amp;lr=&amp;id=87eMPXKGUEEC&amp;oi=fnd&amp;pg=PA14&amp;dq=g%C3%A5rd+OR+landbrug+OR+ranch+OR+agronomi+OR+agro%C3%B8kosystem+OR+hortikultur+OR+dyrkning+OR+omdrift+OR+afgr%C3%B8de+OR+frugtplantage+OR+plantage+OR+gr%C3%A6sarealer+OR+kv%C3%A6g+OR+vinmark+OR+gr%C3%A6sning+OR+eng+OR+gr%C3%A6sarealer+%22br%C3%A6mme%22&amp;ots=F-QTzoZsOP&amp;sig=YD7Zsz6eeib3okIa37eWjvKRG-8</t>
  </si>
  <si>
    <t>I Jessen</t>
  </si>
  <si>
    <t>... Vejen er uan- selig og smal og fører forbi skårlagte rapsmarker og hist og her en gård. ... hos dem i nogle dage, og jeg spørger hende, om det var hendes mis, der lå ude i gården. ... en pony, hendes hed Trunte, og min hed Trut, som vi red rundt på i hendes fars plantage mellem de ...</t>
  </si>
  <si>
    <t>Om tetanus som infektionssygdom</t>
  </si>
  <si>
    <t>K Faber</t>
  </si>
  <si>
    <t>Gyldendalske boghandel</t>
  </si>
  <si>
    <t>Bølgekraft og kystretning. Eksempel på kystudformning i Det Sydfynske Øhav.</t>
  </si>
  <si>
    <t>https://tidsskrift.dk/index.php/geografisktidsskrift/article/view/10567/20034</t>
  </si>
  <si>
    <t>S Christiansen</t>
  </si>
  <si>
    <t>Geografisk Tidsskrift</t>
  </si>
  <si>
    <t>tidsskrift.dk</t>
  </si>
  <si>
    <t>Geografisk Tidsskrift. Tidsskriftsindhold. Søgeområde Alle. Gennemse: ...</t>
  </si>
  <si>
    <t>http://127.0.0.1:8000/Randzoner 14.html</t>
  </si>
  <si>
    <t>Resume af den statslige vandplan</t>
  </si>
  <si>
    <t>http://vandhandleplaner.cowi.webhouse.dk/dk/struer/om_planen/statlig_vandplan/</t>
  </si>
  <si>
    <t>NO Jensen</t>
  </si>
  <si>
    <t>vandhandleplaner.cowi.webhouse. …</t>
  </si>
  <si>
    <t>... Dybe Å har oplandsgrænser til den nordvestlige del af oplandet til Nissum Fjord, men løber direkte til Nordsøen. Oplandet omfatter ca. 16 km2 og er domineret af landbrug. Desuden er hele den åbne vestkyststrækning fra midten af Husby klitplantage i syd til Dybe Å medtaget. ...</t>
  </si>
  <si>
    <t>YNGLEFUGLE I TØNDERMARSKEN</t>
  </si>
  <si>
    <t>https://www.researchgate.net/profile/Kent_Olsen2/publication/279530402_Vibes_bestandsforhold/links/55993dbf08ae793d137fe8ee.pdf</t>
  </si>
  <si>
    <t>OGM KOG</t>
  </si>
  <si>
    <t>... Det var især gruppen af engfugle tilknyttet fugtige græsarealer samt de kolonirugen- de arter af ... land- brugsformål er gentagne gange blevet fremført som årsag til især eng- fuglenes tilbagegang. ... ord for området mellem to diger) er skabt af mennesker til landbrug ved inddigning ...</t>
  </si>
  <si>
    <t>Vedrørende opdatering af vurdering af miljøpositivliste for de af pro-ducentorganisationers driftsfonde, der støttes med 50% fra EU</t>
  </si>
  <si>
    <t>http://pure.au.dk/portal/files/70401436/DCA_F_lgebrev_og_Milj_positivliste_driftsfonde_50_pct_2013_011113.pdf</t>
  </si>
  <si>
    <t>F og Jordbrug, S Elmholt</t>
  </si>
  <si>
    <t>... den større rumlige variabilitet i plantage og rækkeafgrøder ... efterlades 'sort' og klar til udplantning eller såning af afgrøde. ... En stor del af litteraturen om netdækning stammer fra undersøgelser udført i Tyskland i 1980-erne med dyrkning af ræddiker samt nogle nyere undersøgelser ...</t>
  </si>
  <si>
    <t>Gennemførelse af EU's naturbeskyttelsesdirektiver i Danmark</t>
  </si>
  <si>
    <t>http://www.tekno.dk/pdf/hoeringer/p08_biodiversitet_materialesamling.pdf</t>
  </si>
  <si>
    <t>HT Anker</t>
  </si>
  <si>
    <t>Biodiversitet 2010-hvordan når vi målene?</t>
  </si>
  <si>
    <t>tekno.dk</t>
  </si>
  <si>
    <t>... Han driver en gård på Fyn med Specialafgrøder og planteavl. ... udvidelse af landbrugets traditionelle produktsammensætning vil være til gavn for både natur, miljø og landbrug. ... Vi vil i landbruget se nærmere på, hvordan vi herigennem kan forberede fremtidens landmænd til ...</t>
  </si>
  <si>
    <t>Flora og insekter i hegn på økologiske og konventionelle bedrifter</t>
  </si>
  <si>
    <t>http://orgprints.org/10372/01/10372.pdf#page=58</t>
  </si>
  <si>
    <t>M Bruus, E Aude, K Tybirk, T Økologi…</t>
  </si>
  <si>
    <t>... ammoniakafdrift fra landbruget på skoves sundhedstilstand, skovbundsflora, halvkulturarealer og naturarealer (se ... har generelt vist positive tendenser sammenlignet med konventionelt landbrug (Stolze et ... have en minimumslængde på 100 m • have mark i omdrift som naboareal ...</t>
  </si>
  <si>
    <t>Naturgenopretning af søerne i Vejlerne-en vurdering af effekterne på yngle-og trækfugle</t>
  </si>
  <si>
    <t>http://www2.dmu.dk/pub/fr583.pdf</t>
  </si>
  <si>
    <t>P Clausen , TE Holm , JP Kjeldsen</t>
  </si>
  <si>
    <t>... blevet forringet på grund af tilledningen af næ- ringsstoffer fra landbrug og bymæssig ... Samtidigt gennemføres naturpleje ved græsning og slåning, der har til hensigt at sikre en ... fugtige halvåbne overgangszoner mellem rørskovene og en- gene samt fugtige græsarealer med en ...</t>
  </si>
  <si>
    <t>Gundsømagle Sø og vandrammedirektivet</t>
  </si>
  <si>
    <t>http://www.rucsdigitaleprojektbibliotek.dk/handle/1800/3139</t>
  </si>
  <si>
    <t>C Meyer, B Olsen</t>
  </si>
  <si>
    <t>rucsdigitaleprojektbibliotek.dk</t>
  </si>
  <si>
    <t>... gødningsstoffer i landbruget. ... 11 Med oplandet menes afvandingsoplandet med tilhørende biologiske og geologiske omgivelser, samt landbrug og bebyggelse. ... naturtyper, herunder eng, pile- og birkekrat, tørvegrave, rørskov og naturligvis selve søen, foruden ...</t>
  </si>
  <si>
    <t>http://www.rucsdigitaleprojektbibliotek.dk/bitstream/1800/3139/1/F%C3%A6rdigt%20projekt%20til%20biblo%20i%20pdf..pdf</t>
  </si>
  <si>
    <t>Begrænsning af fosfortab fra husdyrbrug: Metoder til brug ved fremtidige miljøgodkendelser</t>
  </si>
  <si>
    <t>http://www2.dmu.dk/1_viden/2_publikationer/3_fagrapporter/rapporter/fr566.pdf</t>
  </si>
  <si>
    <t>K Nielsen, HE Andersen , JF Hansen, G Heckrath…</t>
  </si>
  <si>
    <t>... til disse målsætninger, er der ikke plads til, at fosfortabet fra landbruget kan øges. ... Landbrugets fosforbidrag påvirker miljøkvaliteten i vandområder i lighed med tilførslen fra de andre forureningskilder ... På landsplan findes den største tæthed af kvæg i Jylland bortset fra Østjylland. ...</t>
  </si>
  <si>
    <t>http://127.0.0.1:8000/Randzoner 8.html</t>
  </si>
  <si>
    <t>Skovrejsning på landbrugsjord på højbund</t>
  </si>
  <si>
    <t>http://130.226.173.223/SNS/upload/SNS/Document/B2_Faktablad.pdf</t>
  </si>
  <si>
    <t>GH Rubæk, U Jørgensen, P Gundersen…</t>
  </si>
  <si>
    <t>Fosfor og …</t>
  </si>
  <si>
    <t>2010 - 130.226.173.223</t>
  </si>
  <si>
    <t>130.226.173.223</t>
  </si>
  <si>
    <t>... Fosfor bundet i en afgrøde eller efterafgrøde, som pløjes om eller nedvisnes udgør en tredje kilde. ... via nedvaskning fra et risikoareal vil kunne reduceres med op til 25-50 %, ved at rejse skov på en risikomark frem for at lade den fortsætte i omdrift. ... Fosfor i dansk landbrug. ...</t>
  </si>
  <si>
    <t>Konstruerede minivådområder med overfladestrømning målrettet drænvand</t>
  </si>
  <si>
    <t>http://curis.ku.dk/ws/files/137507368/Virkemiddelkatalog.pdf</t>
  </si>
  <si>
    <t>C Kjærgaard, BV Iversen , K Schelde , JE Olesen …</t>
  </si>
  <si>
    <t>... bortset fra de forskellige typer af vådområder, muslingeopdræt og tang- dyrkning – er effekterne ... For virkemidler, hvor arealer går ud af omdrift (udtagning, randzoner, vådområder, braklægning mv.), ... er baseret på budgetkal- kuler fra Videncentret for Landbrug (www.farmtalonline ...</t>
  </si>
  <si>
    <t>Erfaringerne med virkemidlerne til reduktion af fosfor til søerne: P-ådale</t>
  </si>
  <si>
    <t>http://static.sdu.dk/mediafiles/1/4/F/%7B14F76261-D730-4984-BBE6-9AAE4A6F64DA%7D6%20Brian%20Kronvang.pdf</t>
  </si>
  <si>
    <t>B Kronvang , D Miljøundersøgelser</t>
  </si>
  <si>
    <t>... ådalsmagasinet og ved P-risiko medtage P til åen. Ådals området kan ikke være i omdrift, men gerne græsning/slæt, da afhøstning er en stor fordel da P såfjernes fra området. Trævækst herunder energipil i området er ikke godt da den bare jord under ...</t>
  </si>
  <si>
    <t>Braklagte og udyrkede arealer 2007 og 2008</t>
  </si>
  <si>
    <t>http://pure.agrsci.dk:8080/ws/fbspretrieve/1509620/intrma19.pdf</t>
  </si>
  <si>
    <t>IT Kristensen, BF Pedersen</t>
  </si>
  <si>
    <t>... 18 Figur 15. Dyretæthed kvæg 2006. (DE/ha dyrket areal) ... Græs i omdrift 13.944 10,9% ... Arealer med tilsagn om sær- lig støtte som kan anvendes som udtagning i alt 3,391 5.707 4.657 13.755 3.478 4.639 4.946 13.063 -692 -5% Dyrkning uden brug af plantebeskyttelsesmid- ler ...</t>
  </si>
  <si>
    <t>IFRO Udredning/IFRO Commissioned Work</t>
  </si>
  <si>
    <t>http://ifro.ku.dk/publikationer/ifro_serier/udredninger/</t>
  </si>
  <si>
    <t>G Tveit</t>
  </si>
  <si>
    <t>Compendium</t>
  </si>
  <si>
    <t>ifro.ku.dk</t>
  </si>
  <si>
    <t>... 2013 / 16, Kvæg- og svineproducenters holdninger til smittebeskyttelse og smittebeskyttelsesplaner, ... 2011 / 1, Relationerne mellem forbrugerpriser og råvarepriser i landbruget, Henning Otte ... 16, Samfundsøkonomiske virkninger af et dansk nationalt forbud mod ...</t>
  </si>
  <si>
    <t>De fynske landsbyers historie</t>
  </si>
  <si>
    <t>https://tidsskrift.dk/index.php/geografisktidsskrift/article/view/5416/10254</t>
  </si>
  <si>
    <t>CW Matthiessen</t>
  </si>
  <si>
    <t>... 800 (Danmark),men de voksede på bekostning af bøndergårdenes jord og ved inddragelse af eng og skov. ... Således analyseres skabelsen af grupper af nøjagtigt lige store gårde og dertil et antal jordløse huse (egaliseringerne) for første gang og viser sig at have et forbløffende ...</t>
  </si>
  <si>
    <t>De centrale virkemidler og økonomiske aspekter</t>
  </si>
  <si>
    <t>https://www.landbrugsinfo.dk/Planteavl/Plantekongres/Filer/PL_PLK_2010_shw_N7_1_Brian_jacobsen.pdf</t>
  </si>
  <si>
    <t>Plantekongres 2010-produktion</t>
  </si>
  <si>
    <t>... Justering i ammoniakkrav (forår 2008) - MST, Dansk Landbrug, FOI, DMU ✓ Første udkast til vandplaner (efterår 08) (VOV) ... økologer, kartoffelavlere og landmænd der dyrker græsfrø. ... Arealer der går ud reducerer N-udvaskning ✓ Omvendt gav omdrift af brakareal ikke ...</t>
  </si>
  <si>
    <t>Vedvarende græs som barriere i landskabet</t>
  </si>
  <si>
    <t>http://130.226.173.223/SNS/upload/SNS/Document/A2_Faktablad.pdf</t>
  </si>
  <si>
    <t>P Olsen</t>
  </si>
  <si>
    <t>Fosfor og Virkemidler</t>
  </si>
  <si>
    <t>... Vandmængderne vil afhænge af såvel klimatiske som af afgrøde- og dyrkningsmæssige forhold på de ... Dyrkning af de tilgrænsende marker vil på- virke tilstrømmende mængder af vand og ... For landmænd kan der opnås tilskud til etableringen af vedvarende græs som barriere ...</t>
  </si>
  <si>
    <t>Der er en grund til at signalkrebsen er forbudt i Danmark</t>
  </si>
  <si>
    <t>http://www.ferskvandsfiskeriforeningen.dk/pdf/Blad_nr_5_2012.pdf</t>
  </si>
  <si>
    <t>S Berg</t>
  </si>
  <si>
    <t>Ferskvandsfiskeribladet</t>
  </si>
  <si>
    <t>ferskvandsfiskeriforeningen.dk</t>
  </si>
  <si>
    <t>... Det kunne lyde som om, der ikke er meget at komme efter i Kærshoved- gård Put&amp;Take, men kikker man så ... Loven pålægger landmænd at ud- lægge 10 meter randzoner langs alle åbne vandløb og søer, hvor det er forbudt at dyrke afgrøder, sprøjte og gøde jorden. ...</t>
  </si>
  <si>
    <t>Økonomisk og effektmæssig vurdering af natur‐, klima og vandmiljøvirkemidler</t>
  </si>
  <si>
    <t>http://dca.au.dk/fileadmin/DJF/Nyheder_nov_2011/OEkonomisk_og_effektmaessig_vurdering_af_natur-__klima_og_vandmiljoevirkemidler.pdf</t>
  </si>
  <si>
    <t>BH Jacobsen , KU IFRO, DCE Poul Nordemann…</t>
  </si>
  <si>
    <t>dca.au.dk</t>
  </si>
  <si>
    <t>... antages effekten alene være knyttet til en større kulstoflagring under græs end for arealer i omdrift. ... dræn: Der anslås at kunne spares 146 kg N/ha ved ophør af normal dyrkning. ... I analyse foretaget af Videncenteret for Landbrug er fordelen i forhold til slangeudbragt gylle ikke så ...</t>
  </si>
  <si>
    <t>http://127.0.0.1:8000/Bræmme .html</t>
  </si>
  <si>
    <t>Udyrkede bræmmer og randzoner langs vandløb og søer</t>
  </si>
  <si>
    <t>http://130.226.173.223/SNS/upload/SNS/Document/B3_Faktablad.pdf</t>
  </si>
  <si>
    <t>B Kronvang , R Ejrnæs , JS Schou…</t>
  </si>
  <si>
    <t>... Jordbearbejdning og dyrkning af afgrøder, der giver et spredt plantedække i perioder med megen og intensiv nedbør ... Ved udtag af landbrugsjord i omdrift vil der ske en umiddelbar reduktion i udvaskningen af ni- trat fra ... Poulsen, HD &amp; Rubæk, GH (red.): Fosfor i dansk landbrug. ...</t>
  </si>
  <si>
    <t>Naturtypebestemmelse samt vegetationsundersøgelse, feltmålinger og udtagning af vandprøve til brug ved tilstandsvurdering af søer og vandhuller〈 5 ha</t>
  </si>
  <si>
    <t>http://www.dmu.dk/fileadmin/Resources/DMU/Om%20DMU/fevo/Fagdatacenter/Teknisk_anvisning_S10_naturtypesoeer.pdf</t>
  </si>
  <si>
    <t>LS Johansson</t>
  </si>
  <si>
    <t>... Tilløb/afløb Andel af bredlængde med græsning eller rørskær/slet Andel af bredlængde med tydelig påvirkning fra jordbrugsdrift Andel af bredlængde med bræmme på mindst 10 meter til dyrket jord Andel af ... Er der forekomst af natur/vedvarende græsarealer (udenfor evt. ...</t>
  </si>
  <si>
    <t>Landsbyliv</t>
  </si>
  <si>
    <t>H Rasmussen</t>
  </si>
  <si>
    <t>Naturplaner på bedriftsniveau</t>
  </si>
  <si>
    <t>http://www2.dmu.dk/1_Viden/2_Konf-moeder/3_nmk2002/Powerpointpraesentationer/Session%201/1_5.pdf</t>
  </si>
  <si>
    <t>K Tybirk, H Haugaard</t>
  </si>
  <si>
    <t>Internetpublikation tilgængelig på: http://www. sns. …</t>
  </si>
  <si>
    <t>... Først foreslået herhjemme i 1987 af SNS • En række danske udgivelser om natur og landbrug • Forslag fra Naturrådet i 1999 ... nøjsomme og lyselskende organismer dominerede i naturlandskab – Landbruget var ... dræning, mgl. græsning og deraf følgende tilgroning ...</t>
  </si>
  <si>
    <t>Randzoner og andre pesticidfrie beskyttelsesstriber i dyrkede arealer: en udredning</t>
  </si>
  <si>
    <t>http://www.gmofri.dk/media/625904/beskyttelsesstriber%20i%20dyrkede%20marker.pdf</t>
  </si>
  <si>
    <t>L Sigsgaard , S Navntoft, P Esbjerg</t>
  </si>
  <si>
    <t>gmofri.dk</t>
  </si>
  <si>
    <t>... Barjordsstribe Sterile strip En stribe (typisk 1- 2m) renholdt jord som adskiller afgrøde fra markrand for at ... Det multifunktionelle landbrug Landbrug hvor produktionsmålet er bredere end hidtil, og hvor output i form af traditionelle produkter som fx ... Dyrkningsfladen Arealer i omdrift. ...</t>
  </si>
  <si>
    <t>Kommunikation mellem kommune og landbrug</t>
  </si>
  <si>
    <t>http://ign.ku.dk/formidling/publikationer/rapporter/filer-2014/Hvordan-kommunikerer-man-med-hinanden.pdf</t>
  </si>
  <si>
    <t>LS Kristensen</t>
  </si>
  <si>
    <t>ign.ku.dk</t>
  </si>
  <si>
    <t>... husdyrgodkendelser, biogas, lugt samt oprydning omkring gårdene. En enkelt landboforening ... håndtering af de meget store landbrug – overgangen fra enkeltsagsbehandling til en mere planorienteret tilgang - etablering af fællessprog vedrørende fremtiden for landbruget ...</t>
  </si>
  <si>
    <t>Supplerende rapport fra Udredningsgruppen vedrørende sameksistens mellem genetisk modificerede, konventionelle og økologiske afgrøder</t>
  </si>
  <si>
    <t>http://naturerhverv.dk/fileadmin/user_upload/NaturErhverv/Filer/Indsatsomraader/GMO/Publikationer/GM_udredningsrapport_-_27-4-2007.pdf</t>
  </si>
  <si>
    <t>K Tolstrup, SB Andersen, B Boelt, M Buus…</t>
  </si>
  <si>
    <t>… fødevarer</t>
  </si>
  <si>
    <t>naturerhverv.dk</t>
  </si>
  <si>
    <t>... Det må forventes, at der i dansk landbrug vil være interesse for herbicidresistente GM-majssorter. ... på marken efter, at en GM-afgrøde eller en afgrøde med betydelig GM-forekomst har været dyrket, og indtil der igen kan være ikke GM-dyrkning af samme afgrøde på marken. ...</t>
  </si>
  <si>
    <t>Fosfortab fra det dyrkede areal til Stevning Dam, Hindemaj og Haderslev Dam: Kortlægning af risikoarealer og forslag til virkemidler</t>
  </si>
  <si>
    <t>http://pure.agrsci.dk:8080/ws/fbspretrieve/1416899/AR245.pdf</t>
  </si>
  <si>
    <t>HE Andersen , G Heckrath, H Thodsen , JB Dybkjær…</t>
  </si>
  <si>
    <t>... Størrelsen af det dyrkede areal bestemt i AIS (Nielsen et al., 2000). Opland Periode Dyrket areal Dyrkningsbidrag % af totalt oplandsareal % af total tab (median for perioden) Vadsbæk 1990-1997, 2003 85 43 ... Dyrkning Spredt bebyggelse Baggrund Punktkilder kun 2003 kg/år ...</t>
  </si>
  <si>
    <t>Vort landbrugs skadedyr blandt insekter og andre lavere dyr</t>
  </si>
  <si>
    <t>SJ Rostrup</t>
  </si>
  <si>
    <t>Det Schubotheske forlag</t>
  </si>
  <si>
    <t>Vandfugle i Skjern Enge : Forekomst i træktiden og forsøg med reguleret jagt</t>
  </si>
  <si>
    <t>http://www2.dmu.dk/1_viden/2_Publikationer/3_arbrapporter/rapporter/ar218.pdf</t>
  </si>
  <si>
    <t>T Bregnballe , O Amstrup, M Bak, E Bøgebjerg…</t>
  </si>
  <si>
    <t>... Plejen omfatter græsning med kreaturer og slåning (se Amstrup m.fl. ... fordi vandføringen i Skjern Å (især ved højere vandstande) kan bruges til at forudsige vandstanden i vådområderne vest for Skjern-Tarm (Ovesen &amp; Dam- gård 2005 og ... 20 Stoustrup Eng 19 Gjaldbæk – Borris ...</t>
  </si>
  <si>
    <t>http://127.0.0.1:8000/Randzoner 16.html</t>
  </si>
  <si>
    <t>Langsigtede biomasseressourcer til energiformål: Mængder, omkostninger og markedets betingelser</t>
  </si>
  <si>
    <t>http://curis.ku.dk/ws/files/127943057/FOI_Rapport_125.pdf</t>
  </si>
  <si>
    <t>M Gylling, J Abildtrup , K Nielsen, SM Pedersen…</t>
  </si>
  <si>
    <t>... 1) Referencescenario: Foreliggende udviklingsvurderinger. 2) Større miljøbeskyttelse: Miljøvenligt landbrug og beskyttelse af det åbne land. ... aggregeret, men beskrevet separat, idet brakarealer udgør potentielle arealer for dyrkning af energiafgrøder. ... Areal i omdrift 2015 ...</t>
  </si>
  <si>
    <t>Træk af Vendsyssels ældre bebyggelsesgeografi.</t>
  </si>
  <si>
    <t>https://e-tidsskrifter.dk/index.php/geografisktidsskrift/article/viewFile/38403/74006</t>
  </si>
  <si>
    <t>TI Um-byerne i Vendsyssel</t>
  </si>
  <si>
    <t>... Det anvendte navneforråd er taget fra Henrik Pedersen: De danske Landbrug 1688, hvorefter de ... isolerede moræneøer omgivet af yoldiaflader og vidtstrakte litorinaflader, hvor brede eng- og mosestrækninger ... byer ligger syd for denne linie og rummer 161 af samtlige 253 gårde. ...</t>
  </si>
  <si>
    <t>2002 NATUR &amp; MILJØ</t>
  </si>
  <si>
    <t>http://www2.mst.dk/Udgiv/publikationer/2003/87-7972-836-7/pdf/87-7972-835-9.pdf</t>
  </si>
  <si>
    <t>U INDIKATORER</t>
  </si>
  <si>
    <t>... Behandlingshyppigheden pr. år i landbruget lig- ger på 2,1, mens den i skov er under 0,05. Ved jule- træsdyrkning, der udgør ca. ... Plantning af skov på tidligere landbrugs- jord (skovrejsning) skal være med til at beskytte vand- ressourcerne. ...</t>
  </si>
  <si>
    <t>Ammoniakemission-Hvilke konsekvenser har udvidelser eller ændringer af svinebrug på Bornholm?</t>
  </si>
  <si>
    <t>http://rudar.ruc.dk:8080/handle/1800/2471</t>
  </si>
  <si>
    <t>D Granlien, SM Johansen, T Christiansen</t>
  </si>
  <si>
    <t>... Konsekvensen bliver endvidere, at koncentrationen forstærkes omkring gård B, og mindskes i nærheden af gård A. ... En udvikling, der formentlig fortsætter. [Ministeriet for Fødevarer, Landbrug og Fiskeri 1998] ... Tidligere havde de fleste gårde én eller flere småskove, disse er i dag ...</t>
  </si>
  <si>
    <t>http://rudar.ruc.dk:8080/bitstream/1800/2471/1/Ammoniakemission%201-kandidatmodul%20TekSam%20maj%202007.pdf</t>
  </si>
  <si>
    <t>Optælling af agerhøns på Kalø Gods 2004-2007: Metodeafprøvning og bestandsudvikling</t>
  </si>
  <si>
    <t>http://www2.dmu.dk/pub/fr648.pdf</t>
  </si>
  <si>
    <t>P Odderskær, JP Bertelsen</t>
  </si>
  <si>
    <t>... Intensiveringen i landbruget har gennem brugen af pestici- der bevirket, at mængden af ukrudt og de insekter ... Optælling ved anvendelse af hønsehunde anbefales i Eng- land (Blake m.fl. ... Ud over optællinger med hunde blev der fra lodseje- re og landmænd i området indsamlet ...</t>
  </si>
  <si>
    <t>En langtidsholdbar løsning for Limfjorden</t>
  </si>
  <si>
    <t>http://rudar.ruc.dk:8080/handle/1800/8218</t>
  </si>
  <si>
    <t>L Ruegaard Petersen, M Buhr Olsen, J Dannevang…</t>
  </si>
  <si>
    <t>... andel af værditilvæksten i dansk økonomi som helhed, til trods for et fald i landbrugets realpriser ... stammer fra oplandets landbrug, og 26 procent stammer fra et baggrundbidrag, blandt andet fra ... fra landbruget, og det er landbruget, der er særlig interessant at se på i vores opgave ...</t>
  </si>
  <si>
    <t>http://rudar.ruc.dk:8080/bitstream/1800/8218/1/F%C3%A6rdig%20-%20pdf.pdf</t>
  </si>
  <si>
    <t>Færdsel langs danske vandløb: en undersøgelse af anvendelsen af fire vandløb</t>
  </si>
  <si>
    <t>http://curis.ku.dk/ws/files/35458106/Arbejdsrapport_130_2011_Faerdsel_langs_danske_vandlaeb.pdf</t>
  </si>
  <si>
    <t>OH Caspersen, FS Jensen</t>
  </si>
  <si>
    <t>... Langs åen oplever man fortsat en veksling mellem natur, halvkultur og mere in- tensivt udnyttede arealer i forbindelse med de omkringliggende landbrug. Fig. 8. Den 22 km lange Køge Å-sti går fra Køge til Borup Station. Fig. ...</t>
  </si>
  <si>
    <t>Autoritative grunddata</t>
  </si>
  <si>
    <t>http://ojs.statsbiblioteket.dk/index.php/gfp/article/viewFile/8010/7124</t>
  </si>
  <si>
    <t>Geoforum Perspektiv</t>
  </si>
  <si>
    <t>ojs.statsbiblioteket.dk</t>
  </si>
  <si>
    <t>... stk. 4 og stk. 5, der betyder, at også ældre kommune- og lokalplaner har betydning for, om et offentligt ejet areal med skov er fredskovspligtigt. Ligesom hede, overdrev, eng, sø og mose, så er skov en dynamisk naturtype. Skov ...</t>
  </si>
  <si>
    <t>Økonomisk konsekvens ved ændret kvælstofregulering–med udgangspunkt i Limfjorden</t>
  </si>
  <si>
    <t>http://curis.ku.dk/ws/files/45184974/IFRO_udredning_2013_6.pdf</t>
  </si>
  <si>
    <t>JE Ørum, BH Jacobsen</t>
  </si>
  <si>
    <t>... Beregningerne er desuden baseret på markblokkort 2011 (Ministeriet for Fødevarer, Landbrug og Fiskeri) og Kort ... af arealanvendelsen gives der kun adgang til at inddrage en ny afgrøde i forhold ... I øvrigt tilskynder de miljøøkonomiske normer ikke til øget dyrkning af fx ærter (der ...</t>
  </si>
  <si>
    <t>Udvikling i pesticiders belastning af miljøet i perioden 1986 til 2006</t>
  </si>
  <si>
    <t>http://www.dlsyd.dk/NR/rdonlyres/EABB687E-76A2-4F35-95FF-E854145813D1/0/Udviiklingen_belastning.pdf</t>
  </si>
  <si>
    <t>K Gustavson, D Miljøundersøgelser</t>
  </si>
  <si>
    <t>dlsyd.dk</t>
  </si>
  <si>
    <t>... forholdet mellem forbrug og toksicitet for de enkelte pesticider og dividere summen med arealet i omdrift det givne år ... Aclonifen, etc.) hvor Z er det samlede antal stoffer, der er brugt i dansk landbrug i perioden ... ellers er værdien Oz,k,j=0 Sj,z er salgstallet til brug i landbruget for år ...</t>
  </si>
  <si>
    <t>http://127.0.0.1:8000/Læhegn 10.html</t>
  </si>
  <si>
    <t>Anlægsrapport-F391/FP415 hassel (Corylus avellana)-fremavl af træer og buske til landskabsformål 2001-2010</t>
  </si>
  <si>
    <t>http://curis.ku.dk/ws/files/37387974/F391_hassel_rev1.pdf</t>
  </si>
  <si>
    <t>V Jensen, T Hoe</t>
  </si>
  <si>
    <t>... 2001. Jorden er ikke gødet i forbindelse med plantning, men næringstilstanden forventes at være tilfredsstillende, da jorden i vækstsæsonen før plantning har været dyrket med kornafgrøde og forsøget er plantet i stubben. Varighed ...</t>
  </si>
  <si>
    <t>Sten i Lomme og Landskab</t>
  </si>
  <si>
    <t>http://kulturlandskab.org/installeret/wp-content/uploads/2014/12/Lommen-50-utkast.pdf</t>
  </si>
  <si>
    <t>NL Fyr, S Horsberg</t>
  </si>
  <si>
    <t>... Det ene handler om høst og dyrkning af tang (makro- alger) som fødekilde og kilde til bedre overlevelse af fiskeyngel. ... Her ligger den gamle og velholdte strandfogedgård Abelines Gård. ... Er det værdigt? ”Konventionelt landbrug” hedder det med et ufint ord. Konventionelt? ...</t>
  </si>
  <si>
    <t>Røn på Bornholm: en genetisk smeltedigel for tarmvridrøn, klipperøn, seljerøn, finsk røn og almindelig røn.</t>
  </si>
  <si>
    <t>http://pub.epsilon.slu.se/11426/</t>
  </si>
  <si>
    <t>JP Skovsgaard</t>
  </si>
  <si>
    <t>pub.epsilon.slu.se</t>
  </si>
  <si>
    <t>... Jeg vil i en senere artikel komme mere ind på dyrkning af almindelig røn. ... Tak Denne artikel er led i en række af undersø- gelser om dyrkning af tarmvridrøn, som i 2011-12 blev støttet af Naturstyrelsens ord- ning for praksisnære forsøg. ...</t>
  </si>
  <si>
    <t>http://pub.epsilon.slu.se/11426/1/Skovsgaard_J_140909.pdf</t>
  </si>
  <si>
    <t>Bidrag til beskrivelse af løvklitterne ved Kærgård</t>
  </si>
  <si>
    <t>http://www.dendron.dk/aarsskrift/docs/52.pdf</t>
  </si>
  <si>
    <t>L Feilberg</t>
  </si>
  <si>
    <t>Dendr. Arsskr</t>
  </si>
  <si>
    <t>dendron.dk</t>
  </si>
  <si>
    <t>... Lille Løvklit, Kjærgaard Plantage 30/7-64 ... krat løber den gamle driftvej - »æ gammel dræut« - som har været den vej, hyrden fra Kærgård drev kvæget på græsning. ... danner det første ind'ryk, som den besøgende får, når han kommer til løvklitterne ad landevejen Kær- gård-Henne ...</t>
  </si>
  <si>
    <t>Anlægsrapport-F426/FP299 Stilkeg (Quercus robur) vestpulje-fremavl af træer og buske til landskabsformål 2001-2010</t>
  </si>
  <si>
    <t>http://curis.ku.dk/ws/files/37442828/F426_stilkeg.pdf</t>
  </si>
  <si>
    <t>V Jensen</t>
  </si>
  <si>
    <t>... Plantematerialet kommer fra lokaliteter med naturligt forekommende stilkeg af vestdansk oprindelse: Grimstrup krat, Varde Plantage, Kidholm, Frøslev krat, Bøgen skov, Tvis skov, Langå Egeskov, Møborg krat, Blåbjerg Plantage, Eskær Gods, Bramslev Bakker, Aulum Krat, Jenle ...</t>
  </si>
  <si>
    <t>Vejs ende</t>
  </si>
  <si>
    <t>https://books.google.co.uk/books?hl=en&amp;lr=&amp;id=Egc0GyzZU2QC&amp;oi=fnd&amp;pg=PA2&amp;dq=g%C3%A5rd+OR+landbrug+OR+agronomi+OR+agro%C3%B8kosystem+OR+hortikultur+OR+dyrkning+OR+omdrift+OR+afgr%C3%B8de+OR+frugtplantage+OR+plantage+OR+gr%C3%A6sarealer+OR+kv%C3%A6g+OR+vinmark+OR+gr%C3%A6sning+OR+eng+OR+gr%C3%A6sarealer+%22l%C3%A6hegn%22&amp;ots=VgIyQcFZW9&amp;sig=XrOD53M7YYkc1rKIdVpBH7MuT1k</t>
  </si>
  <si>
    <t>L Brun</t>
  </si>
  <si>
    <t>Page 1. Page 2. Page 3. Vejs ende ® Page 4. Af samme forfatter Nord for fjorden. Roman (2005) Tingenes tilstand. Roman (2005) På grænsen. Roman (2006) Paradisets have. Roman (2009) Paln B. Noveller (2010) Det du mister. Roman (2011) Page 5. ...</t>
  </si>
  <si>
    <t>Gamle hegn</t>
  </si>
  <si>
    <t>Tilgroning med træagtig opvækst på Flyvestation Karup.</t>
  </si>
  <si>
    <t>http://forsvaret.dk/FES/naturForvaltning/Nyhederogpresse/Documents/Tilgroning%20med%20tr%C3%A6agtig%20opv%C3%A6kst%20p%C3%A5%20Flyvestation%20Karup.pdf</t>
  </si>
  <si>
    <t>HJ Degn</t>
  </si>
  <si>
    <t>... Ud over denne naturtype findes ifølge Miljøministeriets kortlægning kun et mindre areal med naturtypen 6410, blåtop-eng (Anon. 2005). ... Skælhøl Plantage er under etablering i 1916, og ud over dette er der enkelte småplantninger omkring huse og gårde. ...</t>
  </si>
  <si>
    <t>Indpasning af rekreative aktiviteter i forhold til fugleliv og odder i Skjern Å Naturprojekt: en biologisk udredning</t>
  </si>
  <si>
    <t>http://ospm.dmu.dk/1_viden/2_Publikationer/3_fagrapporter/rapporter/fr275.pdf</t>
  </si>
  <si>
    <t>J Madsen , AB Madsen , IK Petersen</t>
  </si>
  <si>
    <t>ospm.dmu.dk</t>
  </si>
  <si>
    <t>... Flokke af kortnæbbede gæs som om foråret søger føde på landbrugs- arealer i det ... fleste tilgænge- lige arealer, men at der vil være rørsumpsarealer uden græsning i dele ... er rødlistede (Stoltze &amp; Pihl 1998a): rørdrum, spidsand, atlingand, plettet rørvagtel, eng- snarre, brushane ...</t>
  </si>
  <si>
    <t>http://127.0.0.1:8000/Bufferzoner 12.html</t>
  </si>
  <si>
    <t>SATS och Friskis &amp; Svettis-Var och för vem?</t>
  </si>
  <si>
    <t>http://www.diva-portal.org/smash/record.jsf?pid=diva2:639367</t>
  </si>
  <si>
    <t>M Al Kamil</t>
  </si>
  <si>
    <t>diva-portal.org</t>
  </si>
  <si>
    <t>... dödstal dominerar. Människor lever alltså längre och det är andra typer av sjukdomar som dominerar. Vid sidan av denna hälsotransitionen pågår dessutom en sk ”nutrition transition eng.”, som innebär en förändring från ett ...</t>
  </si>
  <si>
    <t>http://www.diva-portal.org/smash/get/diva2:639367/FULLTEXT01.pdf</t>
  </si>
  <si>
    <t>Scenarios and Model Describing Fate and Transport of Pesticides in Surface Water for Danish Conditions</t>
  </si>
  <si>
    <t>http://www2.mst.dk/udgiv/publications/2004/87-7614-251-5/html/helepubl_eng.htm</t>
  </si>
  <si>
    <t>HC Barlebo, M Erlandsen, V Forbes</t>
  </si>
  <si>
    <t>... I scenarierne er hele landbrugsarealet dækket af en afgrøde, der sprøjtes ad en gang. Dette er ikke umiddelbart realistisk for større oplande, men for nogle afgrøder eller pesticider er den faktiske dækningsgrad i små oplande høj. ...</t>
  </si>
  <si>
    <t>Kunst og Kultur i Flygtningelejre</t>
  </si>
  <si>
    <t>http://diggy.ruc.dk/handle/1800/17925</t>
  </si>
  <si>
    <t>E Brønnum, MR Hansen, R Hammer, S Christensen…</t>
  </si>
  <si>
    <t>Page 1. Kunst og Kultur i Flygtningelejre Gruppe nr. 12, Hum-Bach Hus 07.2 3. Semester 2014 Lavet af: Laura Petra Polichinel Von der Maase, Sara Tolstrup Christensen, Katrine Winther Erlendsson, Else Katrine Oline Marie Brønnum, Mia Rente og Renee Louise Hammer. ...</t>
  </si>
  <si>
    <t>http://diggy.ruc.dk/bitstream/1800/17925/1/Kunst%20og%20Kultur%20I%20Flygtningelejre.pdf</t>
  </si>
  <si>
    <t>Resilient design</t>
  </si>
  <si>
    <t>http://www.diva-portal.org/smash/get/diva2:831337/FULLTEXT01.pdf</t>
  </si>
  <si>
    <t>K VT2014</t>
  </si>
  <si>
    <t>Page 1. Resilient design Att öka resiliensförmågan i samhället genom integrering av ekosystemtjänster i översvämningshanteringen Proje ktrapport Björn Ne ttelbladt Kandidatarbete VT2014 Student: Björn Nettelbladt Handledare: Ulla Haglund Page 2. ...</t>
  </si>
  <si>
    <t>Konfliktløsning i Israel-Palæstina-En sammenligning af fredstiltag på mikro-og makroniveau</t>
  </si>
  <si>
    <t>http://diggy.ruc.dk/handle/1800/2486</t>
  </si>
  <si>
    <t>V Grønfeldt, D Nilsson, M Petersen, M Larsen…</t>
  </si>
  <si>
    <t>... mulighed ville være, hvis begge grupper får et overordnet mål at kæmpe for. For eksempel at der vil komme flere afgrøder, hvis de dyrker dem sammen og dermed vil få tilgang til flere ressourcer. Men igen mener Nadler, at det er et for optimistisk syn Page 22. 22 ...</t>
  </si>
  <si>
    <t>http://diggy.ruc.dk/bitstream/1800/2486/3/zzz.pdf</t>
  </si>
  <si>
    <t>Do grizzly bears use or avoid wellsites in west-central Alberta, Canada?</t>
  </si>
  <si>
    <t>http://stud.epsilon.slu.se/2137/1/Sahl%C3%A9n_E_110113.pdf</t>
  </si>
  <si>
    <t>E Sahlén</t>
  </si>
  <si>
    <t>Page 1. Do grizzly bears use or avoid wellsites in west-central Alberta, Canada? Ellinor Sahlén Sveriges lantbruksuniversitet Fakulteten för skogsvetenskap Institutionen för vilt, fisk och miljö Examensarbete i biologi, 30 hp, D-nivå Umeå 2010 Examensarbete i ämnet biologi ...</t>
  </si>
  <si>
    <t>Udpegning af indvindings-og grundvandsdannende oplande (Del 1)</t>
  </si>
  <si>
    <t>http://gk.geus.info/xpdf/udpegning-af-indvindingsoplande_hjemmeside.pdf</t>
  </si>
  <si>
    <t>CH Iversen, LU Lauritsen, T Nyholm…</t>
  </si>
  <si>
    <t>… i oplandsberegninger i …</t>
  </si>
  <si>
    <t>gk.geus.info</t>
  </si>
  <si>
    <t>Page 1. DE NATIONALE GEOLOGISKE UNDERSØGELSER FOR DANMARK OG GRØNLAND MINISTERIET FOR KLIMA OG ENERGI GEUS Udpegning af indvindings- og grundvandsdannende oplande (Del 1) Vejledning i oplandsberegninger i forbindelse med den ...</t>
  </si>
  <si>
    <t>http://127.0.0.1:8000/Bræmme 16.html</t>
  </si>
  <si>
    <t>Rastende vandfugle i Margrethe Kog og på forlandet vest for Tøndermarsken, 1984-2007</t>
  </si>
  <si>
    <t>http://www2.dmu.dk/Pub/FR702.pdf</t>
  </si>
  <si>
    <t>K Laursen , JP Hounisen, LM Rasmussen, J Frikke…</t>
  </si>
  <si>
    <t>... habitatsammensætning i Margrethe Kog med salt- og ferskvandssøer samt permanente græsarealer, der drives ... paramet- re med det formål at danne grundlag for rådgivning om drift af Saltvandssøen ... Kog Nord) er på 229 ha og er udlagt som almindelig landbrugsjord i omdrift. ...</t>
  </si>
  <si>
    <t>Sønderjylland som det er, ved Anker Kirkeby og Erik H. Schack</t>
  </si>
  <si>
    <t>A Kirkeby, EH Schack</t>
  </si>
  <si>
    <t>1920 - Gyldendal</t>
  </si>
  <si>
    <t>Gyldendal, Nordisk forlag</t>
  </si>
  <si>
    <t>Fra de dansk-vestindiske Øer.</t>
  </si>
  <si>
    <t>https://tidsskrift.dk/index.php/geografisktidsskrift/article/view/39354/75908</t>
  </si>
  <si>
    <t>T Mortensen</t>
  </si>
  <si>
    <t>... sørgelige Minder om fordums Herlighed ligger en Mængde maleriske Ruiner af forhenværende Plantager midt imellem ... Foruden de to almindelige dyrkede Palmer, Kokos ... Ved Frederiksted er der paa Plantagen „La Grange" en overordentlig smuk Allé af Mahognitræer, vældige ...</t>
  </si>
  <si>
    <t>En Rejse gjennem det indre Island i Sommeren 1888.</t>
  </si>
  <si>
    <t>https://tidsskrift.dk/index.php/geografisktidsskrift/article/view/38951/75102</t>
  </si>
  <si>
    <t>T Thoroddsen</t>
  </si>
  <si>
    <t>... Fjældsiderne blive ved den øverste Gaard, Skridufell, mere og mere kratbevoxede, og Egnen vilde se yderst venlig og indbydende ud, dersom man ikke lige i Nærheden havde Udsigt til de graalig-sorte Sandsletter og til Lavastrømme og Kratergrupper uden Spor af Vegetation. ...</t>
  </si>
  <si>
    <t>Ghost Town-Gys og guld 3</t>
  </si>
  <si>
    <t>https://books.google.co.uk/books?hl=en&amp;lr=&amp;id=fQ9082KY18gC&amp;oi=fnd&amp;pg=PA7&amp;dq=g%C3%A5rd+OR+landbrug+OR+ranch+OR+agronomi+OR+agro%C3%B8kosystem+OR+hortikultur+OR+dyrkning+OR+omdrift+OR+afgr%C3%B8de+OR+frugtplantage+OR+plantage+OR+gr%C3%A6sarealer+OR+kv%C3%A6g+OR+vinmark+OR+gr%C3%A6sning+OR+eng+OR+gr%C3%A6sarealer+%22br%C3%A6mme%22&amp;ots=O9wogtl9ET&amp;sig=VP8cTdfqP7-Pa3waNMbm6g0Q6RU</t>
  </si>
  <si>
    <t>C Blay</t>
  </si>
  <si>
    <t>... Du ved godt, at mr. Plummer ikke er glad for at have den ulv rendende mellem sit kvæg, siger hen- des onkel og starter køretøjet. ... Det er også derfor, mr. Plummer har ansat ham som formand på sin ranch. ... Beverly åbner en bred jernlåge i hegnet ud mod køernes græsareal. ...</t>
  </si>
  <si>
    <t>Den anden danske Pamir-Expedition*)</t>
  </si>
  <si>
    <t>https://tidsskrift.dk/index.php/geografisktidsskrift/article/view/39131/75462</t>
  </si>
  <si>
    <t>N Olufsen</t>
  </si>
  <si>
    <t>... Nede i Oasen ligge smaa, fladtagede Lerhuse spredte omkring imellem Rør, Græstuer og dyrkede Marker. ... viste sig nu ikke at være saa let, idet Oasebeboerne havde drevet deres Kvæg sammen i ... i en Duchan (Bod), og endte i et stort Lerpalæ med en rummelig Gaard, hvor vi ...</t>
  </si>
  <si>
    <t>Fra det sydøstlige Island. Rejeeberetning fra Sommeren 1894</t>
  </si>
  <si>
    <t>https://tidsskrift.dk/index.php/geografisktidsskrift/article/view/39060/75320</t>
  </si>
  <si>
    <t>... en 70 — 80 M. høj Klippeafsats, hvor Fosså gjennem en dyb Kløft styrter ned til Havet; ved Ebbe kan man ride nedenfor, men da det var Højvande, maatte vi klatre op ad Klipperne og ride over den vandrige og rivende Elv tæt ved Gaarden Eriksstaöir, den nederste Gaard i Dalen ...</t>
  </si>
  <si>
    <t>Ny strategi for kystsikring: oplæg til løsninger for Lønstrup Klint</t>
  </si>
  <si>
    <t>J Kristiansen</t>
  </si>
  <si>
    <t>http://vbn.aau.dk/ws/files/72150741/Skriftserien_2012_03.pdf</t>
  </si>
  <si>
    <t>Teknologiers mellemkomst i ambulant behandling og egenomsorg: med fokus på gravide kvinder med diabetes</t>
  </si>
  <si>
    <t>http://ojs.statsbiblioteket.dk/index.php/sygdomogsamfund/article/viewArticle/2695</t>
  </si>
  <si>
    <t>SA Ballegaard, R Aarhus</t>
  </si>
  <si>
    <t>Tidsskrift for forskning i sygdom og …</t>
  </si>
  <si>
    <t>Page 1. Tidsskrift for Forskning i Sygdom og Samfund Nr. 11, 2009 Krop og teknologi Page 2. Tidsskrift for Forskning i Sygdom og Samfund Nr. 11: Krop og teknologi © 2009 forfatterne og udgiverne. Redaktion: Mette Bech Risør ...</t>
  </si>
  <si>
    <t>http://ojs.statsbiblioteket.dk/index.php/sygdomogsamfund/article/viewFile/2695/2320</t>
  </si>
  <si>
    <t>Forebyggelse af mykotoksindannelse i økologisk brødkorn</t>
  </si>
  <si>
    <t>http://core.ac.uk/download/pdf/10919562.pdf</t>
  </si>
  <si>
    <t>MS Haase</t>
  </si>
  <si>
    <t>... 54 3. Delprojekt I: Monitering i økologisk landbrug.....56 3.1 ... Tabel 2.1.1 Hovedgruppe af mykotoksiner der giver problemer i landbruget og eksempler på producenterne og ... dannelsen ved dyrkning på mere næringsrige substrater. ...</t>
  </si>
  <si>
    <t>http://127.0.0.1:8000/Bræmme 33.html</t>
  </si>
  <si>
    <t>Vor Frue af Danmark</t>
  </si>
  <si>
    <t>J Jørgensen</t>
  </si>
  <si>
    <t>Det Nordiske Forlag</t>
  </si>
  <si>
    <t>Uhellige alliancer</t>
  </si>
  <si>
    <t>https://books.google.co.uk/books?hl=en&amp;lr=&amp;id=goozmchX2_QC&amp;oi=fnd&amp;pg=PT2&amp;dq=g%C3%A5rd+OR+landbrug+OR+ranch+OR+agronomi+OR+agro%C3%B8kosystem+OR+hortikultur+OR+dyrkning+OR+omdrift+OR+afgr%C3%B8de+OR+frugtplantage+OR+plantage+OR+gr%C3%A6sarealer+OR+kv%C3%A6g+OR+vinmark+OR+gr%C3%A6sning+OR+eng+OR+gr%C3%A6sarealer+%22br%C3%A6mme%22&amp;ots=cx2a8VYK1B&amp;sig=_1bCOqNVTjajBM-Me_pxX95qPcU</t>
  </si>
  <si>
    <t>L Davidsen</t>
  </si>
  <si>
    <t>Page 1. LEIF \ DAVIDSEN musmunsmnmm ...wma|unmmsmmoenm mmm msvmvmm... mmummumml á S, 'vi/:;mn mmm, n UHHHEE [HANEEH ` LINOHARUT 06 RINGHOF Page 2. Leif Davidsen UHELLIGE ALLIANCER Page 3. ...</t>
  </si>
  <si>
    <t>HA Brorson: pietisme, meditation, erotik</t>
  </si>
  <si>
    <t>https://books.google.co.uk/books?hl=en&amp;lr=&amp;id=96phAgAAQBAJ&amp;oi=fnd&amp;pg=PT3&amp;dq=g%C3%A5rd+OR+landbrug+OR+ranch+OR+agronomi+OR+agro%C3%B8kosystem+OR+hortikultur+OR+dyrkning+OR+omdrift+OR+afgr%C3%B8de+OR+frugtplantage+OR+plantage+OR+gr%C3%A6sarealer+OR+kv%C3%A6g+OR+vinmark+OR+gr%C3%A6sning+OR+eng+OR+gr%C3%A6sarealer+%22br%C3%A6mme%22&amp;ots=-vyHxBlDHt&amp;sig=7Qt8OcF_pRUofKm7NUNPwmqvuVA</t>
  </si>
  <si>
    <t>EA Nielsen</t>
  </si>
  <si>
    <t>Page 1. e, m S l t Pie " -' w 4~' '-. k, I ldendal '_` f'. ' A 1i A q ,"c . QB, Öy .. \ Page 2. ERIK A. NIELSEN HA. Brørson Pietisme, meditation, erotik Billed-sprog III Gyldendal Page 3. Page 4. Tak For tredje gang må jeg udtrykke min taknemlighed ...</t>
  </si>
  <si>
    <t>Et ukendt barn</t>
  </si>
  <si>
    <t>https://books.google.co.uk/books?hl=en&amp;lr=&amp;id=q1i8EQj3UscC&amp;oi=fnd&amp;pg=PT2&amp;dq=g%C3%A5rd+OR+landbrug+OR+ranch+OR+agronomi+OR+agro%C3%B8kosystem+OR+hortikultur+OR+dyrkning+OR+omdrift+OR+afgr%C3%B8de+OR+frugtplantage+OR+plantage+OR+gr%C3%A6sarealer+OR+kv%C3%A6g+OR+vinmark+OR+gr%C3%A6sning+OR+eng+OR+gr%C3%A6sarealer+%22br%C3%A6mme%22&amp;ots=Q56PvtCB5C&amp;sig=W8ScW8VwIJpgVckXK_1oHQUVOLo</t>
  </si>
  <si>
    <t>P Llambías</t>
  </si>
  <si>
    <t>Page 1. et ukendt barn pablo henrik llambías gyldendal Page 2. Pablo Henrik Llambías Et ukendt barn Gyldendal Page 3. Jeg begyndte at arbejde med denne bog nogle få måneder efter, at jeg var blevet skilt. Jeg var flyttet ind i en stor lejlighed på Christianshavn. ...</t>
  </si>
  <si>
    <t>Den evige længsel: moderne studie over mand og kvinde</t>
  </si>
  <si>
    <t>T Jensen</t>
  </si>
  <si>
    <t>S. Hasselbalch</t>
  </si>
  <si>
    <t>De eucephale myggelarver: Sur les larves eucéphales des diptères: leurs moeurs et leurs métamorphoses...</t>
  </si>
  <si>
    <t>F Meinert</t>
  </si>
  <si>
    <t>Bianco Lunos Kgl. Hof-bogtrykkeri (F …</t>
  </si>
  <si>
    <t>Om de i Norge forekommende fossile Dyrelevning-er fra Qvartærperioden, et bidrag til for Faunas Historie: Universitetsprogram... 1864</t>
  </si>
  <si>
    <t>https://books.google.co.uk/books?hl=en&amp;lr=&amp;id=IUQAAAAAQAAJ&amp;oi=fnd&amp;pg=PA1&amp;dq=g%C3%A5rd+OR+landbrug+OR+ranch+OR+agronomi+OR+agro%C3%B8kosystem+OR+hortikultur+OR+dyrkning+OR+omdrift+OR+afgr%C3%B8de+OR+frugtplantage+OR+plantage+OR+gr%C3%A6sarealer+OR+kv%C3%A6g+OR+vinmark+OR+gr%C3%A6sning+OR+eng+OR+gr%C3%A6sarealer+%22br%C3%A6mme%22&amp;ots=hGdrbUNApq&amp;sig=whKHdmuUzgOwLSjGmt-mpqTTHco</t>
  </si>
  <si>
    <t>M Sars</t>
  </si>
  <si>
    <t>Page 1. Page 2. 600018360M Page 3. Page 4. Page 5. Page 6. Page 7. OM DE I NORGE FOREKOMMENDE FOSSILE DYRELEVNINGER FRA QVARTÆRPERIODEN, ET BIDRAG TIL VOR FAUNAS HISTORIE, AF Dr. phil. et med. ...</t>
  </si>
  <si>
    <t>Sangen for livet</t>
  </si>
  <si>
    <t>https://books.google.co.uk/books?hl=en&amp;lr=&amp;id=IEQ2AgAAQBAJ&amp;oi=fnd&amp;pg=PT2&amp;dq=g%C3%A5rd+OR+landbrug+OR+ranch+OR+agronomi+OR+agro%C3%B8kosystem+OR+hortikultur+OR+dyrkning+OR+omdrift+OR+afgr%C3%B8de+OR+frugtplantage+OR+plantage+OR+gr%C3%A6sarealer+OR+kv%C3%A6g+OR+vinmark+OR+gr%C3%A6sning+OR+eng+OR+gr%C3%A6sarealer+%22br%C3%A6mme%22&amp;ots=vE-FrR7dhN&amp;sig=L6IwHMmfpuNjGUnsoICNHmo1Kks</t>
  </si>
  <si>
    <t>J Riel</t>
  </si>
  <si>
    <t>Page 1. gf, LINDHARDT oc RINGHOF Q-zvf' z. W . '§.~ r 1"' b * i :Urwl iä'cv lëfi'fi F4'. i. "In ' 'Å ' ~ _. ;|_._ ._..'§Å`*`n'.' Å”-s:.'~- _'“,-' Å Å. _. I 4 i _§;`,. ha' - Page 2. Jørn Riel Sang​en for liv​et Lindhardt og Ringhof Page 3. FORORD »I mange dage havde de nu vandret. ...</t>
  </si>
  <si>
    <t>Computer adaptive testing: An introduction to the practial considerations related to developing a computer adaptive test for occupational testing</t>
  </si>
  <si>
    <t>http://forskningsmetode.dk/forlag/metode_festskrift.pdf#page=198</t>
  </si>
  <si>
    <t>AG Makransky</t>
  </si>
  <si>
    <t>K. Benny</t>
  </si>
  <si>
    <t>forskningsmetode.dk</t>
  </si>
  <si>
    <t>Page 198. Computer Adaptive Testing: An introduction to the practical considerations related to developing a computer adaptive test for occupational testing Af Guido Makransky The past 15 years have seen a steady increase ...</t>
  </si>
  <si>
    <t>http://127.0.0.1:8000/Bræmme 26.html</t>
  </si>
  <si>
    <t>Nani</t>
  </si>
  <si>
    <t>https://books.google.co.uk/books?hl=en&amp;lr=&amp;id=n2dl95nniwkC&amp;oi=fnd&amp;pg=PT5&amp;dq=g%C3%A5rd+OR+landbrug+OR+ranch+OR+agronomi+OR+agro%C3%B8kosystem+OR+hortikultur+OR+dyrkning+OR+omdrift+OR+afgr%C3%B8de+OR+frugtplantage+OR+plantage+OR+gr%C3%A6sarealer+OR+kv%C3%A6g+OR+vinmark+OR+gr%C3%A6sning+OR+eng+OR+gr%C3%A6sarealer+%22br%C3%A6mme%22&amp;ots=7AR4iH69Zk&amp;sig=BiVmft1Ol-fGQHkx2_Zvsg_XEzo</t>
  </si>
  <si>
    <t>JM Eriksen</t>
  </si>
  <si>
    <t>... jeg har næsten ikke, nuhvorjeg vågner op på intensiv og jeg ser fra mit fugtige vindue nediden tågede gård, hvor pensionisterne nu samler flasker.Detogamle rødder, der også denne morgen når at rodei containerne inden skraldemændene kommer.De hiver altidet eller andet ...</t>
  </si>
  <si>
    <t>Historier fra Skovridergaarden: en novellecyclus af Sophus Bauditz. 6. opl. Med tegninger af Knud Larsen</t>
  </si>
  <si>
    <t>SG Bauditz</t>
  </si>
  <si>
    <t>Stålbandagen: roman</t>
  </si>
  <si>
    <t>https://books.google.co.uk/books?hl=en&amp;lr=&amp;id=AZva4qk9OSIC&amp;oi=fnd&amp;pg=PA2&amp;dq=g%C3%A5rd+OR+landbrug+OR+ranch+OR+agronomi+OR+agro%C3%B8kosystem+OR+hortikultur+OR+dyrkning+OR+omdrift+OR+afgr%C3%B8de+OR+frugtplantage+OR+plantage+OR+gr%C3%A6sarealer+OR+kv%C3%A6g+OR+vinmark+OR+gr%C3%A6sning+OR+eng+OR+gr%C3%A6sarealer+%22br%C3%A6mme%22&amp;ots=WCmJA_v5sm&amp;sig=Wid7F8fosJbBN0F0zihKLTJ42Yc</t>
  </si>
  <si>
    <t>N Lund</t>
  </si>
  <si>
    <t>Page 1. Г ‚ ____‚_. ,___ __‚„‚ _ _ A., miv». „ _ A ‚__,__ _.V _ . М STÁLBANDAGEN V,£':^À¿_ï_%`_*,¿(¿x hmvnŕâl ` V _ I ем- wv“ ^ У | 1 Page 2. um1[oH ua¿JoW„ Niels Lund, {пёс 1948, debuterede i 1970. Нап har skrevet ro`maner ...</t>
  </si>
  <si>
    <t>Det gamle Glyptothek paa Ny Carlsberg fortegnelse over kunstvaekerne</t>
  </si>
  <si>
    <t>CL Jacobsen</t>
  </si>
  <si>
    <t>Nielsen &amp; Lydiche</t>
  </si>
  <si>
    <t>Vi, de druknede: roman</t>
  </si>
  <si>
    <t>https://books.google.co.uk/books?hl=en&amp;lr=&amp;id=uzyY16Cm4_MC&amp;oi=fnd&amp;pg=PA11&amp;dq=g%C3%A5rd+OR+landbrug+OR+ranch+OR+agronomi+OR+agro%C3%B8kosystem+OR+hortikultur+OR+dyrkning+OR+omdrift+OR+afgr%C3%B8de+OR+frugtplantage+OR+plantage+OR+gr%C3%A6sarealer+OR+kv%C3%A6g+OR+vinmark+OR+gr%C3%A6sning+OR+eng+OR+gr%C3%A6sarealer+%22br%C3%A6mme%22&amp;ots=DAeBiHIEei&amp;sig=Hv66FOyTXZIM1WRZ6ybXx6unVL8</t>
  </si>
  <si>
    <t>... En stråtækt gård gemte sig i en lille lund af knop- pede lindetræer. En vej kantet med kampesten førte op til gården. Der stod en ko og græssede i vejkanten. Den havde vendt bagen til os og vifte- de dovent med halen, uvidende om den krig, der ude på vandet kom nær- mere. ...</t>
  </si>
  <si>
    <t>ftp://87.104.212.79/Iomega_HDD/eReolen.dk%20-%202013-01/B%C3%B8ger/Carsten%20Jensen%20-%20Vi,%20de%20druknede%20[2006].pdf</t>
  </si>
  <si>
    <t>Danmarks Buprestes og Elateres</t>
  </si>
  <si>
    <t>https://books.google.co.uk/books?hl=en&amp;lr=&amp;id=7-InAAAAYAAJ&amp;oi=fnd&amp;pg=PA1&amp;dq=g%C3%A5rd+OR+landbrug+OR+ranch+OR+agronomi+OR+agro%C3%B8kosystem+OR+hortikultur+OR+dyrkning+OR+omdrift+OR+afgr%C3%B8de+OR+frugtplantage+OR+plantage+OR+gr%C3%A6sarealer+OR+kv%C3%A6g+OR+vinmark+OR+gr%C3%A6sning+OR+eng+OR+gr%C3%A6sarealer+%22br%C3%A6mme%22&amp;ots=RqfNbzI5f6&amp;sig=wZ7WAR5C-Uf7BAaDk9P8qVe6MpY</t>
  </si>
  <si>
    <t>JMC Schiodte</t>
  </si>
  <si>
    <t>... De leve af Planteføde, mange af smuldrende Ved, stundom dog ogsaa af de Larver, de der støde paa. Agriotes-Larverne har man i over Hundrede Aar kjendt som slemme Fjender af flere Kornarters, Bælgplanters og andre dyrkede Planters Rødder«. ...</t>
  </si>
  <si>
    <t>Barmhjertighed: en fortælling om Kerstin Ekman og hendes forfatterskab</t>
  </si>
  <si>
    <t>https://books.google.co.uk/books?hl=en&amp;lr=&amp;id=H8MNdBXlQWMC&amp;oi=fnd&amp;pg=PA11&amp;dq=g%C3%A5rd+OR+landbrug+OR+ranch+OR+agronomi+OR+agro%C3%B8kosystem+OR+hortikultur+OR+dyrkning+OR+omdrift+OR+afgr%C3%B8de+OR+frugtplantage+OR+plantage+OR+gr%C3%A6sarealer+OR+kv%C3%A6g+OR+vinmark+OR+gr%C3%A6sning+OR+eng+OR+gr%C3%A6sarealer+%22br%C3%A6mme%22&amp;ots=l0Jdi5o5rG&amp;sig=-KY0yyKF5HzjvvIzLEqp65uG6s8</t>
  </si>
  <si>
    <t>D Ottesen</t>
  </si>
  <si>
    <t>... Dette meget karakteristiske udtryk er et direkte citat fra Lignelsen om den fortabte søn (Luk 15,24), hvor der i den gamle oversættelse står netop sådan, når det fortælles, hvilken fest, der blev, da den vildfarne søn vendte hjem til sin fædrene gård. ...</t>
  </si>
  <si>
    <t>Samlede digte</t>
  </si>
  <si>
    <t>AT Andersen</t>
  </si>
  <si>
    <t>Gyldendal A/S</t>
  </si>
  <si>
    <t>Om Nordens aeldste Beboere og deres efterladte Minder</t>
  </si>
  <si>
    <t>https://books.google.co.uk/books?hl=en&amp;lr=&amp;id=NNhAAAAAcAAJ&amp;oi=fnd&amp;pg=PA3&amp;dq=g%C3%A5rd+OR+landbrug+OR+ranch+OR+agronomi+OR+agro%C3%B8kosystem+OR+hortikultur+OR+dyrkning+OR+omdrift+OR+afgr%C3%B8de+OR+frugtplantage+OR+plantage+OR+gr%C3%A6sarealer+OR+kv%C3%A6g+OR+vinmark+OR+gr%C3%A6sning+OR+eng+OR+gr%C3%A6sarealer+%22br%C3%A6mme%22&amp;ots=jSn2NAktsg&amp;sig=1iJX0M6TR49s5K0vz1O4-m9dcIE</t>
  </si>
  <si>
    <t>F Klee</t>
  </si>
  <si>
    <t>... Saaledes i Grækenland, Italien, Schweiz, Frankrig, den pyrenæiske Halvoe, Tydskland, Ungarn, Siebenburgen, men især i Eng- land , Skotland og Irland, dog saaledes, at Broncesa- gerne blive talrigere, jo længere man gaaer mod Nord og Vest, .altsaa i Danmark og det ...</t>
  </si>
  <si>
    <t>Kirstines ting og andre historier om genfærd</t>
  </si>
  <si>
    <t>https://books.google.co.uk/books?hl=en&amp;lr=&amp;id=O8h0CQAAQBAJ&amp;oi=fnd&amp;pg=PT2&amp;dq=g%C3%A5rd+OR+landbrug+OR+ranch+OR+agronomi+OR+agro%C3%B8kosystem+OR+hortikultur+OR+dyrkning+OR+omdrift+OR+afgr%C3%B8de+OR+frugtplantage+OR+plantage+OR+gr%C3%A6sarealer+OR+kv%C3%A6g+OR+vinmark+OR+gr%C3%A6sning+OR+eng+OR+gr%C3%A6sarealer+%22br%C3%A6mme%22&amp;ots=adgvJhwJZo&amp;sig=IRsiNXHnfeMW8d8fJQFp3LMr2Jg</t>
  </si>
  <si>
    <t>Page 1. G Hanne Marie Svendsen KIRSTINES TING OG ANDRE E|STORER OM (GENEAERD) Gyldendal Page 2. Hanne Marie Svendsen Kirstines ting og andre historier om genfærd Gyldendal Page 3. Genfærd Historien om ...</t>
  </si>
  <si>
    <t>http://127.0.0.1:8000/Bræmme 27.html</t>
  </si>
  <si>
    <t>Fingeren i flammen</t>
  </si>
  <si>
    <t>https://books.google.co.uk/books?hl=en&amp;lr=&amp;id=lsPhFQNpJc4C&amp;oi=fnd&amp;pg=PT3&amp;dq=g%C3%A5rd+OR+landbrug+OR+ranch+OR+agronomi+OR+agro%C3%B8kosystem+OR+hortikultur+OR+dyrkning+OR+omdrift+OR+afgr%C3%B8de+OR+frugtplantage+OR+plantage+OR+gr%C3%A6sarealer+OR+kv%C3%A6g+OR+vinmark+OR+gr%C3%A6sning+OR+eng+OR+gr%C3%A6sarealer+%22br%C3%A6mme%22&amp;ots=C5Ms58R-Gi&amp;sig=aLqLwuledMAL7vNYP-K4GKqfn1E</t>
  </si>
  <si>
    <t>A Saalbach</t>
  </si>
  <si>
    <t>... Hver gang til kaskader af latter fra Henriette. Lyset blev slukket i vindue efter vindue i ejendommen på den anden side af gården. ... Han rejste sig og gik hen til vinduet. Fortrød vinen. En lampe ved en bagtrappe kastede et svagt lys ud i gården, tre etager under ham. ...</t>
  </si>
  <si>
    <t>Hjemvee: digte og sange</t>
  </si>
  <si>
    <t>V Bergsøe</t>
  </si>
  <si>
    <t>Oversigt af Norges echinodermer</t>
  </si>
  <si>
    <t>https://books.google.co.uk/books?hl=en&amp;lr=&amp;id=UKM-AAAAcAAJ&amp;oi=fnd&amp;pg=PA1&amp;dq=g%C3%A5rd+OR+landbrug+OR+ranch+OR+agronomi+OR+agro%C3%B8kosystem+OR+hortikultur+OR+dyrkning+OR+omdrift+OR+afgr%C3%B8de+OR+frugtplantage+OR+plantage+OR+gr%C3%A6sarealer+OR+kv%C3%A6g+OR+vinmark+OR+gr%C3%A6sning+OR+eng+OR+gr%C3%A6sarealer+%22br%C3%A6mme%22&amp;ots=8OG5JpwoP6&amp;sig=LgNc7A3MkULh3hcttTiYpx6Mwio</t>
  </si>
  <si>
    <t>Page 1. r/ *rs*r+~ *-sa^*?"K. ^ -^u Oversigt af NORGES ECHINODERMEE ved Dr. Michael Sars, Professor ved Chris'ianias Universi'et. Udgiven af Videnskabsselskabet i Christiania. Med 16 litbograpberede Plancher. Christiania 1861? Tryk' i Brøgger &amp; Chris'ie's Bog'rykkeris. ...</t>
  </si>
  <si>
    <t>BRUDEN FRA RØRVIG: FORTÆLLING.</t>
  </si>
  <si>
    <t>acquired immune deficiency syndrom se AIDS</t>
  </si>
  <si>
    <t>http://gade.psy.ku.dk/undervis/a.htm</t>
  </si>
  <si>
    <t>A Gade</t>
  </si>
  <si>
    <t>... AS. afagi Nedsat fødeindtagelse, typisk forbundet med hypothalamiske læsioner. AG. afasi (eng. aphasia eller dysphasia). ... AG. aktionspotentiale se nerveimpuls. akut konfusionssyndrom se delirium. aleksi (eng. alexia eller acquired dyslexia). ...</t>
  </si>
  <si>
    <t>Anatomiske studier over medfødte hjertefeil til belysning of sammenhængen mellem forsnevring af lungearterien og mangelfuld udvikling af septum …</t>
  </si>
  <si>
    <t>JV Wichmann</t>
  </si>
  <si>
    <t>Genfærdet: Tora i Skotland</t>
  </si>
  <si>
    <t>https://books.google.co.uk/books?hl=en&amp;lr=&amp;id=Wm-euScpGmAC&amp;oi=fnd&amp;pg=PA7&amp;dq=g%C3%A5rd+OR+landbrug+OR+ranch+OR+agronomi+OR+agro%C3%B8kosystem+OR+hortikultur+OR+dyrkning+OR+omdrift+OR+afgr%C3%B8de+OR+frugtplantage+OR+plantage+OR+gr%C3%A6sarealer+OR+kv%C3%A6g+OR+vinmark+OR+gr%C3%A6sning+OR+eng+OR+gr%C3%A6sarealer+%22br%C3%A6mme%22&amp;ots=mtJomSs7DT&amp;sig=R5I7vGKte5pWtVEhOTreGqBD-2s</t>
  </si>
  <si>
    <t>Page 1. Page 2. Page 3. Genfærdet Tora i Skotland Page 4. Page 5. Page 6. Af samme forfatter: Løven brøler Sylvester Ståltand Kængurudrømmen Den plettede tiger Ildhesten Spøgelseshesten Vildhesten Kys og knogler Gys og guld Slædehundene hyler Skrællingen. ...</t>
  </si>
  <si>
    <t>Tre hundes nat</t>
  </si>
  <si>
    <t>https://books.google.co.uk/books?hl=en&amp;lr=&amp;id=4EHnjfj9z3EC&amp;oi=fnd&amp;pg=PA39&amp;dq=g%C3%A5rd+OR+landbrug+OR+ranch+OR+agronomi+OR+agro%C3%B8kosystem+OR+hortikultur+OR+dyrkning+OR+omdrift+OR+afgr%C3%B8de+OR+frugtplantage+OR+plantage+OR+gr%C3%A6sarealer+OR+kv%C3%A6g+OR+vinmark+OR+gr%C3%A6sning+OR+eng+OR+gr%C3%A6sarealer+%22br%C3%A6mme%22&amp;ots=R5NwmjSFn1&amp;sig=iXNy8uWSVsn4rN4Bw0qACzDXf2g</t>
  </si>
  <si>
    <t>E Egholm</t>
  </si>
  <si>
    <t>Page 1. TRE NIJNIIES NAT NAN TNUEIIE, NAN VAN FÆNIIIE MEI] FUNTIIJEN. MEN DEN VAN IKKE FÆRDIG MHJ NlM. Page 2. Page 3. Page 4. Elsebeth Egholm Tre hundes nat Til Pia PoliTikEns Forlag Page 5. Page 6. 1 Hans eneste tanke var at komme hjem. ...</t>
  </si>
  <si>
    <t>Ligevægtsformer for Materialvandringskyster.</t>
  </si>
  <si>
    <t>https://tidsskrift.dk/index.php/geografisktidsskrift/article/view/38383/73966</t>
  </si>
  <si>
    <t>P Bruun</t>
  </si>
  <si>
    <t>Nærmest sydpolen aaret 1900</t>
  </si>
  <si>
    <t>CE Borchgrevink, B Jensen, N Hanson</t>
  </si>
  <si>
    <t>http://127.0.0.1:8000/Randzoner 25.html</t>
  </si>
  <si>
    <t>Effekter af sprøjtemiddelafdrift på bærbærende buske og træer som indikator for biodiversitets-forandringer</t>
  </si>
  <si>
    <t>http://citeseerx.ist.psu.edu/viewdoc/download?doi=10.1.1.506.4202&amp;rep=rep1&amp;type=pdf</t>
  </si>
  <si>
    <t>S Larsen, D Miljøundersøgelser</t>
  </si>
  <si>
    <t>Citeseer</t>
  </si>
  <si>
    <t>... Claus Hansen, Miljøstyrelsen Jens Mossin, Miljøstyrelsen Heidi Buur Holbeck, Landbrugets Rådgivningscenter Niels ... dyre- og planteliv samt sam- menlignet konventionel og økologisk dyrkning (for eksempel ... anvendes i stigende mæng- der i dansk landbrug (Miljøstyrelsen, 2001 ...</t>
  </si>
  <si>
    <t>Análise de fauna, flutuação populacional e preferência pelo hábitat de Carabidae e Staphylinidae (Coleoptera) na região de Guaíra, Estado de São Paulo</t>
  </si>
  <si>
    <t>http://repositorio.unesp.br/handle/11449/91340</t>
  </si>
  <si>
    <t>ICF Martins</t>
  </si>
  <si>
    <t>... Questiones Entomologicae, v.13, p.346-493, 1977. SIGSGAARD, L.; NAVNTOFT, S.; ESBJERG, P. Randzoner og andre pesticidfrie beskyttelsesstriber i dyrkede arealer - en udredning. Miljøprojekt, Miljøministeriet, Miljøstyrelsen, n.1172, p.133. 2007. Page 25. 13 ...</t>
  </si>
  <si>
    <t>http://repositorio.unesp.br/bitstream/handle/11449/91340/martins_icf_me_jabo.pdf?sequence=1</t>
  </si>
  <si>
    <t>Ekologiskt hållbar skötsel av biotoper på golfbanor</t>
  </si>
  <si>
    <t>http://skane.snf.se/wp-content/uploads/exjobb-golfbaneskotsel.pdf</t>
  </si>
  <si>
    <t>Y Berry</t>
  </si>
  <si>
    <t>Stockholms universitet</t>
  </si>
  <si>
    <t>skane.snf.se</t>
  </si>
  <si>
    <t>Page 1. abcdInstitutionen för naturgeografi och kvartärgeologi Examensarbete på biologisk-geovetenskaplig linje Stockholms universitet Examensarbete B-20 2006 Ekologiskt hållbar skötsel av biotoper på golfbanor En metodstudie med flygbildstolkning, ...</t>
  </si>
  <si>
    <t>Inventering av snäckor i rikkärr på Gotland 2006</t>
  </si>
  <si>
    <t>http://www.diva-portal.org/smash/record.jsf?pid=diva2:862976</t>
  </si>
  <si>
    <t>Page 1. Inventering av snäckor i rikkärr på Gotland 2006 Rapporter om natur och miljö - nr 2010:2 Page 2. Page 3. Inventering av snäckor i rikkärr på Gotland 2006 Större agatsnäcka – Cochlicopa nitens (M. von Gallenstein) och ...</t>
  </si>
  <si>
    <t>http://www.diva-portal.org/smash/get/diva2:862976/FULLTEXT01.pdf</t>
  </si>
  <si>
    <t>The Auchenorrhyncha of Denmark (Hemiptera: Fulgoromorpha and Cicadomorpha) In memoriam Lars Trolle (1940–2007)</t>
  </si>
  <si>
    <t>http://www.tandfonline.com/doi/abs/10.1080/00379271.2013.815040</t>
  </si>
  <si>
    <t>A Endrestøl</t>
  </si>
  <si>
    <t>Annales de la Société entomologique de France (NS)</t>
  </si>
  <si>
    <t>Taylor &amp; Francis</t>
  </si>
  <si>
    <t>... In Græsning på ekstensivt drevne naturarealer – Effekter på stofkredsløb og naturindhold, Edited by: Bo Pedersen , L , Buttenschøn , RM and Secher Jensen , T . 184Park og Landskabsserien nr. 34. ... Reddersen , J. 1992. Effekt af græsning på leddyrfaunaen på græsoverdrev. ...</t>
  </si>
  <si>
    <t>Lågemissionsglas och renovering förbättrar äldre fönsters värmeisolering</t>
  </si>
  <si>
    <t>http://svartofonster.se/wp-content/uploads/2015/04/Rapport_TABK_LTH-justerad.pdf</t>
  </si>
  <si>
    <t>B Fredlund</t>
  </si>
  <si>
    <t>svartofonster.se</t>
  </si>
  <si>
    <t>... 8.2.1 Ursprungligt skick Fönster nr 2 är ett 2-luftsfönster med mittpost och kopplade utåtgående bågar med gångjärn, se figur 8.16. Fönstret kommer från Borgeby Gård i Lomma vilken uppfördes under slutet av 1800-talet och där fönstren byttes någon gång under år 1930. ...</t>
  </si>
  <si>
    <t>agriculture and</t>
  </si>
  <si>
    <t>http://www2.dmu.dk/1_Viden/2_publikationer/3_fagrapporter/rapporter/FR222.pdf</t>
  </si>
  <si>
    <t>... areal til naturen eller mere plads til vil- de planter og dyr pa de dyrkede marker. ... gives i rap- porten pa stearrelsen af en sadan basis natur i baaredygtigt landbrug bygger pa ... natural and semi-natural biotope types are wet heath (hedemose), oligotrophic meadow (eng), and heath ...</t>
  </si>
  <si>
    <t>Kalkkärrgrynsnäckan-Vertigo geyeri Lindholm-I Uppsala län</t>
  </si>
  <si>
    <t>http://www.diva-portal.org/smash/record.jsf?pid=diva2:861678</t>
  </si>
  <si>
    <t>... Karaktären som öppet rikkärr har gått förlorad och därmed också lokalens skyddsvärde. Skötselrekommendationer: - Lokalnummer: 5 Läge: Vaksala s:n, Jälla, 700 m NNO om gården. Page 19. 15 Koordinater: Rn 1607113/6645121. ...</t>
  </si>
  <si>
    <t>http://www.diva-portal.org/smash/get/diva2:861678/FULLTEXT01.pdf</t>
  </si>
  <si>
    <t>Weed vegetation (wild flora) of long established organic versus conventional cereal fields in Denmark</t>
  </si>
  <si>
    <t>http://onlinelibrary.wiley.com/doi/10.1111/j.1744-7348.1999.tb05269.x/full</t>
  </si>
  <si>
    <t>Annals of Applied Biology</t>
  </si>
  <si>
    <t>Page 1. 307 Weed vegetation (wild flora) of long established organic versus conventional cereal fields in Denmark By AB HALD National Environmental Research Institute (NERI), Frederiksborgvej 399, DK4000 Roskilde, Deninark (Accepted 26 April 1999) ...</t>
  </si>
  <si>
    <t>The influence of unspraying on diversity of soil‐related hymenopteran parasitoids in cereal fields</t>
  </si>
  <si>
    <t>http://onlinelibrary.wiley.com/doi/10.1111/j.1439-0418.1997.tb01428.x/abstract</t>
  </si>
  <si>
    <t>PB Jensen</t>
  </si>
  <si>
    <t>Journal of Applied Entomology</t>
  </si>
  <si>
    <t>Page 1. J Appl Ent 121.417 424(1007) 1997. Blackwell W~sgenschnfts-Verl,ig, Berlin ISSN 093 1-2048 The influence of unspraying on diversity of soil-related hymenopteran parasitoids in cereal fields PB Jensen Department ...</t>
  </si>
  <si>
    <t>http://127.0.0.1:8000/Bræmme 14.html</t>
  </si>
  <si>
    <t>Holmegårds Mose. Naturpleje og naturgenopretning Forunders gelser</t>
  </si>
  <si>
    <t>http://www.holmegaard-mose.dk/mosen/TEKNISK_RAPPORT_MED_BILAG.PDF</t>
  </si>
  <si>
    <t>UN Riis, SN Larsen, M Vestergaard</t>
  </si>
  <si>
    <t>holmegaard-mose.dk</t>
  </si>
  <si>
    <t>... østlige del af skoven Kvierum et område med terræn over kote 29,5 m, mens de dyrkede marker mod ... Broksø har været udsat for mere intensiv dræning samtidig med, at arealerne har været i omdrift i en ... I dag befinder de højereliggende dele af bopladserne sig på dyrket mark. ...</t>
  </si>
  <si>
    <t>Fra den danske videnskabelige Siam-Expedition</t>
  </si>
  <si>
    <t>https://tidsskrift.dk/index.php/geografisktidsskrift/article/view/39174/75548</t>
  </si>
  <si>
    <t>... et næsten paradisisk Liv, have yderst faa Fornødenheder; de spise næsten kun Ris, og Dyrkningen af den ... fandtes nogle Steder i saadan Mængde, at det ved Lavvande saa ud som en hel grøn Eng. ... og et dobbelt Sæt Arme, der løbe sammen ind mod en stor rund Gaard, c. 100 ...</t>
  </si>
  <si>
    <t>Korttidsresultater-sekundærpublikation</t>
  </si>
  <si>
    <t>http://www.ugeskriftet.dk/portal/page/portal/LAEGERDK/UGESKRIFT_FOR_LAEGER/TIDLIGERE_NUMRE/2007/UFL_EKCMA_2007_51/UFL_EKCMA_2007_51_52626</t>
  </si>
  <si>
    <t>VVS Score-resultater</t>
  </si>
  <si>
    <t>Ugeskr Læger</t>
  </si>
  <si>
    <t>ugeskriftet.dk</t>
  </si>
  <si>
    <t>Fortidsminder og nutidshjem paa Island: orienterende undersøgelser foretagne i 1896</t>
  </si>
  <si>
    <t>D Bruun</t>
  </si>
  <si>
    <t>Nordiske forlag</t>
  </si>
  <si>
    <t>I kuling fra Hals til Harboøre-Et studie af regional identitet i Vestjylland</t>
  </si>
  <si>
    <t>https://tidsskrift.dk/index.php/fortidognutid/article/view/49643/92027</t>
  </si>
  <si>
    <t>E Damgaard</t>
  </si>
  <si>
    <t>Fortid og Nutid</t>
  </si>
  <si>
    <t>... sogns topografi og erhvervsliv, andre var landøkonomer, der udgav rapporter om landbrugets og det ... det særligt vestjyske: »Det var en proprietær fra én af de store gårde vest for ... dansk landbrugs topmand, også havde købt en halmballe - et underfundigt men utvetydigt signal om ...</t>
  </si>
  <si>
    <t>Fest-og søgnedage: digte og sange</t>
  </si>
  <si>
    <t>S Schandorph</t>
  </si>
  <si>
    <t>CA Reitzel</t>
  </si>
  <si>
    <t>ARKEN–Kunstens Ø–Miljørapport</t>
  </si>
  <si>
    <t>http://www.ishoj.dk/sites/default/files/files/Miljo_og_affald/Miljo/Planlaegning/Horing_kunstens_o/Arken_VVM-redegorelse_forslagaf7613a.pdf</t>
  </si>
  <si>
    <t>I Kommune</t>
  </si>
  <si>
    <t>ishoj.dk</t>
  </si>
  <si>
    <t>Page 1. Ishøj Kommune ARKEN – Kunstens Ø – Miljørapport Forslag af 7. juni 2013 Juni 2013 Page 2. ARKEN - Kunstens Ø VVM-redegørelse og miljøvurdering Side 2 R:\Projects\GLO\14\ 14996360\06_Output\VVM-redegørelse\Arken_VVM-redegørelse_forslag af 7.6.13a.doc ...</t>
  </si>
  <si>
    <t>Om vegetationen paa de dansk-vestindiske øer</t>
  </si>
  <si>
    <t>F Børgesen, O Paulsen</t>
  </si>
  <si>
    <t>Agerhønens biologi og bestandsregulering: En gennemgang af den nuværende viden</t>
  </si>
  <si>
    <t>JA Kahlert, T Asferg, P Odderskær</t>
  </si>
  <si>
    <t>2008 - Danmarks Miljøundersøgelser</t>
  </si>
  <si>
    <t>Danmarks Miljøundersøgelser, …</t>
  </si>
  <si>
    <t>http://www2.dmu.dk/Pub/FR666.pdf</t>
  </si>
  <si>
    <t>Nye GM-planter–ny debat</t>
  </si>
  <si>
    <t>http://www.tekno.dk/pdf/projekter/p05_GM-planter_rapport.pdf</t>
  </si>
  <si>
    <t>B afholdt af Teknologirådet</t>
  </si>
  <si>
    <t>... 43 Landbrugets synspunkter – af Bruno Sander Nielsen ... på studierejse til Nordamerika, hvor vi specielt så på de nordamerikanske erfaringer vedrørende dyrkning af GM ... i 1996 formulerede en sam- let holdning til anvendelse af gensplejsning i landbrugs- og fødevareproduktion. ...</t>
  </si>
  <si>
    <t>http://127.0.0.1:8000/Læhegn 13.html</t>
  </si>
  <si>
    <t>Phytophthora på ædelcypres (Chamaecyparis lawsoniana Murr.)</t>
  </si>
  <si>
    <t>http://pub.jki.bund.de/index.php/dsPDD/article/viewFile/2660/2911</t>
  </si>
  <si>
    <t>C Robin</t>
  </si>
  <si>
    <t>JKI Data sheets-Plant Diseases and Diagnosis</t>
  </si>
  <si>
    <t>pub.jki.bund.de</t>
  </si>
  <si>
    <t>... Page 2. Kolofon Open access-serien “JKI Pjecer – Plantesygdomme og Diagnose“ er en publikation som udgiver origi- nalmateriale, beskrivelse af patogener, undersøgelser og rapporter om biotiske og abiotiske årsager til sygdomme og skader på afgrøder. ...</t>
  </si>
  <si>
    <t>Anlægsrapport-F414/FP412 benved (Euonymus europaeus)-fremavl af træer og buske til landskabsformål 2001-2010</t>
  </si>
  <si>
    <t>http://curis.ku.dk/ws/files/21207352/final_f414_001.pdf</t>
  </si>
  <si>
    <t>TB Christensen, V Jensen</t>
  </si>
  <si>
    <t>husdyrgodkendelse. dk</t>
  </si>
  <si>
    <t>http://skivedev.synkronvia.com/files/Institutioner2/Skive.dk/NATUR%20MILJ%C3%98%20TRAFIK/Virksomheder%20og%20landbrug/Milj%C3%B8godkendelser%20p%C3%A5%20landbrug%202013/%C3%98ster_H%C3%A6rup_Strandvej_22_ans%C3%B8gning.pdf</t>
  </si>
  <si>
    <t>NB Vestergård</t>
  </si>
  <si>
    <t>... Ansøger tekst: Beskrivelse af anlægget: Udvidelse kvæg Staldoversigt med angivelse af StaldID for staldnavn Ud for betegnelsen for hvert staldafsnit er der angivet et staldID, der efterfølgende erstatter det oplyste navn på staldafsnittet. ... Kvæg Nudrift 226,94 ...</t>
  </si>
  <si>
    <t>Min natur og kin natur. Natur og landskap i norsk, dansk og nederlandsk skjønnlitteratur</t>
  </si>
  <si>
    <t>http://ijpp.rug.nl/index.php/tvs/article/viewFile/10324/7905</t>
  </si>
  <si>
    <t>HH Wærp</t>
  </si>
  <si>
    <t>Tijdschrift voor Skandinavistiek</t>
  </si>
  <si>
    <t>ijpp.rug.nl</t>
  </si>
  <si>
    <t>... bilder uten veier, bygninger, husdyr eller dyrket mark - eller mennesker. ... Og i Jacob Paludans "Fra skov og eng" blir natur som ikke på en eller annen måte er merket av ... Læhegn på skeldiger dækker for synet til næste læhegn, havers træer om spredte gårde og huse dækker en ...</t>
  </si>
  <si>
    <t>Henning Howlid Wærp</t>
  </si>
  <si>
    <t>http://dpc.uba.uva.nl/cgi/t/text/get-pdf?c=tvs;idno=1401a09</t>
  </si>
  <si>
    <t>M NATUR</t>
  </si>
  <si>
    <t>Øster Lem Hede. Om pleje og formidling af oldtidsminder i et hedelandskab</t>
  </si>
  <si>
    <t>https://gupea.ub.gu.se/handle/2077/25705</t>
  </si>
  <si>
    <t>MS Gravesen</t>
  </si>
  <si>
    <t>gupea.ub.gu.se</t>
  </si>
  <si>
    <t>... besøgte vi sammen både Øster Lem Hede og en del heder omkring Stråsø plantage. Under ... 2320: Indlandsklitter med lyng og revling. 2330: Indlandsklitter med åbne græsarealer med sandskæg og hvene 4010: Våde dværgbusksamfund med klokkelyng ... Til hver gård hørte ...</t>
  </si>
  <si>
    <t>https://gupea.ub.gu.se/bitstream/2077/25705/1/gupea_2077_25705_1.pdf</t>
  </si>
  <si>
    <t>Cikader og tæger i kartofler</t>
  </si>
  <si>
    <t>http://www.kartoffelafgiftsfonden.dk/rappport/Cikader_Taeger.pdf</t>
  </si>
  <si>
    <t>LM Hansen, F Flakkebjerg</t>
  </si>
  <si>
    <t>kartoffelafgiftsfonden.dk</t>
  </si>
  <si>
    <t>... Da larverne ikke bevæger sig så langt, er det først og fremmest yderkanterne af de dyrkede arealer, der invaderes og skades. Generelt kan man sige, at specielt kartoffelplanter, som står nær frugtplantager kan få svære angreb. Page 7. ...</t>
  </si>
  <si>
    <t>Krystalmanden</t>
  </si>
  <si>
    <t>https://books.google.co.uk/books?hl=en&amp;lr=&amp;id=FEBpwg9n1fIC&amp;oi=fnd&amp;pg=PA7&amp;dq=g%C3%A5rd+OR+landbrug+OR+agronomi+OR+agro%C3%B8kosystem+OR+hortikultur+OR+dyrkning+OR+omdrift+OR+afgr%C3%B8de+OR+frugtplantage+OR+plantage+OR+gr%C3%A6sarealer+OR+kv%C3%A6g+OR+vinmark+OR+gr%C3%A6sning+OR+eng+OR+gr%C3%A6sarealer+%22l%C3%A6hegn%22&amp;ots=Xl6IHNX7on&amp;sig=2RJ8rZo0Etmy4bllIRSxeFWexwo</t>
  </si>
  <si>
    <t>L Jensen</t>
  </si>
  <si>
    <t>... Væk fra fjorden og deres lille gård og kornmarkerne. Drengen var spændt. ... Og igennem landsbyer med røde murstenshuse. Forbi hvide kirker, nye benzinsta- tioner med store skilte og små skæve gårde. ... Drengen koblede til og så strøg de videre hen over en lille flad eng. ...</t>
  </si>
  <si>
    <t>Miljøgodkendelse af husdyrbruget Kærvang beliggende Trængstrupvej 47, Sønderup, 9541 Suldrup</t>
  </si>
  <si>
    <t>http://rebild.dk/sites/default/files/centre/natur_og_miljoe/traengstrupvej_47._hoeringsudkast_ss_11_miljoegodkendelse.pdf</t>
  </si>
  <si>
    <t>R Kommune, CN og Miljø</t>
  </si>
  <si>
    <t>rebild.dk</t>
  </si>
  <si>
    <t>... til husdyrgodkendelseslovens § 11 ansøgt om konvertering af dyreholdet fra kvæg til mink. ... Langt størstedelen af tabet af fosfor til fra landbruget vandmiljøet er dog ... af forskning indenfor området og med konsulentbistand fra pelsdyrrådgivningen ved Videnscenter For Landbrug. ...</t>
  </si>
  <si>
    <t>http://127.0.0.1:8000/Bræmme 25.html</t>
  </si>
  <si>
    <t>Steen-Bronce-og Jernculturens Minder, efterviiste fra et almindelig culturhistorisk Standpunct i Nordens nuvœrende Folke-og Sprogeiendommeligheder</t>
  </si>
  <si>
    <t>https://books.google.co.uk/books?hl=en&amp;lr=&amp;id=VzRdAAAAcAAJ&amp;oi=fnd&amp;pg=PA2&amp;dq=g%C3%A5rd+OR+landbrug+OR+ranch+OR+agronomi+OR+agro%C3%B8kosystem+OR+hortikultur+OR+dyrkning+OR+omdrift+OR+afgr%C3%B8de+OR+frugtplantage+OR+plantage+OR+gr%C3%A6sarealer+OR+kv%C3%A6g+OR+vinmark+OR+gr%C3%A6sning+OR+eng+OR+gr%C3%A6sarealer+%22br%C3%A6mme%22&amp;ots=p1JAnFSi74&amp;sig=dHPhF871-C4HxEiF9d75ouSPiuE</t>
  </si>
  <si>
    <t>FAG Klee</t>
  </si>
  <si>
    <t>Page 1. .|..</t>
  </si>
  <si>
    <t>http://127.0.0.1:8000/Mark kant 1.html</t>
  </si>
  <si>
    <t>The age of incommensurability</t>
  </si>
  <si>
    <t>http://muse.jhu.edu/journals/boundary/v028/28.2waters.html</t>
  </si>
  <si>
    <t>L Waters</t>
  </si>
  <si>
    <t>boundary 2</t>
  </si>
  <si>
    <t>2, 2001</t>
  </si>
  <si>
    <t>muse.jhu.edu</t>
  </si>
  <si>
    <t>boundary 2 Copyright © 2001 by Duke University Press. All rights reserved. boundary 2 28.2 (2001) 133-172, ...</t>
  </si>
  <si>
    <t>http://127.0.0.1:8000/Randzoner 24.html</t>
  </si>
  <si>
    <t>Vandrammedirektivets geografi</t>
  </si>
  <si>
    <t>Kortdage 2012</t>
  </si>
  <si>
    <t>2012, 2012</t>
  </si>
  <si>
    <t>http://curis.ku.dk/ws/files/41812728/Kortdagskatalog_2012.pdf</t>
  </si>
  <si>
    <t>ISSN 0039-646X, Uppsala 2006</t>
  </si>
  <si>
    <t>http://sbf.c.se/www/pdf/100(5)/zachrisson.pdf</t>
  </si>
  <si>
    <t>E Zachrisson</t>
  </si>
  <si>
    <t>... orörda av betesdjuren. Betesfållor och ungdjur Från mitten av 1970-talet hade Kohagen, under senare år även Svalmyran och delvis också mel- lanliggande skogsmark betats av kor, mest från Rotholma gård. Den viktigaste ...</t>
  </si>
  <si>
    <t>Master i landskapet</t>
  </si>
  <si>
    <t>https://helda.helsinki.fi/handle/10138/41707</t>
  </si>
  <si>
    <t>E Weckman, L Yli-Jama</t>
  </si>
  <si>
    <t>helda.helsinki.fi</t>
  </si>
  <si>
    <t>Page 1. . . . . . 107sv Miljöhandledning Master i landskapet HELSINKI 2004 MILJ Ö MINISTERIET Page 2. 2 Miljöhandledning 107sv • • • • • Publikationen ...</t>
  </si>
  <si>
    <t>https://helda.helsinki.fi/bitstream/handle/10138/41707/Ymp%C3%A4rist%C3%B6opas_107sv.pdf?sequence=1</t>
  </si>
  <si>
    <t>Den danske arkitektur</t>
  </si>
  <si>
    <t>https://books.google.co.uk/books?hl=en&amp;lr=&amp;id=kRwjOggRbRsC&amp;oi=fnd&amp;pg=PA5&amp;dq=g%C3%A5rd+OR+landbrug+OR+ranch+OR+agronomi+OR+agro%C3%B8kosystem+OR+hortikultur+OR+dyrkning+OR+omdrift+OR+afgr%C3%B8de+OR+frugtplantage+OR+plantage+OR+gr%C3%A6sarealer+OR+kv%C3%A6g+OR+vinmark+OR+gr%C3%A6sning+OR+eng+OR+gr%C3%A6sarealer+%22randzoner%22&amp;ots=gcfCIxjTua&amp;sig=n4Jy6K_QHP7x2DR4wt-ZbbnHx8o</t>
  </si>
  <si>
    <t>AL Sommer</t>
  </si>
  <si>
    <t>... og statuepark, Museumsvej 19, 3120 Dronningmølle 390 Tinggården IJinggården 1-203, 2-192, 4681 Herfølge 458 Vor Frue Kirke, Adelgade, 4400 Kalundborg 85 REGION SYDDANMARK Blangstedgård, Blangstedgård Allé, 5220 Odense SØ 482 Borchs Gård, Akseltorv 2A ...</t>
  </si>
  <si>
    <t>Naturforvaltning, prioritering og samfundsøkonomi</t>
  </si>
  <si>
    <t>http://www2.skovognatur.dk/wilhjelm/endelig/pdffiler/christiansborg160101.pdf</t>
  </si>
  <si>
    <t>JB Mortensen</t>
  </si>
  <si>
    <t>Naturforvaltning</t>
  </si>
  <si>
    <t>... august 2001. Rap- porten findes på Skov- og Naturstyrelsens hjemmeside www.sns.dk. Udvalget nedsatte 4 arbejdsgrupper for hen- holdsvis naturkvalitet og naturovervågning, havets natur, landbrug, økonomi og velfærd, som hver har udarbejdet en rapport. ...</t>
  </si>
  <si>
    <t>Implementability of agro-environmental targets in Denmark</t>
  </si>
  <si>
    <t>http://www.balticcompass.org/AgroEnvImplem_COMPASS-report_Denmark_Final_public_110329%20_2_.pdf</t>
  </si>
  <si>
    <t>RK Larsen, FP Vinther</t>
  </si>
  <si>
    <t>balticcompass.org</t>
  </si>
  <si>
    <t>... KL Kommunernes Landsforening Local Government Denmark LOK Landbrugets Oplysnings- og Kursusvirksomhed Author's translation: Information and Training Service of the Agricultural Sector LF Landbrug og Fødevarer Danish Agriculture and Food Council ...</t>
  </si>
  <si>
    <t>Natur-og lokalsamfundsudvikling i Halkær Ådal</t>
  </si>
  <si>
    <t>http://thor.dmu.dk/1_viden/2_konf-moeder/bhon03/ruc_rapport.pdf</t>
  </si>
  <si>
    <t>E OM, D NATURFORVALTNING…</t>
  </si>
  <si>
    <t>... et kulturelt klima, hvor f.eks. også landbrugets produktionsformer og mulige delvise omlægninger ... mindre landbrug. • Udviklings- og debatforum for udvikling og regulering af naturen i Ådalen. ... landbruget, og med eksperter og myndigheder om spørgsmål vedrørende Ådalens ...</t>
  </si>
  <si>
    <t>NOVANA. Det nationale program for overvågning af vandmiljøet og naturen: Programbeskrivelse-del 1</t>
  </si>
  <si>
    <t>http://www2.dmu.dk/1_viden/2_Publikationer/3_fagrapporter/rapporter/FR495.PDF</t>
  </si>
  <si>
    <t>LM Danmarks Miljøundersøgelser. Red. af Svendsen…</t>
  </si>
  <si>
    <t>... upåvirkede af dyrkning) bør øges, hvor imod prøve- tag nin gsfrekvensen kan reduceres til hvert andet eller hvert tredje år • Antallet af vandløbsstationer i de andre typer af vandløb er passende • Relevante udviklingstendenser i vandløb kan be- stemmes på mindre end 15 år • I ...</t>
  </si>
  <si>
    <t>Værdisætning af beskyttelse og rensning af grundvand</t>
  </si>
  <si>
    <t>http://www.xn--miljindflydelse-8tb.dk/udgiv/publikationer/2005/87-7614-751-7/pdf/87-7614-752-5.pdf</t>
  </si>
  <si>
    <t>B Hasler , T Lundhede , L Martinsen, ST Neye, JS Schou</t>
  </si>
  <si>
    <t>xn--miljindflydelse-8tb.dk</t>
  </si>
  <si>
    <t>... Kilderne til forurening af grundvandet er landbrug, industri, vejtrafik, lossepladser, kloakledninger mv. ... Forurening med nitrat stammer hovedsageligt fra landbruget, hvor forbruget af pesticider ... Tiltag vedrørende begrænsning af landbrugets tab af kvælstof og pesticider kan ...</t>
  </si>
  <si>
    <t>Miljøeffektiv teknologi eller miljøteknologi i de nordiske lande: En undersøgelse af de nordiske landes aktiviteter på området i årene 2004-2011</t>
  </si>
  <si>
    <t>http://www.diva-portal.org/smash/record.jsf?pid=diva2:701971</t>
  </si>
  <si>
    <t>K Skov</t>
  </si>
  <si>
    <t>... Man skal heller ikke holde sig tilbage fra at analysere andre eller tvær- gående områder som f.eks. bæredygtig byudvikling, økologisk landbrug, brændeovne, membraner, el-biler, hybridbiler osv. Gode analyser er en stor fordel og kan stærkt anbefales. ...</t>
  </si>
  <si>
    <t>http://www.diva-portal.org/smash/get/diva2:701971/FULLTEXT01.pdf</t>
  </si>
  <si>
    <t>http://127.0.0.1:8000/Læhegn 8.html</t>
  </si>
  <si>
    <t>ICROFS nyt 3/2014-nyhedsbrev fra ICROFS</t>
  </si>
  <si>
    <t>http://orgprints.org/27722/1/27722.pdf</t>
  </si>
  <si>
    <t>N Hermansen, MLK Andersen</t>
  </si>
  <si>
    <t>ICROFS nyt</t>
  </si>
  <si>
    <t>... side 2 side 3 Søg støtte til udvikling af teknologi til gavn for landbruget ... cyklingen af vand og næringsstoffer ved dyrkning af dybrodede arter i forskellige dyrkningssystemer blive kvantificeret. ... FAKTA • HighCrop billedværktøjet kan bestilles gratis hos Vi- dencentret for Landbrug. ...</t>
  </si>
  <si>
    <t>Færdsel langs danske vandløb</t>
  </si>
  <si>
    <t>https://www.researchgate.net/profile/Frank_Jensen5/publication/268386182_Faerdsel_langs_danske_vandlb_En_sprgeskemaundersgelse_blandt_lodsejere/links/547588a60cf2778985aed343.pdf</t>
  </si>
  <si>
    <t>FS Jensen, OH Caspersen</t>
  </si>
  <si>
    <t>En spørgeskemaundersøgelse blandt …</t>
  </si>
  <si>
    <t>... for naturbesøg er vandløb, har man især også besøgt landbrugslandskabet (”mark”), eng og skov ... i en periode, hvor der generelt er relativt mindst travlt i landbruget (før høst). ... det, at de fleste lodsejere – knap halvdelen – angiver henholdsvis egentlig landbrug (omdrift) og natur ...</t>
  </si>
  <si>
    <t>HISTORISK OVERSIGT OVER ISLANDSK SKOVBRUG</t>
  </si>
  <si>
    <t>http://www.dendron.dk/aarsskrift/docs/127.pdf</t>
  </si>
  <si>
    <t>H ÖSKARSSON, MK NIELSEN</t>
  </si>
  <si>
    <t>... Århundreders rovdrift med rydning af skov til agerbrug og brændsel, intensiv græsning, et koldere klima og ... Betula pubescens) og rønnetræer(Sor- bus aucuparia) eller deres afkom ved nogle gårde i Eyjafjöröur ... RALA (Den islandske Forskningsstation for landbrug) Buvisindi. ...</t>
  </si>
  <si>
    <t>Kommunal naturpleje–plejeret og plejepligt</t>
  </si>
  <si>
    <t>Videnblade Park og Landskab</t>
  </si>
  <si>
    <t>http://curis.ku.dk/ws/files/33697588/06_00_28P_6_0_28.pdf.pdf</t>
  </si>
  <si>
    <t>Spredning af fast husdyrgødning: Undersøgelser af kapacitet, energiforbrug og spredejævnhed</t>
  </si>
  <si>
    <t>http://pure.agrsci.dk:8080/ws/fbspretrieve/456232/gvm275.pdf</t>
  </si>
  <si>
    <t>MN Hansen, H Mortensen, K Sørensen</t>
  </si>
  <si>
    <t>Grøn Viden-Markbrug</t>
  </si>
  <si>
    <t>... Metoder Undersøgelser af kapacitet og energiforbrug blev udført ved detaljerede feltobservations- studier under spredning af dyb- strøelse fra kvæg. ... Spredning af fast husdyrgødning Ministeriet for Fødevarer, Landbrug og Fiskeri Danmarks JordbrugsForskning 5 • Markbrug nr. ...</t>
  </si>
  <si>
    <t>Plejeplan for Fugleværnsfondens arealer ved Stubbe Sø 2005–2010</t>
  </si>
  <si>
    <t>Denne udgave indeholder ikke bilag 2, som pga. sin størrelse er trukket ud i et separat dokument.</t>
  </si>
  <si>
    <t>http://www.vejdirektoratet.dk/DA/vejprojekter/VVM-rute26/Documents/Naturlokaliteter.pdf</t>
  </si>
  <si>
    <t>UAC ApS</t>
  </si>
  <si>
    <t>vejdirektoratet.dk</t>
  </si>
  <si>
    <t>... Delvis flankeret af afgræsset eng. Flere positivarter og meget mos. II ... IV 2 50.6B 61A del dige Højt jorddige mellem fredskov og mark i omdrift. Skov brynsbuske og større ege. Påvirket af landbrugsdrift med dominans af alm. kvik. ... Overvægt af negative strukturer (plantage). ...</t>
  </si>
  <si>
    <t>OM TRAMETES, PLANTEAFSTAND OG HUGST VED 1. GENERATION RØDGRAN PÅ LET JORD Af skovrider JE Due For dansk skovbrug er Trametes for …</t>
  </si>
  <si>
    <t>OGH VED</t>
  </si>
  <si>
    <t>Dansk Skovforenings tidsskrift</t>
  </si>
  <si>
    <t>Dansk Skovforening.</t>
  </si>
  <si>
    <t>Tiårsplan: Første energiplan for Samsø</t>
  </si>
  <si>
    <t>http://energiinstituttet.dk/177/</t>
  </si>
  <si>
    <t>S Energiselskab, S Erhvervsråd, S Landboforening…</t>
  </si>
  <si>
    <t>energiinstituttet.dk</t>
  </si>
  <si>
    <t>... brændstoffer; incl. landbrugets og erhvervslivets forbrug. o Ol c c § ro &gt; n. o ... 637 Løvskov 200 Nåleskov 437 Landbrug i alt 7.825 ... 50 Raps/frøgræs 850 Græs uden for omdrift 650 Grøntfoder/græs i omdrift 400 Grøntsager incl. jordbær 375 Buskfrugt (solbær) 200 Kernefrugt ...</t>
  </si>
  <si>
    <t>http://energiinstituttet.dk/177/3/1997_forste_energiplan_for_samso_ocr_scan.pdf</t>
  </si>
  <si>
    <t>http://127.0.0.1:8000/Mark kant 6.html</t>
  </si>
  <si>
    <t>Vedboende sopp: betydning, økologi og utbredelse</t>
  </si>
  <si>
    <t>http://brage.bibsys.no/xmlui/handle/11250/146184</t>
  </si>
  <si>
    <t>L Ryvarden</t>
  </si>
  <si>
    <t>brage.bibsys.no</t>
  </si>
  <si>
    <t>Page 1. N 0rd Kornpend Hmasxoma 2 NOHD-TREJNDELAG. Stginkj-61. /Tm_l Run gwm H U1 Q I Du on H Q 3 S X 0 I 9 H In Leif Ryvarden Av . SOPP Betydning, yakologi 0g utbredelse M 0.. 0.. 0 9 H 0.. 9 Page 2. Page 3. VEDBOENDE ...</t>
  </si>
  <si>
    <t>http://brage.bibsys.no/xmlui/bitstream/handle/11250/146184/Leif%20Ryvarden.pdf?sequence=1&amp;isAllowed=y</t>
  </si>
  <si>
    <t>http://127.0.0.1:8000/Randzoner 1.html</t>
  </si>
  <si>
    <t>Randzoner -En landskabsanalyse af tilgængelighed</t>
  </si>
  <si>
    <t>http://rudar.ruc.dk:8080/handle/1800/10494</t>
  </si>
  <si>
    <t>R Dylov, K Thrane</t>
  </si>
  <si>
    <t>... Keywords: Randzoner Offentlig adgang Naturbeskyttelsesloven Randzoneloven Lodsejer landskab landskabsanalyse Gundsømagle Roskilde Landbrug Bredejer Vandløbsnære arealer ... Et primært om at beskytte vandmiljøet mod udledning af kvælstoffer fra landbruget og et ...</t>
  </si>
  <si>
    <t>Hegn og randzoner i agerlandet: pasning til gavn for landbrug og vildt.</t>
  </si>
  <si>
    <t>http://agris.fao.org/agris-search/search.do?recordID=DK19950028816</t>
  </si>
  <si>
    <t>FR Bentzen</t>
  </si>
  <si>
    <t>Erhvervsjordbruget</t>
  </si>
  <si>
    <t>agris.fao.org</t>
  </si>
  <si>
    <t>Afdrift og randzoner –anvendelse af injektordysen</t>
  </si>
  <si>
    <t>https://www.landbrugsinfo.dk/Planteavl/Filer/15_afdrift_randzoner.pdf</t>
  </si>
  <si>
    <t>PK Jensen, D JordbrugsForskning</t>
  </si>
  <si>
    <t>... er et generelt krav om 0,6 meters sprøjtefri randzone langs vandløb ved dyrkning af en ... Indlæg på Seminar om planteværn 2002 arrangeret af Landbrugets Rådgivningscenter ... dyseposition ved sprøjtning langs mark- kanten undgås direkte sprøjtning udenfor det dyrkede areal. ...</t>
  </si>
  <si>
    <t>Bilagsrapport i projektet EUs landbrugsordninger og pesticidpolitikken: Samfundsøkonomiske konsekvenser af en reduceret pesticidindsats i dansk landbrug</t>
  </si>
  <si>
    <t>http://www2.mst.dk/udgiv/publikationer/2011/11/978-87-92779-00-7/Bilag5.pdf</t>
  </si>
  <si>
    <t>LB Jacobsen</t>
  </si>
  <si>
    <t>... Kvæg 5,55 -2,52 ... For de sektorer der forarbejder landbrugets produktion følger produktionsresultater effekterne i det primære landbrug ... Som følge af at sukker kvoten for sukkerroer stadig er bindende, anvendes et større areal til dyrkning af sukkerroer for at opretholde ...</t>
  </si>
  <si>
    <t>Grisefest: forbruget af pesticider kan begrænses for en rimelig pris</t>
  </si>
  <si>
    <t>http://www.econ.ku.dk/Research/Publications/Formidlingsregister/Formfiler2005/2005_03_16_PBS_JBM.htm</t>
  </si>
  <si>
    <t>Politiken</t>
  </si>
  <si>
    <t>... Spørgsmålet om en rimelig afvejning af hensyn til miljøet og landbruget er ingenlunde ny ... se på svineproduktionen og udledningen af kvælstof valgte vi at analysere landbrugets pesticidforbrug med ... Med hensyn til øget omlægning til økologisk landbrug peger analysen på, at de ...</t>
  </si>
  <si>
    <t>Miljømæssige og økonomiske konsekvenser af fosforregulering i landbruget –et empirisk studie</t>
  </si>
  <si>
    <t>https://dors.dk/files/media/graphics/Synkron-Library/Konference%202011/Abstracts/Block%20Hansen%20-%20abstract.pdf</t>
  </si>
  <si>
    <t>LB Hansen</t>
  </si>
  <si>
    <t>... Miljøstyrelsen) og oplysninger om blandt andet kvælstofnormer og fosfornormer per afgrøde fra Vejledning ... 1. Hvis jeg kan få mere specifikke oplysninger fra Videncentret for Landbrug, vil det ... I et forsøg på at rette fokus mod kerneproblemet i landbruget, det intensive husdyrbrug ...</t>
  </si>
  <si>
    <t>Økonomisk midtvejsevaluering af Vandmiljøplan III</t>
  </si>
  <si>
    <t>http://vandmiljoeplan3.dk/Files/Filer/Gennemfoerelse/Evaluering/VMPIII-Oek-midtvejsrapport-final.pdf</t>
  </si>
  <si>
    <t>BH Jacobsen , B Hasler …</t>
  </si>
  <si>
    <t>… af Vandmiljøplan III</t>
  </si>
  <si>
    <t>vandmiljoeplan3.dk</t>
  </si>
  <si>
    <t>... Endelig kan skal det nævnes, at udviklingen i landbruget ikke har givet den forventede reduktion, da landbrugsreformen har medført mindre udtagning af arealer. ... kr. årligt. Såfremt udviklingen i landbruget holdes uden for sammenligningen, viser analysen, at omkostningerne pr. ...</t>
  </si>
  <si>
    <t>Gødningsfri randzone-Økologi. dk</t>
  </si>
  <si>
    <t>http://www.okologi.dk/landmand/fagomraader/miljoe--natur/effektiv-naturfremme/id%C3%A9katalog-med-naturfremmetiltag/goedningsfri-randzone.aspx</t>
  </si>
  <si>
    <t>ML Simonsen</t>
  </si>
  <si>
    <t>okologi.dk</t>
  </si>
  <si>
    <t>... Gødningsfri randzone. Etableres bedst i vårsåede afgrøder - kan med fordel følge sædskiftet rundt på ejendommen. ... 1172, 2007 - Randzoner og andre pesticidfrie beskyttelsesstriber i dyrkede arealer - en udredning. ... Inspirationsskema fra Videnscentret for Landbrug: klik her. ...</t>
  </si>
  <si>
    <t>Nordeuropæiske afstandskrav til vandmiljøer ved marksprøjtning</t>
  </si>
  <si>
    <t>http://pure.agrsci.dk:8080/ws/fbspretrieve/458276/gvm227.pdf</t>
  </si>
  <si>
    <t>D JordbrugsForskning</t>
  </si>
  <si>
    <t>... Reglerne er pt under revision. Finland Der er et generelt krav om 0,6 meters sprøjtefri randzone langs vandløb ved dyrkning af en ræk- ke afgrøder. ... vandmiljøer ved marksprøjtning Ministeriet for Fødevarer, Landbrug og Fiskeri Danmarks JordbrugsForskning ...</t>
  </si>
  <si>
    <t>http://127.0.0.1:8000/Randzoner 4.html</t>
  </si>
  <si>
    <t>Biodiversitet i dyrket skov</t>
  </si>
  <si>
    <t>FR Petersen</t>
  </si>
  <si>
    <t>2001 - Skov &amp; Landskab</t>
  </si>
  <si>
    <t>Skov &amp; Landskab, Københavns …</t>
  </si>
  <si>
    <t>http://curis.ku.dk/ws/files/20620101/SogN27.pdf</t>
  </si>
  <si>
    <t>Analyse af omkostningerne ved scenarier for en yderligere reduktion af N-tabet fra landbruget i relation til Vandplan 2.0</t>
  </si>
  <si>
    <t>http://naturstyrelsen.dk/media/131333/84-notat-om-omkostninger-ved-vandplan-20_01-12-14.pdf</t>
  </si>
  <si>
    <t>Fødevareøkonomisk Institut</t>
  </si>
  <si>
    <t>naturstyrelsen.dk</t>
  </si>
  <si>
    <t>... for en yderligere reduktion af N-tabet fra landbruget i relation til Vandplan 2.0 Page 2. 2 ... 32 Appendiks 5. Omkostninger fordelt på landbrug og stat baseret på tidligere byrdefordeling ..... 33 ... De højere omkostninger skyldes også den lavere indtjening ved dyrkning af træer. ...</t>
  </si>
  <si>
    <t>Hvad koster landbrugets miljøbelastning?</t>
  </si>
  <si>
    <t>http://pure.au.dk/portal/files/78857060/LANDBRUGSANTOLOGI_msa.pdf</t>
  </si>
  <si>
    <t>MS Andersen , DMU Forskningsprofessor</t>
  </si>
  <si>
    <t>... Kan dansk landbrug betale sig? 104 8 ... Der findes ikke i dag nogen autoritativ opgørelse over hvad landbrugets miljøbelastning samlet koster samfundet. ... Foreliggende data indikerer for eksempel, at pesticidbelastningen fra landbruget har kostet samfundet godt 5 mia. kr. ...</t>
  </si>
  <si>
    <t>Analyse af omkostningerne ved en yderligere reduktion af N-tabet fra landbruget med 10.000 tons N</t>
  </si>
  <si>
    <t>http://mim.dk/media/mim/62798/Analyse%20af%20omkostningerne%20ved%20en%20yderligere%20reduktion%20af%20N-tabet%20fra%20landbruget%20med%2010000%20tons%20N.pdf</t>
  </si>
  <si>
    <t>Notat til N-udvalget. Institut for Fødevare-og …</t>
  </si>
  <si>
    <t>mim.dk</t>
  </si>
  <si>
    <t>... For ajle opnås en høj udnyttelse med slæbeslanger i afgrøde. ... pr. ha pr. år over 20 år. Endvidere kan der opnås støtte som ekstensivt landbrug på 800 kr. pr. ... Tabel 2. Barrierer for øget dyrkning af energipil på forskellige jordtyper Prisen på pileflis Kornprisen Dyrkningsusikkerhed ...</t>
  </si>
  <si>
    <t>Natur og landbrug : En ny start</t>
  </si>
  <si>
    <t>http://openarchive.cbs.dk/handle/10398/8851</t>
  </si>
  <si>
    <t>F Østrup</t>
  </si>
  <si>
    <t>openarchive.cbs.dk</t>
  </si>
  <si>
    <t>... 55 Anbefaling 21: Udvikling af nye afgrøde- og dyrkningssystemer 56 ... Kommissionen er blevet betjent af et selvstændigt sekretariat nedsat af Ministeriet for Føde- varer, Landbrug og Fiskeri og ... Arbejdet har været koncentreret om de særlige vilkår, som gælder for landbruget. ...</t>
  </si>
  <si>
    <t>http://openarchive.cbs.dk/bitstream/handle/10398/8851/Oestrup_2.pdf?sequence=1</t>
  </si>
  <si>
    <t>Agerlandets småbiotoper i landskabsøkologisk belysning</t>
  </si>
  <si>
    <t>http://rudar.ruc.dk:8080/handle/1800/17153</t>
  </si>
  <si>
    <t>J Brandt, SR Svenningsen, LS Kristensen</t>
  </si>
  <si>
    <t>Jord og Viden</t>
  </si>
  <si>
    <t>... Den voldsomme nedgang i småbiotoperne under industria- liseringen af landbruget blev dokumenteret i ... ændringen af randzoneloven i juni 2012, som samtidig forbød dyrkning af energiafgrøder ... landbrugets fortsatte intensi- vering er der samtidigt mange tendenser i udviklingen ...</t>
  </si>
  <si>
    <t>http://rudar.ruc.dk:8080/bitstream/1800/17153/1/JordogViden6_20_22.pdf</t>
  </si>
  <si>
    <t>NÆRINGSSTOFBALANCER OG NÆRINGSSTOFOVERSKUD I LANDBRUGET 1991/92-2011/12</t>
  </si>
  <si>
    <t>F Pilgaard, P Olsen</t>
  </si>
  <si>
    <t>http://www.researchgate.net/profile/Preben_Olsen/publication/256615605_NRINGSSTOFBALANCER_OG_NRINGSSTOFOVERSKUD_I_LANDBRUGET_199192-201112/links/0deec523812ae8502e000000.pdf</t>
  </si>
  <si>
    <t>NÆRINGSSTOFBALANCER OG NÆRINGSSTOF-OVERSKUD I LANDBRUGET 1990/91-2010/11</t>
  </si>
  <si>
    <t>http://pure.au.dk/portal/files/50660303/dca_rapport_8.pdf</t>
  </si>
  <si>
    <t>FPVOGP OLSEN</t>
  </si>
  <si>
    <t>... OVERSKUD I LANDBRUGET 1990/91-2010/11 ... 1 Kyllingsbæk, A. (2005) Næringsstofbalancer og næringsstofoverskud i dansk landbrug 1979-2002. ... Landbrugets overskud (tilførsel minus fraførsel) af både N, P og K er reduceret bety- deligt i løbet af de seneste 25 år. ...</t>
  </si>
  <si>
    <t>Analyse af omkostningseffektiviteten ved drivhusgasreducerende tiltag i relation til landbruget</t>
  </si>
  <si>
    <t>http://curis.ku.dk/ws/files/51174786/IFRO_Rapport_221.pdf</t>
  </si>
  <si>
    <t>A Dubgaard, FM Laugesen, L Ståhl, JR Bang, E Schou…</t>
  </si>
  <si>
    <t>... 54 3.11 Bedriftsmodel til regulering af drivhusgasudledninger fra landbruget ..... ... 167 4.11 Ændret foder til andre typer kvæg end malkekøer ... 214 4.14.13 Samfundsøkonomiske reduktionsomkostninger ved dyrkning af pileflis ..... ...</t>
  </si>
  <si>
    <t>Kemiske stoffer i landbruget</t>
  </si>
  <si>
    <t>http://www2.dmu.dk/1_Viden/2_Publikationer/3_temarapporter/rapporter/87-7772-401-1.pdf</t>
  </si>
  <si>
    <t>J Jensen , H Løkke</t>
  </si>
  <si>
    <t>... Kemiske stoffer er altså til stede i landbruget, og de kan måles, men: .Er de til stede i så ... rapport forsøger at give svaret for de stoffer, som kræver særlig opmærk- somhed, hvis dansk landbrug skal være ... Hvis der er for lidt føde i én type afgrøde, er der tilmed ofte langt at flyve til ...</t>
  </si>
  <si>
    <t>http://127.0.0.1:8000/Læhegn 21.html</t>
  </si>
  <si>
    <t>Manual vedr. vurdering af de lokale miljøeffekter som følge af luftbårent kvælstof ved udvidelse og etablering af større husdyrbrug</t>
  </si>
  <si>
    <t>http://www2.sns.dk/udgivelser/2003/87-7279-537-9/pdf/helepubl.pdf</t>
  </si>
  <si>
    <t>S Naturstyrelsen</t>
  </si>
  <si>
    <t>sns.dk</t>
  </si>
  <si>
    <t>... Landbrugets udslip af ammoniak må i dag anses for at være det største luftfor ... år-1 i kystområder og områder med mange naturområder eller ekstensivt landbrug og 10 ... Husdyrtype (svin, kvæg, høns, slagtekyllinger, pelsdyr, får, heste, vægt/alder) Antal (årsdyr, producerede antal ...</t>
  </si>
  <si>
    <t>Johannes Jensen</t>
  </si>
  <si>
    <t>http://stillinglokalhistorie.dk/Links.Andre/JohannesJensen/Johannes%20Jensen-ebog.pdf</t>
  </si>
  <si>
    <t>RLK Jensen, F Kompostaat, S Minus, S Idylle…</t>
  </si>
  <si>
    <t>stillinglokalhistorie.dk</t>
  </si>
  <si>
    <t>... Det øvrige landbrugs-arbejde var mig også en pestilens. ... 100 m gennem luften og landede i ta- get på hestestalden på den nærliggende gård. ... Det var i Rø plantage, en statsskov på godt 1000 tønder land, og det gav en cykeltur på ca. 12 km. ...</t>
  </si>
  <si>
    <t>Dyrene i hus og have</t>
  </si>
  <si>
    <t>https://books.google.co.uk/books?hl=en&amp;lr=&amp;id=Psf125dmiHwC&amp;oi=fnd&amp;pg=PA5&amp;dq=g%C3%A5rd+OR+landbrug+OR+agronomi+OR+agro%C3%B8kosystem+OR+hortikultur+OR+dyrkning+OR+omdrift+OR+afgr%C3%B8de+OR+frugtplantage+OR+plantage+OR+gr%C3%A6sarealer+OR+kv%C3%A6g+OR+vinmark+OR+gr%C3%A6sning+OR+eng+OR+gr%C3%A6sarealer+%22l%C3%A6hegn%22&amp;ots=2q6yhPvfFN&amp;sig=eaA2wSwEdcJ1YqQUkK2wspW72Tc</t>
  </si>
  <si>
    <t>Page 1. Lars Serr|tslev Gyldendals bog om Page 2. Page 3. Page 4. Page 5. DYRENE I HUS OG HAVE This One 7UWE-NCK-5NZF Page 6. Page 7. GYLDENDALS BOG OM DYRENE I HUS OG HAVE LARS SERRITSLEV GYLDENDAL Page 8. ...</t>
  </si>
  <si>
    <t>Oplæg til en strategi for</t>
  </si>
  <si>
    <t>http://www.skovognaturstyrelsen.dk/planteavl/publikationer/froekildertraeer/brug_af%20froe_og_froekilder.pdf</t>
  </si>
  <si>
    <t>M Energiministeriet, S Naturstyrelsen…</t>
  </si>
  <si>
    <t>... Picea abies) på heden uden kendskab til kommende sundhedsproblemer og deraf følgende forkortet omdrift). ... Der eksisterer et tæt samspil mellem dyrkning og genetiske ressourcer. ... til skovens tilbagegang var menneskelig udnyttelse i form af svedjebrug, græsning, hugst af ...</t>
  </si>
  <si>
    <t>Anholts sommerfugle (Lepidoptera)</t>
  </si>
  <si>
    <t>http://lup.lub.lu.se/record/1275275/file/5148906.pdf</t>
  </si>
  <si>
    <t>O Karsholt, R Bygebjerg, P Meedom, S Kjeldgaard</t>
  </si>
  <si>
    <t>Ent Meddr</t>
  </si>
  <si>
    <t>lup.lub.lu.se</t>
  </si>
  <si>
    <t>... Tidligere var landbrug og fiskeri de vigtigste erhverv, men landbruget blev opgivet i 1950 ... I den netop (i 1894-95) anlagte plantage (Wilhelminelyst) med Bjerg-Fyr (Pinus ... Der er store vådområder med Tagrør (Phragmites australis), Eng-Rørhvene (Calamagrostis canescens) og ...</t>
  </si>
  <si>
    <t>Pesticidforbrug og pesticidbelastning på golfbaner</t>
  </si>
  <si>
    <t>http://curis.ku.dk/ws/files/42023209/MST_rapport.pdf</t>
  </si>
  <si>
    <t>AMD Jensen, B Mortensen, K Paaske</t>
  </si>
  <si>
    <t>Page 1. univERsity oF copEnhAGEn Pesticidforbrug og pesticidbelastning på golfbaner Jensen, Anne Mette Dahl; Mortensen, Bente; Paaske, Klaus Publication date: 2012 Citation for published version (APA): Jensen, AMD, Mortensen, B., &amp; Paaske, K. (red.) (2012). ...</t>
  </si>
  <si>
    <t>Regulering og kort</t>
  </si>
  <si>
    <t>http://curis.ku.dk/ws/files/143042503/IFRO_Rapport_240.pdf</t>
  </si>
  <si>
    <t>L Baaner , L Hvingel, HT Anker</t>
  </si>
  <si>
    <t>... Teorimæssigt er der altså tale om relativt uop- dyrket land. ... på, om retsakten er individualiseret eller rettet mod en mere eller mindre ubestemt personkreds, er imidlertid ikke nødvendigvis dækkende for beskrivelsen af de komplekse regelsæt, som dominerer landbrugs, miljø- og ...</t>
  </si>
  <si>
    <t>Castor fiber på Klosterheden-Populationens udvikling siden reintroduktionen og udvalgte habitatparametres indvirkning på ynglesuccessen</t>
  </si>
  <si>
    <t>http://dspace.ruc.dk/handle/1800/11757</t>
  </si>
  <si>
    <t>CE Sørensen</t>
  </si>
  <si>
    <t>Page 1. Camilla Egholm Sørensen - Studie nr. 37509 Speciale i miljøbiologi – 45 normalsider Institut for Miljø, Samfund og Rumlig forandring (ENSPAC) Vejleder: Morten Foldager Pedersen Roskilde Universitet - 31/5 2013 Castor fiber på Klosterheden ...</t>
  </si>
  <si>
    <t>http://dspace.ruc.dk/bitstream/1800/11757/1/Castor%20fiber%20p%C3%A5%20Klosterheden.pdf</t>
  </si>
  <si>
    <t>http://127.0.0.1:8000/Bræmme 21.html</t>
  </si>
  <si>
    <t>Englands Køb af de danske Besiddelser i Ostindien og Afrika 1845 og 1850.</t>
  </si>
  <si>
    <t>https://tidsskrift.dk/index.php/historisktidsskrift/article/view/30594/58916</t>
  </si>
  <si>
    <t>G Nørregård</t>
  </si>
  <si>
    <t>Historisk Tidsskrift</t>
  </si>
  <si>
    <t>... har vist, beror Værdien af Kolonier imidlertid nok saa meget paa, hvad der kan dyrkes i dem ... Alle Slags Planter trivedes vel, og Kvæg og Bofler fandtes i Mængde. ... Den danske militære Besætning maatte kaldes tilbage fra den Plantage, man havde anlagt i Krobbolandet 1 , og ...</t>
  </si>
  <si>
    <t>RANDA DIGE: FORTÆLLING.</t>
  </si>
  <si>
    <t>AT Gnudtzmann</t>
  </si>
  <si>
    <t>GYLDENDALSKE</t>
  </si>
  <si>
    <t>Sølve</t>
  </si>
  <si>
    <t>https://books.google.co.uk/books?hl=en&amp;lr=&amp;id=b1E48BHRCZYC&amp;oi=fnd&amp;pg=PT2&amp;dq=g%C3%A5rd+OR+landbrug+OR+ranch+OR+agronomi+OR+agro%C3%B8kosystem+OR+hortikultur+OR+dyrkning+OR+omdrift+OR+afgr%C3%B8de+OR+frugtplantage+OR+plantage+OR+gr%C3%A6sarealer+OR+kv%C3%A6g+OR+vinmark+OR+gr%C3%A6sning+OR+eng+OR+gr%C3%A6sarealer+%22br%C3%A6mme%22&amp;ots=ZMcDva5Bwu&amp;sig=2yb5MRopGbtJebjWYcJX6zWY-dY</t>
  </si>
  <si>
    <t>S Brøgger</t>
  </si>
  <si>
    <t>... for her harhan prædiket, ligesomvi kan høre broderen Esbern Snare inde ihansegne vægge på gården. ... bøger på biblioteket i Slagelse, og det betyder udenfordeni fællesskab dyrkede jord, særjord”. ... Rundt om Gjurte blev bygget seks gårde, der tilsammen dannede entorp, som i ...</t>
  </si>
  <si>
    <t>https://e-tidsskrifter.dk/index.php/historisktidsskrift/article/viewFile/30594/58916</t>
  </si>
  <si>
    <t>IØS i Danmark</t>
  </si>
  <si>
    <t>Seksten søstre: roman</t>
  </si>
  <si>
    <t>https://books.google.co.uk/books?hl=en&amp;lr=&amp;id=EIeH_1X0-pYC&amp;oi=fnd&amp;pg=PA7&amp;dq=g%C3%A5rd+OR+landbrug+OR+ranch+OR+agronomi+OR+agro%C3%B8kosystem+OR+hortikultur+OR+dyrkning+OR+omdrift+OR+afgr%C3%B8de+OR+frugtplantage+OR+plantage+OR+gr%C3%A6sarealer+OR+kv%C3%A6g+OR+vinmark+OR+gr%C3%A6sning+OR+eng+OR+gr%C3%A6sarealer+%22br%C3%A6mme%22&amp;ots=_uyR9vnBKk&amp;sig=G6Aqo_3q5CsLdR-t3cEqFBKyPOI</t>
  </si>
  <si>
    <t>N Gyldenkærne</t>
  </si>
  <si>
    <t>Page 1. sfANNA GYLDENKÆRNE Page 2. Page 3. SEKSTEN SØSTRE Page 4. Page 5. Nanna Gyldenkærne Seksten søstre ROMAN Høst &amp; Søn This One Page 6. SEKSTEN SØSTRE © Nanna Gyldenkærne og Høst &amp; Søn /rosinante&amp;co ...</t>
  </si>
  <si>
    <t>Geografi og samfund.</t>
  </si>
  <si>
    <t>https://tidsskrift.dk/index.php/geografisktidsskrift/article/view/10389/19682</t>
  </si>
  <si>
    <t>A Schou</t>
  </si>
  <si>
    <t>... Under et ophold i pueblo-indianernes reservater i Arizona og New Mexico havde forfattereni 1952 lejlighed til at opleve verdenshjørnernes registreringi et primitivt bondesamfund, hvis landbrug var baseret på enkelteregnskyl. Side 8. Fig. ...</t>
  </si>
  <si>
    <t>Weichsel istiden på Sjælland</t>
  </si>
  <si>
    <t>http://2dgf.dk/xpdf/gt2013-1-42.pdf</t>
  </si>
  <si>
    <t>P Smed</t>
  </si>
  <si>
    <t>Geologisk Tidsskrift</t>
  </si>
  <si>
    <t>2dgf.dk</t>
  </si>
  <si>
    <t>Page 1. Weichsel istiden på Sjælland · 1 Weichsel istiden på Sjælland AF PER SMED Stiholmsvej 1, 8, 3460 Birkerød Smed, P. 2014: Weichsel istiden på Sjælland. Geologisk Tidsskrift 2013, pp. 1–42. ISSN 2245-7097, København ...</t>
  </si>
  <si>
    <t>Altid frimodig: biografi om polarforskeren, forfatteren og eventyreren Peter Freuchen</t>
  </si>
  <si>
    <t>J Andreassen</t>
  </si>
  <si>
    <t>Baskervilles hund</t>
  </si>
  <si>
    <t>https://books.google.co.uk/books?hl=en&amp;lr=&amp;id=WtxaAgAAQBAJ&amp;oi=fnd&amp;pg=PA4&amp;dq=g%C3%A5rd+OR+landbrug+OR+ranch+OR+agronomi+OR+agro%C3%B8kosystem+OR+hortikultur+OR+dyrkning+OR+omdrift+OR+afgr%C3%B8de+OR+frugtplantage+OR+plantage+OR+gr%C3%A6sarealer+OR+kv%C3%A6g+OR+vinmark+OR+gr%C3%A6sning+OR+eng+OR+gr%C3%A6sarealer+%22br%C3%A6mme%22&amp;ots=ygRn2wCqoD&amp;sig=eKuPar9HdbV7Mdsvc_iBIg1HA_Y</t>
  </si>
  <si>
    <t>AC Doyle, AH Petersen</t>
  </si>
  <si>
    <t>... Men den unge pige, der var en ærbar mø, søgte at undgå ham, da hun blev skræmt af hans slette ry. Men en Mikkels- dag kom Hugo til bondens gård med fem-seks af sine drikkebrødre og bortførte pigen, hvis far og brødre ikke var hjemme, hvad han vidste i forvejen. ...</t>
  </si>
  <si>
    <t>Patriarkalisme, velfærdspolitik og Brede Klædefabrik</t>
  </si>
  <si>
    <t>https://e-tidsskrifter.dk/index.php/historisktidsskrift/article/view/50275</t>
  </si>
  <si>
    <t>J Tønsberg</t>
  </si>
  <si>
    <t>e-tidsskrifter.dk</t>
  </si>
  <si>
    <t>... karakteristisk for begrebets anvendelse i nutiden, at artiklens eksempler og litteraturhenvisninger mest handler om sydamerikanske plantager og japanske ... kernefamilierne blev mindre, levede det vide- re, fordi arbejdet foregik hjemme hos familien: på gårdene (godserne), hos ...</t>
  </si>
  <si>
    <t>https://e-tidsskrifter.dk/index.php/historisktidsskrift/article/download/50275/93115</t>
  </si>
  <si>
    <t>http://127.0.0.1:8000/Bufferzoner 10.html</t>
  </si>
  <si>
    <t>Klimatilpasning i Værebro Ådal. En undersøgelse af muligheder og barrierer for udvikling af en adaptiv og integreret planlægning.</t>
  </si>
  <si>
    <t>http://www.rucsdigitaleprojektbibliotek.dk/handle/1800/5676</t>
  </si>
  <si>
    <t>ES Hvelplund, L Alsbjørn</t>
  </si>
  <si>
    <t>... lignende har reduceret ådales naturlige opmagasinering af vand samt muliggjort byudvikling og landbrug på lavtliggende arealer. ... temperaturer i naturen og i bymiljøer11 samt ændrede vækstbetingelser i landbrug og skovbrug. Da ...</t>
  </si>
  <si>
    <t>http://www.rucsdigitaleprojektbibliotek.dk/bitstream/1800/5676/1/Speciale.%20Lene%20Alsbj%C3%B8rn%20og%20Elise%20Steen%20Hvelplund.%20Klimatilpasning%20i%20V%C3%A6rebro%20%C3%85dal.pdf</t>
  </si>
  <si>
    <t>En by ved vandet</t>
  </si>
  <si>
    <t>http://vbn.aau.dk/ws/files/58696944/En_by_ved_vandet_f_rdigt_projekt.pdf</t>
  </si>
  <si>
    <t>TM Zimmermann</t>
  </si>
  <si>
    <t>Page 1. Forslag til virkemidler der tilgodeser både klimatilpasning og Cittaslow-tankegangen En by ved vandet Tine Marquard Zimmermann Master in Environmental Management and Sustainability Science, 3. Semester. Aalborg Universitet, 2011 Page 2. 2 Page 3. 3 TITEL ...</t>
  </si>
  <si>
    <t>Sikkerhedsliggørelse og olie i Sydamerika</t>
  </si>
  <si>
    <t>http://diggy.ruc.dk/handle/1800/2214</t>
  </si>
  <si>
    <t>DR Adamsen, ASD Billing, ME Larsen, T Mehlsen</t>
  </si>
  <si>
    <t>Page 1. Sikkerhedsliggørelse og olie i Sydamerika Af Tora Mehlsen, Dennis R. Adamsen, Mikkel E. Larsen, Adam SD Billing Tora Mehlsen, Dennis R. Adamsen, Mikkel E. Larsen, Adam SD Billing Tora Mehlsen, Dennis R. Adamsen, Mikkel E. Larsen, Adam SD Billing ...</t>
  </si>
  <si>
    <t>http://diggy.ruc.dk/bitstream/1800/2214/1/Sikkerhedsligg%C3%B8relse%20og%20olie%20i%20Sydamerika.pdf</t>
  </si>
  <si>
    <t>Kulstofbalance i landbrugsjord efter oversvømmelse–et klimaperspektiv</t>
  </si>
  <si>
    <t>http://www.researchgate.net/profile/Melissa_Panadevo/publication/275029395_Carbon_balance_in_soil_the_first_year_after_flooding_with_seawater_-_a_climate_perspective/links/552f986e0cf21cb2faeff439.pdf</t>
  </si>
  <si>
    <t>M Panadevo</t>
  </si>
  <si>
    <t>... omlægningen af areal fra landbrug til sø/vådområde og fjord får betydning i bidraget af klimagasser. ... 2011). Retablering af det marine område omfatter også ophør med dyrkning på ca. ... området blev anoksisk. Dette gav en CO2 gevinst, da afgrøderne før oversvømmelsen havde ...</t>
  </si>
  <si>
    <t>Fysiske faktorers betydning for udbredelsen af Fucus vesiculosus og Fucus radicans i Bottenhavet</t>
  </si>
  <si>
    <t>http://rudar.ruc.dk/handle/1800/6859</t>
  </si>
  <si>
    <t>S Buck</t>
  </si>
  <si>
    <t>... Tabel 1 viser oplandsarealet og middelvandføringen ved udløbet af de ti største elve i Bottenhavet og Bottenviken. I den sydvestlige del af Østersøen ses der færre floder, og landområderne er i højere grad præget af landbrug. I ...</t>
  </si>
  <si>
    <t>http://rudar.ruc.dk/bitstream/1800/6859/1/Fysiske%20faktorers%20betydning%20for%20udbredelsen%20af%20Fucus%20vesiculosus%20og%20Fucus%20radicans%20i%20Bottenhavet.pdf</t>
  </si>
  <si>
    <t>Historiebegrebet i miljøfilosofisk belysning med særlig ekskurs til FN's klimapanel</t>
  </si>
  <si>
    <t>http://www.sdu.dk/Om_SDU/Institutter_centre/Ifpr/Formidling/Tidsskrifter/rescogitans/Issues/~/media/8E298A41286246B2A8FA3B1577080620.pdf</t>
  </si>
  <si>
    <t>ANH Hooge</t>
  </si>
  <si>
    <t>Res Cogitans</t>
  </si>
  <si>
    <t>sdu.dk</t>
  </si>
  <si>
    <t>... f.eks. geologi og genetik. Herudover interagerer økologi med naturbeskyttelse, natur- og vildtforvaltning, genopretning af landbrug, natur og vandressourcer, ... nøgleindikatorer på områder som luftforurening, biodiversitet, klimaforandring, vandmiljø, landbrug, energi, etc. ...</t>
  </si>
  <si>
    <t>Integrated Monitoring and Assessment of air pollution</t>
  </si>
  <si>
    <t>http://www2.dmu.dk/pub/doktor_oh.pdf</t>
  </si>
  <si>
    <t>O Hertel</t>
  </si>
  <si>
    <t>... danske lovgivning. De centrale registre over husdyrhold, dyrkningen af afgrøder på markerne samt placering af gårde og marker har gjort det muligt at udvikle en detal- Page 10. 8 jeret opgørelse af danske ammoniak udslip. ...</t>
  </si>
  <si>
    <t>Reinforcement capacity of potential buffer zones: Forest structure and conservation values around forest reserves in southern Sweden</t>
  </si>
  <si>
    <t>http://www.sciencedirect.com/science/article/pii/S0378112705001878</t>
  </si>
  <si>
    <t>M Thorell, F Götmark</t>
  </si>
  <si>
    <t>Forest Ecology and Management</t>
  </si>
  <si>
    <t>Buffer zones may reinforce protected areas and are often recommended, but have rarely been systematically studied in temperate forests. Globally, temperate broa.</t>
  </si>
  <si>
    <t>http://www.researchgate.net/profile/Frank_Goetmark/publication/223175126_Reinforcement_capacity_of_potential_buffer_zones_Forest_structure_and_conservation_values_around_forest_reserves_in_southern_Sweden/links/5436d5130cf2bf1f1f2d4149.pdf</t>
  </si>
  <si>
    <t>Konsekvensvurdering af fiskeri på blåmuslinger og søstjerner i Lovns Bredning 2014/2015</t>
  </si>
  <si>
    <t>http://orbit.dtu.dk/fedora/objects/orbit:133379/datastreams/file_240e80e6-f48e-4709-8e1b-869a77af704f/content</t>
  </si>
  <si>
    <t>P Canal-Vergés, P Nielsen, CF Nielsen, K Geitner…</t>
  </si>
  <si>
    <t>... Fiskeriet efter blåmuslinger er reguleret af bekendtgørelse nr. 568 af 21/05/2014 og bekendtgørelse 887 af 08/07/2014. Udover de lovmæssige reguleringer har Ministeriet for Fødevarer, Landbrug og Fiskeri fastlagt en muslingepolitik, der blev offentliggjort primo juli 2013. ...</t>
  </si>
  <si>
    <t>Ekologisk konnektivitets-modellering med GIS</t>
  </si>
  <si>
    <t>http://www.diva-portal.se/smash/get/diva2:621253/FULLTEXT01.pdf</t>
  </si>
  <si>
    <t>E Zachariassen</t>
  </si>
  <si>
    <t>... Calabrese och Fagan (2004) anför att ett grafteoretiskt angreppssätt på konnektivitetsmodellering kan besitta den största kvoten nytta-per-insats (eng. benefit to effort) i bevarandeprojekt som kräver modellering av konnektivitet på en relativt stor skala. ...</t>
  </si>
  <si>
    <t>http://127.0.0.1:8000/Bræmme 23.html</t>
  </si>
  <si>
    <t>Hinsides det Kaspiske hav: Fra en orientrejse ved krigens udbrud. Med 51 illustrationer og 2 kortskitser</t>
  </si>
  <si>
    <t>A Christensen</t>
  </si>
  <si>
    <t>Den afrikanske forbandelse</t>
  </si>
  <si>
    <t>https://books.google.co.uk/books?hl=en&amp;lr=&amp;id=UhA5JBVXSk8C&amp;oi=fnd&amp;pg=PA7&amp;dq=g%C3%A5rd+OR+landbrug+OR+ranch+OR+agronomi+OR+agro%C3%B8kosystem+OR+hortikultur+OR+dyrkning+OR+omdrift+OR+afgr%C3%B8de+OR+frugtplantage+OR+plantage+OR+gr%C3%A6sarealer+OR+kv%C3%A6g+OR+vinmark+OR+gr%C3%A6sning+OR+eng+OR+gr%C3%A6sarealer+%22br%C3%A6mme%22&amp;ots=_X-RIsZOzr&amp;sig=Odjig-STSlc-glSBxsq0hykhkJw</t>
  </si>
  <si>
    <t>K Langer</t>
  </si>
  <si>
    <t>Page 1. Page 2. Et afbidt skrig tik Kofi til at dreje hovedet. ,,Hvad?“ hvæsede han. ,.Jeg mærkede noget,“ sagde Ama. ,,Lige ved mit øre. Som om en Kofi stivnede. Noget børstede imod hans ene kind, noget andet strøu forbi ham kun en hårsbred over hans hovedbund. ...</t>
  </si>
  <si>
    <t>ftp://87.104.212.79/Iomega_HDD/eReolen.dk%20-%202013-01/B%C3%B8ger/Kim%20Langer%20-%20Den%20afrikanske%20forbandelse%20[2008].pdf</t>
  </si>
  <si>
    <t>Rejse i Vester-Skaptafells Syssel paa Island i Sommeren 1893.</t>
  </si>
  <si>
    <t>https://tidsskrift.dk/index.php/geografisktidsskrift/article/view/39028/75256</t>
  </si>
  <si>
    <t>... Maaske ere dog disse Gaarde ikke alle blevne ødelagte samtidig, thi endnu 1340 omtales Dynskögar som en særskilt, endnu existerende Gaard*). Hvor disse Gaarde fordum have staaet, findes nu for det Meste kun Sand og Lava; lidt Græsning for Faar er der dog hist og her ...</t>
  </si>
  <si>
    <t>Digte</t>
  </si>
  <si>
    <t>E Bøgh</t>
  </si>
  <si>
    <t>Glydendal</t>
  </si>
  <si>
    <t>Stat og statsforfatninger i oldtidens Hellas</t>
  </si>
  <si>
    <t>MC Gertz</t>
  </si>
  <si>
    <t>JH Schultz</t>
  </si>
  <si>
    <t>Hildegard II: roman</t>
  </si>
  <si>
    <t>https://books.google.co.uk/books?hl=en&amp;lr=&amp;id=hFm5Az8e5L8C&amp;oi=fnd&amp;pg=PA34&amp;dq=g%C3%A5rd+OR+landbrug+OR+ranch+OR+agronomi+OR+agro%C3%B8kosystem+OR+hortikultur+OR+dyrkning+OR+omdrift+OR+afgr%C3%B8de+OR+frugtplantage+OR+plantage+OR+gr%C3%A6sarealer+OR+kv%C3%A6g+OR+vinmark+OR+gr%C3%A6sning+OR+eng+OR+gr%C3%A6sarealer+%22br%C3%A6mme%22&amp;ots=bgyYJv_GeL&amp;sig=3OLeVx7KsqmxcKDO6MbZGiNYHy8</t>
  </si>
  <si>
    <t>AL Marstrand-Jørgensen</t>
  </si>
  <si>
    <t>... ODT2/1084_Hildegard_II_135x215/Materie toriet er der heller ikke nogen, det gør ondt i hovedet at anstrenge sig sådan, tankerne gør oprør mod denne streng- hed, de flakker i alle retninger: køkkenhus, dormitorium, badstue, kapitelsal, rundgang, infirmeri, urtehave, kirke- gård ...</t>
  </si>
  <si>
    <t>Zoologisk morfologi</t>
  </si>
  <si>
    <t>https://books.google.co.uk/books?hl=en&amp;lr=&amp;id=_yXZV8RXMroC&amp;oi=fnd&amp;pg=PA9&amp;dq=g%C3%A5rd+OR+landbrug+OR+ranch+OR+agronomi+OR+agro%C3%B8kosystem+OR+hortikultur+OR+dyrkning+OR+omdrift+OR+afgr%C3%B8de+OR+frugtplantage+OR+plantage+OR+gr%C3%A6sarealer+OR+kv%C3%A6g+OR+vinmark+OR+gr%C3%A6sning+OR+eng+OR+gr%C3%A6sarealer+%22br%C3%A6mme%22&amp;ots=Us0JJRG8uZ&amp;sig=lnFIbpvh5dCWUXrqoz8WYKoI17c</t>
  </si>
  <si>
    <t>JG Lützen, Å Jespersen</t>
  </si>
  <si>
    <t>... til gengæld. De kul- hydrater, som de frigør fra plantecellerne, bliver derved tilgænge- lige, samtidig med at kvæget til stadighed konsumerer en mængde ciliater og således oveni får et proteintilskud. 24 Page 25. 4 Underrige ...</t>
  </si>
  <si>
    <t>Orbit: roman</t>
  </si>
  <si>
    <t>I Michael</t>
  </si>
  <si>
    <t>Rejsebilleder</t>
  </si>
  <si>
    <t>H Drachmann</t>
  </si>
  <si>
    <t>Vilde engle</t>
  </si>
  <si>
    <t>https://books.google.co.uk/books?hl=en&amp;lr=&amp;id=k5C9PGi6iwsC&amp;oi=fnd&amp;pg=PT5&amp;dq=g%C3%A5rd+OR+landbrug+OR+ranch+OR+agronomi+OR+agro%C3%B8kosystem+OR+hortikultur+OR+dyrkning+OR+omdrift+OR+afgr%C3%B8de+OR+frugtplantage+OR+plantage+OR+gr%C3%A6sarealer+OR+kv%C3%A6g+OR+vinmark+OR+gr%C3%A6sning+OR+eng+OR+gr%C3%A6sarealer+%22br%C3%A6mme%22&amp;ots=qD_9OWXWY2&amp;sig=0PGrLY2OF43UlyKdFbRrk89C_3k</t>
  </si>
  <si>
    <t>Page 1. - - - - Ib Micnae Vilde engle HH, | - | - GYDENDA s e-BØGER Page 2. lb Michael VILDE ENGLE Roman Gyldendal Page 3. Til Sita Page 4. 3. bog De færdedes blandt de fire lys: blandt stjernernes fire lag I løbet af det første daggry blev tretten, otte, tusind plus syv talt. ...</t>
  </si>
  <si>
    <t>http://127.0.0.1:8000/Bræmme 9.html</t>
  </si>
  <si>
    <t>Fra Agger Sogn</t>
  </si>
  <si>
    <t>https://tidsskrift.dk/index.php/geografisktidsskrift/article/view/38584/74368</t>
  </si>
  <si>
    <t>A Østerbol</t>
  </si>
  <si>
    <t>... Den gjør mest Nytte ved at give Føde til noget Kvæg og nogle Faar, som æde det Græs, der sparsomt findes ... Hidtil have de fleste haft la 2 Køer og i det mindste 10 Faar hver, hvilket for saa fattige Familier var en ... at den Smule Græsning og Iløavl, den havde, er fur ücre Aar delagt ...</t>
  </si>
  <si>
    <t>Iandvindingsmeioder i Det danske Vadehav.</t>
  </si>
  <si>
    <t>Fordelingen af vegetationen i Skern å og dens tilløb (Distribution of vegetation in River Skern and its tributaries)</t>
  </si>
  <si>
    <t>M Køie</t>
  </si>
  <si>
    <t>Bot. Tidsskr</t>
  </si>
  <si>
    <t>Undersøgelse af 32 vandløbslokaliteter i Kolding Kommune i 2011–biologisk og fysisk tilstand i relation til vandplaner</t>
  </si>
  <si>
    <t>http://www.kolding.dk/images/dokumenter/Borger/Miljoe_natur_klima/Vandloeb_og_soer/Vandloeb/Unders%C3%B8gelse%20af%2032%20vandl%C3%B8bslokaliteter%20i%20Kolding%20Kommune%20i%202011.pdf</t>
  </si>
  <si>
    <t>J Skriver, JS Consult, HM Olsen</t>
  </si>
  <si>
    <t>... tilstanden på DVFI 6. Det foreslås at målsætningen for vandløbet i vandplanen justeres fra DVFI 5 til DVFI 6. På strækningens nedre del ved Nålebjerggård har Almind Å over lange stykker et næsten snorlige forløb gennem ekstensive områder domineret af eng og arealer som ...</t>
  </si>
  <si>
    <t>Fra Islands nordvestlige Halvø.</t>
  </si>
  <si>
    <t>https://e-tidsskrifter.dk/index.php/geografisktidsskrift/article/viewFile/38907/75014</t>
  </si>
  <si>
    <t>IB nordlige Kyst</t>
  </si>
  <si>
    <t>... Den mest bekjendte Gaard paa Reykjanæsset er Reykholar, en af de største Ejendomme i Island med udstrakt Græsning, store Enge ... pløjede Marker, Vogne, Harver og Plove vise, at man her er begyndt at emancipere sig fra det islandske, højst primitive Landbrug, der endnu ...</t>
  </si>
  <si>
    <t>Karakterisering af mulighederne for etablering af vådområder langs Maglemose Å med henblik på at opfylde bestemmelserne om udlægning af op til 13.000 ha …</t>
  </si>
  <si>
    <t>http://diggy.ruc.dk/handle/1800/7634</t>
  </si>
  <si>
    <t>US Grandorf, T Jensen</t>
  </si>
  <si>
    <t>... 8 blev opfyldt gennem spildevandsrensning og stop for direkte udledninger fra gårde. ... mere natur, renere vandmiljø og bæredygtigt grundlag for dansk landbrug (Regeringen, 2004, A ... Landbrugsjord udgør 62 %, byområder 11 %, skov 10 % og naturarealer (eng, mose, overdrev ...</t>
  </si>
  <si>
    <t>http://diggy.ruc.dk/bitstream/1800/7634/1/Samlet%20Rapporten%20m%20kort%20(f%C3%A6rdig).pdf</t>
  </si>
  <si>
    <t>https://tidsskrift.dk/index.php/geografisktidsskrift/article/view/38907/75014</t>
  </si>
  <si>
    <t>Meddelelser om Generalstabens Triangulation paa Island i Sommeren 1902.</t>
  </si>
  <si>
    <t>https://e-tidsskrifter.dk/index.php/geografisktidsskrift/article/viewFile/39213/75626</t>
  </si>
  <si>
    <t>KLL af Generalstaben</t>
  </si>
  <si>
    <t>... Jøklen ligger de mørke Fjeldknuder, Hafursey, og sydfor, ude ved Havet, Fjældet Hjörleifshöföi, paa hvis Ryg findes en Gaard med Græsland. ... det lave Kystland en forholdsvis betydelig Bredde og faar sit Særpræg af de store Myrstrækninger og udstrakte Græsarealer, hvori der i ...</t>
  </si>
  <si>
    <t>https://tidsskrift.dk/index.php/geografisktidsskrift/article/view/39213/75626</t>
  </si>
  <si>
    <t>N Lund-Larssen</t>
  </si>
  <si>
    <t>Demonstrationsanlæg vedrørende konvertering til naturnære driftsformer i ung bøg</t>
  </si>
  <si>
    <t>http://curis.ku.dk/ws/files/35379537/Demonstrationsanlaeg_140_2011.pdf</t>
  </si>
  <si>
    <t>BB Jørgensen, IH Sørensen, T Kudahl, T Riis-Nielsen</t>
  </si>
  <si>
    <t>... for forsøget i bilag 3 og bevoksningskort bilag 4). Den tidligere arealanvendelse var landbrug. ... oplysning om herkomsten for lærkeplanteindblandingen, som antagelig er proveniens FP.618, CE Flensborg Plantage. ... den østligste del af dette spor støder op til et græsareal med en ...</t>
  </si>
  <si>
    <t>http://127.0.0.1:8000/Randzoner 13.html</t>
  </si>
  <si>
    <t>LEGAL ASSESSMENT REPORT</t>
  </si>
  <si>
    <t>http://www.grassgreenresource.eu/sites/default/files/Legal%20Assessment%20Report%20final.pdf</t>
  </si>
  <si>
    <t>K Weiler, K Laub, LH SDU</t>
  </si>
  <si>
    <t>grassgreenresource.eu</t>
  </si>
  <si>
    <t>Page 1. LEGAL ASSESSMENT REPORT Date of publication: July 2014 Authors: Katja Weiler, Katharina Laub (IZES gGmbH), Alain de Vocht (PXL), Santino Di Berardino (LNEG), Federico Correale (VA), Lorie Hamelin (SDU) IEE project : IEE/12/046/SI2.645700 – GR3 ...</t>
  </si>
  <si>
    <t>Derfor kritiserer vi Grøn Vækst-planen</t>
  </si>
  <si>
    <t>http://www.econ.ku.dk/ansatte/emeriti/?pure=files%2F13298012%2FPDF</t>
  </si>
  <si>
    <t>ES Amundsen , PB Sørensen, M Rosholm …</t>
  </si>
  <si>
    <t>Berlingske …</t>
  </si>
  <si>
    <t>... Fra et samfundsøkonomisk synspunkt skal anvendelsen af et givet areal vurderes på de goder, som produceres. Landbrug er karakteriseret ved 'forenet' produktion: Den samme mark, som bondemanden høster sin hvede på, er også levested for ukrudt, lærker og agerhøns. ...</t>
  </si>
  <si>
    <t>Hvad gør andre EU-lande med vandrammedirektivet?</t>
  </si>
  <si>
    <t>http://www.ifro.ku.dk/debatindlaeg/debat_2010/101109_vandrammedirektivet/</t>
  </si>
  <si>
    <t>L Jørgensen</t>
  </si>
  <si>
    <t>... Holland har angivet, at tab af næringsstoffer fra landbruget er et stort problem, men samtidig at mulige tiltag vil tage meget lang tid og koste for meget, hvorfor der er få landbrugsrelaterede virkemidler i de foreslående tiltag, idet vægten er på de fysiske forhold. ...</t>
  </si>
  <si>
    <t>Udbredelse af Strandbo før og nu</t>
  </si>
  <si>
    <t>http://www.bio-web.dk/ole_pedersen/pdf/Vand_og_jord_2005_final.pdf</t>
  </si>
  <si>
    <t>T Andersen, O Pedersen , FØ Andersen</t>
  </si>
  <si>
    <t>bio-web.dk</t>
  </si>
  <si>
    <t>... Det forholder sig ikke overraskende stik modsat med by, veje, landbrug og løvskov, som alle forekommer hyppigst i randzonen hos historiske Strandbo-lokaliteter. ... Strandbo har fortsat en pæn og stabil fore- komst i Søby Sø på trods af megen landbrug i det topografiske opland. ...</t>
  </si>
  <si>
    <t>Sammenfatning vedr. potentielle effekter mm af alternative virkemidler</t>
  </si>
  <si>
    <t>http://dce.au.dk/fileadmin/dce.au.dk/Udgivelser/NLK/Sammenfatning_alternative_virkemidler.pdf</t>
  </si>
  <si>
    <t>PN Jensen, S Boutrup</t>
  </si>
  <si>
    <t>... til vandmiljøet. Som udgangspunkt kan man opdele randzoner i to typer: • • Den tørre randzone som oftest etableres ved at ophøre med dyrkning, gødskning og sprøjtning i en stribe af land langs vandløb og søer. Effekten er ...</t>
  </si>
  <si>
    <t>Nye æbler på vej</t>
  </si>
  <si>
    <t>http://orgprints.org/181/1/%C3%86blerne_st%C3%A5r_for_d%C3%B8ren.pdf</t>
  </si>
  <si>
    <t>H Lindhard</t>
  </si>
  <si>
    <t>Økologisk Jordbrug</t>
  </si>
  <si>
    <t>... Smittetrykket stiger fordi træerne og omgivelserne gror til og bliver større og tættere. Dermed bliver plantagen også et bedre levested for fugtkrævende svampe. I flerårige afgrøder kan svampe og skadedyrsproblemer ikke klares ved hjælp af sædskifte. ...</t>
  </si>
  <si>
    <t>Aldersbestemmelse og populations dynamik hos Europæisk hare (Lepus europaeus) i Danmark (Age determination and population dynamics of European hare …</t>
  </si>
  <si>
    <t>http://www.dmu.dk/fileadmin/Attachments/RikkeMrckNielsen.pdf</t>
  </si>
  <si>
    <t>G Nachman, C East, T Asferg</t>
  </si>
  <si>
    <t>... England har vidst at harer der lever i forbindelse med græsarealer ikke kun levere kortere men også ... Den stigende intensivering inden for landbruget, har på flere måder potentiale til at påvirker ... Større mark-enheder, med monokulturer af afgrøder som vinterbyg, udgør om ...</t>
  </si>
  <si>
    <t>Faglig vurdering af VMP III scenarier</t>
  </si>
  <si>
    <t>http://www.vmp3.dk/files/filer/rap_fra_t_grupper/teknisk-undergr-vurdering_af_vmp_iii_scenarier_.pdf</t>
  </si>
  <si>
    <t>G Blicher-Mathiesen, R Grant</t>
  </si>
  <si>
    <t>vmp3.dk</t>
  </si>
  <si>
    <t>... Derfor blev der stillet yderligere krav til landbruget i Handlingsplan for et Bæredygtigt Landbrug i 1991 og i Vandmiljøplan II i 1998. ... vil N-udvaskningen ændre sig med 0,25-0,35 kg N/ha afhængig af afgrøde, jordtype og ... 6)Udtagning af arealer i omdrift i åda- le/vådområder ...</t>
  </si>
  <si>
    <t>Agro-og fødevareindustriens konjunkturer</t>
  </si>
  <si>
    <t>http://curis.ku.dk/ws/files/45049870/LO_2012.pdf</t>
  </si>
  <si>
    <t>HO Hansen</t>
  </si>
  <si>
    <t>... suppleret med op- lysninger fra Danmarks Statistiks regnskabsstatistik for jordbrug (landbrug og gartne ... Græsarealer i randzonen kan dog fortsat anvendes til slæt og afgræsning ... 47.408 49.080 53.117 Mælk 11.033 12.954 10.189 12.172 12.894 12.640 13.297 Kvæg 2.254 2.519 ...</t>
  </si>
  <si>
    <t>Kvælstofudvaskning fra lavbundsjorde på Ølands Vejle</t>
  </si>
  <si>
    <t>http://vbn.aau.dk/ws/files/175143521/Upload_rapport.pdf</t>
  </si>
  <si>
    <t>C Nielsen</t>
  </si>
  <si>
    <t>... landbruget men samtidig ønsker at bevare den danske natur. ... landbrugets udledning af kvælstof til vores fælles natur – en problemstilling som er koblet til nitrat i ... I april 2013 kom Natur- og Landbrugskommissionen med en slutrapport kaldet ”Natur og landbrug – en ny ...</t>
  </si>
  <si>
    <t>http://127.0.0.1:8000/Randzoner 7.html</t>
  </si>
  <si>
    <t>Jordrentetab ved arealekstensivering i landbruget : Principper og resultater</t>
  </si>
  <si>
    <t>JS Schou</t>
  </si>
  <si>
    <t>2005 - Danmarks Miljøundersøgelser</t>
  </si>
  <si>
    <t>http://www2.dmu.dk/1_viden/2_publikationer/3_fagrapporter/rapporter/fr542.pdf</t>
  </si>
  <si>
    <t>Landovervågningsoplande 2010: NOVANA</t>
  </si>
  <si>
    <t>http://www2.dmu.dk/Pub/SR3.pdf</t>
  </si>
  <si>
    <t>R Grant, G Blicher-Mathiesen, PG Jensen, B Hansen…</t>
  </si>
  <si>
    <t>... Bilag 4 Regler for landbrugets dyrkning af afgrøder og anvendelse af gødning ... marker, sædskifte- og gødningsplaner, krav til spildevandsrensning Handlingsplanen for Bæredygtigt landbrug, 1990 og ... Endvidere indebærer Grøn Vækst at græsmarker i omdrift ikke må ompløjes i ...</t>
  </si>
  <si>
    <t>Udarbejdelse af praktiske retningslinier for forebyggelse af forurening af små vandforsyninger i forbindelse med håndtering af pesticider i landbruget</t>
  </si>
  <si>
    <t>http://www2.mst.dk/udgiv/Publikationer/2005/87-7614-595-6/html/helepubl.htm</t>
  </si>
  <si>
    <t>D JordbrugsForskning, A Helweg, NH Spliid…</t>
  </si>
  <si>
    <t>... Et græsareal nær gården kan også bruges ... dels til formål at fordele pesticidet ensartet i marken og dels at opnå en optimal afsætning på ukrudt og afgrøde. ... I en tysk undersøgelse af Ganzelmeier (1998) blev 50 marksprøjter fra udvalgte landbrug vasket, og der blev undersøgt for ...</t>
  </si>
  <si>
    <t>Notat vedrørende baggrundsdata til brug for den fremtidige arealregulering-besvarelse af spørgsmål A11-16 (om halmnedmuldning før vintersæd)</t>
  </si>
  <si>
    <t>http://pure.au.dk/portal/files/83234256/F_lgebrev_og_notat_baggrundsdata_arealregulering_A11_A16_110314.pdf</t>
  </si>
  <si>
    <t>D Statistik</t>
  </si>
  <si>
    <t>... Hvis halmnedmuldning erstatter efterafgrøder, kan der i princippet dyrkes mere vinterhvede, som har et højere ... de ældre udvaskningsforsøg gennemført i vårbyg, hvor der ikke samtidigt var en voksende afgrøde efter nedmuldningen ... Ministeriet for Fødevarer, Landbrug og Fiskeri. ...</t>
  </si>
  <si>
    <t>Jordbrugets indkomsttab ved krav om etablering af miljøfokusområder</t>
  </si>
  <si>
    <t>http://curis.ku.dk/ws/files/127881340/IFRO_Udredning_2013_34.pdf</t>
  </si>
  <si>
    <t>JM Andersen</t>
  </si>
  <si>
    <t>... Institut for Fødevare- og Ressourceøkonomi og Ministeriet for Fødevarer, Landbrug og Fiskeri ... opfyldelse af krav om afgrødediversificering, bibeholdelse af permanente græsarealer og etab- lering ... arealet med bælgsæd er begrænset og fortrinsvis er en afgrøde, som anvendes ...</t>
  </si>
  <si>
    <t>Bilagsrapport i projektet EUs landbrugsordninger og pe-sticidpolitikken</t>
  </si>
  <si>
    <t>http://www2.mst.dk/udgiv/publikationer/2011/11/978-87-92779-00-7/Bilag6.pdf</t>
  </si>
  <si>
    <t>A Fonnesbech-Wulff, B Hasler , HØ Nielsen</t>
  </si>
  <si>
    <t>... I AI Nhandel pNhandel udgiftN * , = De samlede udgifter til dyrkning af afgrøder bliver således: ∑ + + + A ... Således afhænger det optimale gødskningsvalg for hver bedrift af bl.a. den valgte afgrøde og Page 11. 13 ... Græs i omdrift 33,2520 0,3536 -0,0001 33,2520 0,3536 -0,0001 ...</t>
  </si>
  <si>
    <t>BUFFALO-P</t>
  </si>
  <si>
    <t>http://www.dmu.dk/om_dmu/afdelinger_organisation/ferskvandsoekologix/forskning/loop/buffalo/</t>
  </si>
  <si>
    <t>L Mex-J</t>
  </si>
  <si>
    <t>... forårsager tab og tilbageholdelse af fosfor. Fokusområdet er de ca. 65.000 km danske vandløb og ca. 400.000 ha dyrkede lavbundsarealer, hvorfra mere end halvdelen af landbrugets fosforudledning til vandmiljøet kommer i dag. ...</t>
  </si>
  <si>
    <t>Derfor er det økologiske sædskifteforsøg fortsat vigtigt for økologiens udvikling</t>
  </si>
  <si>
    <t>http://orgprints.org/25414/7/25414.pdf</t>
  </si>
  <si>
    <t>KH Madsen</t>
  </si>
  <si>
    <t>LandbrugsInfo</t>
  </si>
  <si>
    <t>... til udbytteniveau, næringsstofbalancer og ukrudtsbestand i hele sædskiftet frem for at optimere på den enkelte afgrøde. ... stammer fra sædskifteforsøgenes resultater er, at man i dag på sandjord ikke anbefaler dyrkning af vinterhvede ... Foto: Erik Fog, Videncentret for Landbrug. ...</t>
  </si>
  <si>
    <t>Kortlægning af erosionsriller</t>
  </si>
  <si>
    <t>http://vbn.aau.dk/ws/files/198488605/Kortl_gning_af_erosionsriller.pdf</t>
  </si>
  <si>
    <t>E casestudie af overfladeerosion ved Vejle</t>
  </si>
  <si>
    <t>vbn.aau.dk</t>
  </si>
  <si>
    <t>... bestemt § 69: ”Dyrkning, jordbehandling, plantning, jf. ... projektets case-område. På Figur 6 ses at den dominerende arealanvendelse omkring de to vandløb er landbrug. Alsted ... C-faktoren er et mål for, hvor stort jordtabet er for en given afgrøde i forhold til en jord, der ligger brak. ...</t>
  </si>
  <si>
    <t>Notat vedr. tilføjelse af brak og vedvarende græs som alternativ til efterafgrøder</t>
  </si>
  <si>
    <t>http://pure.au.dk/portal/files/91049378/Notat_vedr._tilf_jelse_af_brak_og_vedvarende_gr_s_som_alternativ_til_efterafgr_der_22012015.pdf</t>
  </si>
  <si>
    <t>EM Hansen, IK Thomsen, K Søegaard…</t>
  </si>
  <si>
    <t>Notat til …</t>
  </si>
  <si>
    <t>pure.au.dk</t>
  </si>
  <si>
    <t>... der så vidt vides ikke markforsøg med sammenligning af 1) forårsompløjning af græs og efterfølgende dyrkning af en ... Situation B: græs Hvis der tages udgangspunkt i 200.000 ha med slætgræs i omdrift, vil der skulle neutraliseres ca ... Ministeriet for Fødevarer, Landbrug og Fiskeri ...</t>
  </si>
  <si>
    <t>http://127.0.0.1:8000/Læhegn 6.html</t>
  </si>
  <si>
    <t>Konsekvenser og muligheder ved Danmarks deltagelse i Kyotoprotokollens artikel 3.4 på landbrugsområdet</t>
  </si>
  <si>
    <t>http://www2.mst.dk/Udgiv/publikationer/2007/978-87-7052-380-6/pdf/978-87-7052-381-3.pdf</t>
  </si>
  <si>
    <t>S Gyldenkærne, BM Petersen, JE Olesen</t>
  </si>
  <si>
    <t>... For landbrug indgår følgende potentielle kilder til CO2-emission og CO2-binding: 1. Nettoændring af indholdet af kulstof i mineraljord i forbindelse med æn- dringer i arealanvendelse og dyrkning. ... af C, der tilføres med planterester, påvirkes gennem valg af afgrøde og træart ...</t>
  </si>
  <si>
    <t>Teaterstrejf i paaskevejr</t>
  </si>
  <si>
    <t>K Abell</t>
  </si>
  <si>
    <t>Thaning &amp; Appels forlag</t>
  </si>
  <si>
    <t>Vandringer i den lærende have</t>
  </si>
  <si>
    <t>AJN Frandsen</t>
  </si>
  <si>
    <t>Litterat på eventyr: festskrift til Finn …</t>
  </si>
  <si>
    <t>Syddansk Universitetsforlag</t>
  </si>
  <si>
    <t>Arealanvendelse og landskabsudvikling: Fremtidsperspektiver for natur, jordbrug, miljø og arealforvaltning</t>
  </si>
  <si>
    <t>http://pure.agrsci.dk:8080/ws/fbspretrieve/458392/djfma110.pdf</t>
  </si>
  <si>
    <t>JF Hansen</t>
  </si>
  <si>
    <t>... Arealanvendelsen for- deler sig overordnet med 65% til landbrug, 20% skov og krat og 15 ... plantesamfundene indenfor de lysåbne naturtyper, der typisk inddeles i mose, fersk eng, overdrev, hede ... Disse arealer var især relateret til eksisterende marker med vedvarende græsning. ...</t>
  </si>
  <si>
    <t>Naturnær skovrejsning</t>
  </si>
  <si>
    <t>http://thor.dmu.dk/1_Viden/2_Publikationer/3_fagrapporter/rapporter/FR389.pdf</t>
  </si>
  <si>
    <t>D Miljøundersøgelser</t>
  </si>
  <si>
    <t>... er under de nuværende klimaforhold naturligt et skovland, og uden dyrkning eller andre ... type: 4030 ”Tørre dværgbusksamfund” og 2330 ”Indlandsklitter med åbne græsarealer med sandskæg ... Med en temporær græsning skulle man teoretisk kunne øge tilgro- ningshastigheden ...</t>
  </si>
  <si>
    <t>HO Lange-Prisen 2005, takketale</t>
  </si>
  <si>
    <t>https://tidsskrift.dk/index.php/magasin/article/view/67228/123510</t>
  </si>
  <si>
    <t>J Jensen</t>
  </si>
  <si>
    <t>... den 2. Verdenskrig, gennemgiken ny forvandling som følge af den begyndende industrialisering af landbruget. ... Vi forbinder kyst med kyst med broer, vi bygger nyeøer, ogvi sammenlægger landbrug. ... Vores cykler havdevi med, og på dem nåedevi frem til gården, på hvis jorder ...</t>
  </si>
  <si>
    <t>Jordbrugeren som landskabsforvalter</t>
  </si>
  <si>
    <t>http://curis.ku.dk/ws/files/20547060/DJF_Rapport_04.pdf</t>
  </si>
  <si>
    <t>RM Buttenschøn, L Nielsen</t>
  </si>
  <si>
    <t>... Rita Merete Buttenschøn, Forskningscenter for Skov &amp; Landskab og Lisbet Nielsen, Natur &amp; Landbrug, bringer en ... lave miljøbelastninger af kvælstof og fosfor, i forhold til hvad man finder på arealer i omdrift. ... værdier på højest 1 kg N per ha per dag (7). Især ved dyrkning af korn ...</t>
  </si>
  <si>
    <t>Spørgsmål til uddannelsen</t>
  </si>
  <si>
    <t>http://ign.ku.dk/skov-og-naturtekniker/spoergsmaal/</t>
  </si>
  <si>
    <t>I Linde</t>
  </si>
  <si>
    <t>... Hedeselskabet ejer plantager og passer også skov for andre, ligesom de udfører pleje-, plante- og anlægsopgaver, fx læhegn og produktion af juletræer og ... De tager sig af en stor del af naturplejeopgaverne i det åbne land med bl.a. græsning, høslæt og rydning af træ- og ...</t>
  </si>
  <si>
    <t>EN LANDBRUGSGEOGRAFISK ANALYSE AF GADBJERG OG GIVSKUD SOGNE</t>
  </si>
  <si>
    <t>https://tidsskrift.dk/index.php/geografisktidsskrift/article/view/7354/13885</t>
  </si>
  <si>
    <t>KRMJOGR HELKIÆR</t>
  </si>
  <si>
    <t>... og 16 med deres kombinationer af korn, roer og græs det alsidige eller blandede landbrug. ... efterhånden kan komme ud af tilkøbs- og forpagtningsforholdene, som eksemplificeret af gård nr ... det kan ikke udelukkes, at zoneringen er forstærket gennem lang tids dyrkning som følge ...</t>
  </si>
  <si>
    <t>Notat vedrørende fordele og ulemper ved brug af bekæmpelsesmidler</t>
  </si>
  <si>
    <t>http://pure.au.dk/portal/files/41815794/737680.pdf</t>
  </si>
  <si>
    <t>D Jordbrugsvidenskabelige, S Elmholt</t>
  </si>
  <si>
    <t>... til denne tilbagegang er dræning af enge og mere intensiv udnyttelse af græsarealer, som har ... I Danmark beregnes BH ud fra mængden af solgte pesticider til landbruget. ... Under de givne forudsætninger ville bruttofaktorindkomsten i det primære landbrug falde med 3,4 mia kr ...</t>
  </si>
  <si>
    <t>http://127.0.0.1:8000/Bræmme 15.html</t>
  </si>
  <si>
    <t>Rundt i Norge: Skildringer og billeder</t>
  </si>
  <si>
    <t>H Bang</t>
  </si>
  <si>
    <t>Aschehoug</t>
  </si>
  <si>
    <t>Ejendomsdannelse og matrikulært arbejde</t>
  </si>
  <si>
    <t>http://vbn.aau.dk/ws/files/62847309/Ejendomsdannelse_og_matrikul_rt_sagsarbejde_L6_CPH02_inkl_sagsmappe.pdf</t>
  </si>
  <si>
    <t>AK Jensen, LF Jakobsen</t>
  </si>
  <si>
    <t>... 16 Arealbindinger for Ledøje sogn 3.5 BINDINGER FOR LANDBRUG ... Desuden kan der opnås miljøstøtte også uden for SFL-områderne til: • sprøjtefrie randzoner langs vandløb og søer • arealer, der dyrkes uden sprøjtemidler og med reduceret kvælstofanvendelse” ...</t>
  </si>
  <si>
    <t>Den kolde Eros: roman fra den romerske campagne</t>
  </si>
  <si>
    <t>E Rasmussen</t>
  </si>
  <si>
    <t>Lagoa Santa: et bidrag til den biologiske plantegeografi</t>
  </si>
  <si>
    <t>E Warming</t>
  </si>
  <si>
    <t>Forsthaven i Charlottenlund</t>
  </si>
  <si>
    <t>http://www.dendron.dk/aarsskrift/docs/89.pdf</t>
  </si>
  <si>
    <t>PC Nielsen</t>
  </si>
  <si>
    <t>... Tidligere hørte såvel planter som jord under Landbrugs- ministeriet og ved oprettelsen i 1838 under ... sig et billede af områdets udseende ved Forsthavens oprettelse ved at betragte eng og skov ... Bentzien, som i 1862 havde fået udgivet: »Om Dyrkning og Anvendelse af Gran - Fyr ...</t>
  </si>
  <si>
    <t>Sæt Asta fri: roman</t>
  </si>
  <si>
    <t>HO Jørgensen</t>
  </si>
  <si>
    <t>Indledning.</t>
  </si>
  <si>
    <t>http://doftravel.dk/sites/default/files/repkenya89.rtf</t>
  </si>
  <si>
    <t>LN Jensen</t>
  </si>
  <si>
    <t>MedieKultur</t>
  </si>
  <si>
    <t>doftravel.dk</t>
  </si>
  <si>
    <t>... En anden ting, som gør Naro Moru til et meget fint sted er de tørre græsarealer, som huser flere arter Widow-birds, som vi også fik set meget fint. Først på eftermiddag kørte vi turens korteste strækninger til Outspan Hotel, hvor vi skulle overnatte. ...</t>
  </si>
  <si>
    <t>[RTF]</t>
  </si>
  <si>
    <t>Samtale med Gud og med Fandens oldemor: noveller</t>
  </si>
  <si>
    <t>https://books.google.co.uk/books?hl=en&amp;lr=&amp;id=Fsh0CQAAQBAJ&amp;oi=fnd&amp;pg=PT2&amp;dq=g%C3%A5rd+OR+landbrug+OR+ranch+OR+agronomi+OR+agro%C3%B8kosystem+OR+hortikultur+OR+dyrkning+OR+omdrift+OR+afgr%C3%B8de+OR+frugtplantage+OR+plantage+OR+gr%C3%A6sarealer+OR+kv%C3%A6g+OR+vinmark+OR+gr%C3%A6sning+OR+eng+OR+gr%C3%A6sarealer+%22br%C3%A6mme%22&amp;ots=TkkOO_OMUU&amp;sig=x_4FE69z0TwNZJp3SXWEUqw0Imo</t>
  </si>
  <si>
    <t>Page 1. Hanne Marie Svendsen Samtale med Gud og med Fandens oldemor Page 2. Hanne Marie Svendsen Samtale med Gud og med Fandens oldemor noveller Gyldendal Page 3. DE VANVITTIGE Når man går fra Langebro ...</t>
  </si>
  <si>
    <t>Forsidevignet: Cunninghamia lanceolata fra Forstbotanisk Have af</t>
  </si>
  <si>
    <t>http://www.forstbotaniskhave.dk/FbH_Files/1982.pdf</t>
  </si>
  <si>
    <t>L Feilberg, S Hofmansgave, DK Veterinær-og, F Haves</t>
  </si>
  <si>
    <t>Debat: Stød-og accentområder og deres oprindelse</t>
  </si>
  <si>
    <t>https://tidsskrift.dk/index.php/fortidognutid/article/viewFile/47197/87876</t>
  </si>
  <si>
    <t>E Kroman</t>
  </si>
  <si>
    <t>... Efter at jeg i en årrække havde dyrket mine historiske interesser, er jeg i de sidste år på ny blevet optaget af de dialektale spørgsmål og har i samarbejde med Institut for dansk Di alektforskning forberedt udgivelse af en mar- stalsk ordbog på grundlag af det materiale, jeg havde ...</t>
  </si>
  <si>
    <t>http://127.0.0.1:8000/Læhegn 14.html</t>
  </si>
  <si>
    <t>http://pure.au.dk/portal/files/458353/djfma128.pdf</t>
  </si>
  <si>
    <t>JE Olesen , BH Jacobsen , K Thorup-Kristensen …</t>
  </si>
  <si>
    <t>... Kvæg (1000) 2842 2961 2239 1868 1724 ... Der er i Vandmiljøplan III lagt vægt på også at reducere fosforoverskuddet i dansk landbrug for dermed at ... europæiske arealanvendelse afhænger i betydelig grad af udviklingen og indpasningen af ny teknologi i landbruget (Ewert et al ...</t>
  </si>
  <si>
    <t>Adskillelse af effekter af herbicider og kvælstof på vegetation og leddyr i hegn og græslandsvegetation</t>
  </si>
  <si>
    <t>http://www2.mst.dk/Udgiv/publikationer/2004/87-7614-276-0/pdf/87-7614-277-9.pdf</t>
  </si>
  <si>
    <t>MB Pedersen, K Tybirk, E Aude</t>
  </si>
  <si>
    <t>... med en ideel alder på 10-15 år og med marker i omdrift på begge ... Især for snudebiller var de omgivende markers afgrøde (græsmark – øvrige afgrøder) og dyrk- ningsform ... i agerlandet har generelt vist positive tendenser sammenlignet med konventio- nelt landbrug (Stolze m.fl. ...</t>
  </si>
  <si>
    <t>Navr-Acer campestre</t>
  </si>
  <si>
    <t>http://ign.ku.dk/forskning/skov-natur-biomasse/skov-genetik-diversitet/landskabsarter/navr-acer-campestre/</t>
  </si>
  <si>
    <t>L Gustavson</t>
  </si>
  <si>
    <t>... Projektet indgår i det såkaldte Buskprogram. Anlægsrapporter. Art. Titel. Forsøgsnr. Plantage. Download. Navr, Navr. Acer campestre. F393, FP401, Download rapport. Navr, Navr. Acer campestre. F394, FP402, Download rapport. Oversigt / Site navigation. ...</t>
  </si>
  <si>
    <t>Slåen-Prunus spinosa</t>
  </si>
  <si>
    <t>http://ign.ku.dk/forskning/skov-natur-biomasse/skov-genetik-diversitet/landskabsarter/slaaen-prunus-spinosa/</t>
  </si>
  <si>
    <t>... Projektet indgår i det såkaldte Buskprogram. Anlægsrapporter. Art. Titel. Forsøgsnr. Plantage. Download. Slåen, Slåen. Prunus spinosa. F417, FP419, Download rapport. Slåen, Slåen. Prunus spinosa. F418, FP420, Download rapport. Oversigt / Site navigation. ...</t>
  </si>
  <si>
    <t>Spidsløn-Acer platanoides</t>
  </si>
  <si>
    <t>http://ign.ku.dk/forskning/skov-natur-biomasse/skov-genetik-diversitet/landskabsarter/spidsloen-acer-platanoides/</t>
  </si>
  <si>
    <t>... Projektet indgår i det såkaldte Buskprogram. Anlægsrapporter. Art. Titel. Forsøgsnr. Plantage. Download. Spidsløn, Spidsløn. Acer platanoides. F428, FP425, Download rapport. Spidsløn, Spidsløn. Acer platanoides. F429, FP426, Download rapport. Oversigt / Site navigation. ...</t>
  </si>
  <si>
    <t>Stilkeg-Quercus robur</t>
  </si>
  <si>
    <t>http://ign.ku.dk/forskning/skov-natur-biomasse/skov-genetik-diversitet/landskabsarter/stilkeg-quercus-robur/</t>
  </si>
  <si>
    <t>... Projektet indgår i det såkaldte Buskprogram. Anlægsrapporter. Art. Titel. Forsøgsnr. Plantage. Download. Stilkeg, Stilkeg. Quercus robur. F374, FP287, Download rapport. Stilkeg, Stilkeg. Quercus robur. F375, FP288. Download rapport. Stilkeg, Stilkeg. Quercus robur. ...</t>
  </si>
  <si>
    <t>Dunbirk-Betula pubescens</t>
  </si>
  <si>
    <t>http://ign.ku.dk/forskning/skov-natur-biomasse/skov-genetik-diversitet/landskabsarter/dunbirk-betula-pubescens/</t>
  </si>
  <si>
    <t>... Projektet indgår i det såkaldte Buskprogram. Anlægsrapporter. Art. Titel. Forsøgsnr. Plantage. Download. Dunbirk, Dunbirk. Betula pubescens. F413, FP294, Download rapport. Dunbirk, Dunbirk. Betula pubescens. F419, FP295, Download rapport. Oversigt / Site navigation. ...</t>
  </si>
  <si>
    <t>Skovæble-Malus sylvestris</t>
  </si>
  <si>
    <t>http://ign.ku.dk/forskning/skov-natur-biomasse/skov-genetik-diversitet/landskabsarter/skov-aeble-malus-sylvestris/</t>
  </si>
  <si>
    <t>... Projektet indgår i det såkaldte Buskprogram. Anlægsrapporter. Art. Titel. Forsøgsnr. Plantage. Download. Skovæble, Skovæble. Malus sylvestris. F390, FP406, Download rapport. Skovæble, Skovæble. Malus sylvestris. F392, FP405, Download rapport. Skovæble, Skovæble. ...</t>
  </si>
  <si>
    <t>Ask-Fraxinus excelsior</t>
  </si>
  <si>
    <t>http://ign.ku.dk/forskning/skov-natur-biomasse/skov-genetik-diversitet/landskabsarter/ask/</t>
  </si>
  <si>
    <t>... Projektet indgår i det såkaldte Buskprogram. Anlægsrapporter. Art. Titel. Forsøgsnr. Plantage. Download. Ask. Ask Fraxinus excelsior. F383, FP290, Download rapport. Ask. Ask. Fraxinus excelsior. F384, FP291, Download rapport. Oversigt / Site navigation. ...</t>
  </si>
  <si>
    <t>http://127.0.0.1:8000/Læhegn 25.html</t>
  </si>
  <si>
    <t>Profeterne i Evighedsfjorden</t>
  </si>
  <si>
    <t>https://books.google.co.uk/books?hl=en&amp;lr=&amp;id=ILiwaShccpwC&amp;oi=fnd&amp;pg=PT4&amp;dq=g%C3%A5rd+OR+landbrug+OR+agronomi+OR+agro%C3%B8kosystem+OR+hortikultur+OR+dyrkning+OR+omdrift+OR+afgr%C3%B8de+OR+frugtplantage+OR+plantage+OR+gr%C3%A6sarealer+OR+kv%C3%A6g+OR+vinmark+OR+gr%C3%A6sning+OR+eng+OR+gr%C3%A6sarealer+%22l%C3%A6hegn%22&amp;ots=YnuZDdqah4&amp;sig=YWsW9sY5MrP32_jZ3RDietN-jvA</t>
  </si>
  <si>
    <t>K Leine</t>
  </si>
  <si>
    <t>... Hestevogne klaprer ind og ud ad porten til gården, hjulenes jernbeslagsmælder hen over brostenene og bliver kastet frem og tilbage mellem husmurene i bogtrykkerens gård, kareter kommer ... er der bølgende kornmarker der giver en femtedel mere i afgrøde end for ...</t>
  </si>
  <si>
    <t>ftp://87.104.212.79/Iomega_HDD/eReolen.dk%20-%202013-01/B%C3%B8ger/Kim%20Leine%20-%20Profeterne%20i%20Evighedsfjorden%20[2012].pdf</t>
  </si>
  <si>
    <t>Min far så engang en engel</t>
  </si>
  <si>
    <t>https://books.google.co.uk/books?hl=en&amp;lr=&amp;id=ImVNXacp37kC&amp;oi=fnd&amp;pg=PT3&amp;dq=g%C3%A5rd+OR+landbrug+OR+agronomi+OR+agro%C3%B8kosystem+OR+hortikultur+OR+dyrkning+OR+omdrift+OR+afgr%C3%B8de+OR+frugtplantage+OR+plantage+OR+gr%C3%A6sarealer+OR+kv%C3%A6g+OR+vinmark+OR+gr%C3%A6sning+OR+eng+OR+gr%C3%A6sarealer+%22l%C3%A6hegn%22&amp;ots=ZTcc-Qvy5L&amp;sig=ULPtM93zV18ywRzOvdvR8PtPoPM</t>
  </si>
  <si>
    <t>E Clausen</t>
  </si>
  <si>
    <t>... Han drogtil Varde Marked og handlede med kvæg og heste; han handlede også med ... udeiden østligeende af Hemmet Sogn, hvor han nu sad meden gammel, firlænget gård, hvis bygninger ... de i årevis kviede sig ved atvære medi udviklingen afdet moderne landbrug, hvorfor de ...</t>
  </si>
  <si>
    <t>Pesticidforurenet vand i små vandforsyninger</t>
  </si>
  <si>
    <t>http://geus.dk/program-areas/water/denmark/rapporter/smaa_vandfors_02_04-2.pdf</t>
  </si>
  <si>
    <t>W Brüsch, J Stockmarr, N Kelstrup…</t>
  </si>
  <si>
    <t>geus.dk</t>
  </si>
  <si>
    <t>... fra en mulig fladebelastning, der kan være resultatet af regelret sprøjtning af de omkringliggende dyrkede marker eller ... frugtavlere, gartnere, plantager, sportsanlæg, maskinstationer etc. ... for ETU kunne eventuelt udelades, hvis der i området ikke har været dyrket kartofler, ærter ...</t>
  </si>
  <si>
    <t>Research in Organic Food and Farming</t>
  </si>
  <si>
    <t>http://www.okoforsk.dk/bestyrelse/komm/foejo_3/ansoeg/41_refugia.pdf</t>
  </si>
  <si>
    <t>LWA LWA</t>
  </si>
  <si>
    <t>... Ministeriet for Fødevarer, Landbrug og Fiskeri Direktoratet for FødevareErhverv ... i dag såvel den traditionelle holistiske økolog som økologen, der driver gården efter økonomisk ... ukrudts-baseret føde tilgængelig for markens dyreliv i en økologisk dyrket afgrøde sammenlignet med ...</t>
  </si>
  <si>
    <t>INDHOLD N0. 03• 2014 KOLOFON</t>
  </si>
  <si>
    <t>http://asp.vejtid.dk/Artikler/2014/03%5C7821.pdf</t>
  </si>
  <si>
    <t>T Larsen, P Celis, H Faarup</t>
  </si>
  <si>
    <t>Page 1. Fundering af støjskærme på stålfundamenter En moderne vejforvaltning Det kan vi gøre smartere! Erfaringer med supercykelstier i Albertslund Page 2. ■ Månedens synspunkt 3 Vejmyndighedsopgaver og service ■ Vejudstyr • Tim Larsen ...</t>
  </si>
  <si>
    <t>Pesticidafprøvning 2006</t>
  </si>
  <si>
    <t>http://pure.agrsci.dk:8080/ws/fbspretrieve/322893/djfma129.pdf</t>
  </si>
  <si>
    <t>LN Jørgensen</t>
  </si>
  <si>
    <t>... at angrebene var relativt moderate i 2006 til trods for, at der faktisk dyrkes en del ... Afgrøden var i BBCH-stadie 08- 09, og 2-kimbladet ukrudt var i stadie BBCH 10 ... Metode Alle afprøvningsforsøgene er udført som markforsøg, udstationeret hos landmænd eller på ...</t>
  </si>
  <si>
    <t>Ökologisk aegproduktion: Produktion, sundhed, velfaerd og naeringsstofhusholdning</t>
  </si>
  <si>
    <t>http://pure.agrsci.dk:8080/ws/fbspretrieve/458366/djfhu71.pdf</t>
  </si>
  <si>
    <t>L Hegelund, JE Hermansen, JT Sørensen , K Horsted</t>
  </si>
  <si>
    <t>En tid: roman</t>
  </si>
  <si>
    <t>https://books.google.co.uk/books?hl=en&amp;lr=&amp;id=jgD3lmnJJe8C&amp;oi=fnd&amp;pg=PA36&amp;dq=g%C3%A5rd+OR+landbrug+OR+agronomi+OR+agro%C3%B8kosystem+OR+hortikultur+OR+dyrkning+OR+omdrift+OR+afgr%C3%B8de+OR+frugtplantage+OR+plantage+OR+gr%C3%A6sarealer+OR+kv%C3%A6g+OR+vinmark+OR+gr%C3%A6sning+OR+eng+OR+gr%C3%A6sarealer+%22l%C3%A6hegn%22&amp;ots=WleWsxYBqb&amp;sig=KtVEEvY4b9xMIpMQWHL-9aTnmvE</t>
  </si>
  <si>
    <t>K Sørensen</t>
  </si>
  <si>
    <t>... De be- nede ud ad døren, ned ad trappen til bagdøren og alle- rede dér, i gården, lå en masse grønne sedler, og der var trykt på dem, kunne de se, og de behøvede bare at bukke sig for at få fat i en ... Han var først karl på et par gårde, men kunne ikke lide gård- mænd. ...</t>
  </si>
  <si>
    <t>Road verges and winter wheat fields as resources for wild bees in agricultural landscapes</t>
  </si>
  <si>
    <t>http://www.sciencedirect.com/science/article/pii/S0167880913001187</t>
  </si>
  <si>
    <t>CI Henriksen, V Langer</t>
  </si>
  <si>
    <t>Agriculture</t>
  </si>
  <si>
    <t>The effects of farming system on plant density and flowering of dicotyledonous herbs of high value for bees were investigated in 14 organic and 14 conventional.</t>
  </si>
  <si>
    <t>http://127.0.0.1:8000/Bræmme 3.html</t>
  </si>
  <si>
    <t>Hydrologiske og vandkemiske forudsæt-ninger for en god naturtilstand i grund-vandsafhængige terrestriske økosystemer.</t>
  </si>
  <si>
    <t>http://vbn.aau.dk/files/42683139/Hydrologiske_og_vandkemiske_foruds_tninger_for_en_god_naturtilstand_i_grundvandsafh_ngige_terrestriske_kosystemer.pdf</t>
  </si>
  <si>
    <t>R Ejrnæs , D kappel Andersen…</t>
  </si>
  <si>
    <t>Report from the …</t>
  </si>
  <si>
    <t>... Rigkærsområder har været interessante områder at dræne og ud- nytte til dyrkning og omlægning ... græsædere og den faldende efter- spørgsel efter naturområder som foderressource i det moderne landbrug. ... af de vandløbsnære arealer i Danmark der ikke er i omdrift eller med ...</t>
  </si>
  <si>
    <t>Randzoner langs vandløb og søer: potentiale, holdninger og barrierer</t>
  </si>
  <si>
    <t>http://curis.ku.dk/ws/files/128477061/17_marts_Randzoner_langs_vandl_b_og_s_er_potentialer_holdninger_og_barrierer.pdf</t>
  </si>
  <si>
    <t>... Omdrift – landbrug og gartneri ... Det kan her nævnes at Andersen (2001) fandt, at 2/3 af alle vedvarende græsarealer ikke pløjes, at 1/3 ikke gødes og at de ... Den del af det potentielle randzonearealer, der er i omdrift, har typisk et udbyttepotentiale på linie med resten af arealet. ...</t>
  </si>
  <si>
    <t>Arkæologiske udgravninger</t>
  </si>
  <si>
    <t>http://m.rockartscandinavia.com/images/articles/a06sorensen.pdf</t>
  </si>
  <si>
    <t>PØ Sørensen</t>
  </si>
  <si>
    <t>... I fylden fandtes der også enkelte tænder af kvæg og svin samt en del brændte knogler ... var nedgravet i en flad sprække i klippen, i et område der ellers har været dyrket i nyere ... Mas- desbakke blev fundet, blev der foretaget en mindre undersøgelse ved Lille Strandby- gård på den ...</t>
  </si>
  <si>
    <t>Engsnarrens Crex crex yngleforhold i kulturlandskabet, og artens fortid, nutid og eventuelle fremtid i Danmark</t>
  </si>
  <si>
    <t>http://www.researchgate.net/profile/Ole_Thorup/publication/237657499_Engsnarrens_Crex_crex_yngleforhold_i_kulturlandskabet_og_artens_fortid_nutid_og_eventuelle_fremtid_i_Danmark/links/54da35010cf2464758213da8.pdf</t>
  </si>
  <si>
    <t>O Thorup</t>
  </si>
  <si>
    <t>Dansk Ornitologisk Forenings Tidsskrift</t>
  </si>
  <si>
    <t>... Engsnarrens helt specielle habitatkrav kan ikke opfyldes med et effektivt landbrug. ... Bestandstætheden i ved- varende græsarealer i de samme lande og i Lithau- en er ca 2 ... dækning ved ankomsten i maj, 2) ud- bredte engområder, 3) sen slåning eller græsning, 4) skånsomme ...</t>
  </si>
  <si>
    <t>Sandflugten i Thy og dens indflydelse på kulturlandskabet.</t>
  </si>
  <si>
    <t>https://tidsskrift.dk/index.php/geografisktidsskrift/article/view/10514/19928</t>
  </si>
  <si>
    <t>V Hansen</t>
  </si>
  <si>
    <t>... 350 m og samtidig opfyldt en sø, Råbjerg Sande (nu i Torup plantage) har ligeledes ... af 1690, tales der i 8 tilfælde om, at den eller den bestemte gård eller gårdgruppe ... den nuværende Vang by væsentlig skulle være opstået ved sammenflytning af sandflugtsramte gårde og huse ...</t>
  </si>
  <si>
    <t>Vilh. Lütken: Bidrag til Langelands Historie. Rudkøbing</t>
  </si>
  <si>
    <t>https://tidsskrift.dk/index.php/historisktidsskrift/article/view/36082/69364</t>
  </si>
  <si>
    <t>P Lauridsen</t>
  </si>
  <si>
    <t>... lige som næsten alle vore Kystbyer, til at ligge i en Udside af deres dyrkede Areal, og ... 1 Nørre Vedby Sogn fandtes 1688 ikke en eneste Gaard med over 46 Tdr ... de Vindeby Mænd endnu saa sent som 1739 delte deres Fællesskov, der skulde indtages til Dyrkning, efter „Marseller ...</t>
  </si>
  <si>
    <t>http://127.0.0.1:8000/Bræmme 6.html</t>
  </si>
  <si>
    <t>To meter bræmmer langs vandløb-effekt og ovreholdelsesgrad</t>
  </si>
  <si>
    <t>http://www.rucsdigitaleprojektbibliotek.dk/handle/1800/1676</t>
  </si>
  <si>
    <t>EB Andersen</t>
  </si>
  <si>
    <t>... er, at bevoksningen på denne forhindrer fosfor og kvælstof fra arealer i omdrift i at ... påvirker jorderosion, er nedbør, afstrømning, jordtype, hældning (mark og brink), hældningslængde, vegetationsdække, dyrkning og behandling ... Forurening fra landbrug er diffus uden punktkilde. ...</t>
  </si>
  <si>
    <t>http://www.rucsdigitaleprojektbibliotek.dk/bitstream/1800/1676/1/Rapport%202.modul.pdf</t>
  </si>
  <si>
    <t>Fysisk kvalitet i vandløb: Test af to danske indices og udvikling af et nationalt indeks til brug ved overvågning i vandløb</t>
  </si>
  <si>
    <t>http://www2.dmu.dk/pub/fr590.pdf</t>
  </si>
  <si>
    <t>ML Pedersen, A Sode, P Kaarup, P Bundgaard</t>
  </si>
  <si>
    <t>... (0:ingen; 1:0-1m, 2:1-2 m; 3:2-5m; 4:5-10 m; 5:&gt;10m) Arealanvendelse bag bræmme Højre Venstre (1:omdrift; 2:våd eng; 3:tør eng; 4:græsset; 5:mose /sø; 6:andet) Bræmmevegetation - urter / krat Højre Venstre (1:Høje urter; 2:Lave urter; 3:Krat) Bræmmevegetation - træer ...</t>
  </si>
  <si>
    <t>Viborg Søndersø 2001-projektets baggrund</t>
  </si>
  <si>
    <t>A veje fører til Viborg</t>
  </si>
  <si>
    <t>Viborg Sonderso 1018-1030: …</t>
  </si>
  <si>
    <t>Aarhus Universitetsforlag</t>
  </si>
  <si>
    <t>Næringsstoffer–arealanvendelse og naturgenopretning</t>
  </si>
  <si>
    <t>http://www.researchgate.net/profile/Brian_Kronvang/publication/242541775_Nringsstoffer_-_arealanvendelse_og_naturgenopretning/links/02e7e52a204b8ed002000000.pdf</t>
  </si>
  <si>
    <t>M Energiministeriet, D Miljøundersøgelser</t>
  </si>
  <si>
    <t>... med nedbøren, med spildevand fra byer, industrier og dambrug og fra de diffuse udledninger i det åbne land (landbrug, spredt bebyggelse ... Landbruget har siden midten af 1980'erne halveret forbruget af fosfor i handelsgødning. ... Landbrugets betydning for næringsstofstrømme ...</t>
  </si>
  <si>
    <t>Skovkirkegårdenes udvikling i Danmark i det 20. århundrede</t>
  </si>
  <si>
    <t>http://www.kirkegaardskultur.dk/fileadmin/group/532/Aarsskrift/321959_Kirkeg_2012_WEB.pdf#page=14</t>
  </si>
  <si>
    <t>AE Wad</t>
  </si>
  <si>
    <t>... Foto: Jens Bygholm 2003. Plan til Holme Skovkirke- gård. Fyrre-og egeskov med stauderabatter på østside af nord-syd gående ryghække. Page 21. ... Ved næsten alle henvendelser fra kirke- gårdene til min tegnestue udtales der ønsker om anlæggelse af skovafdelinger. ...</t>
  </si>
  <si>
    <t>Kystens erhverv og bebyggelse, 1500-2000</t>
  </si>
  <si>
    <t>http://static.sdu.dk/mediafiles/Files/Om_SDU/Institutter/Ihks/Forskningsenheder/CMRS/Materials/Kystens_erhverv_bebyggelse.pdf</t>
  </si>
  <si>
    <t>P Holm</t>
  </si>
  <si>
    <t>Aktører i landskabet</t>
  </si>
  <si>
    <t>static.sdu.dk</t>
  </si>
  <si>
    <t>... gård 1688. ... Ved århundredets begyndelse var erhvervsstrukturen meget homogen i dette fat- tige landskab af flyvesand hvor man kun kunne overleve ved at drive fiskeri og landbrug i kombination. ... ved dyrkning af ærter og kartofler, og mistede interesse for søbruget. ...</t>
  </si>
  <si>
    <t>Min grønne plet–Ordrup Næs</t>
  </si>
  <si>
    <t>http://kaarupskovogordrupnaes.dk/onewebmedia/urt.pdf</t>
  </si>
  <si>
    <t>ACS Brok</t>
  </si>
  <si>
    <t>... Odsh- erred. Den karakteristiske over- drevsvegetation er afhængig af græsning og af et lavt næringsind- hold i jorden. Gødes ... Arabis hirsuta), Eng-Havre (Helictotrichon pratense) og Knoldet Mjødurt (Filipendula vulgaris). Man ...</t>
  </si>
  <si>
    <t>Hjarbæk Fjord og Skals, Simested, Nørre Ådale samt Skravad Bæk</t>
  </si>
  <si>
    <t>http://www.fredninger.dk/wp-content/uploads/2014/12/030Plan.pdf</t>
  </si>
  <si>
    <t>L Bredning</t>
  </si>
  <si>
    <t>... Området blev tidligere udnyttet til engdrift og græsning, men hoved- parten er i dag uden drift og ... udgør også en væsentlig trussel mod tilstanden af strandeng, våd hede, tidvis våd eng, hængesæk, nedbrudt ... Der er tale om græsningspleje med kvæg samt anlæg af stier i området ...</t>
  </si>
  <si>
    <t>ROSKILDE UNIVERSITETSCENTERS LANDSKABSDATABASE</t>
  </si>
  <si>
    <t>http://core.ac.uk/download/pdf/12519155.pdf</t>
  </si>
  <si>
    <t>R Universitetscenter</t>
  </si>
  <si>
    <t>... rationalisering af markdriften, der især udviklede sig i 1970erne indenfor dansk landbrug, blev RUC's småbiotopsmoniterings-projekt oprettet i ... og ekstensiveringstendenser indenfor landbruget. ... arealstrukturen for alle arealer, der ikke er i landbrugsmæssig omdrift), og ...</t>
  </si>
  <si>
    <t>Seistan.</t>
  </si>
  <si>
    <t>https://e-tidsskrifter.dk/index.php/geografisktidsskrift/article/viewFile/39304/75808</t>
  </si>
  <si>
    <t>K over Seistan</t>
  </si>
  <si>
    <t>... Korn og Meloner gror udmærket, men anden Afgrøde er sjælden, og Frugt kan ikke trives paa ... gør, at Seistan ofte næsten ikke er til at komme frem i; thi hvor Dyrkning finder Sted ... Her færdes de belutshiske Nomader med deres Kvæg, og der er Mængder af Fuglevildt og Insekter ...</t>
  </si>
  <si>
    <t>http://127.0.0.1:8000/Bufferzoner 9.html</t>
  </si>
  <si>
    <t>Tillid til eksperterne. I forbindelse med kommunikation om genmodificerede planter</t>
  </si>
  <si>
    <t>http://rudar.ruc.dk/handle/1800/501</t>
  </si>
  <si>
    <t>L Skjold Petersen</t>
  </si>
  <si>
    <t>... forskellige resistensegenskaber i vigtige afgrøder. Der har således i høj grad været tale om planter ... landmænd (bl.a. i udviklingslandene) i et afhængighedsforhold til store multinationale selskaber (Shiva 1995, s. 193-; Lassen, Holm &amp; Sandøe 2003, s. 10). ...</t>
  </si>
  <si>
    <t>http://rudar.ruc.dk/bitstream/1800/501/1/Tillid_til_eksperterne.pdf</t>
  </si>
  <si>
    <t>Opsamling af erfaringer med behandling af sager vedrørende husdyrprojekter efter VVM-reglerne</t>
  </si>
  <si>
    <t>http://vbn.aau.dk/ws/files/1997120/Endelige_rapport_151205.pdf</t>
  </si>
  <si>
    <t>L Kørnøv, P Christensen</t>
  </si>
  <si>
    <t>... 90 B.7 Breve fra Dansk Landbrug 98 Appendiks A.1 Spørgeskema 105 ... 81 - Ansøgningsskemaer til VVM-screening – opdelt på bestandtype (Fx. Kvæg/svin) 1 ... 3 - VVM relevant lovgivning 5 - Beregningsmodeller (Fyns Amts og Landbrugets Rådgivningscenter) 1 Page 9. 8 ...</t>
  </si>
  <si>
    <t>Land Use Change and Payments for Environmental</t>
  </si>
  <si>
    <t>http://www.researchgate.net/profile/Aske_Bosselmann/publication/274323263_Land_Use_Change_and_Payments_for_Environmental_Services_among_Small_Scale_Farmers/links/551bba630cf2fdce8438a7e7.pdf</t>
  </si>
  <si>
    <t>AS Bosselmann</t>
  </si>
  <si>
    <t>Economics</t>
  </si>
  <si>
    <t>... af verden er agerskovbrug hovedsageligt en landbrugsform man finder blandt små jordejere eller farmere, der er dybt afhængige af indtægter fra deres afgrøder. ... Skyggekaffen er hovedsageligt blevet konverteret til græsgange for kvæg, sukkerrør og andet landbrug, hvor der ...</t>
  </si>
  <si>
    <t>Lav-og mellem radioaktivt affald fra Risø, Danmark Omegnsstudier. Rapport nr. 5</t>
  </si>
  <si>
    <t>http://www.iaea.org/inis/collection/NCLCollectionStore/_Public/44/045/44045141.pdf</t>
  </si>
  <si>
    <t>O Thise, S Kommune</t>
  </si>
  <si>
    <t>... 1066: DGU nr.; Blå prik: vandforsyningsboring; Rød prik: geoteknisk boring; Lyserød prik: råstofboring; Grøn prik: andre boringer; Lyserød prik: nedlagt boring; Sort prik: ukendt formål. De fleste boringer forsyner enkelthusholdninger, mindre gårde og andre mindre behov. ...</t>
  </si>
  <si>
    <t>Tålegrænser for dansk natur: Opdateret landsdækkende kortlægning af tålegrænser for dansk natur og overskridelser heraf</t>
  </si>
  <si>
    <t>http://dce2.au.dk/pub/SR69.pdf</t>
  </si>
  <si>
    <t>JL Bak</t>
  </si>
  <si>
    <t>dce2.au.dk</t>
  </si>
  <si>
    <t>... naturarealet. De beregnede tålegrænser er på niveau med eller lavere end den lave ende af tidligere anvendte tålegrænseintervaller Emneord: Biodiversitet, tålegrænser, Natura 2000, hede, klit, mose, eng, overdrev, skov Layout ...</t>
  </si>
  <si>
    <t>Bialowieza-EU's måske sidste urskov. Habitatdirektivets egentlige prøve</t>
  </si>
  <si>
    <t>http://rudar.ruc.dk:8080/handle/1800/1330</t>
  </si>
  <si>
    <t>J Fredsted Villadsen</t>
  </si>
  <si>
    <t>... 1 2005]. Denne usikkerhed afspejles også i forhold til landbrugets aktø- rer. Flere områder, som i dag er underlagt privatdrevne landbrug, er udpeget til Natura 2000 områder. Her tænkes specielt på naturtyperne eng, overdrev og hede. Denne situation har ...</t>
  </si>
  <si>
    <t>http://rudar.ruc.dk:8080/bitstream/1800/1330/1/specialeendeligtbibliotek.pdf</t>
  </si>
  <si>
    <t>3D City Models with Different Temporal Characteristica: Coding Virtual Environments with Temporal Information</t>
  </si>
  <si>
    <t>L Bodum</t>
  </si>
  <si>
    <t>http://www.kortdage.dk/Files/Filer/Kortdage%202005/Kortdageprogram_2005_fagligt__indholdskaerm.pdf</t>
  </si>
  <si>
    <t>http://127.0.0.1:8000/Læhegn 23.html</t>
  </si>
  <si>
    <t>Risikosamfundet-afvikling eller udvikling?: indlæg fra seminariet Risikosamfundet-afvikling eller udvikling?: Tek-Sam 23. september 1998</t>
  </si>
  <si>
    <t>http://rudar.ruc.dk:8080/handle/1800/839</t>
  </si>
  <si>
    <t>BS Hansen, J Holm, T Breck</t>
  </si>
  <si>
    <t>... videnskabelighed og miljøprioritering opfattes alene som negative magtcentres sociale konstruktioner.Bodil Søgaard er med en biokemisk baggrund fortaler for brug af'mere fornuftig videnskabelig viden' i et kritisk opgør med den destruktive agrokemiske praksis i landbruget. ...</t>
  </si>
  <si>
    <t>http://rudar.ruc.dk:8080/bitstream/1800/839/1/Risikosamfundet_afvikling_eller.pdf</t>
  </si>
  <si>
    <t>Praktisk håndbog i kirkegårdsdrift</t>
  </si>
  <si>
    <t>http://curis.ku.dk/ws/files/33236707/praktisk_haandbog_webvers_42.pdf</t>
  </si>
  <si>
    <t>S Guldager, P Kristoffersen, CP Kjøller</t>
  </si>
  <si>
    <t>... Valgene skal tilpasses de ressourcer, der er til rådighed. Valg af standardelementer foretages på baggrund af målsætningen for kirkegården som helhed eller for dele af kirkegården. Valgene foretages i forbin- delse med, at der udarbejdes en plejeplan for kirke- gården. ...</t>
  </si>
  <si>
    <t>adgang til naturen i pagt med tiden?” Kolle Kolle 13. juni 2000</t>
  </si>
  <si>
    <t>http://nst.dk/media/nst/65683/konferencerapport_13062000.pdf</t>
  </si>
  <si>
    <t>M Energiministeriet</t>
  </si>
  <si>
    <t>... Dansk Ornitologisk Forening og de grønne organisa- tioner i øvrigt, samt landbrugets og jægernes ... Der sker en voldsom strukturudvikling i vores samfund og også inden for dansk landbrug. ... Landbruget har selv taget det op i forbindel- se med den kampagne for ”spor i ...</t>
  </si>
  <si>
    <t>En god idé-fik du den?</t>
  </si>
  <si>
    <t>https://books.google.co.uk/books?hl=en&amp;lr=&amp;id=aeFaAgAAQBAJ&amp;oi=fnd&amp;pg=PA7&amp;dq=g%C3%A5rd+OR+landbrug+OR+agronomi+OR+agro%C3%B8kosystem+OR+hortikultur+OR+dyrkning+OR+omdrift+OR+afgr%C3%B8de+OR+frugtplantage+OR+plantage+OR+gr%C3%A6sarealer+OR+kv%C3%A6g+OR+vinmark+OR+gr%C3%A6sning+OR+eng+OR+gr%C3%A6sarealer+%22l%C3%A6hegn%22&amp;ots=qPGMH8pIyi&amp;sig=fK5Fp02XJDPAa5H3ZyLDIPO06go</t>
  </si>
  <si>
    <t>U Haagerup</t>
  </si>
  <si>
    <t>... De blev født ind i et landbrugs- og fiskerisamfund ved århundredets begyndelse, på et tidspunkt, hvor kvinder ikke engang havde stemmeret; dette samfund ændrede de til et indu- strisamfund; og da det var blevet en bragende succes, tog de fat på at afvikle det, så det blev til en ...</t>
  </si>
  <si>
    <t>EU's landbrugspolitik-hvorfor bliver geden stadig barberet?</t>
  </si>
  <si>
    <t>http://rudar.ruc.dk/handle/1800/954</t>
  </si>
  <si>
    <t>S Danielsen, R Gundersen, P Madsen…</t>
  </si>
  <si>
    <t>... nødvendighed for støtte til landbruget i EU. ... Derudover medførte prisstøtten, at de landbrug med den største produktion blev favoriseret i forhold til de mindre producerende. ... Ved dette menes, at landbrugets funktion ikke kun omfatter produktion af fødevarer, men også har andre ...</t>
  </si>
  <si>
    <t>http://rudar.ruc.dk/bitstream/1800/954/1/Landbrugsst%C3%B8tten.pdf</t>
  </si>
  <si>
    <t>Livsstil og naturkvalitet i byrummet: En synteserapport</t>
  </si>
  <si>
    <t>LK Petersen, AB Hald, A Jensen</t>
  </si>
  <si>
    <t>2011 - …</t>
  </si>
  <si>
    <t>… , DCE-Nationalt Center for Miljø og …</t>
  </si>
  <si>
    <t>http://www2.dmu.dk/Pub/SR14.pdf</t>
  </si>
  <si>
    <t>Frivilligt arbejde i dansk naturforvaltning</t>
  </si>
  <si>
    <t>http://videntjenesten.ku.dk/filer/rapporter/planlaegning-og-friluftsliv/bogl28.pdf</t>
  </si>
  <si>
    <t>MK Fabricius, CNP Hjortsø , A Busck</t>
  </si>
  <si>
    <t>videntjenesten.ku.dk</t>
  </si>
  <si>
    <t>... Hver dag deltager mange mennesker i frivilligt arbejde. De virker som spejder- ledere, træner miniputter, er besøgsvenner hos ældre, hjælper til i et herberg, tæller fugle, passer kvæget i et græsningslaug og meget andet. Det ...</t>
  </si>
  <si>
    <t>Helhedsorienteret planlægning efter kommunalreformen</t>
  </si>
  <si>
    <t>http://projekter.aau.dk/projekter/files/17748293/L10-afgangsprojekt._Helhedsorienteret_planl_gning_efter_kommunalreformen.pdf</t>
  </si>
  <si>
    <t>SH Pedersen</t>
  </si>
  <si>
    <t>... mål om sektorintegration, er det dog i relation til det åbne lands forvaltning værd at bemærke, at landbruget på flere måder reguleres uafhængigt af den sammenfattende planlægning. For det første ad- ministreres landbrugsloven, der regulerer landbrugets strukturforhold, ikke ...</t>
  </si>
  <si>
    <t>Gels Å ved Gelsbro Dambrug Skitseprojekt for faunapassage</t>
  </si>
  <si>
    <t>http://nst.dk/media/nst/Attachments/SkitseprojektGelsbrologo1.pdf</t>
  </si>
  <si>
    <t>S Naturstyrelsen, A Skovridervej, JS Jensen, HS Mark…</t>
  </si>
  <si>
    <t>nst.dk</t>
  </si>
  <si>
    <t>... På pro- jektstrækningen er hovedparten af de beskyttede naturtyper, kortlagt som eng-områder, men der forefindes også et mindre moseområde ved den tidlige- re å-slynge (Figur 2.7.2). Figur 2.7.2: Beskyttede naturtyper langs Gels Å på projektstrækningen. ... Eng Mose Hede ...</t>
  </si>
  <si>
    <t>Miljøvurdering af</t>
  </si>
  <si>
    <t>http://www.holstebro.dk/Files/Filer/Borger/KommuneplanLokalplaner/Lokalplaner%20nye%20og%20gamle/Lokalplanforslag/Miljoevurdering_lp1090_kt22.pdf</t>
  </si>
  <si>
    <t>V Kommune</t>
  </si>
  <si>
    <t>holstebro.dk</t>
  </si>
  <si>
    <t>Page 1. HOLSTEBRO KOMMUNE Miljøvurdering af Forslag til lokalplan nr. 1090 Forslag til kommuneplantillæg nr. 22 Et fritidsområde ved Industriarealet i Ulfborg December 2013 R ing kø bing ve j Industriarealet Page 2. 2 Miljørapport Indledning ...</t>
  </si>
  <si>
    <t>http://127.0.0.1:8000/Bræmme 7.html</t>
  </si>
  <si>
    <t>Gastropleural fistel kan behandles torakoskopisk</t>
  </si>
  <si>
    <t>S Laugesen, V Nekrasas, PE Haahr</t>
  </si>
  <si>
    <t>Ugeskrift for Laeger</t>
  </si>
  <si>
    <t>http://ugeskriftet.dk/files/ugeskriftet.dk/artikel_12042.pdf</t>
  </si>
  <si>
    <t>Ny strategi for kystsikring: opgør med et rådende natursyn på Lønstrup Klint</t>
  </si>
  <si>
    <t>2012 - Institut for Planlægning</t>
  </si>
  <si>
    <t>Institut for Planlægning, Aalborg …</t>
  </si>
  <si>
    <t>http://vbn.aau.dk/ws/files/72149809/Skriftserien_2012_02.pdf</t>
  </si>
  <si>
    <t>https://tidsskrift.dk/index.php/geografisktidsskrift/article/view/39304/75808</t>
  </si>
  <si>
    <t>O Olufsen</t>
  </si>
  <si>
    <t>Vor folkeaet i oldtiden...</t>
  </si>
  <si>
    <t>VP Grønbech</t>
  </si>
  <si>
    <t>V. Pios boghandel</t>
  </si>
  <si>
    <t>Den nordiske kystkulturs særart og livskraft</t>
  </si>
  <si>
    <t>https://books.google.co.uk/books?hl=en&amp;lr=&amp;id=uf-EuRDHwPsC&amp;oi=fnd&amp;pg=PA9&amp;dq=g%C3%A5rd+OR+landbrug+OR+ranch+OR+agronomi+OR+agro%C3%B8kosystem+OR+hortikultur+OR+dyrkning+OR+omdrift+OR+afgr%C3%B8de+OR+frugtplantage+OR+plantage+OR+gr%C3%A6sarealer+OR+kv%C3%A6g+OR+vinmark+OR+gr%C3%A6sning+OR+eng+OR+gr%C3%A6sarealer+%22br%C3%A6mme%22&amp;ots=3LK6f6RGAD&amp;sig=z6BeStIhETtl42a8vWZIR4QurTk</t>
  </si>
  <si>
    <t>KM Hansen</t>
  </si>
  <si>
    <t>... Der drives stadig en form for landbrug i store dele af den indre og mellemste skærgård, som mange steder har bevaret sit karakteristiske miljø, men affolkning udgør også her et potentielt problem, sam- men med den voksende turisme. ...</t>
  </si>
  <si>
    <t>Rødtjørn: Sange og fantasier</t>
  </si>
  <si>
    <t>K Gjellerup</t>
  </si>
  <si>
    <t>A. Schou</t>
  </si>
  <si>
    <t>Væltede kældre: roman.[Anmeldelse]</t>
  </si>
  <si>
    <t>Betydningen af grundvand-overfladevandsinteraktion for vandkvaliteten i et vandløb beliggende nedstrøms for Risby losseplads</t>
  </si>
  <si>
    <t>NI Thomsen, N Milosevic, M Balicki, D Herckenrath …</t>
  </si>
  <si>
    <t>http://orbit.dtu.dk/fedora/objects/orbit:71862/datastreams/file_6295495/content</t>
  </si>
  <si>
    <t>Stormwater Priority Pollutants Versus Surface Water Quality Criteria</t>
  </si>
  <si>
    <t>E Eriksson , A Ledin, A Baun , HCH Lützhøft…</t>
  </si>
  <si>
    <t>http://orbit.dtu.dk/fedora/objects/orbit:72660/datastreams/file_6373228/content</t>
  </si>
  <si>
    <t>Strandlinjens Forskydning ved det nordøstlige Sjællands Kyster.</t>
  </si>
  <si>
    <t>https://tidsskrift.dk/index.php/geografisktidsskrift/article/view/38971/75142</t>
  </si>
  <si>
    <t>K Rørdam</t>
  </si>
  <si>
    <t>... Den hævede Strækning udfor Tisvilde Plantage frembyder et ganske ejendommeligt Udseende, idet Volde ... skal have været Tilfældet, da ville mange Hundrede Tønder Land, Eng og Mose sættes under Vand, og tilstødende Agerjorder blive utjenlige til Dyrkning, og dettes ...</t>
  </si>
  <si>
    <t>http://127.0.0.1:8000/Bufferzoner 3.html</t>
  </si>
  <si>
    <t>Bevaringsstatus for danske højmoser</t>
  </si>
  <si>
    <t>http://www.rucsdigitaleprojektbibliotek.dk/handle/1800/934</t>
  </si>
  <si>
    <t>C Mossing, V Hug</t>
  </si>
  <si>
    <t>... 80 pct. af det danske areal er påvirket af dræning og 61 pct. er dyrket. Den såkaldte 'lysåbne natur', ... For at de kommende generationer ikke vokser op i troen om, at naturen udelukkende er dyrkede sennepsmarker og snorlige rækker af plantede nåletræer, er der behov for ...</t>
  </si>
  <si>
    <t>http://www.rucsdigitaleprojektbibliotek.dk/bitstream/1800/934/1/Bevaringsstatus%20for%20danske%20h%C3%B8jmoser.pdf</t>
  </si>
  <si>
    <t>Emissionskoefficienter til brug ved beregning af ammoniakfordampning fra stalde</t>
  </si>
  <si>
    <t>http://pure.agrsci.dk:8080/ws/fbspretrieve/458329/djfhu70.pdf</t>
  </si>
  <si>
    <t>SG Sommer, BE Jensen, N Hutchings, NH Lundgaard…</t>
  </si>
  <si>
    <t>... Derfor er det vigtigt, at beregningen af ammoniak- fordampningen på bedriftsniveau bliver korrekt, og at der kan foreslås tiltag, som sætter landbruget i stand til at leve op til ... (100*NH3 /Total-N). De nye fordampningsfaktorer for kvæg og svin er ... Stalden benyttes især til køer. ...</t>
  </si>
  <si>
    <t>Vurdering af konsekvenser for naturen i EF-habitatområde 96 og EF-fuglebeskyttelsesområde 47 ved forslag til udlæg af 50 sommerhusgrunde på Årø</t>
  </si>
  <si>
    <t>http://www.kommuneplan.haderslev.dk/download/Turisme_og_friluftsliv/Sommerhusomraader/landsplandirektiv_2007_bilag.pdf</t>
  </si>
  <si>
    <t>P Wind, P Clausen</t>
  </si>
  <si>
    <t>kommuneplan.haderslev.dk</t>
  </si>
  <si>
    <t>... frø, idet deres levemuligheder kan være bedre i sommerhusområder end på marker i omdrift. ... og egnet habitat), og fouragerer over såvel det nordlige område (græsarealer) som dets ... og kysten og øst for den eksisterende sommerhusbebyggelse, anvendes til græsning (Bilag 1 ...</t>
  </si>
  <si>
    <t>Undersøgelse af jordhandler i forbindelse med naturgenopretning</t>
  </si>
  <si>
    <t>http://www2.dmu.dk/pub/fr651.pdf</t>
  </si>
  <si>
    <t>... Offeromkostning (tabt fortjeneste fra en forsat dyrkning) • etableringsomkostninger • samt ... i forbindelse med naturprojekter, hvor dele af de omgivende landbrugs- arealer tages ud af omdrift, for at ... 11 drevet med malkekvæg, fem med svin og to bedrif- ter med både kvæg og svin ...</t>
  </si>
  <si>
    <t>Naeringsstoffer-arealanvendelse og naturgenopretning</t>
  </si>
  <si>
    <t>http://www2.dmu.dk/1_Viden/2_Publikationer/3_temarapporter/rapporter/87-7772-341-4.pdf</t>
  </si>
  <si>
    <t>B Kronvang , LM Svendsen, JP Jensen, J Dørge…</t>
  </si>
  <si>
    <t>... Landbrugets betydning for naeringsstofstromnne Box 4. Nedber og кvaelstoftab г det régner meget, strommer der ... 1970'erne i takt med den stigende anvendelse af godning i landbruget (Kristen- sen m ... til landbrug, skov mv., har stör betyd- ning for vandets indhold af kvaelstof og ...</t>
  </si>
  <si>
    <t>Forundersøgelser til etablering af biogasanlæg i Bio-Energipark Tønder: AFRAPPORTERING FOR PROJEKT STØTTET AF SYDDANSK VÆKSTFORUMS …</t>
  </si>
  <si>
    <t>JB Holm-Nielsen</t>
  </si>
  <si>
    <t>2010 - Department of Energy Technology</t>
  </si>
  <si>
    <t>Department of Energy Technology, …</t>
  </si>
  <si>
    <t>http://vbn.aau.dk/ws/files/43734221/Afsluttende_rapport_bilagsdel_020910.pdf</t>
  </si>
  <si>
    <t>http://pure.agrsci.dk:8080/fbspretrieve/458329/djfhu70.pdf</t>
  </si>
  <si>
    <t>Landbrugsbygninger, landskab og lokal områdeplanlægning</t>
  </si>
  <si>
    <t>http://videntjenesten.ku.dk/filer/rapporter/planlaegning-og-friluftsliv/bogl23.pdf</t>
  </si>
  <si>
    <t>V Nellemann, J Abildtrup , M Gylling</t>
  </si>
  <si>
    <t>... Herudover er en stor del af case-områdets landbrugere og enkelte landbrugs- konsulenter blevet interviewet ... I takt hermed vil der foregå nedlæggelse af mange landbrug med lediggørelse af ... der brug for at supplere den generelle natur- og miljøregulering af landbruget med en ...</t>
  </si>
  <si>
    <t>Vådområdestrategien under vandmiljøplan II: konsekvenser og muligheder for naturen</t>
  </si>
  <si>
    <t>http://www.naturraadet.dk/udgivelser/samletvmpii4.pdf</t>
  </si>
  <si>
    <t>E Tind, S Nepper Larsen</t>
  </si>
  <si>
    <t>naturraadet.dk</t>
  </si>
  <si>
    <t>... Det forventes derfor ikke, at der skabes store sammenhængende områder med økologisk landbrug, skov, SFL-områder og vådområder. ... 63% af arealerne er landbrugsjord i omdrift 7. Ca. ... Mulighed for græsning eller høslæt på arealer, hvor der kan forudsiges, at en ...</t>
  </si>
  <si>
    <t>Nedfældning af gylle i vintersæd</t>
  </si>
  <si>
    <t>http://www2.mst.dk/udgiv/publikationer/2010/978-87-92708-25-0/pdf/978-87-92708-26-7.pdf</t>
  </si>
  <si>
    <t>MN Hansen</t>
  </si>
  <si>
    <t>…</t>
  </si>
  <si>
    <t>... nedfældnings- systemet, hvilket vil øge antallet af spor i marken og dermed skaden på jord- struktur og afgrøde. ... Derimod er det relativt sjældent, at kvægbedrifter har vintersædsafgrøder, da kvægbedrif- ters arealer udnyttes til dyrkning af grovfoder ... Kilde: Dansk Landbrug, 2004 ...</t>
  </si>
  <si>
    <t>http://127.0.0.1:8000/Randzoner 21.html</t>
  </si>
  <si>
    <t>Monitoring and Assessment in the Wadden Sea. Proceedings from the 11. Scientific Wadden Sea Symposium, Esbjerg, Denmark, 4.-8. April 2005</t>
  </si>
  <si>
    <t>http://www.dmu.dk/Udgivelser/Faglige+rapporter/Nr.+550-599/</t>
  </si>
  <si>
    <t>K Laursen</t>
  </si>
  <si>
    <t>... 69 p. Sammenfatning |Summary | Full Report in pdf format (917 kB). Nr. 591: Økonomiske konsekvenser for landbruget ved ændring af miljøgodkendelsen af husdyrbrug. Rapport fra økonomiudredningsgruppen. Schou, JS &amp; Martinsen, L. 2006. ...</t>
  </si>
  <si>
    <t>En samfundsøkonomisk optimal implementering af vandrammedirektivet-Værdisætning af forskellige løsningsmuligheder ved opnåelse af vandrammedirektivets krav i …</t>
  </si>
  <si>
    <t>http://rudar.ruc.dk:8080/handle/1800/2328</t>
  </si>
  <si>
    <t>BN Ibsen</t>
  </si>
  <si>
    <t>... tankegang og inkluderer ikke de eksterne væ rdier, som for eksempel skovrejsning, økologisk landbrug eller vådområder kan have for befolkningen. ... landbrugets udledninger, og for det andet er landbruget den største enkeltfaktor, der påvirker det danske vandmiljø. ...</t>
  </si>
  <si>
    <t>http://rudar.ruc.dk:8080/bitstream/1800/2328/1/Speciale%20af%20Benjamin%20Nauta%20Ibsen.pdf</t>
  </si>
  <si>
    <t>Truede og sjældne ynglefugle i Danmark 1998-2012</t>
  </si>
  <si>
    <t>https://www.researchgate.net/profile/H_Meltofte/publication/280727278_Truede_og_sjldne_ynglefugle_i_Danmark_1998-2012/links/55c32bc808aeca747d5de3ef.pdf</t>
  </si>
  <si>
    <t>T Nyegaard, H Meltofte, J Tofft…</t>
  </si>
  <si>
    <t>Dansk Ornitologisk …</t>
  </si>
  <si>
    <t>Page 1. Truede og sjældne ynglefugle i Danmark 1998-2012 TIMME NYEGAARD, HANS MELTOFTE, JESPER TOFFT OG MICHAEL BORCH GRELL Dansk Ornitologisk Forenings Tidsskrift 108 • nr 1 • 2014 Page 2. Dansk Ornitologisk Forenings Tidsskrift 108 • nr. 1 • 2014 ...</t>
  </si>
  <si>
    <t>Krondyr, dådyr og sika i Danmark: Forekomst og jagtlig udnyttelse i jagtsæsonen 2001/02</t>
  </si>
  <si>
    <t>http://www2.dmu.dk/1_viden/2_publikationer/3_fagrapporter/rapporter/fr512.pdf</t>
  </si>
  <si>
    <t>T Asferg, CR Olesen, JP Andersen</t>
  </si>
  <si>
    <t>... biotoper af 1.528 krondyr nedlagt på fri vildtbane i jagt- sæsonen 2001/02 viser, at to tredjedele af udbyttet (68,9%) blev nedlagt i skov/plantage, mens 13,0% blev nedlagt på hede og 8,6% på landbrugs- jord (Tabel 5). Den resterende del af udbyttet blev nedlagt i eng/mose (5,1 ...</t>
  </si>
  <si>
    <t>Teknologiske tiltag på bedriftsniveau til reduktion af ammoniakfordampning og nitratudvaskning fra svineproduktion</t>
  </si>
  <si>
    <t>http://rudar.ruc.dk:8080/handle/1800/173</t>
  </si>
  <si>
    <t>B Nauta Ibsen, B Stoltze Kaspersen, T Kramp…</t>
  </si>
  <si>
    <t>... det samlede landbrug og svineproduktionen er ansvarlige for. ... hvorvidt landbruget ved implementering af teknologi kan opfylde disse målsætninger ... på kvælstoftabet er ofte kun målt af producenten i samarbejde med sektorforskningsinstitutioner og landbrugets rådgivningscentre ...</t>
  </si>
  <si>
    <t>http://rudar.ruc.dk:8080/bitstream/1800/173/1/teknologiske_tiltag_p%C3%A5.pdf</t>
  </si>
  <si>
    <t>Økosystemtjenester og deres værdisætning i tilknytning til et landsdækkende grønt naturnetværk i Danmark: eksisterende viden, potentiel anvendelse og …</t>
  </si>
  <si>
    <t>http://curis.ku.dk/ws/files/45792121/IFRO_rapport_218.pdf</t>
  </si>
  <si>
    <t>L Ravensbeck, P Andersen, BJ Thorsen , N Strange</t>
  </si>
  <si>
    <t>... NLK) i foråret 2013 at offentliggøre en række anbefalinger til, hvordan landbrugets strukturelle, økonomiske og ... Skov- og landbrug, fiskeri (Strange 2000 ... Forsynende Ernæring Biomasse Dyrkede afgrøder samt husdyrproduktionen fra landbruget har omfattende betydning i DK. ...</t>
  </si>
  <si>
    <t>Danmarks fremtidige drikkevandsstrategi</t>
  </si>
  <si>
    <t>http://diggy.ruc.dk/handle/1800/1100</t>
  </si>
  <si>
    <t>JN Albers, L Madsen</t>
  </si>
  <si>
    <t>... Risiko for ”glidebane”, hvor der bliver renset for flere stoffer, og regulering af industri og landbrug slækkes ... En del af forureningen kan spores tilbage til landbrugets massive anvendelse af pesticider og udledning af næringsstoffer, men også anden industri og husholdningernes ...</t>
  </si>
  <si>
    <t>http://diggy.ruc.dk/bitstream/1800/1100/1/SpecialePDF.pdf</t>
  </si>
  <si>
    <t>Jordfordeling i en ådal</t>
  </si>
  <si>
    <t>http://projekter.aau.dk/projekter/files/213880686/Speciale_Mads_Bylov_Tanderup.pdf</t>
  </si>
  <si>
    <t>MB Tanderup</t>
  </si>
  <si>
    <t>... og Landbrug og Fødevarer, som er interesseorganisation for dansk landbrug og fødevarevirksomhederne. ... kvæg, landsbyer med typisk 10 gårde havde derfor brug for store arealer til ... bliver der indført nye redskaber i landbruget, muldfjælsploven muliggjorde dyrkning af tungere ...</t>
  </si>
  <si>
    <t>Småsøer og vandhuller</t>
  </si>
  <si>
    <t>http://www.sns.dk/erhvogadm/ferskvand/smaasoer.pdf</t>
  </si>
  <si>
    <t>M Søndergaard , JP Jensen, E Jeppesen</t>
  </si>
  <si>
    <t>... vandområder og udgør en overgangsfa- se til mere tørre naturtyper såsom mose, eng eller skov. ... vandud- skiftning og en beliggenhed, der ofte grænser direkte op til intensivt dyrkede arealer. ... en naturtype, som længe har været i tilbagegang som følge af landbrugets og byernes ...</t>
  </si>
  <si>
    <t>Produktorienteret miljøindsats i landbrugssektoren-forudsætninger</t>
  </si>
  <si>
    <t>http://orgprints.org/16940/</t>
  </si>
  <si>
    <t>L Thodberg, B Bauer, B Weidema , C Cederberg…</t>
  </si>
  <si>
    <t>... til rådighed for virksomheder - også særligt udviklet for virksomheder i landbrug og gartneri. ... at undersøge mulighederne for at reducere forbrug af kunstgødning i landbruget og at ... på gødningen, men i særdeleshed at fokusere på ammoniakfordampningen fra dyrkning af jorden. ...</t>
  </si>
  <si>
    <t>http://orgprints.org/16940/1/16940.pdf</t>
  </si>
  <si>
    <t>http://127.0.0.1:8000/Randzoner .html</t>
  </si>
  <si>
    <t>Sammenfatning Randzoner, insektvolde, blomsterbræmmer etc. er strukturer, som er blevet etableret med en række formål under fællesnævneren: At begrænse negativ indflydelse af intensiv, industrialiseret landbrugsdrift. Et af de negative fællestræk, som er søgt opblødt, ...</t>
  </si>
  <si>
    <t>Pesticidhandlingsplan II</t>
  </si>
  <si>
    <t>M og Energiministeriet</t>
  </si>
  <si>
    <t>Marts</t>
  </si>
  <si>
    <t>… af 10 m randzoner langs målsatte og ikke-målsatte vandløb og søer over 100 m² i Danmark. 31pp. Ministeriet for Fødevarer, Landbrug og Fiskeri og …</t>
  </si>
  <si>
    <t>C Bro</t>
  </si>
  <si>
    <t>Indkomsttab ved miljøgræs, vådområder og ekstensive randzoner</t>
  </si>
  <si>
    <t>J Abildtrup</t>
  </si>
  <si>
    <t>Notat</t>
  </si>
  <si>
    <t>Midtvejsevaluering af vandmiljøplan III: Hoved-og baggrundsnotater</t>
  </si>
  <si>
    <t>http://pure.agrsci.dk:8080/ws/fbspretrieve/2841678/djfma142.pdf.pdf</t>
  </si>
  <si>
    <t>CD Børgesen, J Waagepetersen, TM Iversen, R Grant…</t>
  </si>
  <si>
    <t>... 1 21, 3 20, 7 Andet 0, 1 0, 1 1, 6 1, 7 3, 2 Korrektion Græs i omdrift, ekst ... i vandløb og det marine miljø, dels hvilke udfordringer fremtidige kli- maændringer forventes at have for landbrug og miljø ... Den samme mekanisme regulerer forbruget, hvis der trækkes arealer ud af dyrkning. ...</t>
  </si>
  <si>
    <t>Notat vedrørende nyetablering af randzoner , effekt af omlægning af græsarealer i randzoner og af etablering af insekt-og vildtvenlige tiltag randzonen</t>
  </si>
  <si>
    <t>http://forskningsbasen.deff.dk/en/catalog/2289756022</t>
  </si>
  <si>
    <t>K Søegaard, GJ Heckrath, PN Jensen, FP Vinther</t>
  </si>
  <si>
    <t>forskningsbasen.deff.dk</t>
  </si>
  <si>
    <t>... title:IEEEtitle:{}, containing the word "IEEE" in the title field. Need more help? Advanced search tutorial. History. Notat vedrørende nyetablering af randzoner, effekt af omlægning af græsarealer i randzoner og af etablering af insekt- og vildtvenlige tiltag randzonen. ...</t>
  </si>
  <si>
    <t>Natureffekt ved randzoner i markkant</t>
  </si>
  <si>
    <t>http://curis.ku.dk/ws/files/32375277/Indl_g_M_1_1_Lene_Sigsgaard.docx</t>
  </si>
  <si>
    <t>... Randzoner kan være dyrkningsfrie eller ekstensivt dyrkede afgrøder uden pesticider og gødning. De kan også være tilsået med planter udvalgt for at fremme dyrelivet, som blomster, der er nektar- og pollenkilder for nyttedyr og bier eller med planter til vildtet. ...</t>
  </si>
  <si>
    <t>[DOC]</t>
  </si>
  <si>
    <t>Vandplanerne set med økonomiske briller</t>
  </si>
  <si>
    <t>http://www.vand-og-jord.dk/artikler/vj312-vandplanoekonomi-104.pdf</t>
  </si>
  <si>
    <t>Vand &amp; Jord</t>
  </si>
  <si>
    <t>vand-og-jord.dk</t>
  </si>
  <si>
    <t>... I denne vurde ring indgår at ca. 12.000 ha af de 50.000 ha er græsarealer med et relativt lavt udbytte (under 4.000 FE/ha). ... Det brakareal der i dag er i omdrift udgør over 100.000 ha. ... Vandplanernes økonomi Tabel 1. De samlede omkostninger i vandplaner relateret til landbrug. ...</t>
  </si>
  <si>
    <t>Bemærkninger til forslag til ændring af lov om randzoner</t>
  </si>
  <si>
    <t>http://pure.au.dk/portal/files/45940003/DCA_randzonelov_240212.pdf</t>
  </si>
  <si>
    <t>... Vi er enige i, at en udbredt dyrkning af pil langs vore vandløb kan være til skade for både naturen og landskabet. Men da det i randzonelovens § 2 stk. 2 står, at ”Flerårige energiafgrøder dog kun må dyrkes i randzonen, hvis der dyrkes tilsvarende afgrøder på de ...</t>
  </si>
  <si>
    <t>http://127.0.0.1:8000/Randzoner 22.html</t>
  </si>
  <si>
    <t>Vurdering af muligheder for forebyggelse og alternativ bekæmpelse i frilandsgrønsager</t>
  </si>
  <si>
    <t>http://www.miljoindflydelse.dk/udgiv/publikationer/2003/87-7972-900-2/pdf/87-7972-901-0.pdf</t>
  </si>
  <si>
    <t>K Henriksen</t>
  </si>
  <si>
    <t>miljoindflydelse.dk</t>
  </si>
  <si>
    <t>... det skønnes at varslingssystemer kan reducere pesticidforbruget i den enkelte afgrøde op til 30 ... Erfaringer fra økologisk dyrkning af frilandsgrønsager Ved økologisk dyrkning af grønsager anvendes i ... 14 samtidig med den igennem de seneste års øgning af det dyrkede areal med ...</t>
  </si>
  <si>
    <t>Fauna og Friluftsliv</t>
  </si>
  <si>
    <t>http://ospm.dmu.dk/1_Viden/2_Publikationer/3_fagrapporter/rapporter/FR126.pdf</t>
  </si>
  <si>
    <t>CR Olesen, D Miljoundersogelser</t>
  </si>
  <si>
    <t>En litteraturudredning om …</t>
  </si>
  <si>
    <t>... nye aktive Sportsformer 43 8.6 Generei effekt af stoj-, lugt- og lydforstyrrelse 45 Konsumerende rekreative aktiviteter 46 9.1 Landbrug og skovbrug ... Nye reformer i landbruget har igangsat en massiv forskning inden for landskabsforvaltning og den made hvorpā der holdes husdyr ...</t>
  </si>
  <si>
    <t>Nordens natur–frem mod 2010</t>
  </si>
  <si>
    <t>https://books.google.co.uk/books?hl=en&amp;lr=&amp;id=LnL426-W2eMC&amp;oi=fnd&amp;pg=PA5&amp;dq=g%C3%A5rd+OR+landbrug+OR+ranch+OR+agronomi+OR+agro%C3%B8kosystem+OR+hortikultur+OR+dyrkning+OR+omdrift+OR+afgr%C3%B8de+OR+frugtplantage+OR+plantage+OR+gr%C3%A6sarealer+OR+kv%C3%A6g+OR+vinmark+OR+gr%C3%A6sning+OR+eng+OR+gr%C3%A6sarealer+%22randzoner%22&amp;ots=8x2fuBuRdD&amp;sig=UY6-UyuZZSDy017wpTiJCdtEUpI</t>
  </si>
  <si>
    <t>M Pylvänäinen</t>
  </si>
  <si>
    <t>... som enge og over- drev, der er formet af det traditionelle landbrug, har lidt ... De trues af tilgroning og kræver regelmæssig behandling i form af høslet eller græsning for at ... eri Norden blevet underskrevet af: Finland Miljøministeriet Vanda by Koskis gård Sverige Miljøministeriet ...</t>
  </si>
  <si>
    <t>Interesseorganisationer i Offentligheden</t>
  </si>
  <si>
    <t>http://www.kommunikationsforum.dk/log/multimedia/PDF%20og%20andre%20dokumenter/Specialer/Speciale_Interesseorganisationer_i_Offentligheden.pdf</t>
  </si>
  <si>
    <t>L Nielsen, L Thaarup</t>
  </si>
  <si>
    <t>kommunikationsforum.dk</t>
  </si>
  <si>
    <t>... 67 Meningsudfyldelse af forforståelser: P1 og P2 (Lea) 69 Viden om landbrugets fokus på kvalitet (Lea) 69 ... af offentligheden er det stik modsatte; nemlig at landbruget er et erhverv, som får ... danske landbrugs produkter desuden er af lav kvalitet (Interview Landbrug &amp; ...</t>
  </si>
  <si>
    <t>Spildevandsplan</t>
  </si>
  <si>
    <t>http://www.aarhus.dk/~/media/eDoc/C/1/2/C1256CE800362AA7C12570BA0031A0D2attach2.pdf</t>
  </si>
  <si>
    <t>H Kommune</t>
  </si>
  <si>
    <t>aarhus.dk</t>
  </si>
  <si>
    <t>Page 1. Århus Kommune Miljøkontoret Magistratens 2. Afdeling Spildevandsplan 2006-2009 November 2005 Århus Kommune Miljøkontoret Grøndalsvej 1 8260 Viby J Tlf.: 8940 4550 Fax: 8940 4520 E-mail: mil@aarhus.dk Page 2. 2 SPILDEVANDSPLAN 2006 ...</t>
  </si>
  <si>
    <t>Når fysikken styrer de biologiske pro</t>
  </si>
  <si>
    <t>http://www.vand-og-jord.dk/artikler/vj412-fysikken-124.pdf</t>
  </si>
  <si>
    <t>M PEDERSEN, PJ JONAS PREHN</t>
  </si>
  <si>
    <t>... Mød landmænd, rådgivere, forskere, natur-, miljø- og planmedarbejdere, firmafolk og politikere. Hørfremtiden gro! på plantekongres 2013 15. - 16. januar 2013 i Herning Kongrescenter www.plantekongres.dk Kongressen er arrangeret af: Videncentret for Landbrug Aarhus ...</t>
  </si>
  <si>
    <t>Buffer zone width: influence on bio-diversity of butterflies and pollinating insects</t>
  </si>
  <si>
    <t>https://diskurs.kb.dk/item/diskurs:12203:1/component/diskurs:12202/Buffer_zone_width_FINAL_all.pdf</t>
  </si>
  <si>
    <t>RN AGK05010, PDS Navntoft, P Esbjerg</t>
  </si>
  <si>
    <t>Page 1. Buffer zone width: influence on bio- diversity of butterflies and pollinating insects Master Thesis by Rasmus Nimgaard AGK05010 Supervisors: Post Doc Søren Navntoft &amp; Professor Peter Esbjerg University of Copenhagen Department of Agriculture and Ecology Page 2. ...</t>
  </si>
  <si>
    <t>Barrierer i landskabet</t>
  </si>
  <si>
    <t>http://thor.dmu.dk/1_viden/2_Publikationer/3_temarapporter/rapporter/Tema40.pdf</t>
  </si>
  <si>
    <t>AB Madsen , V Simonsen, C Pertoldi</t>
  </si>
  <si>
    <t>Vildtinformation</t>
  </si>
  <si>
    <t>... Økologisk og teknisk infrastruktur I 1930'erne udgjorde det dyrkede land tre fjerdedele af Danmarks areal. Huse, veje og rekreative områder har siden beslaglagt en stor del af landskabet, og i 1990'erne dækkede det dyrkede land kun to tredjedele af totalare- alet. ...</t>
  </si>
  <si>
    <t>http://127.0.0.1:8000/Bufferzoner 4.html</t>
  </si>
  <si>
    <t>Udbredelse af Kæmpe-bjørneklo (Heracleum mantegazzianum) i forhold til landskabslinier, arealanvendelse og jordart</t>
  </si>
  <si>
    <t>http://diggy.ruc.dk/handle/1800/3058</t>
  </si>
  <si>
    <t>J Rendtorrf, S Buck</t>
  </si>
  <si>
    <t>... x klippet græs x landbrug x gartneri x græsarealer x skov x x ... at kulturland er områder i det åbne land, der er genstand for omfattende pleje/dyrkning og hvor ... Det eneste forbehold, der umiddelbart bør være i den forbindelse, er, at arealtypen ”landbrug” både dækker over dyrkede ...</t>
  </si>
  <si>
    <t>http://diggy.ruc.dk/bitstream/1800/3058/1/Udbredelse%20af%20K%C3%A6mpe-bj%C3%B8rneklo.pdf</t>
  </si>
  <si>
    <t>Ønsker til nationalparkernes naturindhold</t>
  </si>
  <si>
    <t>Buffer zones for biodiversity of plants and arthropods: is there a compromise on width?</t>
  </si>
  <si>
    <t>S Navntoft, L Sigsgaard , RB Nimgaard…</t>
  </si>
  <si>
    <t>2009 - Danish Ministry of the Environment</t>
  </si>
  <si>
    <t>Danish Ministry of the Environment, …</t>
  </si>
  <si>
    <t>http://www2.mst.dk/udgiv/publications/2009/978-87-92617-09-5/pdf/978-87-92617-10-1.pdf</t>
  </si>
  <si>
    <t>Hvor nedlægges krondyrene-og hvorfor?: Betydningen af landskab, urbanisering og tidligere udbredelse for det lokale jagtudbytte af krondyr i Jylland i …</t>
  </si>
  <si>
    <t>http://www2.dmu.dk/pub/fr690.pdf</t>
  </si>
  <si>
    <t>P Sunde , T Asferg, PN Andersen, CR Olesen</t>
  </si>
  <si>
    <t>... Om der i samfundet i al- mindelighed og blandt jægere, skovbrugere og landmænd i særdeleshed ... Areal dækket af eng og hede: Udyrkede, lysåbne områder bevokset med græs, lyng eller ... Areal i omdrift: Arealer med sæsonbestemt arealdække (fortrinsvis landbrugsjord), dvs. ...</t>
  </si>
  <si>
    <t>Effekt af bekæmpelsesmidler på flora og fauna i vandløb</t>
  </si>
  <si>
    <t>http://www.mst.dk/udgiv/publikationer/2004/87-7614-110-1/html/helepubl.htm</t>
  </si>
  <si>
    <t>F Møhlenberg, L Schlüter, K Gustavson, TT Andersen…</t>
  </si>
  <si>
    <t>... Mere end 60% af arealanvendelsen i Danmark udgøres af landbrug. Det betyder at den overvejene andel af de danske vandløb ligger i et landbrugslandskab. ... tilbageholdelse i afgrøden og i bufferzonens vegetation. ... 3% af det dyrkede areal er i risiko for erosion (Kronvang el al. ...</t>
  </si>
  <si>
    <t>Undersøgelser af pattedyrs brug af faunabroer på rute 18 ved Herning. En biologisk vurdering med anbefalinger til forbedringer og fremtidig praksis for …</t>
  </si>
  <si>
    <t>http://www2.dmu.dk/pub/fr839.pdf</t>
  </si>
  <si>
    <t>M Elmeros , MM Viñas, PN Andersen, HJ Baagøe</t>
  </si>
  <si>
    <t>... i en ung løvskov anlagt sidst i 1990'erne og mod nord i et større naturområde med eng og mose. På den midterste passage går beplantningerne over i ældre nåletræsdomineret skov mod syd. Mod nord munder faunabroen ud i en dyrket mark. På det flade græsareal er plantet ...</t>
  </si>
  <si>
    <t>http://127.0.0.1:8000/Mark kant 3.html</t>
  </si>
  <si>
    <t>Islam, Orientalism and Intellectual History: Modernity and the Politics of Exclusion Since Ibn Khaldun</t>
  </si>
  <si>
    <t>https://books.google.co.uk/books?hl=en&amp;lr=&amp;id=29jmedLd0jgC&amp;oi=fnd&amp;pg=PP1&amp;dq=g%C3%A5rd+OR+landbrug+OR+agronomi+OR+agro%C3%B8kosystem+OR+hortikultur+OR+dyrkning+OR+omdrift+OR+afgr%C3%B8de+OR+frugtplantage+OR+plantage+OR+gr%C3%A6sarealer+OR+kv%C3%A6g+OR+vinmark+OR+gr%C3%A6sning+OR+eng+OR+gr%C3%A6sarealer+%22mark+kant%22&amp;ots=7XcBqe8HV_&amp;sig=4r6MrptHmKUodJL2t_IygORVZ64</t>
  </si>
  <si>
    <t>M Salama</t>
  </si>
  <si>
    <t>Page 1. Islam, OrIentalIsm and Intellectual HIstOry mOdernIty and the POlItIcs Of exclusIOn since Ibn KHaldun MohaMMad R. SaLaMa MohaMMad R. SaLaMa Page 2. Mohammad R. Salama is Assistant Professor of Arabic at ...</t>
  </si>
  <si>
    <t>Citizens of Modernity from a Cosmopolitan Point of View</t>
  </si>
  <si>
    <t>http://muse.jhu.edu/journals/ncr/summary/v001/1.1plug.html</t>
  </si>
  <si>
    <t>J Plug</t>
  </si>
  <si>
    <t>CR: The New Centennial Review</t>
  </si>
  <si>
    <t>CR: The New Centennial Review Copyright © 2001 The Michigan State University Press. All rights reserved. CR: The New Centennial Review 1.1 (2001) 1-21, ...</t>
  </si>
  <si>
    <t>Open Secrets: Violence, Secrecy, Community</t>
  </si>
  <si>
    <t>http://conservancy.umn.edu/handle/11299/61983</t>
  </si>
  <si>
    <t>C Stockwell</t>
  </si>
  <si>
    <t>conservancy.umn.edu</t>
  </si>
  <si>
    <t>Page 1. OPEN SECRETS: VIOLENCE, SECRECY, COMMUNITY A DISSERTATION SUBMITTED TO THE FACULTY OF THE GRADUATE SCHOOL OF THE UNIVERSITY OF MINNESOTA BY CORY STOCKWELL IN PARTIAL ...</t>
  </si>
  <si>
    <t>http://conservancy.umn.edu/bitstream/handle/11299/61983/1/Stockwell_umn_0130E_11001.pdf</t>
  </si>
  <si>
    <t>Shipwreck and Island Motifs in Literature and the Arts</t>
  </si>
  <si>
    <t>https://books.google.co.uk/books?hl=en&amp;lr=&amp;id=oGZECQAAQBAJ&amp;oi=fnd&amp;pg=PP3&amp;dq=g%C3%A5rd+OR+landbrug+OR+agronomi+OR+agro%C3%B8kosystem+OR+hortikultur+OR+dyrkning+OR+omdrift+OR+afgr%C3%B8de+OR+frugtplantage+OR+plantage+OR+gr%C3%A6sarealer+OR+kv%C3%A6g+OR+vinmark+OR+gr%C3%A6sning+OR+eng+OR+gr%C3%A6sarealer+%22mark+kant%22&amp;ots=qvx9_Efi7k&amp;sig=JAa2iBAuMIBRoFeP5AoH3QHbvBA</t>
  </si>
  <si>
    <t>B le Juez</t>
  </si>
  <si>
    <t>Page 1. Shipwreck and Island Motifs in Literature and the Arts Page 2. DQR Studies in Literature Edited by CC Barfoot AJ Hoenselaars WM Verhoeven VOLUME 57 The titles published in this series are listed at brill.com/dqr Page 3. ...</t>
  </si>
  <si>
    <t>CHAPTER ELEVEN THE PLACE OF RACE IN KANT'S PHYSICAL GEOGRAPHY AND IN THE WRITINGS OF THE 1790S ROBERT BERNASCONI</t>
  </si>
  <si>
    <t>https://books.google.co.uk/books?hl=en&amp;lr=&amp;id=CE8aBwAAQBAJ&amp;oi=fnd&amp;pg=PA274&amp;dq=g%C3%A5rd+OR+landbrug+OR+agronomi+OR+agro%C3%B8kosystem+OR+hortikultur+OR+dyrkning+OR+omdrift+OR+afgr%C3%B8de+OR+frugtplantage+OR+plantage+OR+gr%C3%A6sarealer+OR+kv%C3%A6g+OR+vinmark+OR+gr%C3%A6sning+OR+eng+OR+gr%C3%A6sarealer+%22mark+kant%22&amp;ots=WQkyp1EMkG&amp;sig=lvsbLhTwH099ZxKhSkdOZbou-as</t>
  </si>
  <si>
    <t>R BERNASCONI</t>
  </si>
  <si>
    <t>Rethinking Kant Volume 2</t>
  </si>
  <si>
    <t>2, 2010</t>
  </si>
  <si>
    <t>Page 289. CHAPTER ELEVEN THE PLACE OF RACE IN KANT'S PHYSICAL GEOGRAPHY AND IN THE WRITINGS OF THE 1790S ROBERT BERNASCONI What was the place of race for Kant? From the moment in 1775 when ...</t>
  </si>
  <si>
    <t>Allison, Henry E. Idealism and Freedom: Essays on Kant's Theoretical and Practical Philosophy. Cambridge: Cambridge University Press, 1996.———. Kant's Theory …</t>
  </si>
  <si>
    <t>https://books.google.co.uk/books?hl=en&amp;lr=&amp;id=h8Ill0XjqVcC&amp;oi=fnd&amp;pg=PA239&amp;dq=g%C3%A5rd+OR+landbrug+OR+agronomi+OR+agro%C3%B8kosystem+OR+hortikultur+OR+dyrkning+OR+omdrift+OR+afgr%C3%B8de+OR+frugtplantage+OR+plantage+OR+gr%C3%A6sarealer+OR+kv%C3%A6g+OR+vinmark+OR+gr%C3%A6sning+OR+eng+OR+gr%C3%A6sarealer+%22mark+kant%22&amp;ots=W1RRHYDKZg&amp;sig=N3rAZMm2VjCj3GXjOfIVgG56V3E</t>
  </si>
  <si>
    <t>K Ameriks, O Höffe</t>
  </si>
  <si>
    <t>Kant's Political Theory: Interpretations and …</t>
  </si>
  <si>
    <t>Page 248. selected bibliography Allison, Henry E. Idealism and Freedom: Essays on Kant's Theoretical and Practical Philosophy. Cambridge: Cambridge University Press, 1996. ———. Kant's Theory of Freedom. Cambridge: Cambridge University Press, 1990. ———. ...</t>
  </si>
  <si>
    <t>Aesthesis in anatomy. Materiality and elegance in the Eighteenth-Century Leiden Anatomical Collections</t>
  </si>
  <si>
    <t>https://openaccess.leidenuniv.nl/handle/1887/20301</t>
  </si>
  <si>
    <t>MMA Hendriksen</t>
  </si>
  <si>
    <t>openaccess.leidenuniv.nl</t>
  </si>
  <si>
    <t>... Richard L. Kremer (historian of science, curator of the King collection of Historic Scientific Instruments, Dartmouth College, USA) Dr. KMN Kunzru (MB, MS, FRCS(Eng.), DHMSA; Emeritus Consultant Orthopaedic Surgeon Whipps Cross University Hospital, London;Medical ...</t>
  </si>
  <si>
    <t>https://openaccess.leidenuniv.nl/bitstream/handle/1887/20301/appendices_bibliography.pdf?sequence=6</t>
  </si>
  <si>
    <t>Fichtes System der konkreten Ethik</t>
  </si>
  <si>
    <t>https://books.google.co.uk/books?hl=en&amp;lr=&amp;id=5BxK8SwpUYsC&amp;oi=fnd&amp;pg=PP12&amp;dq=g%C3%A5rd+OR+landbrug+OR+agronomi+OR+agro%C3%B8kosystem+OR+hortikultur+OR+dyrkning+OR+omdrift+OR+afgr%C3%B8de+OR+frugtplantage+OR+plantage+OR+gr%C3%A6sarealer+OR+kv%C3%A6g+OR+vinmark+OR+gr%C3%A6sning+OR+eng+OR+gr%C3%A6sarealer+%22mark+kant%22&amp;ots=oTek0a945L&amp;sig=MoqYIk-MQfcWM_pX-e3tKq3MsNQ</t>
  </si>
  <si>
    <t>G Gurvitch</t>
  </si>
  <si>
    <t>Page 1. FICHTEANA s GEORG OLMS Page 2. Page 3. Gurwitsch - Fichtes System der konkreten Ethik T~h± s One OCGP-A1T-W1PP Page 4. FICHTEANA Nachdrucke zur Philosophie JG Fichtes Herausgegeben von Hans Michael ...</t>
  </si>
  <si>
    <t>Non-State Peoples</t>
  </si>
  <si>
    <t>https://books.google.co.uk/books?hl=en&amp;lr=&amp;id=vEtVBQAAQBAJ&amp;oi=fnd&amp;pg=PA197&amp;dq=g%C3%A5rd+OR+landbrug+OR+agronomi+OR+agro%C3%B8kosystem+OR+hortikultur+OR+dyrkning+OR+omdrift+OR+afgr%C3%B8de+OR+frugtplantage+OR+plantage+OR+gr%C3%A6sarealer+OR+kv%C3%A6g+OR+vinmark+OR+gr%C3%A6sning+OR+eng+OR+gr%C3%A6sarealer+%22mark+kant%22&amp;ots=faNNeR6K5D&amp;sig=I6OnSSj5IzEKBeWK0LAPmIVwc8E</t>
  </si>
  <si>
    <t>A Stilz</t>
  </si>
  <si>
    <t>Kant and Colonialism: Historical and Critical …</t>
  </si>
  <si>
    <t>Page 210. 8 Provisional Right and Non-State Peoples Anna Stilz Recent interpreters of Kant have emphasized his credentials as an anti-imperialist, relying heavily on those passages in his discussion of cos- mopolitan right ...</t>
  </si>
  <si>
    <t>Organ donation in Belgium 2009: 20% of donation after cardiocirculatory death</t>
  </si>
  <si>
    <t>https://biblio.ugent.be/publication?sort=datecreated.desc&amp;limit=250&amp;start=55750</t>
  </si>
  <si>
    <t>O Detry, B Vandenbossche, A Vinci, S Ricciardi…</t>
  </si>
  <si>
    <t>Sort</t>
  </si>
  <si>
    <t>biblio.ugent.be</t>
  </si>
  <si>
    <t>Ghent University Ghent University Academic Bibliography. Add publications; |; Statistics; |; Marked list 0; |; Saved searches 0. Advanced. Home; |; Publications; |; People; |; Organizations; |; Projects. 55751 – 56000 of 200446. show: 250; ...</t>
  </si>
  <si>
    <t>http://127.0.0.1:8000/Bræmme 31.html</t>
  </si>
  <si>
    <t>Studier över Västgötamålets l-ock r-ljud</t>
  </si>
  <si>
    <t>S Handtmanson</t>
  </si>
  <si>
    <t>Kungl. Boktryckeriet PA Norstedt &amp; …</t>
  </si>
  <si>
    <t>En to tre-Justine</t>
  </si>
  <si>
    <t>https://books.google.co.uk/books?hl=en&amp;lr=&amp;id=feyBS4TrHIIC&amp;oi=fnd&amp;pg=PT3&amp;dq=g%C3%A5rd+OR+landbrug+OR+ranch+OR+agronomi+OR+agro%C3%B8kosystem+OR+hortikultur+OR+dyrkning+OR+omdrift+OR+afgr%C3%B8de+OR+frugtplantage+OR+plantage+OR+gr%C3%A6sarealer+OR+kv%C3%A6g+OR+vinmark+OR+gr%C3%A6sning+OR+eng+OR+gr%C3%A6sarealer+%22br%C3%A6mme%22&amp;ots=DAkO0zOQbY&amp;sig=G2It_xvh17vzs9Ian3IdorvZKos</t>
  </si>
  <si>
    <t>I Mondrup</t>
  </si>
  <si>
    <t>... Indeni. Morfar byggede huset til min mormor. De boede inde i byen i en lille lejlighed og havde brug for luft. På Amager i haveforeningen lå der bare et redskabsskur. Morfar dyrkede jorden. Gode, langsomme grøntsager, sagde han. Sunde. Og gratis. ...</t>
  </si>
  <si>
    <t>I familiens skød</t>
  </si>
  <si>
    <t>https://books.google.co.uk/books?hl=en&amp;lr=&amp;id=HahKAAAAQBAJ&amp;oi=fnd&amp;pg=PT3&amp;dq=g%C3%A5rd+OR+landbrug+OR+ranch+OR+agronomi+OR+agro%C3%B8kosystem+OR+hortikultur+OR+dyrkning+OR+omdrift+OR+afgr%C3%B8de+OR+frugtplantage+OR+plantage+OR+gr%C3%A6sarealer+OR+kv%C3%A6g+OR+vinmark+OR+gr%C3%A6sning+OR+eng+OR+gr%C3%A6sarealer+%22br%C3%A6mme%22&amp;ots=HFtHqx2-B_&amp;sig=Id6hfKJcoGu0H8bCifJIjHyRyPg</t>
  </si>
  <si>
    <t>C Hesselholdt</t>
  </si>
  <si>
    <t>... De påtager sig enmasse ekstra arbejde for at komme til at bestemme«, sagdehun også for sig et billede pået stykke stramaj til at brodere efter,sådan etbillede gårde rundt med indeihovedet, og de brodererog broderer på deres familie. ...</t>
  </si>
  <si>
    <t>Så var verden deres: roman</t>
  </si>
  <si>
    <t>https://books.google.co.uk/books?hl=en&amp;lr=&amp;id=81Oh2zPLJzYC&amp;oi=fnd&amp;pg=PA17&amp;dq=g%C3%A5rd+OR+landbrug+OR+ranch+OR+agronomi+OR+agro%C3%B8kosystem+OR+hortikultur+OR+dyrkning+OR+omdrift+OR+afgr%C3%B8de+OR+frugtplantage+OR+plantage+OR+gr%C3%A6sarealer+OR+kv%C3%A6g+OR+vinmark+OR+gr%C3%A6sning+OR+eng+OR+gr%C3%A6sarealer+%22br%C3%A6mme%22&amp;ots=vmd_L0__-j&amp;sig=0IBWwXJwDWCgFFW79fIvwXXvAk0</t>
  </si>
  <si>
    <t>Page 1. ì I IB MICHAEL Ё / $5" 'PQ' En 'ё ь» X//î'¢;ç£nÍîà\ any È* L ‚а fa /' 4 " ZT' о ЫЁЬНЁ' Á)/¿O „д?“ @GO 0/5/v М' BLÄ BROR, SOR“ H ъ â ROMAN . GYLDENDAL Page 2. Page 3. Page 4. Page 5. Page 6. Af samme forfatter: En ...</t>
  </si>
  <si>
    <t>Oversigt over Grönlands Echinodermata samt over denne dyreklasses geographiske og bathymetriske udbredningsforhold i de nordiske have...</t>
  </si>
  <si>
    <t>https://books.google.co.uk/books?hl=en&amp;lr=&amp;id=_uoLAQAAIAAJ&amp;oi=fnd&amp;pg=PA1&amp;dq=g%C3%A5rd+OR+landbrug+OR+ranch+OR+agronomi+OR+agro%C3%B8kosystem+OR+hortikultur+OR+dyrkning+OR+omdrift+OR+afgr%C3%B8de+OR+frugtplantage+OR+plantage+OR+gr%C3%A6sarealer+OR+kv%C3%A6g+OR+vinmark+OR+gr%C3%A6sning+OR+eng+OR+gr%C3%A6sarealer+%22br%C3%A6mme%22&amp;ots=8Os2oDxS39&amp;sig=_opVlf9HpXupOQtAfrf4pzTKd7Y</t>
  </si>
  <si>
    <t>CF Lütken</t>
  </si>
  <si>
    <t>Page 1. 3 1822 03558 4531 Page 2. Page 3. 1822 03558 4531 .60 - Page 4. Page 5. OVERSIGT over Grønlands Echinodermata samt over denne Dyreklasses geographiske og bathymetriske Udbredningsforhold i de nordiske ...</t>
  </si>
  <si>
    <t>Samlede digte, ældre og nyere</t>
  </si>
  <si>
    <t>Spolia Atlantica: Bidrag til Kundskab om Klump-eller Maanefiskene (Molidae).</t>
  </si>
  <si>
    <t>JJS Steenstrup, CF Lütken</t>
  </si>
  <si>
    <t>Bianco Lunos Kgl. Hof-Bogrrykkeri ( …</t>
  </si>
  <si>
    <t>Danske forfatterinder i det nittende hundredaar: biografier og karakteristiker...</t>
  </si>
  <si>
    <t>A Andersen</t>
  </si>
  <si>
    <t>E. Langhoffs forlag</t>
  </si>
  <si>
    <t>Dekonstruktion som litterær metode og epistemologi i didaktisk perspektiv</t>
  </si>
  <si>
    <t>https://collab.au.dk/DPBlibfile/opgaver/Documents/Anne%20L%C3%B8nstrup%20Harving.pdf</t>
  </si>
  <si>
    <t>AL Harving</t>
  </si>
  <si>
    <t>collab.au.dk</t>
  </si>
  <si>
    <t>Page 1. 1 Skriftligt speciale: Dekonstruktion som litterær metode og epistemologi i didaktisk perspektiv Af: Anne Lønstrup Harving DPU Stud. nr.: ah1367252/AU nr.: 20035822 Uddannelse: Cand. pæd. did mshp dansk - DPU Vejleder: Helle Rørbech, Institut for didaktik ...</t>
  </si>
  <si>
    <t>En splint af korset</t>
  </si>
  <si>
    <t>https://books.google.co.uk/books?hl=en&amp;lr=&amp;id=muDyCAAAQBAJ&amp;oi=fnd&amp;pg=PT3&amp;dq=g%C3%A5rd+OR+landbrug+OR+ranch+OR+agronomi+OR+agro%C3%B8kosystem+OR+hortikultur+OR+dyrkning+OR+omdrift+OR+afgr%C3%B8de+OR+frugtplantage+OR+plantage+OR+gr%C3%A6sarealer+OR+kv%C3%A6g+OR+vinmark+OR+gr%C3%A6sning+OR+eng+OR+gr%C3%A6sarealer+%22br%C3%A6mme%22&amp;ots=0gsigJFBzQ&amp;sig=tP5zGXz2x4jUo2hBr7dOr16gEXE</t>
  </si>
  <si>
    <t>A Johansen</t>
  </si>
  <si>
    <t>... Søster Justina bøjer hovedet og nikker. Søstrene stimler sammen i gården om det lille kræ, der er kokrød i hovedet af at vræle; jeg er sulten igen. ... På vinmarken neden for muren har bønderne travlt med at banke rafter i jorden til rankerne. ...</t>
  </si>
  <si>
    <t>http://127.0.0.1:8000/Bræmme 30.html</t>
  </si>
  <si>
    <t>Redegørelse vedrørende det tekniske grundlag for miljøgodkendelse af dambrug</t>
  </si>
  <si>
    <t>http://orbit.dtu.dk/fedora/objects/orbit:79425/datastreams/file_7944544/content</t>
  </si>
  <si>
    <t>P Degnbol, P Degnbol</t>
  </si>
  <si>
    <t>... Som følge af drøftelser mellem (det daværende) Landbrugs- og Fiskeriministeriums departement, Miljøstyrelsen, Dansk Dambrugerforening og Danmarks Fiskeriundersøgelser er der iværksat et arbejde med at forbedre det tekniske grundlag for at behandle ansøgningerne om ...</t>
  </si>
  <si>
    <t>Tre år på Grønlands østkyst</t>
  </si>
  <si>
    <t>https://books.google.co.uk/books?hl=en&amp;lr=&amp;id=-tKdnz-ggtwC&amp;oi=fnd&amp;pg=PA4&amp;dq=g%C3%A5rd+OR+landbrug+OR+ranch+OR+agronomi+OR+agro%C3%B8kosystem+OR+hortikultur+OR+dyrkning+OR+omdrift+OR+afgr%C3%B8de+OR+frugtplantage+OR+plantage+OR+gr%C3%A6sarealer+OR+kv%C3%A6g+OR+vinmark+OR+gr%C3%A6sning+OR+eng+OR+gr%C3%A6sarealer+%22br%C3%A6mme%22&amp;ots=3aeH6DLwiT&amp;sig=7Y325FkptpnTAxRtZURTT6KqwOU</t>
  </si>
  <si>
    <t>E Mikkelsen</t>
  </si>
  <si>
    <t>Page 1. Ejnar M|kkelsen J" ;Pâ sporet af Danmark-ekspeditionen ' 'ъ .„„»" Й Gyldendal Page 2. Page 3. Page 4. Page 5. Tre år på Grønlands østkyst Page 6. Andre Grønlands-bøger fra Gyldendal Achton Friis: Danmark Ekspeditionen ...</t>
  </si>
  <si>
    <t>Bidrag til kundskab om Fuglenes Baendelorme</t>
  </si>
  <si>
    <t>https://books.google.co.uk/books?hl=en&amp;lr=&amp;id=-K8sAAAAYAAJ&amp;oi=fnd&amp;pg=PA3&amp;dq=g%C3%A5rd+OR+landbrug+OR+ranch+OR+agronomi+OR+agro%C3%B8kosystem+OR+hortikultur+OR+dyrkning+OR+omdrift+OR+afgr%C3%B8de+OR+frugtplantage+OR+plantage+OR+gr%C3%A6sarealer+OR+kv%C3%A6g+OR+vinmark+OR+gr%C3%A6sning+OR+eng+OR+gr%C3%A6sarealer+%22br%C3%A6mme%22&amp;ots=w7rHfnGRiA&amp;sig=S4zZSCwnRn4XEATWlr7advBX4mk</t>
  </si>
  <si>
    <t>H Krabbe</t>
  </si>
  <si>
    <t>Page 1. Bidrag til Kundskab om Fuglenes Baendelorme Harald Krabbe Page 2. ^ibrarg of the 3$useum Of COMPARATIVE ZOOLOGY, AT HARVARD COLLEGE, CAMBRIDGE, MASS. i The gift of C/t^ « / A" No.T 7 J Page 3. Page 4. Page 5. Page 6. Page 7. ...</t>
  </si>
  <si>
    <t>Fonetik og fonologi</t>
  </si>
  <si>
    <t>https://books.google.co.uk/books?hl=en&amp;lr=&amp;id=9RtCAgAAQBAJ&amp;oi=fnd&amp;pg=PA5&amp;dq=g%C3%A5rd+OR+landbrug+OR+ranch+OR+agronomi+OR+agro%C3%B8kosystem+OR+hortikultur+OR+dyrkning+OR+omdrift+OR+afgr%C3%B8de+OR+frugtplantage+OR+plantage+OR+gr%C3%A6sarealer+OR+kv%C3%A6g+OR+vinmark+OR+gr%C3%A6sning+OR+eng+OR+gr%C3%A6sarealer+%22br%C3%A6mme%22&amp;ots=SP8j65_sa1&amp;sig=7YkS0XTe4nNG61ysy54bPRqwepQ</t>
  </si>
  <si>
    <t>N Grønnum</t>
  </si>
  <si>
    <t>Page 1. Fonetik og Fonologi Page 2. Page 3. Nina Grønnum Fonetik og Fonologi Almen og dansk Tredje udgave Page 4. Fonetik og Fonologi –Almen og dansk © Nina Grønnum og Akademisk Forlag – et forlag under Lindhardt ...</t>
  </si>
  <si>
    <t>Verdenssamfundet</t>
  </si>
  <si>
    <t>https://books.google.co.uk/books?hl=en&amp;lr=&amp;id=wQ0YR3qIDE4C&amp;oi=fnd&amp;pg=PA9&amp;dq=g%C3%A5rd+OR+landbrug+OR+ranch+OR+agronomi+OR+agro%C3%B8kosystem+OR+hortikultur+OR+dyrkning+OR+omdrift+OR+afgr%C3%B8de+OR+frugtplantage+OR+plantage+OR+gr%C3%A6sarealer+OR+kv%C3%A6g+OR+vinmark+OR+gr%C3%A6sning+OR+eng+OR+gr%C3%A6sarealer+%22br%C3%A6mme%22&amp;ots=JYIXzPbb6t&amp;sig=fTr8xgtetN6OZfJMgvVYNWF_78g</t>
  </si>
  <si>
    <t>O Thyssen</t>
  </si>
  <si>
    <t>Page 1. 01,1@ тпъгчы: N — ‚ ‚ › VERDENS SAMFUNDET “Ё! W и т К) 'И, щ Щ L „ ,... ММ “ММ »r W ~ ‚ ‚ = м. HAN S RIu1T/ELS FORLAG Page 2. Ole Thyssen er professor ved Institut for Ledelse, Politik og Filosofi pa CBS Copenhagen Business School Foto Lisbeth Thorlacius ...</t>
  </si>
  <si>
    <t>Regulering af miljøforbedringer: integration af kredsløbstankegang og forbedringspotentialer i miljøgodkendelsessystemet</t>
  </si>
  <si>
    <t>http://dspace.ruc.dk:8080/handle/1800/847</t>
  </si>
  <si>
    <t>JP Mortensen</t>
  </si>
  <si>
    <t>Page 1. Regulering af miljøforbedringer Integration af kredsløbstankegang og Forbedringspotentialer i miljøgodkendelses- systemet Udarbejdet af: Jens Peter Mortensen PHD-RAPPORTSERIEN NR. 6 MAJ 2000 Institut for miljø, teknologi og samfund ...</t>
  </si>
  <si>
    <t>http://dspace.ruc.dk:8080/bitstream/1800/847/1/Regulering_af_milj%C3%B8forbedringer.pdf</t>
  </si>
  <si>
    <t>Introduktion til Hesiod</t>
  </si>
  <si>
    <t>https://books.google.co.uk/books?hl=en&amp;lr=&amp;id=Zoi562HoVZsC&amp;oi=fnd&amp;pg=PA7&amp;dq=g%C3%A5rd+OR+landbrug+OR+ranch+OR+agronomi+OR+agro%C3%B8kosystem+OR+hortikultur+OR+dyrkning+OR+omdrift+OR+afgr%C3%B8de+OR+frugtplantage+OR+plantage+OR+gr%C3%A6sarealer+OR+kv%C3%A6g+OR+vinmark+OR+gr%C3%A6sning+OR+eng+OR+gr%C3%A6sarealer+%22br%C3%A6mme%22&amp;ots=Y6mf8C1WwN&amp;sig=AxiH_QJQ0q6HkJaa5I7zqkaAKuY</t>
  </si>
  <si>
    <t>L Andersen</t>
  </si>
  <si>
    <t>... Man har kaldt det katalogdigtning, men som vi skal se senere, er det en beskrivelse, der kun er delvis dækkende. Værker og dage spiller på mange strenge; der er formaninger, myter, gode råd for landbrug og søfart mm at læse i dette digt. ...</t>
  </si>
  <si>
    <t>Nogle almindelige Bemærkninger om islandske Vulkaner og Lavastrømme.</t>
  </si>
  <si>
    <t>https://tidsskrift.dk/index.php/geografisktidsskrift/article/view/39057/75314</t>
  </si>
  <si>
    <t>Hallerne: roman</t>
  </si>
  <si>
    <t>https://books.google.co.uk/books?hl=en&amp;lr=&amp;id=fvkFP7WRQ0EC&amp;oi=fnd&amp;pg=PA7&amp;dq=g%C3%A5rd+OR+landbrug+OR+ranch+OR+agronomi+OR+agro%C3%B8kosystem+OR+hortikultur+OR+dyrkning+OR+omdrift+OR+afgr%C3%B8de+OR+frugtplantage+OR+plantage+OR+gr%C3%A6sarealer+OR+kv%C3%A6g+OR+vinmark+OR+gr%C3%A6sning+OR+eng+OR+gr%C3%A6sarealer+%22br%C3%A6mme%22&amp;ots=cfHTHLKB1Y&amp;sig=pukoW5XDa2B3qSDGWrAw1-1ksW4</t>
  </si>
  <si>
    <t>Page 1. -vw l Ioseﬁne Klougart % Hallerne åh ROSINANTE L Page 2. FOTO SOFIE AMALIE KLOUGART joseﬁne Klougart født 1985, debuterede i 2o1o med romanen Stigninger og fald, der blev nomineret til Nordisk Råds Littera- turpris 2011. ...</t>
  </si>
  <si>
    <t>Webers grillbibel</t>
  </si>
  <si>
    <t>https://books.google.co.uk/books?hl=en&amp;lr=&amp;id=-TOtBQAAQBAJ&amp;oi=fnd&amp;pg=PA8&amp;dq=g%C3%A5rd+OR+landbrug+OR+ranch+OR+agronomi+OR+agro%C3%B8kosystem+OR+hortikultur+OR+dyrkning+OR+omdrift+OR+afgr%C3%B8de+OR+frugtplantage+OR+plantage+OR+gr%C3%A6sarealer+OR+kv%C3%A6g+OR+vinmark+OR+gr%C3%A6sning+OR+eng+OR+gr%C3%A6sarealer+%22br%C3%A6mme%22&amp;ots=4ciOie3gzL&amp;sig=qkL_j6b6nfn2QSYFaMXdJ4OwZ6E</t>
  </si>
  <si>
    <t>J Purviance</t>
  </si>
  <si>
    <t>Page 1. nl' _ _ v х 1 _ . c - x' p ` ' . I i l' . l ‚ ` ' д _ ч L ‚ 'l f з «I ‚Ь, .н à ‚ . ‚'1Hì‚.Ï..' . . а! .EN ‚ ‚ui. _. ‚O- J :L ¿wr _. .. мы. ‚ nIllìI' Р ,. ‚v. . A .. - A а . . . ‚ Ïr_.f...u.ll'..‚ﬂi и... - 615.31 .. . .Y .Jŕ.ü. ь _1., s». ‚ *y Fa _ Ч . I' . 'J' нм“. ‚ ' щ Q . 'c ь .'‚ . .W к n . . `_... n 1' _\;.F‚ ‚ . n. . `\¢ _ . ï и 'I ьь. ‚4 в . | а... ...</t>
  </si>
  <si>
    <t>http://127.0.0.1:8000/Bufferzoner 2.html</t>
  </si>
  <si>
    <t>Vurdering af konsekvenser for udledning af drivhusgasser samt for naturen, vandmiljøet og biodiversiteten af Natur-og Landbrugskommissionens samlede …</t>
  </si>
  <si>
    <t>http://pure.au.dk/portal/files/69476830/Vurdering_af_NLK_anbefalinger_DCE_DCA_version130415.pdf</t>
  </si>
  <si>
    <t>PN Jensen, J Fredshavn, JE Olesen …</t>
  </si>
  <si>
    <t>Notat fra DCE og …</t>
  </si>
  <si>
    <t>... sådanne permanente græsarealer er imidlertid begrænset, idet udvaskningen for permanente græsarealer typisk ligger ... være i form af øgede metanudslip fra de drøvtyggere (især kvæg), der vil ... Anbefalingen må især forventes at føre til øget udtagning af landbrug til naturformål ...</t>
  </si>
  <si>
    <t>Land og by i forandring</t>
  </si>
  <si>
    <t>http://www.foranderligelandskaber.sdu.dk/aktoerer/side119-136.pdf</t>
  </si>
  <si>
    <t>A Höll</t>
  </si>
  <si>
    <t>… udviklingstendenser i det åbne land belyst …</t>
  </si>
  <si>
    <t>foranderligelandskaber.sdu.dk</t>
  </si>
  <si>
    <t>... som hegn, grøf- ter, markveje (8.000 ha), vil landbrugsarealet i omdrift formindskes med i ... vil en effektiv drikkevandsbeskyttelse kræve en an- den arealanvendelse end den nuværende dyrkning af korn ... Det kan kun lade sig gøre at kombinere landbrug og en anden indtægtskilde ...</t>
  </si>
  <si>
    <t>Hvordan kan fosfortabet reduceres?</t>
  </si>
  <si>
    <t>https://www.landbrugsinfo.dk/Planteavl/Filer/06goswin_heckrath_tirs.pdf</t>
  </si>
  <si>
    <t>G Heckrath, G Rubæk</t>
  </si>
  <si>
    <t>... tid Halveringstid 9 år! Page 6. Jordens P status Fosforbortførsel i afgrøder, kg P/ha Markært 18 Kartoffler 25 Vinterhvede 26 ... Page 18. Ekspertsystem Topografi Fosfor Jordbund/dyrkning Kritiske Kildeområder Page 19. Konklusioner • Godt landmandsskab reducerer fosfortabet ...</t>
  </si>
  <si>
    <t>Perspektiv for anvendelsen af jordobservationer i den 3. verden</t>
  </si>
  <si>
    <t>http://ojs.aub.aau.dk/index.php/gfp/article/download/347/270</t>
  </si>
  <si>
    <t>MS Rasmussen</t>
  </si>
  <si>
    <t>ojs.aub.aau.dk</t>
  </si>
  <si>
    <t>... dokumentere aktuelle ændringer i by- og erhvervs- udvikling, kystens erosion, stormskader, braklægning og afgrødefordelinger i landbruget, tilsanding af ... nedbør i området er i størrel- sesordenen 200 – 300 mm, og der kan derfor ikke dyrkes mange afgrøder uden kunst ...</t>
  </si>
  <si>
    <t>og velfærdsøkonomien</t>
  </si>
  <si>
    <t>http://curis.ku.dk/ws/files/44662136/BJ_og_CR.pdf</t>
  </si>
  <si>
    <t>BJ Thorsen , KU Klima, C Rahbek</t>
  </si>
  <si>
    <t>... 13 Landbrug og natur ... Udviklingen i landbrugets bedriftsstruktur – forløb, årsager og virkninger..... 30 Svend Rasmussen og Jens Hansen Landbruget og det gode samfund ..... ...</t>
  </si>
  <si>
    <t>Et under, et mirakel og et dilemma–ferskvand gennem 30 år</t>
  </si>
  <si>
    <t>http://www.researchgate.net/profile/Lars_Baastrup-Spohr/publication/270581736_Et_under_et_mirakel_og_et_dilemma__ferskvand_gennem_30_r/links/54aee8850cf29661a3d3bce6.pdf</t>
  </si>
  <si>
    <t>L SPOHR</t>
  </si>
  <si>
    <t>... El- ler når landbrug og fødevareminister Dan Jør gensen (S) proklamerer, at han har sikret, at de ... søer er meget følsomme for forurening og kræver derfor brede bufferzoner fri for dyrkning omkring søerne for ... Stor Nælde og Vild Kørvel har bredt sig overalt i hede, klit, skov og eng. ...</t>
  </si>
  <si>
    <t>Bestøvende insekter</t>
  </si>
  <si>
    <t>http://www.nationalparksydfyn.dk/pdf/Oplg_bestvende_insekter_rettet.pdf</t>
  </si>
  <si>
    <t>M Gram-Jensen</t>
  </si>
  <si>
    <t>... Men vor manglende viden om de vildtlevende bier gør dem hverken mindre værdifulde for landbrug og naturen eller mindre truede, snarere tværtimod. Page 8. 8 ... På denne baggrund blev op mod 120.000 ha brak i Danmark oppløjet og taget i omdrift igen. ... 24 dyrket afgrøde. ...</t>
  </si>
  <si>
    <t>Emissionsfaktorer til beregning af ammoniakfordampning ved lagring og udbringning af husdyrgødning</t>
  </si>
  <si>
    <t>http://pure.agrsci.dk:8080/ws/fbspretrieve/2424282/djfhus84.pdf</t>
  </si>
  <si>
    <t>MN Hansen, SG Sommer, N Hutchings, P Sørensen</t>
  </si>
  <si>
    <t>... Figur 1. Udviklingen i ammoniakfordampningen fra dansk landbrug i perioden fra 1985 til 2006 ... 30% af det fordampede ammoniak fra landbruget afsættes på dansk grund igen, og ca. ... Der findes en del opgørelser af ammoniaktabet fra lagre af kvæg og svinegylle, hvorimod ...</t>
  </si>
  <si>
    <t>Forstyrrelse af fugle ved menneskelig færdsel–en oversigtsartikel</t>
  </si>
  <si>
    <t>http://www.researchgate.net/profile/Thomas_Holm4/publication/255708997_Forstyrrelser_af_fugle_ved_menneskelig_frdsel__en_oversigtsartikel/links/02e7e5204dfc5ad8fd000000.pdf</t>
  </si>
  <si>
    <t>K Laursen , TE Holm</t>
  </si>
  <si>
    <t>Dansk Ornitologisk Forenings tidsskrift</t>
  </si>
  <si>
    <t>... Eksperimentelle undersøgelser i Eng- land og Tyskland viste, at færdsel kunne fortrænge vadefuglene fra deres foretrukne ynglesteder til suboptimale områder med en højere prædations- rate, mindre føde og større indbyrdes konkurrence. ...</t>
  </si>
  <si>
    <t>http://127.0.0.1:8000/Bræmme 4.html</t>
  </si>
  <si>
    <t>Miltabsces hos en 28-årig, tidligere rask mand</t>
  </si>
  <si>
    <t>http://www.ugeskriftet.dk/LF/UFL/2011/48/pdf/VP09100362.pdf</t>
  </si>
  <si>
    <t>NMB Eriksen, CD Lynggaard, G Kronborg</t>
  </si>
  <si>
    <t>... Efter udelukkelse af amøbeabsces og ekinokokcyste med negativ indirect haemagglutination antibody (IHA)- titer og negative ekinokoktitre blev abscessen dræne- ret, og dyrkning viste Streptococcus anginosus. Ab- scessen blev initialt behandlet med antibiotika og drænage. ...</t>
  </si>
  <si>
    <t>Skjulte fortidslandskaber i skov og hede afsløres med detaljerede laserscanninger</t>
  </si>
  <si>
    <t>http://www.masterpiece.dk/UploadetFiles/11067/25/Skjulte_fortidslandskaber_i_skov_og.pdf</t>
  </si>
  <si>
    <t>ALHO og Esben, S Mauritsen</t>
  </si>
  <si>
    <t>... Vi kan konkludere, at vold og voldgrav er totalt ud- jævnede efter mange års dyrkning. ... En af bevæggrundene for at scanne netop denne plantage var at lukke det hul ved hjælp af ... Dertil kommer, at det moderne landbrug udleder næringstoffer i luften, som fremmer den uønskede ...</t>
  </si>
  <si>
    <t>Åbenrå bys historie: Indtill 1720</t>
  </si>
  <si>
    <t>J Hvidtfeldt, PK Iversen</t>
  </si>
  <si>
    <t>I kommission hos Danske …</t>
  </si>
  <si>
    <t>Identifikation af reference-vandløb til implementering af vandrammedirektivet i Danmark</t>
  </si>
  <si>
    <t>http://www2.dmu.dk/pub/fr669.pdf</t>
  </si>
  <si>
    <t>... var, at oplandene skulle være domineret af natur eller ekstensiv dyrkning, at de ... niveau 2), som indeholder vandløb med mindre påvirkninger fra industrialise- ring, bebyggelse og landbrug. ... Opland Intensivt landbrugsland % omdrift og kulturgræs ≤ 20 % ≤ 50 % ≤ 20 % ...</t>
  </si>
  <si>
    <t>Biologiske effektstudier i havmiljøet: strategier og metoder til studier af subletale effekter hos marine organismer</t>
  </si>
  <si>
    <t>HU Riisgård</t>
  </si>
  <si>
    <t>Københavns Universitet</t>
  </si>
  <si>
    <t>NYE KANDIDATER UDGÅET FRA KØBENHAVNS UNIVERSITETS GEOGRAFISKE INSTITUT</t>
  </si>
  <si>
    <t>https://e-tidsskrifter.dk/index.php/geografisktidsskrift/article/viewFile/7003/13359</t>
  </si>
  <si>
    <t>F Binderkrantz, R Boeck, M Brun, JS Christensen…</t>
  </si>
  <si>
    <t>... Bretagnes placering i et af Frankrigs udkantområder er imidlertid med til at vanskeliggøre det bretonske landbrugs tilpasning til Fællesmarkedets nuværende produktionsforhold. Det mest effektive middel til sikring af halvøens landbrug må antagelig ses i en generel økonomisk ...</t>
  </si>
  <si>
    <t>Stormfloden af 13de November 1872 og de Arbejder, den har fremkaldt paa Laaland-Falster</t>
  </si>
  <si>
    <t>https://tidsskrift.dk/index.php/geografisktidsskrift/article/view/38648/74496</t>
  </si>
  <si>
    <t>P Hansen</t>
  </si>
  <si>
    <t>... Paa sin Vej oprev den alle Gjærder, den slog Husenes klinede Vægge ind, væltede Bjælkeværket, rev Tag og Træværk med sig, bortførte Kvæg og Heste og optog selv ... Alle ere vistnok enige i, at Saltvand er til megen Skade for de dyrkede •lorder ... J.iKilditd: (iammel Ager og Eng . ...</t>
  </si>
  <si>
    <t>Forekomst af ynglefugle i Skjern Å projektområde i 2000 og 2003</t>
  </si>
  <si>
    <t>http://www2.dmu.dk/1_viden/2_publikationer/3_arbrapporter/rapporter/ar203.pdf</t>
  </si>
  <si>
    <t>O Amstrup, T Bregnballe , M Nitschke</t>
  </si>
  <si>
    <t>... hvor flere landmænd havde de- res kreaturer gående, og i andre mindre områder har skovdistriktet lavet individuelle aftaler med landmænd. ... G10 Gjaldbæk Eng 11 37 ***** 25/5 ... Høslet ** Delvist græsset (øko-regler) ***Kun høslet i 2003 **** Høslet efterfulgt af græsning fra 29. ...</t>
  </si>
  <si>
    <t>https://e-tidsskrifter.dk/index.php/geografisktidsskrift/article/viewFile/38648/74496</t>
  </si>
  <si>
    <t>P af Premierløjtnant</t>
  </si>
  <si>
    <t>http://127.0.0.1:8000/Bræmme 17.html</t>
  </si>
  <si>
    <t>Kortlægning af arter omfattet af EF-Habitatdirektivet 1997-2000: Naturovervågning</t>
  </si>
  <si>
    <t>http://www2.dmu.dk/1_Viden/2_Publikationer/3_Arbrapporter/rapporter/AR167.pdf</t>
  </si>
  <si>
    <t>S Pihl, K Laursen</t>
  </si>
  <si>
    <t>Page 1. Arbejdsrapport fra DMU nr. 167 Naturovervågning Kortlægning af arter omfattet af EF-Habitatdirektivet 1997-2000 Page 2. [Tom side] Page 3. Danmarks Miljøundersøgelser Miljøministeriet Naturovervågning Arbejdsrapport fra DMU nr 167 2002 ...</t>
  </si>
  <si>
    <t>Danmarks fauna</t>
  </si>
  <si>
    <t>http://saltuna-bornholm.dk/Biller%20XVIII-barkbiller.doc</t>
  </si>
  <si>
    <t>Biller X. BlØdvinger</t>
  </si>
  <si>
    <t>saltuna-bornholm.dk</t>
  </si>
  <si>
    <t>... Nørreskov, Tversted plantage; Nykøbing F., Bromme plantage, Rudeskov, Annebjerg skov i Odsherred, Tisvilde hegn; Almindingen og Blykobbe plantage på Bornholm. ... Den er udbredt i de jyske plantager og fundet nogle steder på Fyn, ved Ålholm (Lolland) og mange steder på ...</t>
  </si>
  <si>
    <t>Tone: epos</t>
  </si>
  <si>
    <t>https://books.google.co.uk/books?hl=en&amp;lr=&amp;id=EMZ0CQAAQBAJ&amp;oi=fnd&amp;pg=PT2&amp;dq=g%C3%A5rd+OR+landbrug+OR+ranch+OR+agronomi+OR+agro%C3%B8kosystem+OR+hortikultur+OR+dyrkning+OR+omdrift+OR+afgr%C3%B8de+OR+frugtplantage+OR+plantage+OR+gr%C3%A6sarealer+OR+kv%C3%A6g+OR+vinmark+OR+gr%C3%A6sning+OR+eng+OR+gr%C3%A6sarealer+%22br%C3%A6mme%22&amp;ots=T0-0pr5C9K&amp;sig=HBEJZIz2uy9nTiXL6KtbJ0LLWaM</t>
  </si>
  <si>
    <t>... Ved Kællingebjerg var der en skråning ned til en eng med blomster, hvor Tone legede med Guri. ... kom farende og skreg at barnet var ved at blive kvalt i dynen i gården, tog Tone ... garnafdeling, såvel som ved kassen og udstødte de samme høje hvin, så lange køer af svenskere ...</t>
  </si>
  <si>
    <t>Klima. At-tema</t>
  </si>
  <si>
    <t>https://books.google.co.uk/books?hl=en&amp;lr=&amp;id=iosQl23htYIC&amp;oi=fnd&amp;pg=PA5&amp;dq=g%C3%A5rd+OR+landbrug+OR+ranch+OR+agronomi+OR+agro%C3%B8kosystem+OR+hortikultur+OR+dyrkning+OR+omdrift+OR+afgr%C3%B8de+OR+frugtplantage+OR+plantage+OR+gr%C3%A6sarealer+OR+kv%C3%A6g+OR+vinmark+OR+gr%C3%A6sning+OR+eng+OR+gr%C3%A6sarealer+%22br%C3%A6mme%22&amp;ots=jJ_q3JafZd&amp;sig=jJaGIL98t0lDnkZ9IsTkv5iWQz8</t>
  </si>
  <si>
    <t>P Agger</t>
  </si>
  <si>
    <t>Page 1. Page 2. Page 3. Page 4. Page 5. Peder Agger Lars Andersen Mikael Skou Andersen Hans Branner Rasmus Bo Sørensen Jesper Theilgaard Gyldendal This One Page 6. Page 7. AT TEMA KLIMA lNDHOLDSFORTEGNELSE Forord s. 7 KAP. ...</t>
  </si>
  <si>
    <t>http://fc.vucaarhus.dk/flexsamfundsfagb/modul7/M7-1lektion3.pdf</t>
  </si>
  <si>
    <t>Kortlægning af Zostera marina i Roskilde Fjord</t>
  </si>
  <si>
    <t>http://www.rucsdigitaleprojektbibliotek.dk/handle/1800/5162</t>
  </si>
  <si>
    <t>US Grandorf, T Jensen, J Olsen, CE Sørensen…</t>
  </si>
  <si>
    <t>... Næringstilførslen til havene kommer primært fra landbrugets brug af gødning, men også fra spildevandsudledning, ... Fotoet til venstre, viser en eng af sundt Z. marina og fotoet til højre, viser Z. marina, der er dækket af alger på grund af øget næring tilført vandmiljøet (Baden et al. ...</t>
  </si>
  <si>
    <t>http://www.rucsdigitaleprojektbibliotek.dk/bitstream/1800/5162/1/Kortl%C3%A6gning%20af%20Zostera%20marina%20i%20Roskilde%20Fjord.pdf</t>
  </si>
  <si>
    <t>Brød og roser: af en romanforfatters erindringer</t>
  </si>
  <si>
    <t>https://books.google.co.uk/books?hl=en&amp;lr=&amp;id=lueV_K66S6IC&amp;oi=fnd&amp;pg=PA7&amp;dq=g%C3%A5rd+OR+landbrug+OR+ranch+OR+agronomi+OR+agro%C3%B8kosystem+OR+hortikultur+OR+dyrkning+OR+omdrift+OR+afgr%C3%B8de+OR+frugtplantage+OR+plantage+OR+gr%C3%A6sarealer+OR+kv%C3%A6g+OR+vinmark+OR+gr%C3%A6sning+OR+eng+OR+gr%C3%A6sarealer+%22br%C3%A6mme%22&amp;ots=a21jdqgw-Q&amp;sig=vGgyOFkelo8jXji5pC1XsGwywVk</t>
  </si>
  <si>
    <t>I Eriksen</t>
  </si>
  <si>
    <t>... Fra køkkendøren kunne man gå ud til en gård og fra gården videre gennem en udgang til perronen. ... Far købte en sød lille ly- serød sag på den samme gård i nogle år, og grisen - der altid ... Der var gårde med unge piger i køkkenerne og stalde fulde af køer, heste og grise - jeg var ...</t>
  </si>
  <si>
    <t>Geografisk Tidsskrift, Bind 5 (1881)</t>
  </si>
  <si>
    <t>https://e-tidsskrifter.dk/index.php/geografisktidsskrift/article/viewFile/38709/74618</t>
  </si>
  <si>
    <t>C Hage</t>
  </si>
  <si>
    <t>... Derimod er der rig Høslæt i Flodlejets vidtstrakte Enge, og Kvæg holdes i Forhold. ... Her dyrkes Køkkenhaver og holdes Fjerkræ; græssende Køer med Klokke om Halsen trække om under Træerne. Paa den mosklædte Skovbund mylre. ... l Sashén (å 3 Arschin) er lig 7 eng. ...</t>
  </si>
  <si>
    <t>Sygdomme hos landbrugsplanter foraarsagede af snyltesvampe</t>
  </si>
  <si>
    <t>E Rostrup</t>
  </si>
  <si>
    <t>Schubotheske Forlag</t>
  </si>
  <si>
    <t>Obfloden</t>
  </si>
  <si>
    <t>https://tidsskrift.dk/index.php/geografisktidsskrift/article/view/38709/74618</t>
  </si>
  <si>
    <t>https://e-tidsskrifter.dk/index.php/geografisktidsskrift/article/viewFile/39060/75320</t>
  </si>
  <si>
    <t>H et Kort</t>
  </si>
  <si>
    <t>http://127.0.0.1:8000/Randzoner 18.html</t>
  </si>
  <si>
    <t>O. Jessen (Rostock): Heckenlandschaften in nordwestlichen Europa. Mitt, der Geogr. Gesellsch. Hamburg, Bd. XLV, 1937. S. 7—58.</t>
  </si>
  <si>
    <t>https://tidsskrift.dk/index.php/geografisktidsskrift/article/view/38197/73594</t>
  </si>
  <si>
    <t>A Steensberg</t>
  </si>
  <si>
    <t>... nok til at røre sig. Men paa god og intensivt dyrket Jord vilde samtidig Pløjning, Saaning og Høst — for ikke at tale om en til samme Tid foretagen Løsslipning af Kreaturerne — byde aabenbare Fordele. Maaske vil den af Professor ...</t>
  </si>
  <si>
    <t>http://orgprints.org/1748/1/Nye_aebler.pdf</t>
  </si>
  <si>
    <t>HL Pedersen</t>
  </si>
  <si>
    <t>... Smittetrykket stiger. fordi trreerne og omgivel- serne gror til og bliver st0rre og trettere. Der- med bliver plantagen og- s~ et bedre levested for fugtkrrevende svampe. I f1erarige afgr0der kan svampeogskadedyrspro- blemer ikke klares ved hjrelp af sredskifte. ...</t>
  </si>
  <si>
    <t>Indikator for pesticiders belastning af naturen</t>
  </si>
  <si>
    <t>http://www2.mst.dk/udgiv/publikationer/2008/978-87-7052-831-3/pdf/978-87-7052-832-0.pdf</t>
  </si>
  <si>
    <t>C Kjær , PB Sørensen , P Kudsk, LN Jørgensen …</t>
  </si>
  <si>
    <t>... En sprøjteadfærd på en bestemt afgrøde kan være mere eller mindre naturbe- lastende, f.eks. pga. ... Muligheden for at indgå i rådgivning af landbruget gennem f.eks. ... I regeringsgrundlaget fra november 2007, fremgår det, at pesticidforbruget i dansk landbrug skal reduceres, og ...</t>
  </si>
  <si>
    <t>Towards multifunctionality of rural natural environments?: A social evaluation of the extended buffer zones along Danish rivers, streams and lakes</t>
  </si>
  <si>
    <t>http://static.sdu.dk/mediafiles/C/C/1/%7BCC1A697C-CE81-4151-A9E3-57C94355071E%7DCLF%20Report%2026_Multifunctionality.pdf</t>
  </si>
  <si>
    <t>A Münch, SPP Nielsen, VJ Racz , AM Hjalager</t>
  </si>
  <si>
    <t>... I praksis kan det tage flere år, fra dyrkning ophører til at et areal er ”udyrket” efter ... peges på det ønskelige i en udvikling i retning af mere multifunktionelle landskaber, hvor landbruget kan sameksistere ... Source: Ministeriet for Fødevarer, Landbrug og Fiskeri/NaturErhvervstyrelsen ...</t>
  </si>
  <si>
    <t>'Økologisk jordbrugs bidrag til naturbevarelse</t>
  </si>
  <si>
    <t>http://orgprints.org/3036/1/Rap_09.pdf#page=39</t>
  </si>
  <si>
    <t>K Tybirk, R Ejrnæs</t>
  </si>
  <si>
    <t>The Contribution of Organic Farming to Nature …</t>
  </si>
  <si>
    <t>... Til sammenligning er anført arealer på økologisk drevne landbrug beregnet som en fast ... 90.800 5.811 halvnaturarealer uden for drift 60.000 3.840 gødskede uomlagte græsarealer 74.000 4.736 ... De arealmæssigt ret begrænsede arealer uden for omdrift i økologisk jordbrug er ...</t>
  </si>
  <si>
    <t>Kommunal Planlægning af Fælles Biogasanlæg</t>
  </si>
  <si>
    <t>http://rudar.ruc.dk:8080/handle/1800/6005</t>
  </si>
  <si>
    <t>TS Reyhe, A Steffensen</t>
  </si>
  <si>
    <t>... landbrug, miljø, klima og natur skal løses ud fra tankegangen om, at økonomisk vækst og grønne ... landmands gård og ejes og benyttes ene og alene af den enkelte landmand. ... på er: Gylleseparering, tilsætning af enzymer, lokal dyrkning af energiafgrøder, anvendelse af ...</t>
  </si>
  <si>
    <t>http://rudar.ruc.dk:8080/bitstream/1800/6005/1/Kommunal%20Planl%C3%A6gning%20af%20F%C3%A6lles%20Biogasanl%C3%A6g.pdf</t>
  </si>
  <si>
    <t>Drivhusgasopgørelse på kommuneniveau: Beskrivelse af beregningsmetoder</t>
  </si>
  <si>
    <t>http://www2.dmu.dk/pub/FR700.pdf</t>
  </si>
  <si>
    <t>OK Nielsen, M Winther, S Gyldenkærne, E Lyck…</t>
  </si>
  <si>
    <t>... 7 Landbrug 62 7.1 Metan- og lattergas-emissioner fra husdyrenes fordøjelse og lagret husdyrgødning 63 7.2 Lattergas fra husdyrgødning udbragt på marker 64 7.3 Lattergas fra husdyrgødning afsat under afgræsning 65 7.4 Lattergasudslip fra landbrugets arealanvendelse ...</t>
  </si>
  <si>
    <t>http://127.0.0.1:8000/Læhegn 4.html</t>
  </si>
  <si>
    <t>Teknisk notat</t>
  </si>
  <si>
    <t>http://www.naturstyrelsen.dk/NR/rdonlyres/1A692B05-DA1A-4047-B5A7-9D78391D32C2/119327/Tn001MFC_FlagermusSNS20101126_FINAL.pdf</t>
  </si>
  <si>
    <t>M Christensen, SR Waagner</t>
  </si>
  <si>
    <t>... Plantage udgør den mest artsfatti- ge del og store dele af selve plantagen bruges kun ... observeret hyppigst i Svanninge Bakker, hvor det halvåbne land- skab iblandet gårde, huse og ... I de sammenhængende skovområder i Gråsten skovene og Frøslev Plantage ses arten stort set ...</t>
  </si>
  <si>
    <t>Statens Forsøgsvirksomhed i Plantekultur Statens Biavlsforsøg, Brødeskov (Ole Hammer)</t>
  </si>
  <si>
    <t>O Hammer…</t>
  </si>
  <si>
    <t>Danish journal of …</t>
  </si>
  <si>
    <t>Statens Planteavlsudvalg</t>
  </si>
  <si>
    <t>Kan hestebønner forsinke skimmelangreb</t>
  </si>
  <si>
    <t>http://orgprints.org/514/3/aktkartof.doc</t>
  </si>
  <si>
    <t>HC Thomsen</t>
  </si>
  <si>
    <t>Kartoffelproduktion</t>
  </si>
  <si>
    <t>... Det har vi også diskuteret en del, men vi vil gerne have en afgrøde, som kan holde sig grøn længe og er velegnet til dyrkning på kamme. ... Forsøget bliver dyrket efter de økologiske principper og bliver derfor holdt ren for ukrudt ved gentagne hypninger og harvninger. ...</t>
  </si>
  <si>
    <t>Myndighedssamarbejdet om fiskeriet i Ringkøbing og Nissum fjorde</t>
  </si>
  <si>
    <t>http://orbit.dtu.dk/fedora/objects/orbit:90851/datastreams/file_6592937/content</t>
  </si>
  <si>
    <t>H Baktoft, A Koed , M Linnemann, J Harrekilde Jensen…</t>
  </si>
  <si>
    <t>... kanaler og drænede marker til en 'naturligt' slynget å med omkransende eng- og sumpområder. ... Græsning med kreaturer har været planlagt som den overordnede plejeform for de nye ... grad været præget af arealernes tidligere anvendelse, som typisk var dyrkning, flerårig græs ...</t>
  </si>
  <si>
    <t>Naturkvalitet i økologisk jordbrug–koncept og foreløbige resultater.</t>
  </si>
  <si>
    <t>http://orgprints.org/1236/</t>
  </si>
  <si>
    <t>K Tybirk, J Fredshavn</t>
  </si>
  <si>
    <t>... Indikatorer bruges i stigende grad som instrument til at måle og evaluere landbrugets påvirk- ning af miljø og natur. ... af natur- og landskabshensyn i produktionssystemet 2. undersøge de æstetiske konsekvenser af økologisk landbrug på bedrifts ... Poa pratensis Eng-Rapgræs 369 ...</t>
  </si>
  <si>
    <t>http://orgprints.org/1236/1/nkoej_plantevaernskonf.pdf</t>
  </si>
  <si>
    <t>Effekten af landskabsændringer på den vilde fauna</t>
  </si>
  <si>
    <t>http://www.agrsci.dk/var/agrsci/storage/original/application/39f62c9d169182a40ffc68d8788706e1.pdf#page=82</t>
  </si>
  <si>
    <t>C Topping , P Odderskær, JU Jepsen, PN Andersen…</t>
  </si>
  <si>
    <t>agrsci.dk</t>
  </si>
  <si>
    <t>... ge”, således at både bladareal (Blad-Areal-Indeks,'BAI') og højdeudvikling var relateret til temperatursummer med en basistemperatur på 0C.'Ikke-afgrøde vegetation'blev ... Vækstmodellen for vegetationen i skovryd- ninger og græsarealer uden for omdrift blev estimeret ud ...</t>
  </si>
  <si>
    <t>Forbedrede udearealer i økologisk ægproduktion</t>
  </si>
  <si>
    <t>http://pure.agrsci.dk:8080/ws/fbspretrieve/458378/djfhu67.pdf</t>
  </si>
  <si>
    <t>JE Hermansen, K Horsted, L Hegelund, C Frantzen…</t>
  </si>
  <si>
    <t>... 1,2 ha primært græsareal. ... Hønsegården består af en forgård, et område med spredt bevoksning som overgang til det egentlige udeareal samt 2 lange smalle (40 m) græsarealer med ca. 200 m til fjerneste hjørne. ... En tæt afgrøde kan virke som en barriere ...</t>
  </si>
  <si>
    <t>Kollektiv naturplan Odderbæk</t>
  </si>
  <si>
    <t>Potentialet for omlægning til økologisk jordbrug i Danmark</t>
  </si>
  <si>
    <t>http://orgprints.org/16263</t>
  </si>
  <si>
    <t>T Dalgaard , C Kjeldsen , IT Kristensen…</t>
  </si>
  <si>
    <t>Udvikling</t>
  </si>
  <si>
    <t>... Kg/DE kvæg Kg /ha Ha/DE kvæg Ha/DE kvæg ... Søjle 1 Søjle 2 ”Landbrug” ”landdistrikter ... ekstensi- vering og fjernelse af næringsstoffer fra udpe- gede Natura 2000 og vandbeskyttelsesområ- der være et vigtigt led i beskyttelsen af miljøet mod tab af næringsstoffer fra landbruget. ...</t>
  </si>
  <si>
    <t>http://orgprints.org/16263/1/16263.pdf</t>
  </si>
  <si>
    <t>Udvaskningen af pesticider fra kartoffeldyrkning på sandjord, vurderet ud fra markforsøg</t>
  </si>
  <si>
    <t>http://pesticidvarsling.dk/xpdf/plantevaern2001_7.pdf</t>
  </si>
  <si>
    <t>B Lindhardt, J Kjær, P Olsen …</t>
  </si>
  <si>
    <t>... Indledning I 1998 blev der iværksat et moniteringsprogram til overvågning af en eventuel udvaskning af pesticid fra dansk landbrug. ... Det dyrkede areal er 70 m bredt og 166 m langt og dækker således 1,08 ha. ... Dyrkning og sprøjtning ...</t>
  </si>
  <si>
    <t>http://127.0.0.1:8000/Randzoner 29.html</t>
  </si>
  <si>
    <t>The effects of nutrients and disturbance on dry grass-dominated vegetation</t>
  </si>
  <si>
    <t>http://orgprints.org/10370/</t>
  </si>
  <si>
    <t>E Aude</t>
  </si>
  <si>
    <t>Page 1. National Environmental Research Institute Ministry of the Environment . Denmark The effects of nutrients and disturbance on dry grass-dominated vegetation PhD thesis Erik Aude Archived at http://orgprints.org/10370 Page 2. [Blank page] Page 3. ...</t>
  </si>
  <si>
    <t>http://orgprints.org/10370/1/10370.pdf</t>
  </si>
  <si>
    <t>Tapes-niveauet paa Jaederen undersøgt sommeren 1900</t>
  </si>
  <si>
    <t>PA Øyen</t>
  </si>
  <si>
    <t>1903 - I kommission hos J. Dybwad</t>
  </si>
  <si>
    <t>I kommission hos J. Dybwad, AW …</t>
  </si>
  <si>
    <t>Vingeindsamling fra jagtsæsonen 2003/04 i Danmark: Wing survey from the 2003/04 hunting season in Denmark</t>
  </si>
  <si>
    <t>http://www2.dmu.dk/1_viden/2_Publikationer/3_fagrapporter/rapporter/FR504.PDF</t>
  </si>
  <si>
    <t>I Clausager</t>
  </si>
  <si>
    <t>Page 1. Danmarks Miljøundersøgelser Miljøministeriet Vingeindsamling fra jagtsæsonen 2003/04 i Danmark Wing survey from the 2003/04 hunting season in Denmark Faglig rapport fra DMU, nr. 504 Page 2. [Tom side] Page 3. Vingeindsamling fra jagtsæsonen 2003/04 i ...</t>
  </si>
  <si>
    <t>LCA of biogas/biofuel production from organic waste substrates under Danish and Polish conditions</t>
  </si>
  <si>
    <t>http://brage.bibsys.no/xmlui/handle/11250/2354141</t>
  </si>
  <si>
    <t>SE Danielsson</t>
  </si>
  <si>
    <t>Page 1. LCA of biogas/biofuel production from organic waste substrates under Danish and Polish conditions Stefan Emil Danielsson Master in Industrial Ecology Supervisor: Helge Brattebø, EPT Department of Energy and Process Engineering Submission date: June 2015 ...</t>
  </si>
  <si>
    <t>http://brage.bibsys.no/xmlui/bitstream/handle/11250/2354141/13968_FULLTEXT.pdf?sequence=1&amp;isAllowed=y</t>
  </si>
  <si>
    <t>NUTIDA MALMLETNING</t>
  </si>
  <si>
    <t>http://foreninger.uio.no/ngf/ngt/pdfs/NGT_18_3_221-274.pdf</t>
  </si>
  <si>
    <t>Å LÄN, A BOM</t>
  </si>
  <si>
    <t>Page 1. NUTIDA MALMLETNING 20 ÅRS ERFARENHETE RF RÅN VÄSTERBOTTENS LÄN JÄMTE KORT ÖVERSIKT AV LÄNETS BE RGGRUN D OCH MA LM E R1 AV A LVA R HÖG BOM Med 31 tekstflg. Följande framställning ...</t>
  </si>
  <si>
    <t>Restaureringsåtgärder för bevarandet av sjön Tämnaren</t>
  </si>
  <si>
    <t>http://tamnaren.se/wp-content/uploads/2013/03/RESTAURERINGS%C3%85TG%C3%84RDER-UPPSALA-UNIVERSITET-20101.pdf</t>
  </si>
  <si>
    <t>C Hansson, E Ottosson, E Henningsen, EN Melander…</t>
  </si>
  <si>
    <t>Page 1. Restaureringsåtgärder för bevarandet av sjön Tämnaren Foto: Roger Herbert Författare: Caroline Hansson, Elin Ottosson, Emelie Henningsen, Emelie Näsman Melander, Josefin Svensson, Magdalena Nilsson, Maria Westermark, My Broberg, Sofia Andersson ...</t>
  </si>
  <si>
    <t>FINNS DET SÄKRA SVAR?</t>
  </si>
  <si>
    <t>http://www.iaea.org/inis/collection/NCLCollectionStore/_Public/22/044/22044587.pdf</t>
  </si>
  <si>
    <t>K DEN NATURVETENSKAPLIGA…</t>
  </si>
  <si>
    <t>Page 1. (TT) FORKARNAVFAllSFRAGOR STATENS KÄRNBRÄNSLE NÄMND SKN Rapport 34 FINNS DET SÄKRA SVAR ? Rapport från ett seminarium om DEN NATURVETENSKAPLIGA KUNSKAPSBASEN FÖR SLUTFÖRVARINGEN AV DET ANVÄNDA KÄRNBRÄNSLET ...</t>
  </si>
  <si>
    <t>Politiske kilder på skrift</t>
  </si>
  <si>
    <t>http://diggy.ruc.dk/handle/1800/17016</t>
  </si>
  <si>
    <t>J Svendsen, SM Jakobsen, SL Buggeskov, S Kjeldtoft</t>
  </si>
  <si>
    <t>Page 1. Page 2. 1 Politiske kilder på skrift - et teoretisk projekt om journalisters arbejde med skriftlige kilder Roskilde Universitet Journalistik Modul 2 Forår 2014 Vejleder: Hanne Jørndrup Sanne Liv Lembrecht Buggeskov - 42885 Sanne Maria Jakobsen - 36126 ...</t>
  </si>
  <si>
    <t>http://diggy.ruc.dk/bitstream/1800/17016/1/Skriftlige%20kilder.pdf</t>
  </si>
  <si>
    <t>http://127.0.0.1:8000/Bræmme 10.html</t>
  </si>
  <si>
    <t>Fra Vestfjordene i Island. En Rejseberetning fra Sommeren 1887</t>
  </si>
  <si>
    <t>https://tidsskrift.dk/index.php/geografisktidsskrift/article/view/38925/75050</t>
  </si>
  <si>
    <t>... maa Kvinderne hjemme skjøtte Landbruget saa godt, de kunne, og kun de færreste have nogen Forstand paa Landbrug. ... Paa denne Gaard har der i forrige! ... Vegetationen er højst übetydelig især i Nærheden af Havet; først længere oppe findes der nogen Græsning for Kreaturer ...</t>
  </si>
  <si>
    <t>Fugleliste</t>
  </si>
  <si>
    <t>http://geologi.snm.ku.dk/udstillinger/dokument9/dokument/dokument4/dokument/</t>
  </si>
  <si>
    <t>AK Brantsen</t>
  </si>
  <si>
    <t>geologi.snm.ku.dk</t>
  </si>
  <si>
    <t>Fugleliste – Københavns Universitet. ...</t>
  </si>
  <si>
    <t>nm-regionplan-hvidsminde</t>
  </si>
  <si>
    <t>I Paulsen</t>
  </si>
  <si>
    <t>Århus Amt. forside. serviceområder. …</t>
  </si>
  <si>
    <t>Ejendomsret til fast ejendom i Danmark</t>
  </si>
  <si>
    <t>http://people.plan.aau.dk/~est/Skrifter/FastEjendom01/FastEjendomDK20041028.htm</t>
  </si>
  <si>
    <t>E Stubkjær</t>
  </si>
  <si>
    <t>people.plan.aau.dk</t>
  </si>
  <si>
    <t>... Nogle rammebetingelser begrænser den frie råden, f eks landbrugs- og planlægnings- og ... Lov (6-15-11; Illum, 1976: 79) forudsættes det, at afgrøde tilfalder ejeren. ... begrænset udnyttelse af ejendommens naturresourcer (græsning, gravning, jagt, fiskeri); pligt til medlemsskab af ...</t>
  </si>
  <si>
    <t>Omkostninger ved udvalgte landbrugstiltag til styrkelse af biodiversiteten i Danmark: Udredning for Wilhjelmudvalget</t>
  </si>
  <si>
    <t>http://www2.dmu.dk/1_Viden/2_Publikationer/3_arbrapporter/rapporter/AR158.pdf</t>
  </si>
  <si>
    <t>JS Schou, F Møller, K Birr-Pedersen</t>
  </si>
  <si>
    <t>... række af anbefalinger som er givet af Wilhjelmudvalgets undergrup- pe for landbrug og natur. ... og i denne analyse er der alene set på de budget- økonomiske konsekvenser for landbruget. ... omkostning ved på et givet areal at overgå fra kornproduktion til græsning opgøres derfor ...</t>
  </si>
  <si>
    <t>Biomasser til biogasanlæg i Danmarkpå kort og langt sigt</t>
  </si>
  <si>
    <t>http://www.ens.dk/sites/ens.dk/files/undergrund-forsyning/vedvarende-energi/bioenergi/biogas-taskforce/rapporter_taskforce/biomasser_til_biogasanlaeg.pdf</t>
  </si>
  <si>
    <t>T Birkmose, K Hjort-Gregersen, K Stefanek</t>
  </si>
  <si>
    <t>AgroTech A/S</t>
  </si>
  <si>
    <t>ens.dk</t>
  </si>
  <si>
    <t>... er på energiafgrøder, hvordan man omregner mellem forskellige energiafgrøder, hvor grænsen går mellem græsarealer, efterafgrøder, energiafgrøder ... Videncentret for Landbrug og AgroTech har modtaget et udtræk fra databasen gældende for planperio- den 2010 ... Kvæg 13 22 ...</t>
  </si>
  <si>
    <t>Miljørapport</t>
  </si>
  <si>
    <t>http://www.nyespor.dk/download/Miljoevurdering%20af%20Forslag%20til%20Kommuneplan.pdf</t>
  </si>
  <si>
    <t>nyespor.dk</t>
  </si>
  <si>
    <t>... Tversted Plantage, Rubjerg Knude, Børglum Kloster og Sct. Knuds kilde. ... Nye byudviklingsområder i landzone begrænser landbrugets udvik- lingsmuligheder. ... Ved nye arealudlæg i det åbne land skal konsekvenserne for eksiste- rende landbrug vurderes ift. ...</t>
  </si>
  <si>
    <t>Skildringer af Vest-Australiens Natur, særligt dets Plantevækst.</t>
  </si>
  <si>
    <t>https://e-tidsskrifter.dk/index.php/geografisktidsskrift/article/viewFile/36896/70992</t>
  </si>
  <si>
    <t>I Indledning</t>
  </si>
  <si>
    <t>... mod Syd naar Stenbukkens Vendekreds, og som har Sommerregn med en Middelmængde paa over 250 mm (10 eng. ... Arter (Jarrah, Red-Gurn, Karri); Frugtavl er i rask Udvikling her, endvidere HavreogKartoffel-Dyrkning, og desuden holdes her en Del Kvæg, mest til ...</t>
  </si>
  <si>
    <t>http://127.0.0.1:8000/Bufferzoner 1.html</t>
  </si>
  <si>
    <t>» Geografisk Analyse.«</t>
  </si>
  <si>
    <t>http://people.plan.aau.dk/~sidefag_geografi/teori/dok/Geografisk%20Analyse_uddelingskopier.pdf</t>
  </si>
  <si>
    <t>HS Hansen</t>
  </si>
  <si>
    <t>... Bufferzoner • Topologisk overlejring Topologisk overlejring 1 2 ID-1 AFGRØDE 1 HVEDE 2 GRÆS 1 2 ID-2 TYPE 1 LER 2 SAND 2 A-11 4 3 ID ID-1 AFGRØDE ID-2 TYPE 1 1 HVEDE 2 LER 2 2 GRÆS 2 LER 3 1 HVEDE 1 SAND 4 2 GRÆS 1 SAND + Union ...</t>
  </si>
  <si>
    <t>Kommuneplanlægning for fremtidens landbrugsbyggeri</t>
  </si>
  <si>
    <t>http://www.byplanlab.dk/sites/default/files1/Byplan_0410_web.pdf#page=25</t>
  </si>
  <si>
    <t>ASS Hansen, VW Nellemann, K Willeberg-Nielsen</t>
  </si>
  <si>
    <t>Byplan</t>
  </si>
  <si>
    <t>byplanlab.dk</t>
  </si>
  <si>
    <t>... med forskellige metoder og forslag til zonering af det åbne land, herunder for landbrugets udviklings- muligheder i ... En fortsat udvikling af landbruget er højt priorite- ret i disse områder. ... i form af zonering, retningslinjer og redegørelse i Hovedstruktur-kapitel 12.” Landbrug”(side 92 ...</t>
  </si>
  <si>
    <t>Fup og fakta om brak og natur</t>
  </si>
  <si>
    <t>http://www.gmofri.dk/media/618133/fup%20og%20fakta%20om%20brak.pdf</t>
  </si>
  <si>
    <t>AJP Bertelsen, R Ejrnæs , AB Hald, P Odderskær…</t>
  </si>
  <si>
    <t>Aktuel. …</t>
  </si>
  <si>
    <t>... Sådanne monokulturer ligner på mange punkter marker i omdrift. ... for effekten af brakkens ophør på et mindre areal end det, som nu tages ind til dyrkning – simpelt- hen ... og at han oveni de 190.000 hektar kræver at få inddra- get alle jorder, der er »velegnet til landbrug, men har ...</t>
  </si>
  <si>
    <t>Ny viden sikrer at ammoniak ikke skader naturen</t>
  </si>
  <si>
    <t>http://infolink2003.elbo.dk/Naturvidenskab/dokumenter/doc/8504.pdf</t>
  </si>
  <si>
    <t>ASG Sommer, P Pedersen, P Løfstrøm…</t>
  </si>
  <si>
    <t>... og bekosteligt at foretage direkte målinger af ammoniakfordamp- ningen fra det enkelte landbrug. ... i dag er en del af grundlaget for den mil- jøregulering af landbruget, som trådte i ... er, hvor meget ammoni- akfordampningen reduceres, når gyllen udbringes på jorden i en afgrøde? ...</t>
  </si>
  <si>
    <t>Sprøjtedyser til reduktion af vindafdrift</t>
  </si>
  <si>
    <t>http://pure.agrsci.dk:8080/ws/fbspretrieve/458223/gvm220.pdf</t>
  </si>
  <si>
    <t>I Lund</t>
  </si>
  <si>
    <t>Page 1. NR. 220 ✿ MARTS 2000 Ministeriet for Fødevarer, Landbrug og Fiskeri ... Bomhøjden, som er afstanden mellem sprøjtedyse og afgrøde, er ligeledes en vigtig parameter for vindafdrift. ... Det skyldes, at den tid det tager, før dråberne når afgrøden, øges ved større bom- højde. ...</t>
  </si>
  <si>
    <t>3 Økologisk omlægning i regionalt perspektiv: drivkræfter, processer og landskab</t>
  </si>
  <si>
    <t>http://hugo.alroe.dk/files/Work/2001-TybirkAlroe-Naturkvalitet_i_oekologisk_jordbrug-Foejo_Rapport_9.pdf#page=27</t>
  </si>
  <si>
    <t>P Frederiksen</t>
  </si>
  <si>
    <t>Forskningscenter for Økologisk Jordbrug</t>
  </si>
  <si>
    <t>hugo.alroe.dk</t>
  </si>
  <si>
    <t>... Først med CAP-reformen fra 1992 skete en tilvækst i de vedvarende græsarealer, hvortil langtidsbrak blev regnet ... driften ved at inddrage arealer, der under den konventionelle driftsform var uden for omdrift eller direkte ... Ministeriet for Fødevarer, Landbrug og Fiskeri 1998. ...</t>
  </si>
  <si>
    <t>http://127.0.0.1:8000/Læhegn 7.html</t>
  </si>
  <si>
    <t>Vurdering af muligheder for forebyggelse og alternativ bekæmpelse i frugt og bær</t>
  </si>
  <si>
    <t>http://www.xn--miljstyrelsen-enb.dk/udgiv/publikationer/2003/87-7972-902-9/pdf/87-7972-903-7.pdf</t>
  </si>
  <si>
    <t>H Lindhardt, N Elmegaard…</t>
  </si>
  <si>
    <t>… for forebyggelse og …</t>
  </si>
  <si>
    <t>xn--miljstyrelsen-enb.dk</t>
  </si>
  <si>
    <t>... den mindst modtagelige for sygdommen grå monilia, hvorfor den må foretrækkes til en dyrkning uden brug af ... De 3 dyrkede sorter havde næsten samme følsomhed overfor sygdommen. ... i de oprindelige skurvresistente sorter tidligere og var mere intens i træer dyrket i den ...</t>
  </si>
  <si>
    <t>Overvågning af trane Grus grus som ynglefugl</t>
  </si>
  <si>
    <t>http://bios.au.dk/fileadmin/bioscience/Fagdatacentre/Biodiversitet/TAA128_trane_FDC_11-02-2014.pdf</t>
  </si>
  <si>
    <t>S Pihl, TE Holm , JA Kahlert, B Søgaard</t>
  </si>
  <si>
    <t>bios.au.dk</t>
  </si>
  <si>
    <t>... 2009. Potentielle områder udgøres af moser herunder hedemoser, ellesump, eng, hængesæk eller rørbevoksede søbredder til placering af reden, og mosaiklandskaber med moser, skovmoser, enge og marker til fouragering. ...</t>
  </si>
  <si>
    <t>Ilex aquifolium L.: den naturligt hjemmehørende kristtorn i Europa</t>
  </si>
  <si>
    <t>http://www.dendron.dk/aarsskrift/docs/158.pdf</t>
  </si>
  <si>
    <t>IE Johansen</t>
  </si>
  <si>
    <t>Dansk Dendrologisk Aarsskrift</t>
  </si>
  <si>
    <t>... I Danmark sker der efterhånden en spredning af dyrkede kristtorn fra haverne og ud i naturen, idet fuglene spiser frugterne fra kristtorn i ... overdrev, hvor der gror kristtorn og forekommer græsning af kreaturer; på kristtorn i "ko-nå-højde" er der blade med mange torne, mens over ...</t>
  </si>
  <si>
    <t>Landbrugsundersøgelse for Karby sogn, Morsø kommune</t>
  </si>
  <si>
    <t>http://curis.ku.dk/ws/files/44305591/Karby_155.pdf</t>
  </si>
  <si>
    <t>AA Christensen , LS Kristensen , J Primdahl</t>
  </si>
  <si>
    <t>... Som helhed bærer området præg af et landbrug, hvor de gode jorder an- vendes særdeles intensivt og primært ... Arealanvendelse1) N Omdrift Ved. ... De vedvarende græsarealer anvendes primært til græsning med kødkvæg af en bred gruppe af jordbrugere, hvoraf mange støttes ...</t>
  </si>
  <si>
    <t>Sandflugtskatastrofen Liseleje-Tisvilde 1550-1736-En hypotese om et årsagskompleks</t>
  </si>
  <si>
    <t>https://tidsskrift.dk/index.php/fortidognutid/article/view/49790/92318</t>
  </si>
  <si>
    <t>B Jacobsen</t>
  </si>
  <si>
    <t>... På grund af den tiltagende græsning har lyngen bredt sig og området er generelt blevet mere sårbar ... i dag, for foden af Spodsbjerg, som var en grøn bakke med en smal eng ud til ... Endelig må det konstateres, at hvor disse enge lå ved Liseleje Plantage og Melby Overdrev, er ...</t>
  </si>
  <si>
    <t>Sandflugtskatastrofen Liseleje-Tisvilde 1550-1736</t>
  </si>
  <si>
    <t>https://e-tidsskrifter.dk/index.php/fortidognutid/article/viewFile/49790/92318</t>
  </si>
  <si>
    <t>JU Røhl</t>
  </si>
  <si>
    <t>Færdsel langs danske vandløb: en spørgeskemaundersøgelse blandt lodsejere</t>
  </si>
  <si>
    <t>http://curis.ku.dk/ws/files/35457717/Arbejdsrapport_142_2011_Faerdsel_langs_danske_vandloebpdf.pdf</t>
  </si>
  <si>
    <t>KORTANALYSE OG REGIONALISERING</t>
  </si>
  <si>
    <t>https://tidsskrift.dk/index.php/geografisktidsskrift/article/view/7459/14095</t>
  </si>
  <si>
    <t>KM Jensen, RH Jensen, MS Senior</t>
  </si>
  <si>
    <t>... has been elaborated on the basis of the accounts of the cultivated areas in Henrik Pedersen »De Danske Landbrug«. ... Også en enkelt kvie og måske et fedesvin kunne en gård have i overskud foruden lidt smør af sædvanligvis ... Derved blev hø den faste afgrøde fra kunstengene. ...</t>
  </si>
  <si>
    <t>Vin i Danmark-Udbredelse og perspektivering</t>
  </si>
  <si>
    <t>http://rudar.ruc.dk:8080/handle/1800/1905</t>
  </si>
  <si>
    <t>C Lohfert, M Rochau, AW Olufsen Rothi, K Mollerup</t>
  </si>
  <si>
    <t>... I modsætning til traditionelt landbrug, der primært er volumen fokuseret, er vindyrkning kvalitets orienteret. ... Territoriet Plante dyrkning Identitet ... Projektet adskiller sig fra Den Humanøkologiske Beskrivelsesmetode, ved at mikroniveauet omhandler den enkelte plante og vinmark. ...</t>
  </si>
  <si>
    <t>http://rudar.ruc.dk:8080/bitstream/1800/1905/8/Projektet.pdf</t>
  </si>
  <si>
    <t>http://127.0.0.1:8000/Randzoner 12.html</t>
  </si>
  <si>
    <t>Midtvejsevaluering af det danske landdistriktsprogram. Delrapport vedr. MVJ-ordningerne, Økologi og Demonstrationsprojekter.</t>
  </si>
  <si>
    <t>http://orgprints.org/00002462/</t>
  </si>
  <si>
    <t>N Halberg, M Kvistgaard, I Kristensen, J Hermansen</t>
  </si>
  <si>
    <t>... Vidnesbyrd (per hovedtyper landbrugsjord) af en positiv sammenhæng mellem afgrøde-layout eller jorddække på ... med et miljøbetinget tilskud under MVJ ordningerne, således at landbrug uden økologisk ... og opnå det samme tilskud per ha for pesticidfri dyrkning med reduceret ...</t>
  </si>
  <si>
    <t>http://orgprints.org/2462/1/MVJ_og_Okologi.doc</t>
  </si>
  <si>
    <t>Direktoratet for FødevareErhverv Midtvejsevaluering af det danske landdistriktsprogram</t>
  </si>
  <si>
    <t>http://orgprints.org/00002462/01/MVJ_og_Okologi.doc</t>
  </si>
  <si>
    <t>I Side</t>
  </si>
  <si>
    <t>Behov for flere indberetninger af vildtudbytte</t>
  </si>
  <si>
    <t>http://www2.skovognatur.dk/udgivelser/2005/87-7279-511-5/pdf/87-7279-511-5.pdf</t>
  </si>
  <si>
    <t>T Asferg</t>
  </si>
  <si>
    <t>skovognatur.dk</t>
  </si>
  <si>
    <t>... 5 medlemmer dækker følgende: • 1 repræsentant for Dansk Landbrug • 1 repræsentant for Dansk Skovforening • 1 fællesrepræsentant for Dansk Landbrug og Dansk ... har befolkningen fået en mere posi- tiv indstilling til rovfugle, og de fær- reste jægere eller landmænd ser dem ...</t>
  </si>
  <si>
    <t>Erosions-Risikokortlægning</t>
  </si>
  <si>
    <t>http://projekter.aau.dk/projekter/files/213894575/Erosionsrisikokortl_gning.pdf</t>
  </si>
  <si>
    <t>S Nielsen, RF Søe</t>
  </si>
  <si>
    <t>... I landbruget gødskes med forskellige næringsstoffer for at optimere udbyttet. ... kun en lille fraktion af den totale fosformængde i jorden, der er tilgængelig for afgrøderne, hvorfor en ... Herudover udgør skov 6,4%, bebyggelse godt 5%, blandet landbrug og natur 4%, mose og kær lidt ...</t>
  </si>
  <si>
    <t>Aalborg Universitet København</t>
  </si>
  <si>
    <t>http://vbn.aau.dk/files/52176369/P6_CHP02.pdf</t>
  </si>
  <si>
    <t>BB Johansen, KG Stentebjerg, ME Witt-Nielsen…</t>
  </si>
  <si>
    <t>... Det Centrale Fredningsregister CPR: Det Centrale Personregister DDL: Den Danske Landinspektørforening DL: Lov om drift af landbrugsjorder ... BINDINGER FOR LANDBRUG Som tidligere nævnt er der udarbejdet to kort omhandlende temaer med betydning for landbruget. ...</t>
  </si>
  <si>
    <t>http://127.0.0.1:8000/Mark kant 2.html</t>
  </si>
  <si>
    <t>Locating the Sublime: Three Cases of Cultural Magical Realism</t>
  </si>
  <si>
    <t>https://books.google.co.uk/books?hl=en&amp;lr=&amp;id=XrRXv_e5FgkC&amp;oi=fnd&amp;pg=PA1&amp;dq=g%C3%A5rd+OR+landbrug+OR+agronomi+OR+agro%C3%B8kosystem+OR+hortikultur+OR+dyrkning+OR+omdrift+OR+afgr%C3%B8de+OR+frugtplantage+OR+plantage+OR+gr%C3%A6sarealer+OR+kv%C3%A6g+OR+vinmark+OR+gr%C3%A6sning+OR+eng+OR+gr%C3%A6sarealer+%22mark+kant%22&amp;ots=BdAobpUszJ&amp;sig=4kRLeqIIF2nfK4xonkFkQSPiupY</t>
  </si>
  <si>
    <t>SL Scott</t>
  </si>
  <si>
    <t>Page 1. LOCATING THE SUBLIME: THREE CASES OF CULTURAL MAGICAL REALISM Page 2. Page 3. LOCATING THE SUBLIME: THREE CASESVOF CULTURAL MAGICAL REALISM A thesis submitted in partial fulﬁllment ...</t>
  </si>
  <si>
    <t>Special Case of Property Rights in Umbilical Cord Blood for Transplantation, The</t>
  </si>
  <si>
    <t>http://heinonlinebackup.com/hol-cgi-bin/get_pdf.cgi?handle=hein.journals/rutlr51&amp;section=22</t>
  </si>
  <si>
    <t>SR Munzer</t>
  </si>
  <si>
    <t>Rutgers L. Rev.</t>
  </si>
  <si>
    <t>HeinOnline</t>
  </si>
  <si>
    <t>... See, eg, Placental Blood Transplantation, 336 NEW ENG. J. MED. ... 21. See, eg, Eliane Gluckman et al., Hematopoietic Reconstitution in a Patient with Fanconi's Anemia by Means of Umbilical-Cord Blood from an HLA-Identical Sibling, 321 New Eng. J. Med. 1174 (1989). 22. ...</t>
  </si>
  <si>
    <t>CHAPTER FIVE IMMANUEL KANT ON THE MORAL FEELING OF RESPECT1 INA GOY</t>
  </si>
  <si>
    <t>https://books.google.co.uk/books?hl=en&amp;lr=&amp;id=CE8aBwAAQBAJ&amp;oi=fnd&amp;pg=PA156&amp;dq=g%C3%A5rd+OR+landbrug+OR+agronomi+OR+agro%C3%B8kosystem+OR+hortikultur+OR+dyrkning+OR+omdrift+OR+afgr%C3%B8de+OR+frugtplantage+OR+plantage+OR+gr%C3%A6sarealer+OR+kv%C3%A6g+OR+vinmark+OR+gr%C3%A6sning+OR+eng+OR+gr%C3%A6sarealer+%22mark+kant%22&amp;ots=WQkyp1EMkF&amp;sig=pf3s_55XhEqZxbOOB0dbjBaYQJc</t>
  </si>
  <si>
    <t>O Höffe</t>
  </si>
  <si>
    <t>Page 171. CHAPTER FIVE IMMANUEL KANT ON THE MORAL FEELING OF RESPECT1 INA GOY Kant's critical practical philosophy is well known as a theory of freedom, of autonomy, of duty, and of the categorical imperative. ...</t>
  </si>
  <si>
    <t>The Impact of Idealism: Volume 1, Philosophy and Natural Sciences: The Legacy of Post-Kantian German Thought</t>
  </si>
  <si>
    <t>https://books.google.co.uk/books?hl=en&amp;lr=&amp;id=6RhbAgAAQBAJ&amp;oi=fnd&amp;pg=PT12&amp;dq=g%C3%A5rd+OR+landbrug+OR+agronomi+OR+agro%C3%B8kosystem+OR+hortikultur+OR+dyrkning+OR+omdrift+OR+afgr%C3%B8de+OR+frugtplantage+OR+plantage+OR+gr%C3%A6sarealer+OR+kv%C3%A6g+OR+vinmark+OR+gr%C3%A6sning+OR+eng+OR+gr%C3%A6sarealer+%22mark+kant%22&amp;ots=f-R9fiIi69&amp;sig=FxW2o-kESpo0iX29u3heaKDsqE8</t>
  </si>
  <si>
    <t>N Boyle, L Disley, K Ameriks</t>
  </si>
  <si>
    <t>Page 1. Edited by Nicholas Boyle [Liz Disley [Karl Ameriks The Impact of Idealism The Legacy of Post-Kantian German Thought VOLUME I Philosophy and Natural Sciences .17 Z .1" ..~ arf' u CAMBRIDGE Page 2. The Impact ...</t>
  </si>
  <si>
    <t>Kant-Bibliographie 1991</t>
  </si>
  <si>
    <t>http://search.proquest.com/openview/106e198cf748d6582e17ca4634bb76df/1?pq-origsite=gscholar</t>
  </si>
  <si>
    <t>R Malter</t>
  </si>
  <si>
    <t>Kant-Studien</t>
  </si>
  <si>
    <t>search.proquest.com</t>
  </si>
  <si>
    <t>Kant-Bibliographie 1991. Full Text. BIBLIOGRAPHIE Kant-Bibliographie 1991 von Rudolf Malter, Mainz Abkiirzungen AcB Actualidad Bibliogr6afica de Filosofia y Teologla (Barcelona) ACPhQ American Catholic Philosophical ...</t>
  </si>
  <si>
    <t>http://www.degruyter.com/view/j/kant.1993.84.issue-4/kant.1993.84.4.481/kant.1993.84.4.481.xml</t>
  </si>
  <si>
    <t>APA de Philosophie, AFA Filosofico, A Aquinas…</t>
  </si>
  <si>
    <t>degruyter.com</t>
  </si>
  <si>
    <t>Page 1. BIBLIOGRAPHIE Kant-Bibliographie 1991 von Rudolf Malter, Mainz Abkürzungen AcB Actualidad Bibliografica de Filosofia y Teologia (Barcelona) ACPhQ American Catholic Philosophical Quarterly (Washington) AdPh ...</t>
  </si>
  <si>
    <t>Towards new global strategies: public goods and human rights</t>
  </si>
  <si>
    <t>https://books.google.co.uk/books?hl=en&amp;lr=&amp;id=JFLOJUx73GoC&amp;oi=fnd&amp;pg=PR11&amp;dq=g%C3%A5rd+OR+landbrug+OR+agronomi+OR+agro%C3%B8kosystem+OR+hortikultur+OR+dyrkning+OR+omdrift+OR+afgr%C3%B8de+OR+frugtplantage+OR+plantage+OR+gr%C3%A6sarealer+OR+kv%C3%A6g+OR+vinmark+OR+gr%C3%A6sning+OR+eng+OR+gr%C3%A6sarealer+%22mark+kant%22&amp;ots=gzH9HT9LGT&amp;sig=m8uJccb1NcKGUZb2giM4boJt3ec</t>
  </si>
  <si>
    <t>EA Andersen, B Lindsnaes</t>
  </si>
  <si>
    <t>Page 1. Towards New Global Strategies: Public Goods and Human Rights Martinus Nijhoff Publishers Page 2. Towards New Global Strategies: Public Goods and Human Rights Page 3. Page 4. Towards New Global Strategies ...</t>
  </si>
  <si>
    <t>'Hvorledes globaliseringen af Europa overvinder barbariet': den liberale brug af globaliseringsbegrebet til afpolitisering af nation og stat</t>
  </si>
  <si>
    <t>http://www.tandfonline.com/doi/abs/10.1080/1600910X.2004.9672880</t>
  </si>
  <si>
    <t>M Thorup</t>
  </si>
  <si>
    <t>Distinktion: Scandinavian Journal of Social Theory</t>
  </si>
  <si>
    <t>Page 1. 'Hvorledes globaliseringen af Europa overvinder barbariet': den liberale brug af globaliseringsbegrebet ti1 afpolitisering af nation og stat Mikkel Thorup This article critically examines the way some liberals understand ...</t>
  </si>
  <si>
    <t>Kant's Epistemological geography: the role of SchwÃ¤ rmerei and demarcation in the conception of critical philosophy</t>
  </si>
  <si>
    <t>https://open.uct.ac.za/handle/11427/13907</t>
  </si>
  <si>
    <t>D Djordjevic</t>
  </si>
  <si>
    <t>open.uct.ac.za</t>
  </si>
  <si>
    <t>Page 1. University of Cape Town Djordje Djordjevic' M.Phil Dissertation University of Cape Town June 1997 Kant's Epistemological Geography: The Role of Schwiirmerei and Demarcation in the Conception of Critical Philosophy Supervisor Prof. David Chidester ...</t>
  </si>
  <si>
    <t>https://open.uct.ac.za/bitstream/handle/11427/13907/thesis_hum_1997_djordjevic_d.pdf?sequence=1</t>
  </si>
  <si>
    <t>Recent Titles in Philosophy*</t>
  </si>
  <si>
    <t>https://www.questia.com/library/journal/1G1-118445340/recent-titles-in-philosophy</t>
  </si>
  <si>
    <t>EC Shaw</t>
  </si>
  <si>
    <t>The Review of Metaphysics</t>
  </si>
  <si>
    <t>questia.com</t>
  </si>
  <si>
    <t>ABBAGNANO, NICOLA. The Human Project: The Year 2000. Atlanta: Editions Rodopi BV, 2001. xxv +...</t>
  </si>
  <si>
    <t>http://127.0.0.1:8000/Randzoner 5.html</t>
  </si>
  <si>
    <t>Produktorienteret miljøindsats i landbrugets primærproduktion</t>
  </si>
  <si>
    <t>http://www2.mst.dk/Udgiv/publikationer/2002/87-7972-131-1/pdf/87-7972-133-8.pdf</t>
  </si>
  <si>
    <t>BP Weidema , L Thodberg, AH Nielsen…</t>
  </si>
  <si>
    <t>Arbejdsrapport fra …</t>
  </si>
  <si>
    <t>... 45 8.1 VÆRKTØJER TIL DET ENKELTE LANDBRUG 45 ... 59 Bilag D. Eksempel: Kvælstofoverskud på kvæg- og svinebedrifter 61 ... Projektet har også omfattet en bredere formidling af projektets resultater til landbruget, herunder organisationsfolk og konsulenter, i form af artikler til ...</t>
  </si>
  <si>
    <t>NÆRINGSSTOFBALANCER OG NÆRINGSSTOF-OVERSKUD I LANDBRUGET 1992/93-2012/13</t>
  </si>
  <si>
    <t>http://pure.au.dk/portal/files/81861176/dcarapport46.pdf</t>
  </si>
  <si>
    <t>... Som det fremgår af oversigtstabellerne sidst i rapporten (Tabellerne 3-5), er landbrugets overskud (tilførsel minus fraførsel ... Næringsstofbalancer og næringsstofoverskud i dansk landbrug 1979- 2002. ... Næringsstofbalancer og næringsstofoverskud i landbruget 1991/92 – 2011/12. ...</t>
  </si>
  <si>
    <t>Miljø-og kulturbaseret ejendomsudformning i det agrare landskab: en bæredygtig løsning for både landbrug , miljø og kulturmiljø</t>
  </si>
  <si>
    <t>AKM Mouritsen</t>
  </si>
  <si>
    <t>Videnbasen for Aalborg …</t>
  </si>
  <si>
    <t>http://vbn.aau.dk/ws/files/2690916/phd_thesis.pdf</t>
  </si>
  <si>
    <t>Lær af naturens egne samfund</t>
  </si>
  <si>
    <t>HH de Fine Licht</t>
  </si>
  <si>
    <t>moMentum</t>
  </si>
  <si>
    <t>Øger økologisk landbrug biodiversiteten?</t>
  </si>
  <si>
    <t>http://orgprints.org/27725/1/27725.pdf</t>
  </si>
  <si>
    <t>H fra REFUGIA-projektet</t>
  </si>
  <si>
    <t>... Landskabsheterogenitet, vurderet som andelen af areal- er uden for omdrift, havde en ... forandringerne i plantediversiteten efter omlægning fra konventionel til økologisk dyrkning har vist ... finde forskelle i artsrigdommen mellem konven- tionelle og økologiske landbrug (Jensen et ...</t>
  </si>
  <si>
    <t>FOI-udredninger 2000 til 2002</t>
  </si>
  <si>
    <t>http://ifro.ku.dk/publikationer/ifro_serier/udredninger/udredning_2000_2002/</t>
  </si>
  <si>
    <t>... januar, De økonomiske konsekvenser ved handlingsplan til reduktion af ammoniakfordampningen fra landbruget, Brian H. Jacobsen. 2000. Dato, Titel, Forfatter. 3. juli, De økonomiske konsekvenser for Danmark og dansk landbrug af en fuldstændig liberalisering af verdenshandlen ...</t>
  </si>
  <si>
    <t>Vildleder fødevareministeren om randzoneloven?</t>
  </si>
  <si>
    <t>P Pagh</t>
  </si>
  <si>
    <t>Tidsskrift for Miljoe</t>
  </si>
  <si>
    <t>Dansk Økonomi, efterår 2004</t>
  </si>
  <si>
    <t>http://www.dors.dk/files/media/rapporter/2004/e04/e04.pdf</t>
  </si>
  <si>
    <t>DØ Råd</t>
  </si>
  <si>
    <t>dors.dk</t>
  </si>
  <si>
    <t>... Alternative metoder til regulering af landbrugets pesticidforbrug 233 ... Han pegede på, at landbruget i den forbindelse har et særligt problem, da det ikke er muligt at flytte jorden, og derfor er tvunget til at leve med et højt omkostningsniveau, der gør det svært at konkurrere med ...</t>
  </si>
  <si>
    <t>Grønt teknologisk fremsyn om miljøvenligt landbrug</t>
  </si>
  <si>
    <t>http://orbit.dtu.dk/fedora/objects/orbit:88302/datastreams/file_7710916/content</t>
  </si>
  <si>
    <t>K Borch , S Christensen , U Jørgensen, ES Kristensen …</t>
  </si>
  <si>
    <t>... og billigt kan omdanne biomasse til energi og produkter af høj værdi • Dyrkning og jordbearbejdning ... (2001): Emission af drivhusgasser fra dansk landbrug, DJF-rapport nr. ... udbringningspraksis som følge af strammere regler for udbringning samt en reduktion i antallet ...</t>
  </si>
  <si>
    <t>http://127.0.0.1:8000/Bræmme 24.html</t>
  </si>
  <si>
    <t>Danmark og antikken, 1980-1991: en bibliografi over 12 års dansksproget litteratur om den klassiske oldtid</t>
  </si>
  <si>
    <t>https://books.google.co.uk/books?hl=en&amp;lr=&amp;id=gaULvNlyG3UC&amp;oi=fnd&amp;pg=PA11&amp;dq=g%C3%A5rd+OR+landbrug+OR+ranch+OR+agronomi+OR+agro%C3%B8kosystem+OR+hortikultur+OR+dyrkning+OR+omdrift+OR+afgr%C3%B8de+OR+frugtplantage+OR+plantage+OR+gr%C3%A6sarealer+OR+kv%C3%A6g+OR+vinmark+OR+gr%C3%A6sning+OR+eng+OR+gr%C3%A6sarealer+%22br%C3%A6mme%22&amp;ots=ksERakmKUz&amp;sig=BvFd7hkyklerEC_OVJK97fAaDjk</t>
  </si>
  <si>
    <t>FG Andersen</t>
  </si>
  <si>
    <t>Page 1. DANMARK OG ANTIKKEN 1980-1991 Det Kongelige Bibliotek Museum Tusculanums Forlag Page 2. Page 3. Page 4. Page 5. DANMARK OG ANTIKKEN "Thi s One E4CK-XR6-Z6CC Page 6. DANISH HUMANIST TEXTS ...</t>
  </si>
  <si>
    <t>Den glemte skov</t>
  </si>
  <si>
    <t>https://books.google.co.uk/books?hl=en&amp;lr=&amp;id=fF7dAgAAQBAJ&amp;oi=fnd&amp;pg=PT3&amp;dq=g%C3%A5rd+OR+landbrug+OR+ranch+OR+agronomi+OR+agro%C3%B8kosystem+OR+hortikultur+OR+dyrkning+OR+omdrift+OR+afgr%C3%B8de+OR+frugtplantage+OR+plantage+OR+gr%C3%A6sarealer+OR+kv%C3%A6g+OR+vinmark+OR+gr%C3%A6sning+OR+eng+OR+gr%C3%A6sarealer+%22br%C3%A6mme%22&amp;ots=ZQUbhRxPxf&amp;sig=3l22insVzK6rk25BtRxIq42QbfQ</t>
  </si>
  <si>
    <t>... Viceværten var nu ved at gennemrode en af de fire overfyldte affaldscontainere, der stod op ad plankeværket til den næste gård. Han havde begge hænder begravet i affald. ... Mit blik gled hele tiden af sig selv mod vinduet, ned mod gården. Der måtte være sket noget engang. ...</t>
  </si>
  <si>
    <t>https://e-tidsskrifter.dk/index.php/geografisktidsskrift/article/viewFile/39028/75256</t>
  </si>
  <si>
    <t>I Rejseberetning</t>
  </si>
  <si>
    <t>Studier over Danmarks rhabdøcøle og acøle turbellarier</t>
  </si>
  <si>
    <t>A Brinkmann</t>
  </si>
  <si>
    <t>Bianco Lunos</t>
  </si>
  <si>
    <t>Den troskyldige russer</t>
  </si>
  <si>
    <t>https://books.google.co.uk/books?hl=en&amp;lr=&amp;id=ZPYVo5wyXq0C&amp;oi=fnd&amp;pg=PT2&amp;dq=g%C3%A5rd+OR+landbrug+OR+ranch+OR+agronomi+OR+agro%C3%B8kosystem+OR+hortikultur+OR+dyrkning+OR+omdrift+OR+afgr%C3%B8de+OR+frugtplantage+OR+plantage+OR+gr%C3%A6sarealer+OR+kv%C3%A6g+OR+vinmark+OR+gr%C3%A6sning+OR+eng+OR+gr%C3%A6sarealer+%22br%C3%A6mme%22&amp;ots=ipZW7sZ-qF&amp;sig=nOFTEbBmsfBnv1A6WlsvRUau59s</t>
  </si>
  <si>
    <t>... INew York gården direkte vejtilsengen gennem navnet på denrestaurant, derfor tidenerså eftertragtet,atden næsten er umulig at få bordpå.Jeg lod mig også forføre afen enkelt yngling ellerto, men min sporadiske lysttil unge mænd var ikke stor længere. ...</t>
  </si>
  <si>
    <t>Billeder fra Graekenland: 700-300 f. Kr.; en introd. til billedforståelse</t>
  </si>
  <si>
    <t>https://books.google.co.uk/books?hl=en&amp;lr=&amp;id=DCebE5V1JuEC&amp;oi=fnd&amp;pg=PA3&amp;dq=g%C3%A5rd+OR+landbrug+OR+ranch+OR+agronomi+OR+agro%C3%B8kosystem+OR+hortikultur+OR+dyrkning+OR+omdrift+OR+afgr%C3%B8de+OR+frugtplantage+OR+plantage+OR+gr%C3%A6sarealer+OR+kv%C3%A6g+OR+vinmark+OR+gr%C3%A6sning+OR+eng+OR+gr%C3%A6sarealer+%22br%C3%A6mme%22&amp;ots=Mht_OaDP1j&amp;sig=f_kq1qQtx1ay0BMY5wDfPhaUMnQ</t>
  </si>
  <si>
    <t>T Melander</t>
  </si>
  <si>
    <t>... De andre arkæologiske grene, som særligt dyrkes her i landet ud over klassisk arkæologi, er: Forhistorisk arkæologi, som dækker Nor- dens og Mellemeuropas arkæologi, og nærorientalsk arkæologi, der specielt omhandler de arkæologiske sider af kulturerne i Den nære eller ...</t>
  </si>
  <si>
    <t>Mogens og andre noveller</t>
  </si>
  <si>
    <t>JP Jacobsen</t>
  </si>
  <si>
    <t>1906 - Gyldendalske Boghandel</t>
  </si>
  <si>
    <t>Gyldendalske Boghandel, Nordisk …</t>
  </si>
  <si>
    <t>En musikers bestemmelse</t>
  </si>
  <si>
    <t>https://books.google.co.uk/books?hl=en&amp;lr=&amp;id=-C63AgAAQBAJ&amp;oi=fnd&amp;pg=PT3&amp;dq=g%C3%A5rd+OR+landbrug+OR+ranch+OR+agronomi+OR+agro%C3%B8kosystem+OR+hortikultur+OR+dyrkning+OR+omdrift+OR+afgr%C3%B8de+OR+frugtplantage+OR+plantage+OR+gr%C3%A6sarealer+OR+kv%C3%A6g+OR+vinmark+OR+gr%C3%A6sning+OR+eng+OR+gr%C3%A6sarealer+%22br%C3%A6mme%22&amp;ots=3GzKcxHSXt&amp;sig=oXWc-viI7WepsIDz-JCAWWIbtA8</t>
  </si>
  <si>
    <t>... Mæglerens tale bevægede sig stødvist men sikkert ind omkring den bid af landskabet som Jimmy nu ville få chancen for at købe sig indpas i. Han fortalte om gården der havde tillagt sig jorden fra det for længst tomme husmandsbrug. ...</t>
  </si>
  <si>
    <t>Om Forplantning og Udvikling gjennem vexlende Generations Rækker, en særegen Form for Opfostringen i de lavere Dyrklasser. Udgivet som …</t>
  </si>
  <si>
    <t>https://books.google.co.uk/books?hl=en&amp;lr=&amp;id=KfBhAAAAcAAJ&amp;oi=fnd&amp;pg=PA1&amp;dq=g%C3%A5rd+OR+landbrug+OR+ranch+OR+agronomi+OR+agro%C3%B8kosystem+OR+hortikultur+OR+dyrkning+OR+omdrift+OR+afgr%C3%B8de+OR+frugtplantage+OR+plantage+OR+gr%C3%A6sarealer+OR+kv%C3%A6g+OR+vinmark+OR+gr%C3%A6sning+OR+eng+OR+gr%C3%A6sarealer+%22br%C3%A6mme%22&amp;ots=SQXbH6nmKI&amp;sig=6vhCle5pQnnsP51m1xI3dQlAgG4</t>
  </si>
  <si>
    <t>JJS Steenstrup</t>
  </si>
  <si>
    <t>... Som et meduselignende Dyr, der röber en saa stor Overeensstemmelse med de af Corynerne opammede klokkeformede Individer, at man vel med fuld Ret fristes til at antage det for et saadant, kan jeg ikke undlade at gjöre opmærksom paa den af Abild- gaard ved Helgoland ...</t>
  </si>
  <si>
    <t>Mindeskrift om Bernhard Severin Ingemann i hundredaaret efter hans fødsel</t>
  </si>
  <si>
    <t>R Petersen</t>
  </si>
  <si>
    <t>K. Schønberg</t>
  </si>
  <si>
    <t>http://127.0.0.1:8000/Bræmme 19.html</t>
  </si>
  <si>
    <t>Middelalderdragter</t>
  </si>
  <si>
    <t>http://www.middelaldercentret.dk/pdf/Workpapersvol1.pdf</t>
  </si>
  <si>
    <t>ACL Dahl</t>
  </si>
  <si>
    <t>middelaldercentret.dk</t>
  </si>
  <si>
    <t>Page 1. Middelalderdragter Seks arbejdspapirer 2001-2005 Middelaldercentret 2005 WORKPAPERS - tekstilforskning på Middelaldercentret vol. 1. Af Camilla Luise Dahl Red. Catharina Oksen Page 2. WORKPAPERS - tekstilforskning på Middelaldercentret ...</t>
  </si>
  <si>
    <t>Tvilho Dambrug-et modeldambrug under forsøgsordningen. Statusrapport for 2. måleår af moniteringsprojektet med væsentlige resultater fra første måleår</t>
  </si>
  <si>
    <t>http://orbit.dtu.dk/fedora/objects/orbit:90731/datastreams/file_6582379/content</t>
  </si>
  <si>
    <t>Page 1. Tvilho Dambrug - et modeldambrug under forsøgsordningen Statusrapport for 2. måleår af moniteringsprojektet med væsentlige resultater fra første måleår Lars M. Svendsen, Danmarks Miljøundersøgelser, Århus Universitet ...</t>
  </si>
  <si>
    <t>Sikkas fortælling</t>
  </si>
  <si>
    <t>https://books.google.co.uk/books?hl=en&amp;lr=&amp;id=1bhan7mdOJQC&amp;oi=fnd&amp;pg=PA7&amp;dq=g%C3%A5rd+OR+landbrug+OR+ranch+OR+agronomi+OR+agro%C3%B8kosystem+OR+hortikultur+OR+dyrkning+OR+omdrift+OR+afgr%C3%B8de+OR+frugtplantage+OR+plantage+OR+gr%C3%A6sarealer+OR+kv%C3%A6g+OR+vinmark+OR+gr%C3%A6sning+OR+eng+OR+gr%C3%A6sarealer+%22br%C3%A6mme%22&amp;ots=Q6jkyxfehK&amp;sig=plUdVwanW8l4_NlLuwWznh77epA</t>
  </si>
  <si>
    <t>C Eken</t>
  </si>
  <si>
    <t>... Al den taurem, vi høster, bliver bragt til gården på øens sydspids. ... 12 Page 15. „Nu veråb og klage bestandigt fyldte den prægtige kongs- gård, hverken ved dag eller nat den bedagede hersker undte sig ro, stedse han søgte at finde en måde at redde sit land. ...</t>
  </si>
  <si>
    <t>https://books.google.co.uk/books?hl=en&amp;lr=&amp;id=ImVNXacp37kC&amp;oi=fnd&amp;pg=PT3&amp;dq=g%C3%A5rd+OR+landbrug+OR+ranch+OR+agronomi+OR+agro%C3%B8kosystem+OR+hortikultur+OR+dyrkning+OR+omdrift+OR+afgr%C3%B8de+OR+frugtplantage+OR+plantage+OR+gr%C3%A6sarealer+OR+kv%C3%A6g+OR+vinmark+OR+gr%C3%A6sning+OR+eng+OR+gr%C3%A6sarealer+%22br%C3%A6mme%22&amp;ots=ZTcc-Qvu3N&amp;sig=yrdsWloUwT2VpBEt7Cu3geOGMkM</t>
  </si>
  <si>
    <t>Den invasive stillehavsøsters, Crassostrea gigas, i Limfjorden-inddragelse af borgere og interessenter i forslag til en forvaltningsplan</t>
  </si>
  <si>
    <t>http://orbit.dtu.dk/fedora/objects/orbit:90738/datastreams/file_6582634/content</t>
  </si>
  <si>
    <t>HT Christensen, I Elmedal</t>
  </si>
  <si>
    <t>Dansk kystzone: landskab og forvaltning</t>
  </si>
  <si>
    <t>http://rudar.ruc.dk:8080/handle/1800/2080</t>
  </si>
  <si>
    <t>H Suadicani</t>
  </si>
  <si>
    <t>... Page 8. 4 4.4.1 Afgrænsningen af kystbygden.....149 Landbrugets kystlandskab .....149 4.4.2 Landvinding ...</t>
  </si>
  <si>
    <t>http://rudar.ruc.dk:8080/bitstream/1800/2080/1/Dansk_kystzone_landskab.pdf</t>
  </si>
  <si>
    <t>Bidrag til kundskab om det aabne havs snyltekrebs og lernæer samt om nogle andre nye eller hidtil kun ufuldstændigt kjendte parasitiske copepoder</t>
  </si>
  <si>
    <t>https://books.google.co.uk/books?hl=en&amp;lr=&amp;id=cxAbAAAAYAAJ&amp;oi=fnd&amp;pg=PA1&amp;dq=g%C3%A5rd+OR+landbrug+OR+ranch+OR+agronomi+OR+agro%C3%B8kosystem+OR+hortikultur+OR+dyrkning+OR+omdrift+OR+afgr%C3%B8de+OR+frugtplantage+OR+plantage+OR+gr%C3%A6sarealer+OR+kv%C3%A6g+OR+vinmark+OR+gr%C3%A6sning+OR+eng+OR+gr%C3%A6sarealer+%22br%C3%A6mme%22&amp;ots=XDmMuvrczo&amp;sig=zcxEzmhA4L8uz729dM5I-vLYZIU</t>
  </si>
  <si>
    <t>Page 1. Bidrag til kundskab om det aabne havs snyltekrebs og lernæer samt om nogle andre nye eller hidtil kun ufuldstændigt kjendte parasitiske copepoder Johannes Japetus Sm Steenstrup, Christian Frederik Lütken Page 2. ...</t>
  </si>
  <si>
    <t>Grauballemanden: portræt af et moselig</t>
  </si>
  <si>
    <t>https://books.google.co.uk/books?hl=en&amp;lr=&amp;id=zZy-4znpeWIC&amp;oi=fnd&amp;pg=PA127&amp;dq=g%C3%A5rd+OR+landbrug+OR+ranch+OR+agronomi+OR+agro%C3%B8kosystem+OR+hortikultur+OR+dyrkning+OR+omdrift+OR+afgr%C3%B8de+OR+frugtplantage+OR+plantage+OR+gr%C3%A6sarealer+OR+kv%C3%A6g+OR+vinmark+OR+gr%C3%A6sning+OR+eng+OR+gr%C3%A6sarealer+%22br%C3%A6mme%22&amp;ots=JlYfHFh2sh&amp;sig=rHA2r2zFaoHlDJotDBYGDQGJ-SM</t>
  </si>
  <si>
    <t>P Asingh</t>
  </si>
  <si>
    <t>... Hvert forår blev hendes billed- støtte kørt rundt i sin hellige vogn trukket af køer for at besøge alle de omboen- de folk og ... i en billed- serie, hvori også indgik menneskeofringer, inspireret fra fortællingerne i Orm og Tyr: " I dårlige tider ofrede man redskaber, kvæg og mennesker ...</t>
  </si>
  <si>
    <t>KBM 3925</t>
  </si>
  <si>
    <t>http://www.copenhagen.dk/files/udgravninger/pdf/KBM3925_Slotsholmen_udgravningsrapport_UDEN_BILAG.pdf</t>
  </si>
  <si>
    <t>R Simonsen</t>
  </si>
  <si>
    <t>copenhagen.dk</t>
  </si>
  <si>
    <t>Page 1. KØBENHAVNS MUSEUM MUSEUM OF COPENHAGEN ARKÆOLOGISK BERETNING 2012 ARCHAEOLOGICAL REPORT Slotsholmen Strand Kvarter, Københavns sogn, Sokkelund herred, Københavns amt KBM 3925 Rikke Simonsen Page 2. ...</t>
  </si>
  <si>
    <t>Kultur och språk: rapport från Nordisk Lektorkonferens i Bonn</t>
  </si>
  <si>
    <t>https://books.google.co.uk/books?hl=en&amp;lr=&amp;id=VSjTLC5B6o0C&amp;oi=fnd&amp;pg=PA7&amp;dq=g%C3%A5rd+OR+landbrug+OR+ranch+OR+agronomi+OR+agro%C3%B8kosystem+OR+hortikultur+OR+dyrkning+OR+omdrift+OR+afgr%C3%B8de+OR+frugtplantage+OR+plantage+OR+gr%C3%A6sarealer+OR+kv%C3%A6g+OR+vinmark+OR+gr%C3%A6sning+OR+eng+OR+gr%C3%A6sarealer+%22br%C3%A6mme%22&amp;ots=QvS-M41uw4&amp;sig=1B7zCNF3GAdh7u_hRwPZh_Fupmw</t>
  </si>
  <si>
    <t>H Uecker</t>
  </si>
  <si>
    <t>... Page 13. ætsede ved Fingrene som en dryppende Syre. Men gennem Engen krøb Aaen aaben og sort, ulægeligt levende midt gennem den ihjelfrosne Eng. Rakkeren vred Anders Graas Hest om paa Ryggen og begyndte at aabne den. ...</t>
  </si>
  <si>
    <t>http://127.0.0.1:8000/Bufferzoner .html</t>
  </si>
  <si>
    <t>omkring særlig sårbar natur som beskyttelse mod lokalt nedfald af luftbåren kvælstof fra danske landbrugsejendomme ARBEJDSGRUPPENS RAPPORT til …</t>
  </si>
  <si>
    <t>http://naturstyrelsen.dk/media/nst/Attachments/rapport_endelig_260304.pdf</t>
  </si>
  <si>
    <t>NKA Sidetal</t>
  </si>
  <si>
    <t>... hektar årligt, mens udslippet fra græs i omdrift er ca. 3 kg. For per- manente græsarealer og brakmarker antages udslippet af være nul. ... Ved stort husdyrhold og i kort afstand fra kilden, er det lokale landbrug derfor ofte den altafgørende kilde til nedfaldet i sårbare naturtyper. ...</t>
  </si>
  <si>
    <t>Retlige rammer for forskellige lovgivningsmodeller: miljøregulering af landbrugets husdyrproduktion og tilhørende arealanvendelse</t>
  </si>
  <si>
    <t>http://curis.ku.dk/ws/files/128113747/Unit_of_Economics_12.pdf</t>
  </si>
  <si>
    <t>... diffuse forureningsproblemer, som stammer fra mange mindre, men ensartede kilder såsom landbrugets gødningshåndtering og ... For landbrug med 6-9 mdr.'s opbevaringskapacitet er kravet 100 %, dvs. ... Det er kommunerne, der har ansvaret for miljøtilsyn med landbruget. ...</t>
  </si>
  <si>
    <t>Samfundsøkonomiske analyser af ammoniakbufferzoner: Udredning for Skov-og Naturstyrelsen</t>
  </si>
  <si>
    <t>http://www2.dmu.dk/1_viden/2_Publikationer/3_fagrapporter/rapporter/FR502.PDF</t>
  </si>
  <si>
    <t>JS Schou, S Gyldenkærne, JL Bak</t>
  </si>
  <si>
    <t>... 6 procent af det samlede danske landbrugsareal uden for omdrift. ... Slangeudlægning i voksende afgrøde Udbringning af husdyrgødning Emission på 3-4 procent af N-indhold ... Teknologien er relevant for både kvæg- og svinebrug og består i, at gyllen tilsættes svovlsyre indtil pH ...</t>
  </si>
  <si>
    <t>Kortlægnings-og analyseprojekt</t>
  </si>
  <si>
    <t>http://www2.skovognatur.dk/wilhjelm/endelig/pdffiler/Kortlaegningsanalyseprojekt.pdf</t>
  </si>
  <si>
    <t>DM Jesper Bak</t>
  </si>
  <si>
    <t>... løse alle luftforure- ningsbetingede problemer, og en generel anvendelse omkring alle arealer af bestemte na- turtyper vil også berøre landbrug, hvor den ... For skove og for forsuring af græsarealer er de modelberegnede tålegrænser anvendt. ... Fersk eng 1.037 Nåleskov 2.154 ...</t>
  </si>
  <si>
    <t>http://127.0.0.1:8000/Læhegn 16.html</t>
  </si>
  <si>
    <t>Kvalkved-Viburnum opulus</t>
  </si>
  <si>
    <t>http://ign.ku.dk/forskning/skov-natur-biomasse/skov-genetik-diversitet/landskabsarter/kvalkved-viburnum-opulus/</t>
  </si>
  <si>
    <t>... Projektet indgår i det såkaldte Buskprogram. Anlægsrapporter. Art. Titel. Forsøgsnr. Plantage. Download. Kvalkved, Kvalkved. Viburnum opulus. F411, FP424, Download rapport. Oversigt / Site navigation. Institut for Geovidenskab og Naturforvaltning. ...</t>
  </si>
  <si>
    <t>DJF</t>
  </si>
  <si>
    <t>http://pure.agrsci.dk:8080/fbspretrieve/458473/djfm70.pdf</t>
  </si>
  <si>
    <t>G Blicher-Mathiesen, D Miljøundersøgelser</t>
  </si>
  <si>
    <t>... Antagelsen i de simple modeller om at den aktuelle fordampning ikke kan overstige referencefordampningen medfører endvidere for danske forhold at den aktuelle fordampning for afgrøder med lang vækstsæson: roer, majs og sildige kartofler, og græs underestimeres i ...</t>
  </si>
  <si>
    <t>Den biologiske mangfoldighed i skove–status for indsats og initiativer</t>
  </si>
  <si>
    <t>http://www.sns.dk/udgivelser/2001/87-7279-293-0/helepubl.pdf</t>
  </si>
  <si>
    <t>Danish Forest and Nature Agency</t>
  </si>
  <si>
    <t>... Fra især at være et red- skab mod overproduktion i landbruget, ses skovrejsningen nu som et bredt ... alet fordeler sig på 4.500 ha urørt skov, 4.600 ha med plukhugst, 1.800 ha græsning og 180 ... Dyrkede arealer (marker mv.) til fri succession, i tilknytning til gamle skovom- råder. ...</t>
  </si>
  <si>
    <t>Træer og Buske i Danmark</t>
  </si>
  <si>
    <t>https://books.google.co.uk/books?hl=en&amp;lr=&amp;id=u5VB3A5NzL4C&amp;oi=fnd&amp;pg=PA11&amp;dq=g%C3%A5rd+OR+landbrug+OR+agronomi+OR+agro%C3%B8kosystem+OR+hortikultur+OR+dyrkning+OR+omdrift+OR+afgr%C3%B8de+OR+frugtplantage+OR+plantage+OR+gr%C3%A6sarealer+OR+kv%C3%A6g+OR+vinmark+OR+gr%C3%A6sning+OR+eng+OR+gr%C3%A6sarealer+%22l%C3%A6hegn%22&amp;ots=cYQHfvOvo3&amp;sig=UAbMhynBVuP-GzkjhXyjAZ50Ecw</t>
  </si>
  <si>
    <t>H Jørgensen, F Rune, S Weitemeyer, TH Bredsdorff</t>
  </si>
  <si>
    <t>... De områder, der gennem lang tid har eksisteret som lysåbne, tørre græsarealer med spredte træer og bu- ske ... Som regel har et stejlt terræn eller vanskelige ad- gangsforhold umuliggjort dyrkning. ... Et fascinerende eksempel på dette ses i Kærgård Plantage nord for Blå- vandshuk ...</t>
  </si>
  <si>
    <t>Den unge Gustav Wied</t>
  </si>
  <si>
    <t>K Ahnlund</t>
  </si>
  <si>
    <t>Fordampning fra pileanlæg med bund. En undersøgelse af vegetations-og klimaforholds indflydelse på fordampningen i spildevandsanlæg</t>
  </si>
  <si>
    <t>http://dspace.ruc.dk/handle/1800/1581</t>
  </si>
  <si>
    <t>S Rosenild</t>
  </si>
  <si>
    <t>... 2½ gange mere end energi- pil dyrket under naturlige afdræningsforhold, og ligeledes ca. 2½ gange mere end potentiel fordamp- ... Det har vist sig at de fleste afgrøder i ... (afgrødekoefficient) for at skønne den maksimalt mulige fordampning fra en afgrøde (Plauborg et al., 2002). ...</t>
  </si>
  <si>
    <t>http://dspace.ruc.dk/bitstream/1800/1581/1/pilespeciale.pdf</t>
  </si>
  <si>
    <t>Børnene: roman</t>
  </si>
  <si>
    <t>https://books.google.co.uk/books?hl=en&amp;lr=&amp;id=HXinNCNB7zQC&amp;oi=fnd&amp;pg=PA2&amp;dq=g%C3%A5rd+OR+landbrug+OR+agronomi+OR+agro%C3%B8kosystem+OR+hortikultur+OR+dyrkning+OR+omdrift+OR+afgr%C3%B8de+OR+frugtplantage+OR+plantage+OR+gr%C3%A6sarealer+OR+kv%C3%A6g+OR+vinmark+OR+gr%C3%A6sning+OR+eng+OR+gr%C3%A6sarealer+%22l%C3%A6hegn%22&amp;ots=Y7Vv6dJ9Fe&amp;sig=oorPynRz3HTT-sxbC8rYtEey094</t>
  </si>
  <si>
    <t>... Landskabet var meget kuperet. De kørte en omvej og fulgte fjorden, der lå tung og grå under bakkerne. Store marker vekslede med læhegn og gårde og småbyer med navne som Lund, Peterslund. ... Hun var nødt til at tænde op. Tilbage over gården. Det dryppede lidt fra træerne. ...</t>
  </si>
  <si>
    <t>GENOPRETNING AF VÅDOMRÅDER</t>
  </si>
  <si>
    <t>http://www.sns.dk/landhav/vandmilplan/sns-web/haefte3.pdf</t>
  </si>
  <si>
    <t>... lodsejerne, de lokale landbrugs- organisationer og de berørte kommuners tekniske forvaltninger. ... kirker, broer, veje og gårde, nævnes og vises på grundkort. ... over den nuværende arealanvendelse herun- der anvendelsen af landbrugsarealerne til omdrift, kulturgræs, naturgræs ...</t>
  </si>
  <si>
    <t>http://127.0.0.1:8000/Bræmme 12.html</t>
  </si>
  <si>
    <t>Livet på øerne</t>
  </si>
  <si>
    <t>EA Jensen</t>
  </si>
  <si>
    <t>Overvågning af rødlistede planter, 2000: Naturovervågning</t>
  </si>
  <si>
    <t>P Wind</t>
  </si>
  <si>
    <t>2002 - Danmarks Miljøundersøgelser</t>
  </si>
  <si>
    <t>http://www2.dmu.dk/1_Viden/2_publikationer/3_arbrapporter/rapporter/AR156.pdf</t>
  </si>
  <si>
    <t>Eco-Hydrological Modelling of Stream Valleys</t>
  </si>
  <si>
    <t>O Johansen</t>
  </si>
  <si>
    <t>http://vbn.aau.dk/ws/files/60623369/Eco_Hydrological_Modelling_of_Stream_Valleys.pdf</t>
  </si>
  <si>
    <t>Landbrugsstruktur og miljøforhold for svineproduktionen i Danmark</t>
  </si>
  <si>
    <t>http://pure.agrsci.dk:8080/ws/fbspretrieve/458458/djfhd43.pdf</t>
  </si>
  <si>
    <t>JE Hermansen</t>
  </si>
  <si>
    <t>... Landbruget forventes derfor i perioden 2000 til 2010 til at indføre ny teknologi i væsentlig omfang. ... Statistik om landbrug, gartneri og skovbrug. ... Danmarks Statistik (Danmarks Statistik, 2001), hvor det fremgår at 81,5% af de danske svin i 1999 befandt sig på en bedrift uden kvæg. ...</t>
  </si>
  <si>
    <t>Den symbolske borg-et studie af aristokratiske landskaber i middelalderens England og Danmark</t>
  </si>
  <si>
    <t>http://rudar.ruc.dk/handle/1800/5171</t>
  </si>
  <si>
    <t>S Stick</t>
  </si>
  <si>
    <t>... bygningen af borgen på en burh 6 . 5.1.1 Placeringen af borge i Norfolk Placeringen af normanniske borge i Norfolk fulgte det generelle bosættelsesmønster i East Anglia, gården og fælleden. Mange af borgene blev placeret tæt ved, eller oven på eksisterende volde, især ...</t>
  </si>
  <si>
    <t>http://rudar.ruc.dk/bitstream/1800/5171/1/Den%20symbolske%20borg.pdf</t>
  </si>
  <si>
    <t>Overvågning af bæver Castor fiber i Danmark i 2007</t>
  </si>
  <si>
    <t>http://www2.dmu.dk/pub/ar247.pdf</t>
  </si>
  <si>
    <t>M Elmeros , JP Berthelsen, AB Hald, PN Andersen…</t>
  </si>
  <si>
    <t>... Page 7. 5 Forord I efteråret 1999 blev 18 bævere sat ud i søer og vandløb i Klosterheden Plantage. Bæverne har siden spredt sig til større dele af SNS Vestjyllands (SNSV) område uden for det oprindelige udsætningsområde. ... 1 1 U4b, Kirkebækken U4c, Agergård Plantage 1 2 ...</t>
  </si>
  <si>
    <t>Momenter af Vestindiens Geografi.(Troperne i Almindelighed. Barbados. De dansk-vestindiske Øer).</t>
  </si>
  <si>
    <t>https://tidsskrift.dk/index.php/geografisktidsskrift/article/view/39020/75240</t>
  </si>
  <si>
    <t>H Lassen</t>
  </si>
  <si>
    <t>... Barbados er i vore Dage etnografisk set en Negerø; der er kun en 15 — 16.000 Hvide paa Øen, ja, hvert Aar haves endog et anseligt Overskud af Sorte, som udvandre til andre Egne af Vestindien, hvor der paa Plantager er Brug for deres Arbejde. ...</t>
  </si>
  <si>
    <t>Billefaunaen på mor-og muldbund i Hald Egeskov</t>
  </si>
  <si>
    <t>P Jørum</t>
  </si>
  <si>
    <t>Flora og Fauna</t>
  </si>
  <si>
    <t>DK Governmental Guidelines on Organic agricultural production 2006</t>
  </si>
  <si>
    <t>http://organicrules.org/1161/</t>
  </si>
  <si>
    <t>LM Jespersen</t>
  </si>
  <si>
    <t>organicrules.org</t>
  </si>
  <si>
    <t>... I økologisk jordbrug skal jordens frugtbarhed og den biologiske aktivitet i jorden opretholdes eller øges ved dyrkning af bælgplanter, grøngødning eller ... En bedrift kan bestå af flere ejendomme og være landbrug, skovbrug, gartneri, frugtplantage, planteskole eller ...</t>
  </si>
  <si>
    <t>http://organicrules.org/1161/1/DK_National_Guidelines_on_Organic_Farming_2006_October_dk.pdf</t>
  </si>
  <si>
    <t>Gennem Transkaspiens Stepper og Ørkener.</t>
  </si>
  <si>
    <t>https://e-tidsskrifter.dk/index.php/geografisktidsskrift/article/view/39282/75764</t>
  </si>
  <si>
    <t>... Vanskeligheden ligger i at berejse det; thi der er stor Mangel paa fersk Vand, trods der er fundet c. 10000 Brønde. De smaa dyrkede Strækninger er ofte meget frugtbare, Nomaderne har store Hjorde af Kvæg, og Landet synes under sin Overflade at skjule adskillige Rigdomme. ...</t>
  </si>
  <si>
    <t>http://127.0.0.1:8000/Læhegn 2.html</t>
  </si>
  <si>
    <t>BIOLOGISK BEKÆMPELSE–NATURVENLIG INTRODUKTION?</t>
  </si>
  <si>
    <t>http://www.naturraadet.dk/udgivelser/10.eilenberg.dok.pdf</t>
  </si>
  <si>
    <t>AJ Eilenberg</t>
  </si>
  <si>
    <t>... myg for at bekæmpe sygdomme som overføres af disse til mennesker og kvæg. ... Imidlertid skal en udsætning ske, hver gang en ny afgrøde etableres. ... Strukturdirektoratet, Ministeriet for Fødevarer, Landbrug og Fiskeri, 25 s. Bellows, TS et al. (eds.) 1999. ...</t>
  </si>
  <si>
    <t>Miljøøkonomiske analyser af scenarier for landbrugets arealanvendelse</t>
  </si>
  <si>
    <t>http://www.agrsci.dk/var/agrsci/storage/original/application/39f62c9d169182a40ffc68d8788706e1.pdf#page=92</t>
  </si>
  <si>
    <t>JS Schou, J Abildtrup</t>
  </si>
  <si>
    <t>... Permanent grassland 850 Ikke landbrug. ... ningen modelleredes for hvert år på markerne i forhold til 1998 gødningsnormen for den ak- tuelle afgrøde, forfrugt og ... Det resulterende afgrødevalg på det resterende areal i omdrift fulgte af sædskiftemodellen (Dalgaard et al., 2002a). ...</t>
  </si>
  <si>
    <t>Landbrugets økonomi: efteråret 2005</t>
  </si>
  <si>
    <t>http://curis.ku.dk/ws/files/44783614/LO_2005.pdf</t>
  </si>
  <si>
    <t>M Gylling, HB Pedersen, J Hansen, HG Jensen …</t>
  </si>
  <si>
    <t>... Mælk 10,9 11,3 11,3 11,4 11,3 10,4 10,2 10,2 Kvæg-, okse- og kalvekød 2,6 2,7 2,2 2,2 2,1 2,2 2,5 2,4 ... 1) Omfatter det egentlige landbrug og gartneri samt pelsdyravl, jagt og biavl. ... 1. Driftsresultat før renter (nettorestindkomst fra landbruget) 374 583 654 465 449 532 536 495 ...</t>
  </si>
  <si>
    <t>Fra udmark til rekreativ ressource</t>
  </si>
  <si>
    <t>https://www.agrsci.dk/var/agrsci/storage/original/application/39f62c9d169182a40ffc68d8788706e1.pdf#page=32</t>
  </si>
  <si>
    <t>... tilfælde viste forholdene sig at være for ringe til at fastholde jorden i omdrift, og i ... og terræn bevirker fortsat, at dette område er af marginal interesse i forhold til det egentlige landbrug. ... er tale om en funktionalitet, som er ensidig, og den, visse steder intensive dyrkning af området ...</t>
  </si>
  <si>
    <t>Drivhusgasser-kilder, opgørelsesmetoder og internationale forpligtelser</t>
  </si>
  <si>
    <t>MS Plejdrup, OK Nielsen, M Thomsen , E Lyck…</t>
  </si>
  <si>
    <t>Hovedland</t>
  </si>
  <si>
    <t>http://www2.dmu.dk/pub/mb16.pdf</t>
  </si>
  <si>
    <t>Bestøvningsforhold og–behov i dyrkede afgrøder</t>
  </si>
  <si>
    <t>JA Axelsen , A Enkegaard, B Strandberg …</t>
  </si>
  <si>
    <t>2011 - Danmarks Miljøundersøgelser</t>
  </si>
  <si>
    <t>http://www2.dmu.dk/Pub/FR832.pdf</t>
  </si>
  <si>
    <t>Naturen på kort-nye værktøjer målretter indsatsen for truede arter</t>
  </si>
  <si>
    <t>http://aktuelnaturvidenskab.dk/fileadmin/Aktuel_Naturvidenskab/nr-3/AN3-2015natur.pdf</t>
  </si>
  <si>
    <t>AK Brunbjerg , J Bladt, JE Moeslund…</t>
  </si>
  <si>
    <t>aktuelnaturvidenskab.dk</t>
  </si>
  <si>
    <t>... vi to nye nationale kort, der fremover skal bruges i naturforvaltningen og i landbruget. ... HNV-kortet – landbrug med høj naturværdi HNV står for High Nature Value (HNV), og kon ... findes udstrakte bjergregioner, hvor den eneste mulige landbrugs- drift er ekstensiv græsning, har vi i ...</t>
  </si>
  <si>
    <t>Lodsejerens forpligtelser med hensyn til naturpleje</t>
  </si>
  <si>
    <t>http://curis.ku.dk/ws/files/40502207/Abstract_fra_plantekongres_2011_Lodsejerens_pligt_til_naturpleje.pdf</t>
  </si>
  <si>
    <t>Plantekongres 2012</t>
  </si>
  <si>
    <t>... Videncentret for Landbrug. Download date: 19. ... Litteratur Bekendtgørelse om jordressour- cens anvendelse til dyrkning og natur: Bekendtgørelse nr. 637 af 10/06/2010 om jord- ressourcens anvendelse til dyrkning og natur. ... 191 af 12/03/2009 af lov om drift af landbrugsjorder. ...</t>
  </si>
  <si>
    <t>Gyldendals guide til fuglene ved sø og eng . Incl. CD</t>
  </si>
  <si>
    <t>https://books.google.co.uk/books?hl=en&amp;lr=&amp;id=QLECYNoej34C&amp;oi=fnd&amp;pg=PA8&amp;dq=g%C3%A5rd+OR+landbrug+OR+agronomi+OR+agro%C3%B8kosystem+OR+hortikultur+OR+dyrkning+OR+omdrift+OR+afgr%C3%B8de+OR+frugtplantage+OR+plantage+OR+gr%C3%A6sarealer+OR+kv%C3%A6g+OR+vinmark+OR+gr%C3%A6sning+OR+eng+OR+gr%C3%A6sarealer+%22l%C3%A6hegn%22&amp;ots=Lr2BM5JXED&amp;sig=0azQ42pUoAqfbpY3VbpvXmpQKxo</t>
  </si>
  <si>
    <t>JO Christensen, PS Hansen</t>
  </si>
  <si>
    <t>... af vore allerfineste enge har i lange tider helt undgået gødskning, dyrkning el- ler ... Sto- re flokke af fouragerende gæs på afgrøde- marker har ofte afstedkommet konflikter med ... fx Sanglærken yngler på spirende afgrødemarker, men er mere talrig på varierede græsarealer, fx tørre ...</t>
  </si>
  <si>
    <t>http://127.0.0.1:8000/Læhegn 12.html</t>
  </si>
  <si>
    <t>Integreret Kystzoneforvaltning i Lindelse Nor</t>
  </si>
  <si>
    <t>http://rudar.ruc.dk:8080/handle/1800/141</t>
  </si>
  <si>
    <t>M Brammer, J Goodman, C Mossing, E Müller</t>
  </si>
  <si>
    <t>... fører til en flersidig arealforvaltning, idet det lægger op til et alternativ til det ensidig landbrug der lige ... være nye harmonikrav til landbruget eller nye turismeprojekter. ... småbiotoper og marker i såvel som udenfor omdrift, indgår i et karakteristisk mønster, som er klart adskilleligt fra ...</t>
  </si>
  <si>
    <t>http://rudar.ruc.dk:8080/bitstream/1800/141/1/Integreret_kystzoneforvaltning_%20i_Lindelse_Nor.pdf</t>
  </si>
  <si>
    <t>Spredning af tørstofdelen af separeret gylle</t>
  </si>
  <si>
    <t>http://pure.agrsci.dk:8080/ws/fbspretrieve/456015/gvma314.pdf</t>
  </si>
  <si>
    <t>K Persson, K Sørensen, H Lund…</t>
  </si>
  <si>
    <t>Grøn Viden- …</t>
  </si>
  <si>
    <t>... I slutningen af marts og begyn- delsen af april kom såningen rigtigt i gang. På de fede jorde i Østjylland var der dog lidt problemer med at komme i jor- den før først i april. Aprils tørre vejr gjorde, at der ikke rigtigt kom gang i afgrøderne. Nogle steder blev det endog frost- skadet. ...</t>
  </si>
  <si>
    <t>Værdisætning af økosystemtjenester i et nationalt naturnetværk i Danmark: eksempel for Haderslev Kommune</t>
  </si>
  <si>
    <t>http://curis.ku.dk/ws/files/115733799/IFRO_Rapport_228.pdf</t>
  </si>
  <si>
    <t>M Vogdrup-Schmidt , N Strange , SB Olsen …</t>
  </si>
  <si>
    <t>... Afgrødearealer, som er landbrugsland, planteskoler, gartnerier med planter, korn, majs og andre afgrøder under jævnlig dyrkning • Græsningsarealer, som er mere ekstensive drevne landbrugsarealer med periodevis græsning • Skove og ... landbrug og urbane økosystemer. ...</t>
  </si>
  <si>
    <t>På felttur i fortiden. Etnografien bag bogen om folkloristen Evald Tang Kristensens fodtur blandt folk på heden 1873</t>
  </si>
  <si>
    <t>https://e-tidsskrifter.dk/index.php/fundogforskning/article/view/69409</t>
  </si>
  <si>
    <t>PO Christiansen</t>
  </si>
  <si>
    <t>Fund og Forskning i Det Kongelige Biblioteks …</t>
  </si>
  <si>
    <t>... På det tidspunkt var angi- velse af by (sted/gård) og sogn tilstrækkeligt på landet. ... Manden havde i omtale fået navn efter gården, hvad der var almindeligt. ... På de høje målebordsblade fra 1873 lå der tilsyneladende to min- dre landbrug nordøst for Hallundbæk, og geodæterne ...</t>
  </si>
  <si>
    <t>https://e-tidsskrifter.dk/index.php/fundogforskning/article/viewFile/69409/126991</t>
  </si>
  <si>
    <t>TILLÆG TIL MILJØGODKEN-DELSE</t>
  </si>
  <si>
    <t>http://www.jammerbugt.dk/media/2560682/12-tillaeg-til-miljoegodkendelse-goettrupengevej-50.pdf</t>
  </si>
  <si>
    <t>HG Østergaard</t>
  </si>
  <si>
    <t>... Hvis der i en periode på 3 år er færre kvæg end det tilladte på ejendommen, bortfalder den del af tilladelsen, der ikke har været udnyttet i de seneste 3 år. ... Stalde og ensilageplads etableres i henhold til landbrugets byggeblade og BAT- byggeblade (bedst tilgængelige teknik). ...</t>
  </si>
  <si>
    <t>Danmarks Topografisk-Botaniske Undersøgelse iværksat af Dansk Botanisk Forening</t>
  </si>
  <si>
    <t>N Jensen</t>
  </si>
  <si>
    <t>Botanisk tidsskrift</t>
  </si>
  <si>
    <t>Dansk botanisk forening</t>
  </si>
  <si>
    <t>Vandbalance på mark-og oplandsskala</t>
  </si>
  <si>
    <t>http://pure.agrsci.dk:8080/ws/fbspretrieve/458473/djfm70.pdf</t>
  </si>
  <si>
    <t>FL Plauborg, JC Refsgaard , HJ Henriksen …</t>
  </si>
  <si>
    <t>Styringsmidler i naturpolitikken</t>
  </si>
  <si>
    <t>http://www2.skovognatur.dk/wilhjelm/endelig/pdffiler/Styringsmidler%20i%20naturpolitikken.pdf</t>
  </si>
  <si>
    <t>JS SCHOU, B HASLER , LG HANSEN</t>
  </si>
  <si>
    <t>... Udvalget nedsatte 4 arbejdsgrupper for henholdsvis naturkvalitet og naturovervågning, havets natur, landbrug, økonomi og velfærd ... indgåelse af aftaler og kontrakter mellem myndigheder og landmænd om græsning af ... agenter (i det følgende er landbruget brugt som eksempel). ...</t>
  </si>
  <si>
    <t>Træbrændselsressourcer fra danske skove over ½ ha: opgørelse og prognose 2010</t>
  </si>
  <si>
    <t>T Nord-Larsen, MK Suadicani</t>
  </si>
  <si>
    <t>2010 - Skov &amp; Landskab</t>
  </si>
  <si>
    <t>http://curis.ku.dk/ws/files/32261131/traebraendselsressource_2010.pdf</t>
  </si>
  <si>
    <t>http://127.0.0.1:8000/Randzoner 23.html</t>
  </si>
  <si>
    <t>Struktur-og miljøtilpasning i lokale landbrugsområder</t>
  </si>
  <si>
    <t>http://vbn.aau.dk/fbspretrieve/1291056/EMS_Struktur-_og_milj__tilpasning.pdf</t>
  </si>
  <si>
    <t>AKM Mouritsen, EM Sørensen, JN Thaysen</t>
  </si>
  <si>
    <t>... traditionelt som et værktøj til at skabe en god arron- dering og struktur i dansk landbrug, jf. ... Hovedelementerne i forordnin- gen af 1781 om udskiftningen af ager og eng var: ... før udskiftningen lå spredt og som ved udskrifnin- gen blev samlet omkring den udflyttede gård.[htto://www ...</t>
  </si>
  <si>
    <t>EUDANA-EUtrofiering af DAnsk NAtur: videnbehov, modeller og perspektiver</t>
  </si>
  <si>
    <t>http://www2.dmu.dk/1_viden/2_Publikationer/3_fagrapporter/rapporter/FR501.PDF</t>
  </si>
  <si>
    <t>JL Bak , R Ejrnæs</t>
  </si>
  <si>
    <t>... Page 17. 15 modeldata. Graden af forstyrrelse (græsning, erosion, opdyrkning mv) er måske den mest oplagte. Effekten af en kvælstofpåvirkning vil således kunne være meget forskellig afhængig af om vegetationen afgræsses eller slås. Page 18. 16 ...</t>
  </si>
  <si>
    <t>The impact on skylark numbers of reductions in pesticide usage in Denmark: Predictions using a landscape-scale individual based model</t>
  </si>
  <si>
    <t>CJ Topping</t>
  </si>
  <si>
    <t>National Environmental Research …</t>
  </si>
  <si>
    <t>http://www2.dmu.dk/1_viden/2_Publikationer/3_fagrapporter/rapporter/FR527_med%20henvisning_til_rettelsesblad.PDF</t>
  </si>
  <si>
    <t>Struktur-og miljøtilpasning i lokale landbrugsområder: med særlig fokus på indsatsområder for drikkevandsudnyttelse</t>
  </si>
  <si>
    <t>http://curis.ku.dk/ws/files/20573075/EMS_Struktur-_og_milj__tilpasning.pdf</t>
  </si>
  <si>
    <t>Struktur-og miljøtilpasning i lokale landbrugsområder: med særlig fokus på indsatsområder for drikkevandsbeskyttelse</t>
  </si>
  <si>
    <t>http://vbn.aau.dk/ws/files/1291056/EMS_Struktur-_og_milj__tilpasning.pdf</t>
  </si>
  <si>
    <t>Klimatilpasning af grundvandseffekter</t>
  </si>
  <si>
    <t>http://diggy.ruc.dk/handle/1800/12641</t>
  </si>
  <si>
    <t>HR Repsdorph</t>
  </si>
  <si>
    <t>... Hvalsø er omgivet af landbrug, der kan have en afgørende rolle når vandkvaliteten i vandløb ... Nitrat, pesticider og andre stoffer som bruges af landbruget i deres daglig dag, er ... fremtidige afgrøder, da de kommende temperaturstigninger kan have en påvirkning af landmandens ...</t>
  </si>
  <si>
    <t>http://diggy.ruc.dk/bitstream/1800/12641/1/Klimatilpasning%20af%20grundvandseffekter.pdf</t>
  </si>
  <si>
    <t>MVJ-programmets integration af naturhensyn i landbrugspolitikken. Med case i Polen</t>
  </si>
  <si>
    <t>http://diggy.ruc.dk/handle/1800/324</t>
  </si>
  <si>
    <t>KK Sørensen, TZ Sørensen</t>
  </si>
  <si>
    <t>... i landbrugspolitikken Den største og altdominerende menneskelige arealanvendelse i Europa er landbrug. ... til formål at beskytte naturværdierne i landbrugsnaturen, især på de vedvarende græsarealer (enge og ... mod naturens orden ved at man har jord i omdrift i landbruget, idet ...</t>
  </si>
  <si>
    <t>http://diggy.ruc.dk/bitstream/1800/324/1/MVJ-programmets_integration_af.pdf</t>
  </si>
  <si>
    <t>433 82 PARTILLE</t>
  </si>
  <si>
    <t>http://www.partille.se/Global/Bygga_bo/Planering/Detaljplanering/Hossaberget/Naturinventering.pdf</t>
  </si>
  <si>
    <t>UC Bergil</t>
  </si>
  <si>
    <t>partille.se</t>
  </si>
  <si>
    <t>... s a berge t k om pletterad .doc finns en tydlig tendens att fler gammelträd och mer död ved påträffas i sydost, längre bort från gården. De lättgångna och variationsrika bondskogarna ersätts nu i och med trakthyggesbruk och kväveanrikning i snabb takt av betydligt tätare skogar. ...</t>
  </si>
  <si>
    <t>Videnssyntese og factsheets om: Genanvendelse af spildevandsslam og anden affaldsbiomasse til jordbrugsformål: Hvidbogsprojekt udført for …</t>
  </si>
  <si>
    <t>http://curis.ku.dk/ws/files/128336930/Hvidbog_2._udg._endelig_1.pdf</t>
  </si>
  <si>
    <t>ST Ingvertsen, J Magid, LS Jensen , EM Thaysen</t>
  </si>
  <si>
    <t>... Forøgede udledninger af fosfor fra landbruget ved brug af affaldsbiomasse bør derfor undgås. ... at tillade en fosfortilførsel på 30 kg P/ha/år, mere end flere afgrøder bortfører ... til EU's vandramme- direktiv er det vigtigt at have nogle værktøjer som såvel landmænd som myndigheder ...</t>
  </si>
  <si>
    <t>Sammenhængende natur i et fremtidigt perspektiv-en undersøgelse af muligheder og barrierer for implementering af sammenhængende natur i lyset af …</t>
  </si>
  <si>
    <t>http://diggy.ruc.dk/handle/1800/1612</t>
  </si>
  <si>
    <t>AB Frostholm, KW Knudsen</t>
  </si>
  <si>
    <t>... Fiskeriets-, skovbrugets- og i særlig grad det intensive landbrugs praksis har haft stor betydning ... Strukturændringer i landbruget har ført til større driftsenheder med rationalisering af driften til ... Mange landmænd har endvidere opgivet græsning og slet af enge og overdrev, da land ...</t>
  </si>
  <si>
    <t>http://diggy.ruc.dk/bitstream/1800/1612/1/Sammenh%C3%A6ngende%20natur%20i%20et%20fremtidigt%20perspektiv.pdf</t>
  </si>
  <si>
    <t>http://127.0.0.1:8000/Læhegn 24.html</t>
  </si>
  <si>
    <t>... i korn .....50 2.8 Økologisk/konventionel dyrkning af brødkorn ... 3. Delprojekt I: Monitering i økologisk landbrug.....56 3.1 ... der giver problemer i landbruget og eksempler ...</t>
  </si>
  <si>
    <t>De danske øer</t>
  </si>
  <si>
    <t>https://books.google.co.uk/books?hl=en&amp;lr=&amp;id=5EOxQ9ndiCwC&amp;oi=fnd&amp;pg=PA7&amp;dq=g%C3%A5rd+OR+landbrug+OR+agronomi+OR+agro%C3%B8kosystem+OR+hortikultur+OR+dyrkning+OR+omdrift+OR+afgr%C3%B8de+OR+frugtplantage+OR+plantage+OR+gr%C3%A6sarealer+OR+kv%C3%A6g+OR+vinmark+OR+gr%C3%A6sning+OR+eng+OR+gr%C3%A6sarealer+%22l%C3%A6hegn%22&amp;ots=Jce6OoL8by&amp;sig=MirIKB1tm3op0N89VVEygZHUiBc</t>
  </si>
  <si>
    <t>N Houkjær</t>
  </si>
  <si>
    <t>... og beskyttelse af de landskaber, som civilisationen og især det effektiviserede landbrug var en ... Nok skal landbruget have plads i landskabet, men der er efter forfatterens mening tydeligvis ... På Bogø ophævedes vornedskabet (bo- pælspligten), når en gård gav en søn til søfart ...</t>
  </si>
  <si>
    <t>Nordvestparken-Et velfungerende byrum?</t>
  </si>
  <si>
    <t>http://www.rucsdigitaleprojektbibliotek.dk/handle/1800/7833</t>
  </si>
  <si>
    <t>AN Rasmussen, DMM Rønholm, JM Wids, MA Olsen</t>
  </si>
  <si>
    <t>... Boligerne var moderne i den forstand, at der var både wc og bad, så man ikke længere skulle ud i gården. Private boligselskaber som FSB, Foreningen Socialt ... centralvarme og varmtvandsforsyning. Gårdene var rummelige og grønne med legepladser (ibid., 26-27). ...</t>
  </si>
  <si>
    <t>http://www.rucsdigitaleprojektbibliotek.dk/bitstream/1800/7833/1/F%C3%A6rdig%20projektrapport%20Nordvest.pdf</t>
  </si>
  <si>
    <t>Dommedag Als: 29. juni 1864: kampen for Danmarks eksistens</t>
  </si>
  <si>
    <t>https://books.google.co.uk/books?hl=en&amp;lr=&amp;id=aFrErGdP_s4C&amp;oi=fnd&amp;pg=PR9&amp;dq=g%C3%A5rd+OR+landbrug+OR+agronomi+OR+agro%C3%B8kosystem+OR+hortikultur+OR+dyrkning+OR+omdrift+OR+afgr%C3%B8de+OR+frugtplantage+OR+plantage+OR+gr%C3%A6sarealer+OR+kv%C3%A6g+OR+vinmark+OR+gr%C3%A6sning+OR+eng+OR+gr%C3%A6sarealer+%22l%C3%A6hegn%22&amp;ots=WVY4Mi5b8u&amp;sig=l9EZbE9CeZk7DSwzSNw8x0-e8D8</t>
  </si>
  <si>
    <t>T Buk-Swienty</t>
  </si>
  <si>
    <t>... Han mener, at den eneste realistiske løsning på konflikten består i at dele Slesvig i en dansk og tysk del. Har tre sønner i krigen på dansk side. Under krigen udvikler han et hjerteligt venskab med den prøjsiske general August von Goe- ben, der er indkvarteret på gården. XIV ...</t>
  </si>
  <si>
    <t>Projektledelse</t>
  </si>
  <si>
    <t>http://www.bog-ide.dk/productsamples/9788757133349.pdf</t>
  </si>
  <si>
    <t>B Kousholt</t>
  </si>
  <si>
    <t>bog-ide.dk</t>
  </si>
  <si>
    <t>Page 1. Nyt Teknisk Forlag Projektledelse – Teori og praksis Bjarne Kousholt 5. udgave Page 2. Projektledelse – Teori og praksis 5. udgave, 1. oplag, 2014 © Nyt Teknisk Forlag 2014 Forlagsredaktør: Henrik Larsen, hka@ef ...</t>
  </si>
  <si>
    <t>Yponomeuta evonymella i Rødovre</t>
  </si>
  <si>
    <t>http://www.rucsdigitaleprojektbibliotek.dk/handle/1800/1407</t>
  </si>
  <si>
    <t>E Dorry, JH Hasemann, MF Jensen, RR Kari…</t>
  </si>
  <si>
    <t>Page 1. 1. semesterprojekt, efteråret 2005, Gruppe 10, Hus 13.1, NatBas, RUC Elad Dorry, Jacob Hallberg Hasemann, Michael Flarup Jensen, Rina Ronja Kari, Malene Langvad, Joanna Fredslund Levinsen, Thomas Arly Nielsen ...</t>
  </si>
  <si>
    <t>http://www.rucsdigitaleprojektbibliotek.dk/bitstream/1800/1407/1/yponomeutaevonymella.pdf</t>
  </si>
  <si>
    <t>Choice of species and origins for arboriculture in Greenland and the Faroe Islands</t>
  </si>
  <si>
    <t>http://www.dendron.dk/aarsskrift/docs/117.pdf</t>
  </si>
  <si>
    <t>S Ødum</t>
  </si>
  <si>
    <t>Europe</t>
  </si>
  <si>
    <t>... THE FAROE ISLANDS SØREN ØDUM Royal Veterinary and Agricultural University, ARBORETUM DK-2970 Hørsholm, DENMARK Arter og racer af vedplanter egnet til dyrkning på Grønland og Færøerne. Key words: Abies ...</t>
  </si>
  <si>
    <t>Byggeri</t>
  </si>
  <si>
    <t>https://books.google.co.uk/books?hl=en&amp;lr=&amp;id=qy23AgAAQBAJ&amp;oi=fnd&amp;pg=PT17&amp;dq=g%C3%A5rd+OR+landbrug+OR+agronomi+OR+agro%C3%B8kosystem+OR+hortikultur+OR+dyrkning+OR+omdrift+OR+afgr%C3%B8de+OR+frugtplantage+OR+plantage+OR+gr%C3%A6sarealer+OR+kv%C3%A6g+OR+vinmark+OR+gr%C3%A6sning+OR+eng+OR+gr%C3%A6sarealer+%22l%C3%A6hegn%22&amp;ots=JZ4bq5XFr_&amp;sig=Vc-W38U9MgGScdmW4Xr4EXwyrIk</t>
  </si>
  <si>
    <t>... Gårdmændene blev ved med at snakke, ikke kun om landbruget, om alt hvad de vidste, indtil de omsider skulle ud og se til deres folk. ... De fleste mødte karlene hver lørdag aften på pavillonen, og en del af dem kom tilbage til gårdene som koner. ...</t>
  </si>
  <si>
    <t>Byen, vejen og landskabet: motorvejen-landskabskunst og hverdagslandskab</t>
  </si>
  <si>
    <t>http://vbn.aau.dk/ws/files/888650/HHH_BVL_Motorvejen.pdf</t>
  </si>
  <si>
    <t>J Balsby Nielsen, AT Schultz, TAS Nielsen …</t>
  </si>
  <si>
    <t>... Der bliver under projekteringen taget de størst mulige æstetiske hensyn; Vejæstetik er blevet et fag, der nu dyrkes med iver af ingeniører og arkitekter, og dette er rigtigt og godt. En vej må ikke skræmme det terræn, den gennemskær- er. ...</t>
  </si>
  <si>
    <t>http://127.0.0.1:8000/Bræmme 32.html</t>
  </si>
  <si>
    <t>Planternes udvikling</t>
  </si>
  <si>
    <t>https://books.google.co.uk/books?hl=en&amp;lr=&amp;id=1TK1iyEyQHcC&amp;oi=fnd&amp;pg=PA16&amp;dq=g%C3%A5rd+OR+landbrug+OR+ranch+OR+agronomi+OR+agro%C3%B8kosystem+OR+hortikultur+OR+dyrkning+OR+omdrift+OR+afgr%C3%B8de+OR+frugtplantage+OR+plantage+OR+gr%C3%A6sarealer+OR+kv%C3%A6g+OR+vinmark+OR+gr%C3%A6sning+OR+eng+OR+gr%C3%A6sarealer+%22br%C3%A6mme%22&amp;ots=zTW4jSLFXK&amp;sig=8iv_6BakExiZecSQwAnsKwyH1as</t>
  </si>
  <si>
    <t>FN Rasmussen, I Friis , S Frederiksen</t>
  </si>
  <si>
    <t>Page 1. SIGNE FREDERIKSEN FINN N. RASMUSSEN IB FRIIS Planternes udvikling - fra mosser til dækfrøede Page 2. Page 3. Page 4. Page 5. Signe Frederiksen, Finn N. Rasmussen &amp; Ib Friis Planternes udvikling -fra mosser til dækfrøede Gads Forlag Thi s One Page 6. ...</t>
  </si>
  <si>
    <t>Kærlighedens labyrint</t>
  </si>
  <si>
    <t>https://books.google.co.uk/books?hl=en&amp;lr=&amp;id=S4LwCAAAQBAJ&amp;oi=fnd&amp;pg=PT3&amp;dq=g%C3%A5rd+OR+landbrug+OR+ranch+OR+agronomi+OR+agro%C3%B8kosystem+OR+hortikultur+OR+dyrkning+OR+omdrift+OR+afgr%C3%B8de+OR+frugtplantage+OR+plantage+OR+gr%C3%A6sarealer+OR+kv%C3%A6g+OR+vinmark+OR+gr%C3%A6sning+OR+eng+OR+gr%C3%A6sarealer+%22br%C3%A6mme%22&amp;ots=8CL7J3ydpI&amp;sig=r28coY2OQZKJv5pj3eutImJRswc</t>
  </si>
  <si>
    <t>... som hovedpude. Far blev overlæge på Asylet samme år, som jeg kom til verden, men da var Vaskerina allerede gammel i gårde. Hun kan fortælle om den gamle overlæge, som fik de dødes hjerne pillet ud af ligene. Han troede ...</t>
  </si>
  <si>
    <t>Environmental impacts of ship-ping to and from Citronen Fjord</t>
  </si>
  <si>
    <t>http://www2.dmu.dk/Pub/arcticenvironment/reports/ArcticReport56.pdf</t>
  </si>
  <si>
    <t>D Boertmann</t>
  </si>
  <si>
    <t>Page 1. Environmental impacts af ship- ping to and from Citronen Fjord A preliminary asseSSlllent NERI Technicai Report no. 162 of Environment and Energy tional Environmental Research Institute une 1996 Page 2. Environmental impacts of ship- ping to and from ...</t>
  </si>
  <si>
    <t>Rejsen med Emma</t>
  </si>
  <si>
    <t>https://books.google.co.uk/books?hl=en&amp;lr=&amp;id=j6SyCAAAQBAJ&amp;oi=fnd&amp;pg=PT2&amp;dq=g%C3%A5rd+OR+landbrug+OR+ranch+OR+agronomi+OR+agro%C3%B8kosystem+OR+hortikultur+OR+dyrkning+OR+omdrift+OR+afgr%C3%B8de+OR+frugtplantage+OR+plantage+OR+gr%C3%A6sarealer+OR+kv%C3%A6g+OR+vinmark+OR+gr%C3%A6sning+OR+eng+OR+gr%C3%A6sarealer+%22br%C3%A6mme%22&amp;ots=Uc5KOKuj9Z&amp;sig=wTxzw3_dySglEjv0O90y2n80LqY</t>
  </si>
  <si>
    <t>Page 1. , MARIE SVENDSEN - RESEN MED EMMA – GYLDENDAL Page 2. Hanne Marie Svendsen Rejsen med Emma Gyldendal Page 3. 1 Fru Tobel og jeg mødte hinanden om bord på en fragtbåd, der sejlede på Sydamerika ...</t>
  </si>
  <si>
    <t>Fund af egekister fra bronzealderen i Danmark: et monografisk bidrag til belysning af bronzealderens kultur</t>
  </si>
  <si>
    <t>VC Boye</t>
  </si>
  <si>
    <t>AF Høst &amp; søn</t>
  </si>
  <si>
    <t>Hallfred Vandraadeskjald: et drama i fem handlinger</t>
  </si>
  <si>
    <t>Danmarks cerambyces</t>
  </si>
  <si>
    <t>Thieles Bogtrykkeri</t>
  </si>
  <si>
    <t>Kritisk oversigt over de danske diatomeer</t>
  </si>
  <si>
    <t>https://books.google.co.uk/books?hl=en&amp;lr=&amp;id=xNQ9AAAAYAAJ&amp;oi=fnd&amp;pg=PA1&amp;dq=g%C3%A5rd+OR+landbrug+OR+ranch+OR+agronomi+OR+agro%C3%B8kosystem+OR+hortikultur+OR+dyrkning+OR+omdrift+OR+afgr%C3%B8de+OR+frugtplantage+OR+plantage+OR+gr%C3%A6sarealer+OR+kv%C3%A6g+OR+vinmark+OR+gr%C3%A6sning+OR+eng+OR+gr%C3%A6sarealer+%22br%C3%A6mme%22&amp;ots=ytsEhaoq41&amp;sig=UEs22YCCLGiABlR0MdTi6iZAV94</t>
  </si>
  <si>
    <t>PAC Heiberg</t>
  </si>
  <si>
    <t>Page 1. Page 2. •37- tijurudl Hntuerstti} Hthrarg .Stluira. N»u&gt; forti JL P. Young ' ALBERT R. MANN LIBRARY NEW YORK STATE COLLEGES OF AGRICULTURE AND HOME ECONOMICS AT CORNELL UNIVERSITY Page 3. ...</t>
  </si>
  <si>
    <t>Skyggeland</t>
  </si>
  <si>
    <t>https://books.google.co.uk/books?hl=en&amp;lr=&amp;id=knDXSIDBjxAC&amp;oi=fnd&amp;pg=PT59&amp;dq=g%C3%A5rd+OR+landbrug+OR+ranch+OR+agronomi+OR+agro%C3%B8kosystem+OR+hortikultur+OR+dyrkning+OR+omdrift+OR+afgr%C3%B8de+OR+frugtplantage+OR+plantage+OR+gr%C3%A6sarealer+OR+kv%C3%A6g+OR+vinmark+OR+gr%C3%A6sning+OR+eng+OR+gr%C3%A6sarealer+%22br%C3%A6mme%22&amp;ots=yvYgu0ITW0&amp;sig=iubaZRndHaSxlfsVfGWBdmMfWIM</t>
  </si>
  <si>
    <t>S Dalager</t>
  </si>
  <si>
    <t>... befrielse fra indespærringenunder jorden; NewYork vågner, trætte pokerspillere forlader eftermange gevinster og tabdetgrønne bord i The Players Club på Second Avenue efterenlangnatsspil og søgerudmod avenuen for at prajeengul taxi,kvæg slagtesianonyme haller, ...</t>
  </si>
  <si>
    <t>EU lovgivning: Magtfordeling og legitimitet</t>
  </si>
  <si>
    <t>http://dspace.ruc.dk/handle/1800/14746</t>
  </si>
  <si>
    <t>Z Holst, C Winther, J Holtveg</t>
  </si>
  <si>
    <t>Page 1. 2013 Christian Winther, Zoey Holst og Jesper Holtveg ruc 17-01-2013 EU lovgivning: Magtfordeling og legitimitet Page 2. Gruppe 4: Jesper Holtveg, Zoey Holst EU-lovgivning: Magtfordeling og legitimitet og Christian Winther 1 Abstract ...</t>
  </si>
  <si>
    <t>http://dspace.ruc.dk/bitstream/1800/14746/1/NY%20PROJEKTRAPPORT.pdf</t>
  </si>
  <si>
    <t>http://127.0.0.1:8000/Randzoner 6.html</t>
  </si>
  <si>
    <t>Driftsmæssige og miljømæssige konsekvenser af en ophævelse af udtagningsforpligtigelsen</t>
  </si>
  <si>
    <t>http://curis.ku.dk/ws/files/128473174/20_september_Driftsm_ssige_og_milj_m_ssige_konsekvenser_af_en_oph_velse_af_udtagningsforpligtigelsen..pdf</t>
  </si>
  <si>
    <t>BH Jacobsen , D Jordbrugsvidenskabelige Fakultet</t>
  </si>
  <si>
    <t>... 2. Udvikling i jordrente (DB II) 2005 – 2007, samt prognose for fremtidig indtjening Afgrøde 2005 2006 ... En større del af de udtagne arealer der kommer i omdrift på kvægbedrifter kan forventes ... Imidlertid kan det betyde, at andre arealer bliver frigjort til dyrkning af andre afgrøder. ...</t>
  </si>
  <si>
    <t>https://books.google.co.uk/books?hl=en&amp;lr=&amp;id=QLECYNoej34C&amp;oi=fnd&amp;pg=PA8&amp;dq=g%C3%A5rd+OR+landbrug+OR+ranch+OR+agronomi+OR+agro%C3%B8kosystem+OR+hortikultur+OR+dyrkning+OR+omdrift+OR+afgr%C3%B8de+OR+frugtplantage+OR+plantage+OR+gr%C3%A6sarealer+OR+kv%C3%A6g+OR+vinmark+OR+gr%C3%A6sning+OR+eng+OR+gr%C3%A6sarealer+%22randzoner%22&amp;ots=Lr2AVeQ0xB&amp;sig=OVZbzoIhhqvDTUci1dq6ISaVkO0</t>
  </si>
  <si>
    <t>9 Notat om arealanvendelse, husdyrproduktion og økologisk areal frem mod 2015 til brug ved midtvejsevaluering af Vandmiljøplan III</t>
  </si>
  <si>
    <t>http://pure.agrsci.dk:8080/fbspretrieve/2841678/djfma142.pdf.pdf#page=174</t>
  </si>
  <si>
    <t>... dyrkning af non-food ... Kilde: Danmarks Statistik–Landbrug (flere årgange), Nyt fra Danmarks Statistik, Danish Meat Association, samt egne prognoser Arealanvendelse 2000 2003 20062 ... 18 8 4 4 5 -Græs mv i omdrift 247 212 271 286 309 300 300 -Græs udenfor omdrift 166 178 ...</t>
  </si>
  <si>
    <t>Landovervågningsoplande 2011: NOVANA</t>
  </si>
  <si>
    <t>http://www2.dmu.dk/pub/sr31.pdf</t>
  </si>
  <si>
    <t>G Blicher-Mathiesen, R Grant, PG Jensen, B Hansen…</t>
  </si>
  <si>
    <t>... Bilag 4 Regler for landbrugets dyrkning af afgrøder og anvendelse af gødning ... sædskifte- og gødningsplaner, krav til spildevandsrensning Handlingsplanen for Bæredygtigt landbrug, 1990 og ... der på jordvandsstationerne på sandjord har været meget græs i omdrift efterfulgt af ...</t>
  </si>
  <si>
    <t>Småbiotoperne er under pres</t>
  </si>
  <si>
    <t>http://infolink2003.elbo.dk/Skovogland/dokumenter/doc/14510.pdf</t>
  </si>
  <si>
    <t>SR Svenningsen</t>
  </si>
  <si>
    <t>Skov &amp; Land</t>
  </si>
  <si>
    <t>... års overvågning Den voldsomme nedgang i småbiotoperne un- der industrialiseringen af landbruget blev do ... forskningsprojekter haft fokus på de negative økologiske konsekven- ser af landbrugets udvikling, og ... med som natur- arealer, blev udvidet med en række afgrøde- typer. ...</t>
  </si>
  <si>
    <t>Oplandets betydning for søers vandkvalitet</t>
  </si>
  <si>
    <t>http://www.vand-og-jord.dk/artikler/vj212-opland-57.pdf</t>
  </si>
  <si>
    <t>A Nielsen, D Trolle , J Olesen , E Jeppesen</t>
  </si>
  <si>
    <t>... Figur 3. Relation mellem oplandets procent af landbrug og procent af skov samt vandkvalitet i 204 søer hovedsageligt påvirket af diffus næringsstofpåvirkning. ... 17(1): p. 47. /8/ Jorgensen, U. and K. Schelde, Næringsstoftab efter omlægning fra omdrift til dyrkning af flerårige ...</t>
  </si>
  <si>
    <t>Risikokortlægning af N-og P-tab</t>
  </si>
  <si>
    <t>http://pure.agrsci.dk:8080/fbspretrieve/2428498/plk09_res_g3_1_t_dalgaard.pdf</t>
  </si>
  <si>
    <t>... 100%, 70% og 60% af tabet på hen- holdsvis plante-, svine og kvæg- brug. ... Kombineret med de nyeste registerbaserede opgørelser for dansk landbrug (Børgesen, 2008) giver det, som ... For at landbruget kan leve op til Vand- rammedirektivets krav om re- duceret miljøbelastning ...</t>
  </si>
  <si>
    <t>Til NaturErhvervstyrelsen</t>
  </si>
  <si>
    <t>http://pure.au.dk/portal/files/83169014/Vurdering_N_P_effekter_ved_g_dningsforbud_p_3_arealer.pdf</t>
  </si>
  <si>
    <t>F og Jordbrug, K Horsted</t>
  </si>
  <si>
    <t>... reduktionen i N-udvaskningen samlet set at være ved et gødsknings- forbud på §3-arealerne, når det antages at den fulde mængde N i dag bruges på de permanente græsarealer, hvortil kvoten er ... 3-beskyttet eng med en ... 4.000 30.500 (fratrukket op- dyrkede arealer, max tal) ...</t>
  </si>
  <si>
    <t>Småbiotopovervågning: Historie, politik og perspektiver</t>
  </si>
  <si>
    <t>http://rudar.ruc.dk/handle/1800/22943</t>
  </si>
  <si>
    <t>J Brandt</t>
  </si>
  <si>
    <t>... med at bevæge sig ind på den konkrete landskabelige integration af natur og landbrug. ... 3. Opretholdelse af de enkelte landes andel af permanente græsarealer ... Det er en meget konkret måde at beskrive småbiotopernes økologiske betydning, også for landbruget. 14 Page 16. ...</t>
  </si>
  <si>
    <t>http://rudar.ruc.dk/bitstream/1800/22943/1/DLF_rsm_de_2014._Sm_biotoper_med_tekst.pdf</t>
  </si>
  <si>
    <t>http://127.0.0.1:8000/Læhegn 22.html</t>
  </si>
  <si>
    <t>Alternativer til herbicider ved etablering af æbleplantage</t>
  </si>
  <si>
    <t>http://www2.mst.dk/udgiv/publikationer/2007/978-87-7052-449-0/html/helepubl.htm</t>
  </si>
  <si>
    <t>KCJ Christensen, D Juletræsdyrkerforening…</t>
  </si>
  <si>
    <t>... i forhold til herbicidbehandling under forudsætning af, at omkostningsberegningerne fra landbruget kan overføres ... er der derfor vigtigt at informere om, hvilke effekter herbicidfri dyrkning har. ... konventionelt dyrkede æbler i forhold til æbler dyrket med et reduceret herbicidforbrug. ...</t>
  </si>
  <si>
    <t>Lokalplan nr. 96</t>
  </si>
  <si>
    <t>http://soap.plansystem.dk/pdfarchive/20_187288_APPROVED_1164897366150.pdf</t>
  </si>
  <si>
    <t>S KOMMUNE</t>
  </si>
  <si>
    <t>soap.plansystem.dk</t>
  </si>
  <si>
    <t>... skovrejsningsområderne. For at fremme lgvskovsplantning gives storst offentligt tilskud td lovskov. Der gi- ves ikke tilskud til de fgrste 2 ha og ikke til anlaeg af frugtplantager, energiskove, pyntegronts- og juletraeskulturer. Skove ...</t>
  </si>
  <si>
    <t>Indsamling af Hassel (Corylus avellana L.) i 2000-Fremavl af træer og buske til landskabsformål</t>
  </si>
  <si>
    <t>ED Kjær , GF Proschowsky</t>
  </si>
  <si>
    <t>Genmodificerede planter i økologiske systemer</t>
  </si>
  <si>
    <t>http://rudar.ruc.dk:8080/handle/1800/1756</t>
  </si>
  <si>
    <t>M Brammer</t>
  </si>
  <si>
    <t>... Som næste skridt i processen er der blevet udtænkt strategier for sikkerheden omkring dyrkning af ... ”De sidste 30-40 års intensive landbrug har betydet ... var større mellem forskellige afgrøder end mellem en given genmodificeret afgrøde og den tilsvarende konventionelle afgrøde” ...</t>
  </si>
  <si>
    <t>http://rudar.ruc.dk:8080/bitstream/1800/1756/1/Brammer%202006.pdf</t>
  </si>
  <si>
    <t>http://127.0.0.1:8000/Randzoner 19.html</t>
  </si>
  <si>
    <t>Krager, husskader og smâvildt</t>
  </si>
  <si>
    <t>http://www.neri.dk/1_Viden/2_Publikationer/3_Fagrapporter/rapporter/fr283.pdf</t>
  </si>
  <si>
    <t>neri.dk</t>
  </si>
  <si>
    <t>... 2). Praedationen var störst i de ábne landbrugs- landskaber med spredte skove og isaer maerkbar i ... bade skov og landbrug, end i 'rene' landskaber dominerei af enten skov eller landbrug. ... fx Tapper &amp; Parsons 1984), og her kom isaer strukturœndringerne i landbruget i sogelyset ...</t>
  </si>
  <si>
    <t>på kommuneniveau</t>
  </si>
  <si>
    <t>http://www.risoe.dtu.dk/rispubl/NEI/NEI-DK-5115.pdf</t>
  </si>
  <si>
    <t>POUL HENNINGSEN FORSKNINGSPROJEKTET</t>
  </si>
  <si>
    <t>http://static.sdu.dk/mediafiles/Files/Om_SDU/Institutter/Ilkm/ILKM_files/ForskningsProjekter/PH_Projekter/Arbejdstekster/No3_PH%20arbejdstekst.pdf</t>
  </si>
  <si>
    <t>J GULDBERG</t>
  </si>
  <si>
    <t>... som nogle af kulturhistoriens antropologiske urformer (jagt, fiskeri, ager- dyrkning, kvæghold osv.) stadig eksisterer side om side med moderne og teknisk avancerede udgaver heraf. ... har givet jagt, fiskeri og landbrug et ekstensivt, industrielt præg, ligesom ...</t>
  </si>
  <si>
    <t>Indikatoren behandlingshyppighed (BH) som mål for pesticidbehandlingens miljøbelastning</t>
  </si>
  <si>
    <t>http://www.sickpigs.dk/flexnews/uploads/bh.pdf</t>
  </si>
  <si>
    <t>C Kjær , PB Sørensen , P Kudsk…</t>
  </si>
  <si>
    <t>… for Fødevarer</t>
  </si>
  <si>
    <t>sickpigs.dk</t>
  </si>
  <si>
    <t>... Samlet set tegner landbruget sig for omkring 90 % af det samlede salg af pesticider. ... blev det præciseret, at der ved opgørelsen af behandlingshyppigheden skulle tages højde for dyrkning af grønne ... I de tilfælde, hvor et produkt kan anvendes i mere end én afgrøde, foretages et ...</t>
  </si>
  <si>
    <t>Basemap: Technical documentation of a model for elaboration of a land-use and land-cover map for Denmark</t>
  </si>
  <si>
    <t>G Levin, M Kastrup Blemmer, MR Nielsen</t>
  </si>
  <si>
    <t>2012 - Aarhus University</t>
  </si>
  <si>
    <t>Aarhus University, DCE–Danish …</t>
  </si>
  <si>
    <t>http://www2.dmu.dk/pub/tr11.pdf</t>
  </si>
  <si>
    <t>Natur og Miljø 2009-Del A: Danmarks miljø under globale udfordringer</t>
  </si>
  <si>
    <t>http://www2.dmu.dk/Pub/FR750_A.pdf</t>
  </si>
  <si>
    <t>B Normander, TS Jensen, T Henrichs, H Sanderson …</t>
  </si>
  <si>
    <t>... i 2009 – i konkrete handlingsplaner for forskellige sektorer fx for landbrug, vandmiljø, biodiversitet ... fortsat står over for nogle udfordringer, hvad an- går natur-, vandmiljø-, landbrugs- og luftforure ... til at sikre markante reduktioner, mens fosfor- og pe- sticidafgift i landbruget og benzin ...</t>
  </si>
  <si>
    <t>Pesticider-påvirkninger i naturen</t>
  </si>
  <si>
    <t>http://www2.dmu.dk/Pub/MB15.pdf</t>
  </si>
  <si>
    <t>T Hedemand, MT Strandberg</t>
  </si>
  <si>
    <t>... Når landmanden sprøjter pesticidet ud over sin afgrøde for at bekæmpe skadevoldere, kommer de også ... Hver gård havde præcis så mange dyr, som planterne på markerne gav foder til ... blev der kun anvendt simple kemiske forbin- delser i det danske landbrug, og landmændene ...</t>
  </si>
  <si>
    <t>http://127.0.0.1:8000/Bræmme 5.html</t>
  </si>
  <si>
    <t>Naturen i Danmark, bd. 3</t>
  </si>
  <si>
    <t>https://books.google.co.uk/books?hl=en&amp;lr=&amp;id=6_8vtQhyjPwC&amp;oi=fnd&amp;pg=PA19&amp;dq=g%C3%A5rd+OR+landbrug+OR+ranch+OR+agronomi+OR+agro%C3%B8kosystem+OR+hortikultur+OR+dyrkning+OR+omdrift+OR+afgr%C3%B8de+OR+frugtplantage+OR+plantage+OR+gr%C3%A6sarealer+OR+kv%C3%A6g+OR+vinmark+OR+gr%C3%A6sning+OR+eng+OR+gr%C3%A6sarealer+%22br%C3%A6mme%22&amp;ots=fLZyX8oKAU&amp;sig=SwFyhYAG-huTh9KIiZ70PM-ZLNo</t>
  </si>
  <si>
    <t>K Sand-Jensen , P Vestergaard</t>
  </si>
  <si>
    <t>... 27 Landskabsudnyttelse og befolkningsudvikling 29 Landnam 30 Forhistoriens landbrug og agerland ... fra Middelalderen til 1800-tallet 35 Landboreformerne 42 Landbrugets udvikling i ... Præsentation 119 Vand og jordbund 127 Driftsforholdenes betydning - græsning og høslæt ...</t>
  </si>
  <si>
    <t>http://infolink2003.elbo.dk/Naturvidenskab/dokumenter/doc/8512.pdf</t>
  </si>
  <si>
    <t>Pesticider sætter dafnier i slowmotion</t>
  </si>
  <si>
    <t>http://www.science.ku.dk/forskning/online-artikler/planter-jordbrug-og-naturressourcer/samlemappe/pesticider-dafnier/</t>
  </si>
  <si>
    <t>H Pagaard</t>
  </si>
  <si>
    <t>science.ku.dk</t>
  </si>
  <si>
    <t>... Stoffer, som anvendes til at bekæmpe insekter i landbruget, kan meget vel have alvorlige konsekvenser for dafnier, da dafnier er i familie med insekter og derfor kan derfor ... Der findes klare retningsliner for, hvordan landmænd skal håndtere og udbringe pesticider på markerne. ...</t>
  </si>
  <si>
    <t>Casus</t>
  </si>
  <si>
    <t>http://www.maanedsskriftet.dk/index.php/carecms/article/index?doc_id=8084</t>
  </si>
  <si>
    <t>SØG PÅ, OM OS</t>
  </si>
  <si>
    <t>... Hertil kan bemærkes, at vi ved dyrkning har fundet den gram-negative Pseudomonas aeruginosa, der er hyppig i forbindelse med ... Hertil kom yderligere, at Pseudomonas i dette tilfælde både var dyrket fra keratitten, fra kontaktlinse-opbevaringsboksen og fra tilsvarende ...</t>
  </si>
  <si>
    <t>Næringsstoffer i Vandmiljøet</t>
  </si>
  <si>
    <t>http://vbn.aau.dk/ws/files/16408295/n_ringsstoffer_i_vandmilj_et.pdf</t>
  </si>
  <si>
    <t>KK Christensen, L Léhm</t>
  </si>
  <si>
    <t>... En del er i omdrift og dyrkes helt ned til bredningens kyst, mens andre afgræsses (Miljøcenter ... mange steder opdyrket helt ned til åen, og andre arealer afgræsses af kvæg og får. ... Selve ådalen fremstår i dag som relativt uforstyrret med vidtstrakte eng‐, mose‐ og kærarealer i ...</t>
  </si>
  <si>
    <t>Bygholm og Vesløs Vejler.</t>
  </si>
  <si>
    <t>http://sjaegt.mono.net/upl/11230/Vejlerne.pdf</t>
  </si>
  <si>
    <t>AN Sodborg</t>
  </si>
  <si>
    <t>Historisk Årbog for Thisted Amt</t>
  </si>
  <si>
    <t>sjaegt.mono.net</t>
  </si>
  <si>
    <t>... Også Østerild led meget, og mange Huse og Gårde måtte flyttes. ... Agrostis alba), Sødgræs (Glyceria distans) og en mindre Sivart (Juncus Gerardi) er værdifulde til Græsning for Heste ... Mangen en Husmand, der ellers kun kunde holde en eller to Køer på sin Ejendom, har, ved at ...</t>
  </si>
  <si>
    <t>Oasen Merv.</t>
  </si>
  <si>
    <t>https://tidsskrift.dk/index.php/geografisktidsskrift/article/view/39295/75790</t>
  </si>
  <si>
    <t>... Køer; Faar holdes især i Mængde, og her er kun lidet dyrket Land. ... De større dyrkede Marker, som virkelig producerer noget af Betydning, ligger omtrent indenfor en ... Paa Markerne dyrkes Vandmeloner (kharbus), andre Meloner (kaun), Agurker (igdeh), Græskar (khaduh), Kløver ...</t>
  </si>
  <si>
    <t>Tilvejebringelse af fagligt grundlag for fastsættelse af den optimale faunaklasse og målsætningsklasse i vandløb</t>
  </si>
  <si>
    <t>http://www2.dmu.dk/1_viden/2_publikationer/3_arbrapporter/rapporter/ar157.pdf</t>
  </si>
  <si>
    <t>N Friberg , ML Pedersen, SE Larsen, J Skriver</t>
  </si>
  <si>
    <t>Page 1. Danmarks Miljøundersøgelser Miljøministeriet Tilvejebringelse af fagligt grundlag for fastsættelse af den optimale faunaklasse og målsætningsklasse i vandløb Arbejdsrapport fra DMU, nr. 157 Page 2. [Tom side] Page 3. Danmarks Miljøundersøgelser Miljøministeriet ...</t>
  </si>
  <si>
    <t>Danmarks geologiske undersøgelse</t>
  </si>
  <si>
    <t>V Nordmann, K Milthers</t>
  </si>
  <si>
    <t>I kommission hos CA Reitzel.</t>
  </si>
  <si>
    <t>http://127.0.0.1:8000/Bufferzoner 11.html</t>
  </si>
  <si>
    <t>Ekologisk Konnektivitetsmodellering med GIS: En jämförelsestudie av två GIS-baseradeverktygslådor</t>
  </si>
  <si>
    <t>http://www.diva-portal.org/smash/record.jsf?pid=diva2:621253</t>
  </si>
  <si>
    <t>http://www.diva-portal.org/smash/get/diva2:621253/FULLTEXT01.pdf</t>
  </si>
  <si>
    <t>Råstofaktiviteter og natur-og miljøhensyn i Grønland</t>
  </si>
  <si>
    <t>http://www2.dmu.dk/1_viden/2_Publikationer/3_fagrapporter/rapporter/FR524.PDF</t>
  </si>
  <si>
    <t>Regionens täthet och grönstrukturens potential: Det suburbana landskapets utvecklingsmöjligheter i en växande storstadsregion</t>
  </si>
  <si>
    <t>http://www.diva-portal.org/smash/record.jsf?pid=diva2:117352</t>
  </si>
  <si>
    <t>H Erixon, A Ståhle</t>
  </si>
  <si>
    <t>... Läsbarhet/tydlighet (eng. ... Ingen korrelation fanns mellan barn och naturtillgänglighet. De miljöfaktorer som istället 19 Page 20. påverkar den relativt höga andelen barn i tätare stadsdelar är sannolikt sådant som egen gård, parkstruktur och trafikreglering. Resultat – scenarier ...</t>
  </si>
  <si>
    <t>http://www.diva-portal.org/smash/get/diva2:117352/FULLTEXT01.pdf</t>
  </si>
  <si>
    <t>Sundhedseffekter af luftforurening-beregningspriser</t>
  </si>
  <si>
    <t>http://www2.dmu.dk/1_viden/2_publikationer/3_fagrapporter/rapporter/FR507.pdf</t>
  </si>
  <si>
    <t>MS Andersen , LM Frohn, SS Jensen, JS Nielsen …</t>
  </si>
  <si>
    <t>... 1, hvor eks- poneringsfaktoren beregnes som koncentrationsændringen gange befolkning/ bygninger/afgrøder/skove mv., baseret på anvendelse af GIS-data fordelt efter EMEP-gridnettet (dataformatet i det europæi- ske samarbejdsprogram om overvågning af luftforurening jf. ...</t>
  </si>
  <si>
    <t>Socio-ekologisk resiliens i svensk strategisk planering</t>
  </si>
  <si>
    <t>http://www.diva-portal.org/smash/record.jsf?pid=diva2:736552</t>
  </si>
  <si>
    <t>F Antman Debels</t>
  </si>
  <si>
    <t>Page 1. Socio-‐ekologisk resiliens i svensk strategisk planering FELIX ANTMAN DEBELS SoM EX KAND 2014-‐03 _____ KUNGLIGA TEKNISKA HÖGSKOLAN SKOLAN FÖR ...</t>
  </si>
  <si>
    <t>http://www.diva-portal.org/smash/get/diva2:736552/FULLTEXT01.pdf</t>
  </si>
  <si>
    <t>Råvildt og råvildtjagt</t>
  </si>
  <si>
    <t>https://books.google.co.uk/books?hl=en&amp;lr=&amp;id=X7ZB7XRLumQC&amp;oi=fnd&amp;pg=PA8&amp;dq=g%C3%A5rd+OR+landbrug+OR+agronomi+OR+agro%C3%B8kosystem+OR+hortikultur+OR+dyrkning+OR+omdrift+OR+afgr%C3%B8de+OR+frugtplantage+OR+plantage+OR+gr%C3%A6sarealer+OR+kv%C3%A6g+OR+vinmark+OR+gr%C3%A6sning+OR+eng+OR+gr%C3%A6sarealer+%22bufferzoner%22&amp;ots=Cbg6g02OZj&amp;sig=1b632t-DAdLmrtT53axMNNYGkmg</t>
  </si>
  <si>
    <t>H Kørvel</t>
  </si>
  <si>
    <t>Page 1. Henning КИП/е! Rävildt og rävildtj agt Page 2. Page 3. Page 4. Page 5. Råvildt og råvildt jagt Thi. s One L77T-DS3-SLQT Page 6. Page 7. Henning Kørvel Råvildt og råvildtjagt Gyldendal Page 8. Råvildt og råvildtjagt 2. udgave ...</t>
  </si>
  <si>
    <t>SAMSTÄMMIGHET MELLAN KOMMUNUTVECKLING OCH KLIMATSCENARIER: Uppsala och Enköpings kommuns hantering av troliga översvämningshot?</t>
  </si>
  <si>
    <t>http://www.diva-portal.org/smash/record.jsf?pid=diva2:552439</t>
  </si>
  <si>
    <t>M Malm</t>
  </si>
  <si>
    <t>Page 1. SAMSTÄMMIGHET MELLAN KOMMUNUTVECKLING OCH KLIMATSCENARIER Uppsala och Enköpings kommuns hantering av troliga översvämningshot? Markus Malm Miljövetenskap C, Självständigt arbete, 15 högskolepoäng VT12 ...</t>
  </si>
  <si>
    <t>http://www.diva-portal.org/smash/get/diva2:552439/FULLTEXT01.pdf</t>
  </si>
  <si>
    <t>Østdanmark modellen</t>
  </si>
  <si>
    <t>http://www.dtu.dk/upload/dtf/modelcenter/modeller/krm-modelbeskrivelse_2002.pdf</t>
  </si>
  <si>
    <t>OA Nielsen , D Filges, JW Brix</t>
  </si>
  <si>
    <t>Page 1. 1 Østdanmark modellen - En oversigt Otto Anker Nielsen, Dorte Filges &amp; Jens W. Brix Atkins Danmark, 2002 Page 2. 2 Forord Rapporten giver et overblik over København- Ringstedmodellen, der blev opbygget til vurdering af bane- projektet mellem de to byer. ...</t>
  </si>
  <si>
    <t>En rumslig GIS-analys avgrönområden i Stockholm: Tillgång och konsekvenser av en pågåendeurbanisering</t>
  </si>
  <si>
    <t>http://www.diva-portal.org/smash/record.jsf?pid=diva2:733921</t>
  </si>
  <si>
    <t>E Öhrner</t>
  </si>
  <si>
    <t>Page 1. Institutionen för naturgeografi och kvartärgeologi Examensarbete grundnivå Geografi, 15 hp En rumslig GIS-analys av grönområden i Stockholm tillgång och konsekvenser av en pågående urbanisering Erik Öhrner GG 116 2014 Page 2. Page 3. Förord ...</t>
  </si>
  <si>
    <t>http://www.diva-portal.org/smash/get/diva2:733921/FULLTEXT01.pdf</t>
  </si>
  <si>
    <t>http://127.0.0.1:8000/Bræmme 28.html</t>
  </si>
  <si>
    <t>Brevbæreren</t>
  </si>
  <si>
    <t>https://books.google.co.uk/books?hl=en&amp;lr=&amp;id=8lVuBgAAQBAJ&amp;oi=fnd&amp;pg=PT4&amp;dq=g%C3%A5rd+OR+landbrug+OR+ranch+OR+agronomi+OR+agro%C3%B8kosystem+OR+hortikultur+OR+dyrkning+OR+omdrift+OR+afgr%C3%B8de+OR+frugtplantage+OR+plantage+OR+gr%C3%A6sarealer+OR+kv%C3%A6g+OR+vinmark+OR+gr%C3%A6sning+OR+eng+OR+gr%C3%A6sarealer+%22br%C3%A6mme%22&amp;ots=NZkoIgjaLy&amp;sig=oYAunmXpZUhkWsHu6_uJTOTF4uo</t>
  </si>
  <si>
    <t>C Weitze</t>
  </si>
  <si>
    <t>Page 1. CHARLOTTE VAVETzzE Brevogereren N || SAMLE HEN - - - Page 2. CHARLOTTE WEITZE Brevbæreren Roman SAMLEREN Page 3. TAK TIL: Jacob, Litteraturrådet for rejselegater, og ikke mindst: tak for Bakkehusets Gæstebolig. Page 4. ...</t>
  </si>
  <si>
    <t>Danmark Antikken</t>
  </si>
  <si>
    <t>https://books.google.co.uk/books?hl=en&amp;lr=&amp;id=_ntE75dovr4C&amp;oi=fnd&amp;pg=PA5&amp;dq=g%C3%A5rd+OR+landbrug+OR+ranch+OR+agronomi+OR+agro%C3%B8kosystem+OR+hortikultur+OR+dyrkning+OR+omdrift+OR+afgr%C3%B8de+OR+frugtplantage+OR+plantage+OR+gr%C3%A6sarealer+OR+kv%C3%A6g+OR+vinmark+OR+gr%C3%A6sning+OR+eng+OR+gr%C3%A6sarealer+%22br%C3%A6mme%22&amp;ots=M0169MOETF&amp;sig=BYS6HbTGXNJ5JumBQuASuXbmBs4</t>
  </si>
  <si>
    <t>BJ Kristensen, JM Kristensen</t>
  </si>
  <si>
    <t>Page 1. DANMARK OG ANTIKKEN 1968-1979 En bibliografi over 12 års dansksproget litteratur om den klassiske oldtid Af Birgit Juul Kristensen og Joan Majlund Kristensen Museum Tusculanums Forlag København 1982 Page 2. Page 3. ...</t>
  </si>
  <si>
    <t>Fjendens land</t>
  </si>
  <si>
    <t>https://books.google.co.uk/books?hl=en&amp;lr=&amp;id=w13dAgAAQBAJ&amp;oi=fnd&amp;pg=PT2&amp;dq=g%C3%A5rd+OR+landbrug+OR+ranch+OR+agronomi+OR+agro%C3%B8kosystem+OR+hortikultur+OR+dyrkning+OR+omdrift+OR+afgr%C3%B8de+OR+frugtplantage+OR+plantage+OR+gr%C3%A6sarealer+OR+kv%C3%A6g+OR+vinmark+OR+gr%C3%A6sning+OR+eng+OR+gr%C3%A6sarealer+%22br%C3%A6mme%22&amp;ots=XWWeB6wgwZ&amp;sig=XSPj9emeayINcW2h1iog2jCcq-c</t>
  </si>
  <si>
    <t>... Der var ingen undskyldning for ikke at følge sundhedsplejerskens råd om at gå en tur med barnevognen, så de begge to kunne få lidt luft og se noget andet. Der lå en og sov på en bænk i gården, så hun, da hun kørte barnevognen ud. ...</t>
  </si>
  <si>
    <t>Alexandra of Wales: prinsesse fra Danmark</t>
  </si>
  <si>
    <t>https://books.google.co.uk/books?hl=en&amp;lr=&amp;id=ll9bAgAAQBAJ&amp;oi=fnd&amp;pg=PA9&amp;dq=g%C3%A5rd+OR+landbrug+OR+ranch+OR+agronomi+OR+agro%C3%B8kosystem+OR+hortikultur+OR+dyrkning+OR+omdrift+OR+afgr%C3%B8de+OR+frugtplantage+OR+plantage+OR+gr%C3%A6sarealer+OR+kv%C3%A6g+OR+vinmark+OR+gr%C3%A6sning+OR+eng+OR+gr%C3%A6sarealer+%22br%C3%A6mme%22&amp;ots=FPPWCUmHFO&amp;sig=-AdgUZvdVIlu-WDWNiMch0APxz0</t>
  </si>
  <si>
    <t>IL Klausen</t>
  </si>
  <si>
    <t>... Dagmar og hendes tre år ældre søster, prinsesse Alexandra, glæder sig. De sidder over for hinanden i salonvognens polstrede lænestole og kigger ud på det frodige landskab, der glider forbi med grønne marker og hjorder af græssende kvæg. ...</t>
  </si>
  <si>
    <t>Fortegnelse over Zoologisk Museums Billelarver: Larvae coleopterorum Musaei Hauniesis</t>
  </si>
  <si>
    <t>Hadets anatomi</t>
  </si>
  <si>
    <t>https://books.google.co.uk/books?hl=en&amp;lr=&amp;id=2Wb6E7ItVZAC&amp;oi=fnd&amp;pg=PT11&amp;dq=g%C3%A5rd+OR+landbrug+OR+ranch+OR+agronomi+OR+agro%C3%B8kosystem+OR+hortikultur+OR+dyrkning+OR+omdrift+OR+afgr%C3%B8de+OR+frugtplantage+OR+plantage+OR+gr%C3%A6sarealer+OR+kv%C3%A6g+OR+vinmark+OR+gr%C3%A6sning+OR+eng+OR+gr%C3%A6sarealer+%22br%C3%A6mme%22&amp;ots=tIwvCvzb9q&amp;sig=3Asg1fhhOkLHXSrHGe-vRFAfES8</t>
  </si>
  <si>
    <t>F Stjernfelt</t>
  </si>
  <si>
    <t>... „Jeg kan bedrelide dyr end mennesker,“siger han, dahanåbner fårefolden,dererden eneste fungerende restafhans landbrug i landsbyens udkant.Det typiske ... Men det er slående, at det, som det vestlige Srpskaharat tilbyde er primitivt landbrug, hjemmebryg og sortbørssalg. ...</t>
  </si>
  <si>
    <t>Jørgen V. Stilling: Mine 42 år i søværnet: Som fortalt til Søren Nørby</t>
  </si>
  <si>
    <t>S Nørby</t>
  </si>
  <si>
    <t>Marinens Bibliotek</t>
  </si>
  <si>
    <t>https://pure.fak.dk/ws/files/2085287/stilling.pdf</t>
  </si>
  <si>
    <t>Blåmuslinger (Mytilus edulis L.) i Lillebælt i 1995 (fiskerizone 40-44): Forekomster og fiskeri</t>
  </si>
  <si>
    <t>http://orbit.dtu.dk/fedora/objects/orbit:91333/datastreams/file_6618369/content</t>
  </si>
  <si>
    <t>PS Kristensen</t>
  </si>
  <si>
    <t>Page 1. Blåmuslinger (Mytilus edulis L.) i Lillebælt i 1995 (fiskerizone 40 - 44). Forekomster og fiskeri Af Per Sand Kristensen Danmarks Fiskeriundersøgelser Afdelingen for Havfiskeri, Charlottenlund Slot 2920 Charlottenlund ISBN: 87-90968-20-4 DFU-rapport nr. 101 – 02 ...</t>
  </si>
  <si>
    <t>Lime's billede</t>
  </si>
  <si>
    <t>https://books.google.co.uk/books?hl=en&amp;lr=&amp;id=5C9bAgAAQBAJ&amp;oi=fnd&amp;pg=PA5&amp;dq=g%C3%A5rd+OR+landbrug+OR+ranch+OR+agronomi+OR+agro%C3%B8kosystem+OR+hortikultur+OR+dyrkning+OR+omdrift+OR+afgr%C3%B8de+OR+frugtplantage+OR+plantage+OR+gr%C3%A6sarealer+OR+kv%C3%A6g+OR+vinmark+OR+gr%C3%A6sning+OR+eng+OR+gr%C3%A6sarealer+%22br%C3%A6mme%22&amp;ots=giUOiCdyHt&amp;sig=BhXqv7FkSatLXVR-1_AHLTL5O28</t>
  </si>
  <si>
    <t>Page 1. DaviDsen HHHHHH DAviDsEn HAr skrEvET En Af sinE bEDsTE romAnEr … DET gørEs ikkE bEDrE i DAnmArk … og såmænD HELLEr ikkE AnDrE sTEDEr. – ekstra BLaDet lime´s billede LINDHARDT OG RINGHOF Leif Page 2. LIME'S BILLEDE 1 Page 3. ...</t>
  </si>
  <si>
    <t>Hvirveldyr</t>
  </si>
  <si>
    <t>https://books.google.co.uk/books?hl=en&amp;lr=&amp;id=HApSFlHqAuMC&amp;oi=fnd&amp;pg=PA9&amp;dq=g%C3%A5rd+OR+landbrug+OR+ranch+OR+agronomi+OR+agro%C3%B8kosystem+OR+hortikultur+OR+dyrkning+OR+omdrift+OR+afgr%C3%B8de+OR+frugtplantage+OR+plantage+OR+gr%C3%A6sarealer+OR+kv%C3%A6g+OR+vinmark+OR+gr%C3%A6sning+OR+eng+OR+gr%C3%A6sarealer+%22br%C3%A6mme%22&amp;ots=KukQaS_7DT&amp;sig=vbgGOlMb9dDJaD1V3ERx3foffPY</t>
  </si>
  <si>
    <t>JM Jørgensen</t>
  </si>
  <si>
    <t>Page 1. H VIRVELDYR J0RGEN M0RUP Page 2. Page 3. Page 4. Page 5. Hvirveldyr Jorgen M0rup Jorgensen Gyldendal Page 6. Hvirveldyr © 2009 Jørgen Mørup Jørgensen og Gyldendalske Boghandel, Nordisk Forlag A/S, København ...</t>
  </si>
  <si>
    <t>http://127.0.0.1:8000/Bræmme 8.html</t>
  </si>
  <si>
    <t>Bekæmpelsesmidler: Anvendelse og spredning i miljøet</t>
  </si>
  <si>
    <t>http://www2.dmu.dk/1_Viden/2_publikationer/3_Temarapporter/rapporter/87-7772-443-7.pdf</t>
  </si>
  <si>
    <t>BB Mogensen, NH Spliid, A Helweg</t>
  </si>
  <si>
    <t>... Page 12. 11 Merudbyttet ved brug af pestici- der i landbruget i 1994. (Statens Planteavlsforsøg 1997) grønt om vinteren. ... Arealanvendelsen er også meget forskellig. Der kan være byer, skove, landbrug eller naturområder. ... For at gøre jorden tjenlig til dyrkning er</t>
  </si>
  <si>
    <t>Kyster.</t>
  </si>
  <si>
    <t>https://e-tidsskrifter.dk/index.php/geografisktidsskrift/article/viewFile/38971/75142</t>
  </si>
  <si>
    <t>SF ved det nordøstlige Sjællands</t>
  </si>
  <si>
    <t>Posebind og Posebøger</t>
  </si>
  <si>
    <t>https://tidsskrift.dk/index.php/bogvennen/article/view/54313/99204</t>
  </si>
  <si>
    <t>V Starcke</t>
  </si>
  <si>
    <t>... POSEBIND OG POSEBØGER Man ved, at disse Brødre ivrigt dyrkede Læsning og Afskrivning af Bibelen og fromme Andagtsbøger, og de tillagde ... Figuren er i 1930 købt ved Auktionen paa Boller Slot ved Horsens Fjord, Rosenkrantz'ernes gamle Gaard, Friis'ernes senere ...</t>
  </si>
  <si>
    <t>Forslag til opstilling af fysisk indeks Baggrund</t>
  </si>
  <si>
    <t>http://www2.dmu.dk/1_viden/2_publikationer/3_ovrige/rapporter/phd_mlp.pdf#page=87</t>
  </si>
  <si>
    <t>ML Pedersen, N Friberg</t>
  </si>
  <si>
    <t>... vegetationstyper, Ingen vegetation (I), 1 type–enkel (E), 2-3 typer–simpel (S), 4-5 typer–kompleks (K) Arealanvendelsen vurderes indenfor følgende kategorier: Løvskov (LS), Nåleskov (NS), Vådområ- de (V), Urban/have (U), Hede (H), Græsset (G), under plov–omdrift (D), Krat ...</t>
  </si>
  <si>
    <t>Habitat-beskrivelser, årgang 2005: Beskrivelse af danske naturtyper omfattet af habitatdirektivet (NATURA 2000 typer)</t>
  </si>
  <si>
    <t>http://www2.dmu.dk/1_Om_DMU/2_Tvaer-funk/3_fdc_bio/ta/Habitat-beskrivelser-app4b-ver102.doc</t>
  </si>
  <si>
    <t>E Buchwald, JR Fredshavn</t>
  </si>
  <si>
    <t>... Kærgård Strand, der består af eg overlejret med sand, egekrat i Blåbjerg Plantage samt tilgroningsarealer ... 2330 Indlandsklitter med åbne græsarealer med sandskæg og hvene. ... Sådanne tilgroningsstadier kan ved genoptagen græsning/slåning igen blive til lavtvoksende rigkær. ...</t>
  </si>
  <si>
    <t>Gmo i medierne</t>
  </si>
  <si>
    <t>http://dspace.ruc.dk/handle/1800/1290</t>
  </si>
  <si>
    <t>K Gram-Hansen, B Lesanner</t>
  </si>
  <si>
    <t>... dele af dansk industri for at få lov til at udvikle og markedsføre gmo-afgrøder. En kamp, man ... Men, siger modstanderne, genmodificerede fødevarer er sundhedsskadelige at spise, forringer biodiversiteten og øger landbrugets forbrug af de farlige sprøjtemidler. ...</t>
  </si>
  <si>
    <t>http://dspace.ruc.dk/bitstream/1800/1290/1/Gmo%20i%20medierne.pdf</t>
  </si>
  <si>
    <t>BEVARELSE AF ODDER OG KLOKKEFRØ I EN FRAGMENTERET NATUR</t>
  </si>
  <si>
    <t>http://websag.mim.dk/IndsendteIdeerVandOgNatur/filer/20071221112621/Specialerapport.pdf</t>
  </si>
  <si>
    <t>COF OTTER, FB TOAD</t>
  </si>
  <si>
    <t>... bl.a. ved dræning af vådområder, opfyldning af vandhuller, rørlægning af vandløb, op- dyrkning af naturområder ... Det er ikke kun landbruget, der er årsag til fragmenteringen af naturområder ... og Flasken, mens der andre steder er arealer med inten- sivt landbrug langs vandløbene ...</t>
  </si>
  <si>
    <t>Det danske sprogs stilling i grænselandet</t>
  </si>
  <si>
    <t>http://ojs.statsbiblioteket.dk/index.php/sin/article/download/17613/15348</t>
  </si>
  <si>
    <t>K Fanø</t>
  </si>
  <si>
    <t>Sprog i Norden</t>
  </si>
  <si>
    <t>... ganske enkelt imod hans reskripter. - På samme tid bevirkede Hamborgs økonomiske dominans et skred i den sproglige udvikling i Angel, hvor især et landbrug i fremgang rettede sin interesse mod syd. Fra 1864, hvor hele ...</t>
  </si>
  <si>
    <t>Nogle Bemaerkninger om de nordiske Aega-Arten samt om Aega-Slaegtens rette Begraendsning</t>
  </si>
  <si>
    <t>Fra sø og aa</t>
  </si>
  <si>
    <t>C Wesenberg-Lund</t>
  </si>
  <si>
    <t>1922 - Gyldendal</t>
  </si>
  <si>
    <t>http://127.0.0.1:8000/Bufferzoner 8.html</t>
  </si>
  <si>
    <t>GIS-baserede kortlægninger af interaktionsdata</t>
  </si>
  <si>
    <t>TAS Nielsen , HH Hovgesen</t>
  </si>
  <si>
    <t>http://vbn.aau.dk/ws/files/1502909/Kortdage_2005__Program__Fagligt_indhold.pdf</t>
  </si>
  <si>
    <t>Visualisering af Danmarks erhvervsgeografi vha. kvadratnetsklynger: Forskningsprojektet ATLAS</t>
  </si>
  <si>
    <t>HH Hovgesen, TAS Nielsen , M Kappel</t>
  </si>
  <si>
    <t>http://vbn.aau.dk/ws/files/1503328/Kortdage_2005__Program__Fagligt_indhold.pdf</t>
  </si>
  <si>
    <t>ANBEFALING VEDR. ETABLERING AF HAVVINDMØLLEPARK VED SAMSØ</t>
  </si>
  <si>
    <t>http://energiinstituttet.dk/431/</t>
  </si>
  <si>
    <t>H Bjerregård</t>
  </si>
  <si>
    <t>... transportenergiforbrug. Det samlede energiforbrug hl transport på Samsø er i Energiplanen for Samsø angivet hl at være: -Persontransport, biler SØÆ TWr -Last-og varevogne, busser, landbrug 141,0 - færgetransport ^ 3 TJ/år Q ...</t>
  </si>
  <si>
    <t>http://energiinstituttet.dk/431/1/Havmoelle_Projekt18.pdf</t>
  </si>
  <si>
    <t>Byplanhåndbogen</t>
  </si>
  <si>
    <t>http://www.byplanlab.dk/sites/default/files1/Byplanhaandbogen_03032011%20opt.pdf</t>
  </si>
  <si>
    <t>A Post, D Byplanlaboratorium</t>
  </si>
  <si>
    <t>Page 1. Byplanhåndbogen Arne Post Ajourføring Der er pr. 22. 11. 2010 foretaget ajourføring samt tilføjelse af nye opslagsord. Der er dog ikke alle steder foretaget konsekvensrettelser som følge af By- og Landskabsstyrelsens ...</t>
  </si>
  <si>
    <t>Hollandsk naturforvaltning: perspektiver og muligheder for Danmark</t>
  </si>
  <si>
    <t>https://www.verdensskove.org/sites/verdensskove.org/files/Hollands%20udnyttelse%20af%20store%20naturomr%C3%A5der%20og%20gr%C3%A6sning%202001.pdf</t>
  </si>
  <si>
    <t>M Schneekloth, SR Ibsen</t>
  </si>
  <si>
    <t>verdensskove.org</t>
  </si>
  <si>
    <t>... Generelt udgør dyrene ingen smittefare for det omkringliggende landbrug. ... på at skabe et vildt naturområde midt i et af verdens tættest befolkede lande ved brug af domestikerede kvæg- og hesteracer byder ... Symposion om skabelse og drift af store naturområder med græsning ...</t>
  </si>
  <si>
    <t>Den forkerte krig: USA og den nye verdensorden</t>
  </si>
  <si>
    <t>https://books.google.co.uk/books?hl=en&amp;lr=&amp;id=u_BaAgAAQBAJ&amp;oi=fnd&amp;pg=PA7&amp;dq=g%C3%A5rd+OR+landbrug+OR+agronomi+OR+agro%C3%B8kosystem+OR+hortikultur+OR+dyrkning+OR+omdrift+OR+afgr%C3%B8de+OR+frugtplantage+OR+plantage+OR+gr%C3%A6sarealer+OR+kv%C3%A6g+OR+vinmark+OR+gr%C3%A6sning+OR+eng+OR+gr%C3%A6sarealer+%22bufferzoner%22&amp;ots=0TkhqluLDl&amp;sig=nW443moTyZTg9-k52FxOvzF9BeY</t>
  </si>
  <si>
    <t>C Pedersen</t>
  </si>
  <si>
    <t>... For- vandlingen af vildnisset til små landbrug skulle udvide Det Britiske Imperium tværs ... Sam- menkædningen mellem den spanske flådes nederlag i 1588 og Eng- lands ønske ... samfundsmodel med en overflod af jord befolket af hårdt arbejdende landmænd som Storbritannien ...</t>
  </si>
  <si>
    <t>Ti klimatilpasningsplaner: Hvad gør kommunerne?</t>
  </si>
  <si>
    <t>http://ign.ku.dk/formidling/publikationer/rapporter/filer-2013/Kommunale_klimatilpasningsplaner.pdf</t>
  </si>
  <si>
    <t>DH Lund</t>
  </si>
  <si>
    <t>Page 1. Ti klimatilpasningsplaner: Hvad gør kommunerne? Dorthe Hedensted Lund IGN Rapport November 2013 institut for geovidenskab og naturforvaltning københavns universitet Page 2. Titel Ti klimatilpasningsplaner: Hvad gør kommunerne? ...</t>
  </si>
  <si>
    <t>Hvad bestemmer dækningen af klokkelyng (Erica tetralix) på våde heder?</t>
  </si>
  <si>
    <t>http://studerende.au.dk/fileadmin/bioscience/Uddannelse/Specialerapporter_og_abstracts/2014-07-07_Irene_Lykke_speciale.pdf</t>
  </si>
  <si>
    <t>IMØ Lykke</t>
  </si>
  <si>
    <t>... NH3 stammer hovedsagligt fra intensivt landbrug, hvor produktion og anvendelse af gødning udgør større emissionskilder (Pearson &amp; ... Græsning En lang række af de lysåbne naturtyper er blevet udviklet og vedligeholdt gennem græsning fra kvæg, får, heste og geder. ...</t>
  </si>
  <si>
    <t>http://127.0.0.1:8000/Mark kant 4.html</t>
  </si>
  <si>
    <t>Thermal bridges at foundations</t>
  </si>
  <si>
    <t>https://www.allbeton.ru/upload/mediawiki/987/thermal-bridges-at-foundations-evaluation-of-heat-calculation-methods-_nyberg_.pdf</t>
  </si>
  <si>
    <t>H Nyberg</t>
  </si>
  <si>
    <t>Evaluation of heat calculation methods.[webbdokument …</t>
  </si>
  <si>
    <t>allbeton.ru</t>
  </si>
  <si>
    <t>Page 1. Thermal bridges at foundations Evaluation of heat calculation methods Master's Thesis in the Master's Programme Structural Engineering and Building Performance Design HANNES NYBERG Department of Civil and ...</t>
  </si>
  <si>
    <t>Thermal bridges at foundations-Evaluation of heat calculation methods</t>
  </si>
  <si>
    <t>http://publications.lib.chalmers.se/records/fulltext/155743.pdf</t>
  </si>
  <si>
    <t>publications.lib.chalmers.se</t>
  </si>
  <si>
    <t>Kant-Bibliographie 1993</t>
  </si>
  <si>
    <t>http://search.proquest.com/openview/2fbc0d51179693b0c6dd84ea231ff58d/1?pq-origsite=gscholar&amp;cbl=1817983</t>
  </si>
  <si>
    <t>R Malter, M Ruffing</t>
  </si>
  <si>
    <t>... Wien 1993, R.: KW Zeidler, in: PhLA 47, 1994, 330-332. 157. Grau, Gerd Gunther: Kritik des absoluten Anspruchs. Nietzsche-Kierke- gaard-Kant. Wurzburg 1993. 158. Green, Thomas Hill: Lectures on the Philosophy of Kant. London 1993 [Re- print of the 1St Ed. 1890]. 159. ...</t>
  </si>
  <si>
    <t>http://www.degruyter.com/view/j/kant.1995.86.issue-4/kant.1995.86.4.487/kant.1995.86.4.487.xml</t>
  </si>
  <si>
    <t>AFA di Filosofia, AFA Filosofico, A Aquinas…</t>
  </si>
  <si>
    <t>... Wien 1993, R.: KW Zeidler, in: PhLA 47, 1994, 330-332. 157. Grau, Gerd Günther: Kritik des absoluten Anspruchs. Nietzsche—Kierke- gaard-Kant. Würzburg 1993. 158. Green, Thomas Hill: Lectures on the Philosophy of Kant. London 1993 [Re- print of the 1st Ed. 1890]. 159. ...</t>
  </si>
  <si>
    <t>Logical Inquiries: Basic Issues in Philosophical Logic</t>
  </si>
  <si>
    <t>https://books.google.co.uk/books?hl=en&amp;lr=&amp;id=_qjoBQAAQBAJ&amp;oi=fnd&amp;pg=PP7&amp;dq=g%C3%A5rd+OR+landbrug+OR+agronomi+OR+agro%C3%B8kosystem+OR+hortikultur+OR+dyrkning+OR+omdrift+OR+afgr%C3%B8de+OR+frugtplantage+OR+plantage+OR+gr%C3%A6sarealer+OR+kv%C3%A6g+OR+vinmark+OR+gr%C3%A6sning+OR+eng+OR+gr%C3%A6sarealer+%22mark+kant%22&amp;ots=YZdVDeh9GI&amp;sig=2S0Bysr-LjSzzYBTUR_FoBw9bwg</t>
  </si>
  <si>
    <t>N Rescher</t>
  </si>
  <si>
    <t>Page 1. Nicholas Rescher Logical Inquiries Page 2. Eide Foundations of Ontology Edited by Javier Cumpa Arteseros, Jorge JE Gracia, E. Jonathan Lowe, Peter Simons and Erwin Tegtmeier Volume 6 Page 3. Nicholas Rescher ...</t>
  </si>
  <si>
    <t>Coercion and the State</t>
  </si>
  <si>
    <t>https://books.google.co.uk/books?hl=en&amp;lr=&amp;id=TbW7MxI9g_UC&amp;oi=fnd&amp;pg=PR2&amp;dq=g%C3%A5rd+OR+landbrug+OR+agronomi+OR+agro%C3%B8kosystem+OR+hortikultur+OR+dyrkning+OR+omdrift+OR+afgr%C3%B8de+OR+frugtplantage+OR+plantage+OR+gr%C3%A6sarealer+OR+kv%C3%A6g+OR+vinmark+OR+gr%C3%A6sning+OR+eng+OR+gr%C3%A6sarealer+%22mark+kant%22&amp;ots=ylkIbnEVyY&amp;sig=F-V26LgHaYrYL_4jnfsZIVcL6iM</t>
  </si>
  <si>
    <t>DA Reidy , WJ Riker</t>
  </si>
  <si>
    <t>Page 1. AMINTADHIL : THE PHILOSOPHICAL FOUNDATIONS OF LAW AND JUSTICE Coercion and the State Edited by David A. Reidy and Walter J. Riker Series Editor. Mortimer Sellers © Springer Page 2. Coercion and the State Page 3. ...</t>
  </si>
  <si>
    <t>Human Welfare and Moral Worth: Kantian Perspectives: Kantian Perspectives</t>
  </si>
  <si>
    <t>https://books.google.co.uk/books?hl=en&amp;lr=&amp;id=TAy5fAMqV3IC&amp;oi=fnd&amp;pg=PR10&amp;dq=g%C3%A5rd+OR+landbrug+OR+agronomi+OR+agro%C3%B8kosystem+OR+hortikultur+OR+dyrkning+OR+omdrift+OR+afgr%C3%B8de+OR+frugtplantage+OR+plantage+OR+gr%C3%A6sarealer+OR+kv%C3%A6g+OR+vinmark+OR+gr%C3%A6sning+OR+eng+OR+gr%C3%A6sarealer+%22mark+kant%22&amp;ots=Zfjxdr4Nlo&amp;sig=EKZCgFjo2C4gnju0GKPeY5872K0</t>
  </si>
  <si>
    <t>JTE Hill</t>
  </si>
  <si>
    <t>Page 1. HUMAN WELFARE AND MORAL WQRTH Km rtian Perspectives THOMAS E. HILL, IR. ' __ _J Page 2. Page 3. HUMAN WELFARE AND MORAL WORTH Page 4. Page 5. Human Welfare and Moral Worth Kantian Perspectives ...</t>
  </si>
  <si>
    <t>Foundation price monitoring called for</t>
  </si>
  <si>
    <t>http://digitalcommons.calpoly.edu/cgi/viewcontent.cgi?article=3914&amp;context=studentnewspaper</t>
  </si>
  <si>
    <t>M McA</t>
  </si>
  <si>
    <t>Page 1. 1J Wednesday, 1981 California Polytechnic State University, San Luis Obispo Volume 45, No. 97 Foundation price monitoring called for Mustang D«#y -kNchM Wrt«Wy ASI presidential candidate Stephanie Nelson explains her platform in Sierra Madre lounge Tuesday. ...</t>
  </si>
  <si>
    <t>Stain removal On race and ethics</t>
  </si>
  <si>
    <t>http://psc.sagepub.com/content/33/4/498.short</t>
  </si>
  <si>
    <t>A Massara</t>
  </si>
  <si>
    <t>Philosophy &amp; social criticism</t>
  </si>
  <si>
    <t>psc.sagepub.com</t>
  </si>
  <si>
    <t>Page 1. Art Massara Stain removal On race and ethics Abstract What role does race play in the moral judgment of character? None, ideally, philosophers insist, contending that the proper assessment of an action requires that ...</t>
  </si>
  <si>
    <t>Protecting the Right to Copy: Trade Dress Claims for Configurations in Expired Utility Patents</t>
  </si>
  <si>
    <t>http://heinonlinebackup.com/hol-cgi-bin/get_pdf.cgi?handle=hein.journals/illlr92&amp;section=22</t>
  </si>
  <si>
    <t>TR Geremia</t>
  </si>
  <si>
    <t>Nw. UL Rev.</t>
  </si>
  <si>
    <t>Page 1. Copyright 1993 by Northwestetr University, School of Law Printed in USA Northwestern University Law Review Vol. 92, No. 2 Comments Protecting the Right to Copy: Trade Dress Claims for Configurations in Expired Utility Patents Todd R. Geremia ...</t>
  </si>
  <si>
    <t>http://127.0.0.1:8000/Læhegn 18.html</t>
  </si>
  <si>
    <t>Arealanvendelse og nedsivning ved Ledreborg og Hule Mølle kildeplads</t>
  </si>
  <si>
    <t>http://diggy.ruc.dk/handle/1800/8801</t>
  </si>
  <si>
    <t>NT Dam, S Flink, R Gaarsmand</t>
  </si>
  <si>
    <t>... opløsningsstoffer, tungmetaller og andre stoffer i det grundvand, som bliver indvundet (retsinformation.dk, a). Forskellige former for forurening fra industri, landbrug og private betyder, ... Landbruget må antages at have ... opnår samme niveau, som det ikke drænede græsareal. ...</t>
  </si>
  <si>
    <t>http://diggy.ruc.dk/bitstream/1800/8801/1/grundvand.pdf</t>
  </si>
  <si>
    <t>Anlægsrapport-F383/FP290 Landskabsask (Fraxinus excelsior)-Fremavl af træer og buske til landskabsformål 2001-2010</t>
  </si>
  <si>
    <t>http://curis.ku.dk/ws/files/21573113/landskabsask.pdf</t>
  </si>
  <si>
    <t>T Hoe, V Jensen</t>
  </si>
  <si>
    <t>... blok. Page 7. 4 Etablering: Forud for plantning er arealet pløjet og harvet. Jorden er ikke gødet i forbindelse med plantning, men næringstilstanden forventes at være tilfredsstillende for askeplanterne, da jorden i vækstsæsonen før plantning har været dyrket med kornafgrøde. ...</t>
  </si>
  <si>
    <t>Overvågning af markpiber Anthus campestrissom ynglefugl</t>
  </si>
  <si>
    <t>http://bios.au.dk/fileadmin/bioscience/Fagdatacentre/Biodiversitet/TAA176_markpiber_v1.pdf</t>
  </si>
  <si>
    <t>TE Holm , S Pihl, JA Kahlert, B Søgaard</t>
  </si>
  <si>
    <t>... aktiviteter på ynglelokaliteten (sæt ring om aktiviteter): Helårsbeboelse, Fritidshuse, Anden beboelse, Færdsel til fods/cykel, Færdsel til hest, Færdsel med motorkøretøj, Færdsel med løs hund, Lufttrafik, Træfældning, Anden hugst, Tilplantning, Rørskær, Dyrkning af areal ...</t>
  </si>
  <si>
    <t>Herbicidet Starane 180S'effekt på pollenproduktionen hos mælkebøtte og rødkløver-påvirkninger af fødeudbudet i markhegn på konventionelle og økologiske brug</t>
  </si>
  <si>
    <t>http://orgprints.org/23277/</t>
  </si>
  <si>
    <t>KK Christensen</t>
  </si>
  <si>
    <t>... dyr som fugle og mus. Det intensive landbrug har bidraget til et alvorligt fald i antallet af humlebi Page 11. ... Dens tilstedeværelse som afgrøde og i de vilde hegn er ønsket, men ... 19 blomsterrige græsarealer, hvor der er føde gennem hele deres flyvesæson fra april til september. ...</t>
  </si>
  <si>
    <t>http://orgprints.org/23277/2/23277.pdf</t>
  </si>
  <si>
    <t>PLANERA OCH UTFORMA EN LÄPLANTERING</t>
  </si>
  <si>
    <t>http://ex-epsilon.slu.se:8080/archive/00002310/01/Hela_publikation.pdf</t>
  </si>
  <si>
    <t>M Olsson</t>
  </si>
  <si>
    <t>... Det finns en avsaknad av ett fungerande lä på gården idag och problemet är generellt för området. ... Kontakterna med hushållningssällskapet resulterade i att ett läplanteringsförsök enligt danskt mönster inleddes på Borgeby gård våren 1984. ...</t>
  </si>
  <si>
    <t>Danske omgivelser: en topografisk antologi</t>
  </si>
  <si>
    <t>JS Sørensen, K Klein</t>
  </si>
  <si>
    <t>The process of plant invasion with focus on the effects of plant disease</t>
  </si>
  <si>
    <t>http://www2.dmu.dk/1_viden/2_publikationer/3_ovrige/rapporter/phd_mae_web.pdf</t>
  </si>
  <si>
    <t>M Erneberg</t>
  </si>
  <si>
    <t>... Den er almindeligt forekommende i Danmark og er kendt for at reducere udbyttet af dyrket L. perenne ... planter, som voksede i store populationer, udviklede svampen sig derimod godt, men svampens effekt var anderledes end det, man har observeret i dyrkede landbrugssystemer ...</t>
  </si>
  <si>
    <t>Generelle indikatorer for kulturmiljøers og enkeltmonumenters tilstand</t>
  </si>
  <si>
    <t>K Meldgaard</t>
  </si>
  <si>
    <t>2003 - Skov &amp; Landskab</t>
  </si>
  <si>
    <t>http://curis.ku.dk/ws/files/20620906/PogL36.pdf</t>
  </si>
  <si>
    <t>Honningbiens brug af planter, belyst ved pollenanalyse</t>
  </si>
  <si>
    <t>http://www.bricksite.com/uf/0_9999/9469/108ae25aac6ada73addc50907c2ed999.pdf</t>
  </si>
  <si>
    <t>AF Aanæs</t>
  </si>
  <si>
    <t>... honningbien”. Denne rapport bliver behandlet i Politiken (10/4 2011) under overskriften: 'Både dyrkede områder og vilde vækster er i fare overalt på kloden, fordi bierne bliver klemt af sygdom og intensiv udnyttelse af jorden'. ...</t>
  </si>
  <si>
    <t>2000 Forædling af nordmannsgran og nobilis: Status og muligheder</t>
  </si>
  <si>
    <t>http://videntjenesten.ku.dk/filer/rapporter/pyntegroent/pyn15.pdf</t>
  </si>
  <si>
    <t>UB Nielsen</t>
  </si>
  <si>
    <t>... forskning at fremskaffe øget viden om en række forhold af central betydning for dyrkningen samt viden ... Dette gælder især, hvis der anlægges plantager med forholdsvis få kloner ... Betingelserne for dyrkning af nordmannsgran juletræer varierer særdeles meget fra egn til egn og fra ...</t>
  </si>
  <si>
    <t>http://127.0.0.1:8000/Læhegn 20.html</t>
  </si>
  <si>
    <t>Dansk feltflora</t>
  </si>
  <si>
    <t>https://books.google.co.uk/books?hl=en&amp;lr=&amp;id=E50-SOAbsg0C&amp;oi=fnd&amp;pg=PA5&amp;dq=g%C3%A5rd+OR+landbrug+OR+agronomi+OR+agro%C3%B8kosystem+OR+hortikultur+OR+dyrkning+OR+omdrift+OR+afgr%C3%B8de+OR+frugtplantage+OR+plantage+OR+gr%C3%A6sarealer+OR+kv%C3%A6g+OR+vinmark+OR+gr%C3%A6sning+OR+eng+OR+gr%C3%A6sarealer+%22l%C3%A6hegn%22&amp;ots=m-xDuEWbM9&amp;sig=iw9IJihh9aIS7cGRqmvltq14ia8</t>
  </si>
  <si>
    <t>K Hansen</t>
  </si>
  <si>
    <t>... arter, der fra dyrkning er forvildet, samt indslæbte arter, som har spredt sig til fast etablering og er fuldt naturaliserede i danske plantesamfund, inkl. kulturplan- tesamfund. 3. Almindeligt dyrkede mark-, skov- og hegnsplanter. Arter, der alene eller overvejende dyrkes i haver og ...</t>
  </si>
  <si>
    <t>Insekter</t>
  </si>
  <si>
    <t>http://ign.ku.dk/samarbejde-raadgivning/myndighedsbetjening/skovsundhed/insekter/</t>
  </si>
  <si>
    <t>MF Cleemann</t>
  </si>
  <si>
    <t>... Alm. ædelgranlus er en alvorlig skadevolder på de fleste ædelgranarter. Bladlusens sugning på nålene får dem til at krølle, hvilket især er et problem ved dyrkning af nordmannsgran juletræer. Her er bekæmpelse ofte nødvendigt. Angreb af alm. ...</t>
  </si>
  <si>
    <t>Omlægning til økologisk jordbrug i et lokalområde</t>
  </si>
  <si>
    <t>http://orgprints.org/3038/01/rap_12.pdf</t>
  </si>
  <si>
    <t>V Langer, T Dalgaard , L Mogensen, T Heidmann…</t>
  </si>
  <si>
    <t>... hidtil været anset for et af de væsentligste miljøproblemer ved økologisk dyrkning, og bestræbelserne ... Værkstedsområdet er et område med et ret husdyrintensivt landbrug samtidig med, at der i ... 55% af områdets dyrkede areal, mens 17% dyrkes med græs i omdrift eller græsbrak ...</t>
  </si>
  <si>
    <t>Scenarier for natur, miljø og produktion</t>
  </si>
  <si>
    <t>http://orgprints.org/id/document/2159</t>
  </si>
  <si>
    <t>Omlægning til økologisk jordbrug i et lokalområde: Sammenfatning af de valgte scenarier og deres konsekvenser for natur, miljø og produktion</t>
  </si>
  <si>
    <t>http://orgprints.org/1574/1/rap_12.pdf</t>
  </si>
  <si>
    <t>Realisering af Lokale Områdeplaner gennem jordfordeling</t>
  </si>
  <si>
    <t>http://fremtidenslandskaber.ku.dk/dokumenter/realisering_lokale_omraadeplaner_gennem_jordfordeling.pdf</t>
  </si>
  <si>
    <t>BA Graugaard</t>
  </si>
  <si>
    <t>... produktionsarealerne fra ejendomme eller helt ophøre med at drive landbrug i området ... fokus, som var fastlagt i jordfordelingslovens formål, at forbedre landbrugets arronderings- og ... Købere er karakteriseret ved velkonsoliderede landmænd, som har overstået finanskrisen uden ...</t>
  </si>
  <si>
    <t>Country background</t>
  </si>
  <si>
    <t>http://forums.forestresearch.gov.uk/pdf/vegetation_mgt_2009_cost_action_E47.pdf/$FILE/vegetation_mgt_2009_cost_action_E47.pdf#page=20</t>
  </si>
  <si>
    <t>NS Bentsen, P Madsen…</t>
  </si>
  <si>
    <t>... fsc. dk. Gundersen P., Friis E. and Hansen K.(2001). Nitratudvaskning fra skovrejsning og vedvarende græsarealer 1998-2001. Drastrup projektet. ... Skoven og dens dyrkning. Dansk Skovforening, København. ... Larsen PH and Johansen VK, eds (2002). Skove og Plantager 2000. ...</t>
  </si>
  <si>
    <t>Jordbrugslandskabets kulturværdier: historisk udvikling, politikker og styringsmidler i Norden</t>
  </si>
  <si>
    <t>https://books.google.co.uk/books?hl=en&amp;lr=&amp;id=NLmOO9e6FXYC&amp;oi=fnd&amp;pg=PA7&amp;dq=g%C3%A5rd+OR+landbrug+OR+agronomi+OR+agro%C3%B8kosystem+OR+hortikultur+OR+dyrkning+OR+omdrift+OR+afgr%C3%B8de+OR+frugtplantage+OR+plantage+OR+gr%C3%A6sarealer+OR+kv%C3%A6g+OR+vinmark+OR+gr%C3%A6sning+OR+eng+OR+gr%C3%A6sarealer+%22l%C3%A6hegn%22&amp;ots=UkEtEWJP5m&amp;sig=YP8Rw2sD-vatoen2PdELOpSDZ54</t>
  </si>
  <si>
    <t>... svensk - også skovbrug - her er begrebet anvendt som det der på dansk hedder "landbrug" ) 9 ... Den mellemstore gård, der mange steder har været den mest ud- bredte, er således på ... Agricultural policy aims to achieve so-called sustainable agriculture, with due re- gard for the ...</t>
  </si>
  <si>
    <t>Teknisk anvisning for overvågning af ynglefugle</t>
  </si>
  <si>
    <t>http://www2.dmu.dk/1_Om_DMU/2_Tvaer-funk/3_fdc_bio/ta/TA-F1.pdf</t>
  </si>
  <si>
    <t>S Pihl, J Kahlert</t>
  </si>
  <si>
    <t>Page 1. Danmarks Miljøundersøgelser Fagdatacenter for Biodiversitet og Terrestriske Naturdata Forfattere: Stefan Pihl &amp; Johnny Kahlert Dokumenttype: Teknisk anvisning Dok. nr.: F1 Version: 2.0 Oprettet: 01-06-2004 Gyldig fra: 01-06-2004 Titel: Overvågning af ynglefugle ...</t>
  </si>
  <si>
    <t>http://127.0.0.1:8000/Randzoner 11.html</t>
  </si>
  <si>
    <t>Barrierer i landmændenes beslutningsmønstre vedrørende ændret pesticidanvendelse</t>
  </si>
  <si>
    <t>http://www2.mst.dk/udgiv/publikationer/2011/11/978-87-92779-18-2/978-87-92779-18-2.pdf</t>
  </si>
  <si>
    <t>AB Pedersen , T Christensen, HØ Nielsen, B Hasler</t>
  </si>
  <si>
    <t>... Landbrugets størrelse, totalt areal Tabel 4.7 ... Universitet), Lise Samsøe-Petersen (Miljøstyrelsen), Jørgen Schou (Miljøstyrelsen) og Jens Erik Jensen (Videncentret for Landbrug) for deres ... formål er at afdække barrierer for at reducere det kon- ventionelle landbrugs anvendelse af ...</t>
  </si>
  <si>
    <t>Værdisætning af pesticidanvendelsens natur-og miljøeffekter</t>
  </si>
  <si>
    <t>http://www2.mst.dk/udgiv/publikationer/2003/87-7972-904-5/html/helepubl.htm</t>
  </si>
  <si>
    <t>JS Schou, AB Hald, P Kaltoft, C Andreasen , H Vetter…</t>
  </si>
  <si>
    <t>... I relation til indgreb overfor landbrugets anvendelse af pesticider bør der bruges WTP, hvis udgangspunktet er, at den ... I dansk lovgivning er dette et noget uklart område, idet landmænd f.eks. ... vil stige og at antallet af dyr og planter i marker vil forøges ved pesticidfri dyrkning. ...</t>
  </si>
  <si>
    <t>Virkemidler til realisering af målene i EUs vandramme-direktiv: udredning for udvalg nedsat af Finansministeriet og Miljøministeriet: langsigtet indsat for …</t>
  </si>
  <si>
    <t>JS Schou, B Kronvang , K Birr-Pedersen…</t>
  </si>
  <si>
    <t>http://www2.dmu.dk/pub/fr625_final.pdf</t>
  </si>
  <si>
    <t>Jordbrugerfond i relation til natur-og miljømæssige målsætninger samt landdistriktsinnovation</t>
  </si>
  <si>
    <t>http://vbn.aau.dk/ws/files/94497/13962001_1.pdf</t>
  </si>
  <si>
    <t>JH Ingemann</t>
  </si>
  <si>
    <t>... af traditionelt mere ekstensivt udnyttede arealer (sasom overdrev, kzer, eng) til intensiv ... érige og 20-ﬁrige aftaler primzert miljdvenlig udnyttelse af graasarealer uden for omdrift. ... 5:éri9é.brdniHQef .1 N Nedsat kvaelstoftilfersel Sprzjtefri randzone Dyrkning uden plantebeskyttelse ...</t>
  </si>
  <si>
    <t>Foorudsætninger f</t>
  </si>
  <si>
    <t>http://www.researchgate.net/profile/Uffe_Jorgensen/publication/269158005_Baggrundsnotat_10_mio_tons_-_scenarier_landbrug/links/5482ddaa0cf2f5dd63a8c1d5.pdf</t>
  </si>
  <si>
    <t>U Jørgen</t>
  </si>
  <si>
    <t>... Dette notat beskriver beregningen af, hvorledes planens scenarier vil påvirke arealanvendelsen af de godt 2,7 millioner ha, der var i landbruget i 2009, og som i 2020 forventes at være reduceret til knapt 2,6 millio- ... Type Afgrøde ... 8,0 12,0 Ej landbrug Vejrabatter 2,0 ...</t>
  </si>
  <si>
    <t>Vurdering af styringsmidler i naturpolitikken</t>
  </si>
  <si>
    <t>http://www.dors.dk/files/media/publikationer/faglige_indlaeg/vurdering_af_styringsmidl.djoef_0.pdf</t>
  </si>
  <si>
    <t>JS Schou, DØR Sekretariat, B Hasler …</t>
  </si>
  <si>
    <t>... såvel jordbund, hydrologi og landbrugsdrift – i dette tilfælde drænings- tilstand og græsning. ... være en betydelig risiko for overkompensation fordi alle deltagende landmænd modtager samme ... Hvorslev til brug for analyser af forskellige ændringer i landbrugets arealan- vendelse. ...</t>
  </si>
  <si>
    <t>Forsidebillede: Måbjerg Bioenergi</t>
  </si>
  <si>
    <t>http://www.regionmidtjylland.dk/files/Regionshuset/Indk%C3%B8b-og%20Logistik/Udbud/Proceshj%C3%A6lp%20strategisk%20energiplanl%C3%A6gning/Bilag%20D%20Biogasperspektivplan_region_midt_samlet.pdf</t>
  </si>
  <si>
    <t>J Olesen, PA Sørensen</t>
  </si>
  <si>
    <t>regionmidtjylland.dk</t>
  </si>
  <si>
    <t>... og være forbundet med samme klima og miljøbelastning, som dyrkning af øvrige traditionelle landbrugsafgrøder i omdrift. ... Majsstængler Dyrkning af kolbemajs og kernemajs er stigende, og da stænglerne ved denne produktion blot ... Ifølge Videnscentret for Landbrug hø- stes ca. ...</t>
  </si>
  <si>
    <t>http://127.0.0.1:8000/Randzoner 3.html</t>
  </si>
  <si>
    <t>Forvaltning af kornmarkers usprøjtede randzoner : med specielt henblik på ukrudtsfloraens respons på forskellige kvælstofniveauer</t>
  </si>
  <si>
    <t>HP Rasmussen</t>
  </si>
  <si>
    <t>1990 - … Landbrugets Plantekultur</t>
  </si>
  <si>
    <t>… Landbrugets Plantekultur, Den kgl. …</t>
  </si>
  <si>
    <t>Nabo til GMO. Et speciale om regulering af dyrkning af genmodificerede sukkerroer</t>
  </si>
  <si>
    <t>http://diggy.ruc.dk/handle/1800/329</t>
  </si>
  <si>
    <t>HW Qvist</t>
  </si>
  <si>
    <t>... 6.1.5 OPSAMLING PÅ GRUNDHOLDNINGER TIL LANDBRUG OG MILJØ 89 ... Spredningen aftager eksponentielt med afstanden, og ved at etablere randzoner med en anden afgrøde skulle kontamineringen mellem stokløbere således formindskes ... Dyrkning af GM- sukkerroer ...</t>
  </si>
  <si>
    <t>http://diggy.ruc.dk/bitstream/1800/329/1/Nabo_til_GMO.pdf</t>
  </si>
  <si>
    <t>Sprøjtefrie randzoner , hvorfor? hvordan? hvad koster det?</t>
  </si>
  <si>
    <t>H Pontoppidan</t>
  </si>
  <si>
    <t>… og Miljøstyrelsen og Landbrugets …</t>
  </si>
  <si>
    <t>FOI-udredninger 2005 og 2006</t>
  </si>
  <si>
    <t>http://ifro.ku.dk/publikationer/ifro_serier/udredninger/udredning_2005_2006/</t>
  </si>
  <si>
    <t>... august, Landbrugets produktion og arealanvendelse set på baggrund af reformen af EU's ... 1. december, Scenarieberegning af konsekvenser for landbrug ved grænseværdi for nitrat, Brian H. Jacobsen. ... januar, Omkostninger ved miljøvenlig dyrkning af gamle korn-, frugt-, bær- og ...</t>
  </si>
  <si>
    <t>Muligheder for reduceret udledning af drivhusgasser fra dansk landbrug</t>
  </si>
  <si>
    <t>http://pure.au.dk/portal/files/52658846/KEMIN_Report_Final.doc</t>
  </si>
  <si>
    <t>JE Olesen , T Kristensen, SO Petersen…</t>
  </si>
  <si>
    <t>Notat til Klima-og …</t>
  </si>
  <si>
    <t>... år (Mikkelsen et al., 2006), og derfor er potentialet for at reducere kvælstofoverskuddet i dansk landbrug og den afledte forurening betydeligt. ... Lavbundsjorder i omdrift anvendes i stort omfang til dyrkning af højværdi-afgrøder som kartofler og gulerødder, så der vil være ...</t>
  </si>
  <si>
    <t>Afdrift skal minimeres–kan 10-20 m afstand til et vandmiljø afløses af en intelligent brug af egnet sprøjteteknik</t>
  </si>
  <si>
    <t>DI Nej</t>
  </si>
  <si>
    <t>Ophør med omdrift på højbundsjord (braklægning)</t>
  </si>
  <si>
    <t>http://130.226.173.223/SNS/upload/SNS/Document/B1_Faktablad.pdf</t>
  </si>
  <si>
    <t>GH Rubæk, U Jørgensen, B Hasler</t>
  </si>
  <si>
    <t>... Fosfor bundet i en afgrøde eller efteraf- grøde, som pløjes om eller nedvisnes udgør ... at braklægge en risikomark per- manent frem for at lade den fortsætte i omdrift. ... mation herom på hjemmesiden for Direktoratet for Fødevareerhverv, Ministeriet for Fødevarer, Landbrug og fiskeri ...</t>
  </si>
  <si>
    <t>Ændringer i landbrugets arealanvendelse 2007-2009: Braklagte, natur-og udyrkede arealer</t>
  </si>
  <si>
    <t>http://pure.agrsci.dk:8080/ws/fbspretrieve/3068061/intrma24.pdf.pdf</t>
  </si>
  <si>
    <t>... (Arealer der kan relateres til blokkort) .... 24 Tabel 7. Ændring i landbrugets arealanvendelse opdelt efter områdetype og afgrødetype. ... 30% 40% 50% 60% 70% 80% 90% 100% Natur Udyrket Ugyldig afgrøde Anvendelse 2009 ... Græs i omdrift 06. ...</t>
  </si>
  <si>
    <t>Multifunktionelle randzoner for natur, miljø og friluftsliv</t>
  </si>
  <si>
    <t>B Kronvang , I Wiborg, GJ Heckrath…</t>
  </si>
  <si>
    <t>http://127.0.0.1:8000/Bræmme 11.html</t>
  </si>
  <si>
    <t>Et nyt flavivirus er dukket op i baghaven</t>
  </si>
  <si>
    <t>http://orbit.dtu.dk/fedora/objects/orbit:23236/datastreams/file_5205709/content</t>
  </si>
  <si>
    <t>CB Christiansen, A Fomsgaard, R Bødker</t>
  </si>
  <si>
    <t>Dansk Selskab for …</t>
  </si>
  <si>
    <t>... Har udviklet høj feber og hovedpine. Der udføres lumbalpunktur og udføres borre- lia intrathekal test, HSV, VZV og entero- virus – samt almindelige dyrkning – alle analyser er negative. Pt. ... Virus er dyrket i cellelinjer fra kyllinger (2). De to vacciner findes i voksen og børne- dosis. ...</t>
  </si>
  <si>
    <t>Diagnostik, behandling og kontrol af ekstrauterin graviditet (EUG)</t>
  </si>
  <si>
    <t>http://www.gyncph.dk/exut/oplaeg/samlet%20rev_lkm.doc</t>
  </si>
  <si>
    <t>AL Bülow-Lehnsby, P Chauhan, T Dalsgaard…</t>
  </si>
  <si>
    <t>... Obstet Gynecol 1989;73:400-404. Problemstilling. Er tubotomi (eng.: salpingotomy) at foretrække frem for salpingectomi? Mette Hammerum. Resumé af evidens. Valget mellem salpingectomi og tubotomi gøres på forskelligt grundlag: ...</t>
  </si>
  <si>
    <t>Havet</t>
  </si>
  <si>
    <t>https://books.google.co.uk/books?hl=en&amp;lr=&amp;id=SjV-FMs2TyIC&amp;oi=fnd&amp;pg=PA129&amp;dq=g%C3%A5rd+OR+landbrug+OR+ranch+OR+agronomi+OR+agro%C3%B8kosystem+OR+hortikultur+OR+dyrkning+OR+omdrift+OR+afgr%C3%B8de+OR+frugtplantage+OR+plantage+OR+gr%C3%A6sarealer+OR+kv%C3%A6g+OR+vinmark+OR+gr%C3%A6sning+OR+eng+OR+gr%C3%A6sarealer+%22br%C3%A6mme%22&amp;ots=ltJaEAMqD6&amp;sig=gTSBpq939qZY5ZR5eJk59mdCbns</t>
  </si>
  <si>
    <t>T Fenchel , J Bendtsen, K Sand-Jensen</t>
  </si>
  <si>
    <t>... Heder og overdrev er kunstprodukter, der skyldes tidligere tiders overgræsning forårsaget af kvæg og får, og moser og småsøer er blevet drænet eller påvirket af landbrugets anvendelse af kunstgødning. At vejanlæg, bymæssig bebyggelse og landbrugs- arealer - der ...</t>
  </si>
  <si>
    <t>Occurrence Of Pesticides In Surface And Groundwater In Two Catchments On Sjælland, Denmark</t>
  </si>
  <si>
    <t>US McKnight, JJ Rasmussen , B Kronvang , PL Bjerg…</t>
  </si>
  <si>
    <t>http://orbit.dtu.dk/fedora/objects/orbit:71863/datastreams/file_6295557/content</t>
  </si>
  <si>
    <t>Reetablering af 100.000 hektar engarealer: En samfundsmæssig prioriteringsanalyse</t>
  </si>
  <si>
    <t>http://curis.ku.dk/ws/files/128113141/Unit_of_Economics_15.pdf</t>
  </si>
  <si>
    <t>A Dubgaard, J Ladenburg, N Strange , J Tranberg</t>
  </si>
  <si>
    <t>... 6 JORDRENTETAB VED UDTAGNING AF AREALER I OMDRIFT .....34 ... jordrente fra ekstensiv græsning • Primært relevant i områder med stor malkekvægbestand og ... Matrikelstyrelsen, Landsplanafdelingen, Ministeriet for Fødevarer, Landbrug og Fiskeri, amter- ...</t>
  </si>
  <si>
    <t>Overvågning af bæver Castor fiber på Klosterheden Statsskovdistrikt og i Flynder Å-vandløbssystemet år 2001</t>
  </si>
  <si>
    <t>http://www2.dmu.dk/1_Viden/2_Publikationer/3_Arbrapporter/rapporter/AR164.pdf</t>
  </si>
  <si>
    <t>JP Berthelsen, AB Madsen</t>
  </si>
  <si>
    <t>... I 2000 blev der i tilknytning til de tre bosteder på statsskovdistriktet konstateret gnav og fældninger på især pil, birk, el og poppeltræer. I bæverterritorier som blev registreret i 2001 har bæverne ikke bevæget sig ind på produktionsarealer, landbrug, gartneri, planteskole, el. ...</t>
  </si>
  <si>
    <t>Truede engfugle–status for bestande og forvaltning i Danmark</t>
  </si>
  <si>
    <t>http://pub.dof.dk/dof/Rapport/Truede_engfugle_Status_for.pdf</t>
  </si>
  <si>
    <t>Waterbirds</t>
  </si>
  <si>
    <t>pub.dof.dk</t>
  </si>
  <si>
    <t>... Græsning og/eller slåning nødvendig, for at vegeta- tionshøjde og struktur kan opretholdes ... og blev koordi- neret af Lorenz Ferdinand, og de tre truede eng- fugle var ... Peter Andreasen, Keld Bakken, Preben Berg, Leif Bisschop-Larsen, Jens Over- gaard Christensen, Michael ...</t>
  </si>
  <si>
    <t>Naturtilstand på terrestriske naturarealer–besigtigelser af § 3-arealer: 2. udgave</t>
  </si>
  <si>
    <t>http://www2.dmu.dk/Pub/FR792.pdf</t>
  </si>
  <si>
    <t>JR Fredshavn, B Nygaard , R Ejrnæs</t>
  </si>
  <si>
    <t>... 6 Forvaltningsperspektiver 41 7 Referencer 42 Bilag 1 Indikatorarter 43 Bilag 2 Strukturscorer og –vægte for hovednaturtyperne 47 Strandeng 47 Kystklit 51 Hede 55 Overdrev 59 Fersk eng 63 Mose og kær 67 Danmarks Miljøundersøgelser Faglige rapporter fra DMU Page 6. ...</t>
  </si>
  <si>
    <t>Successionsstudier i et havrendingsområde, Skomagersletten, Skallingen.</t>
  </si>
  <si>
    <t>https://e-tidsskrifter.dk/index.php/geografisktidsskrift/article/view/10339/19582</t>
  </si>
  <si>
    <t>EB Larsen</t>
  </si>
  <si>
    <t>... præg; fra siderne blæste sand ned i læ, en tilgroning begyndte, som endte med at gøre havrendingen til en Calluna-Empetrum eng eller slunne ... har nogen mulighed for at skaffe sig føde nok; når tallet alligevel bliver så stort som 169, skyldes det, at prøven blev dyrket under glas ...</t>
  </si>
  <si>
    <t>http://127.0.0.1:8000/Læhegn 1.html</t>
  </si>
  <si>
    <t>Økologisk jordbrug-naturoplevelser, natursyn og cross-compliance</t>
  </si>
  <si>
    <t>http://orgprints.org/3391/1/F%C3%98JOenyt.pdf</t>
  </si>
  <si>
    <t>K Højring, L Hansen, E Noe</t>
  </si>
  <si>
    <t>FØJOenyt</t>
  </si>
  <si>
    <t>Hvad forstås ved begrebet jordens frugtbarhed</t>
  </si>
  <si>
    <t>http://orgprints.org/339/</t>
  </si>
  <si>
    <t>BT Christensen</t>
  </si>
  <si>
    <t>Tidsskrift for Landøkonomi</t>
  </si>
  <si>
    <t>... var hensig- ten primært via en detaljeret kortlægning af landbrugets ydeevne at ... Den dyrkede jords frugtbarhed beror på såvel naturgivne som menneskeskabte for- hold. ... temperatur) ➢ Menneskeskabte forhold − afvanding, dræning og vanding − forbedret afgrøde – og sortsvalg ...</t>
  </si>
  <si>
    <t>http://orgprints.org/339/1/Jordens_frugtbarhed.pdf</t>
  </si>
  <si>
    <t>Det jordløse landbrug i industrikvarteret: dansk landbrug i det 21. århundrede</t>
  </si>
  <si>
    <t>http://www.re-ad.dk/ws/files/58161716/Postdoc_katalog_lowres.pdf</t>
  </si>
  <si>
    <t>N Rentz-Petersen</t>
  </si>
  <si>
    <t>re-ad.dk</t>
  </si>
  <si>
    <t>... Lokal Fødevareproduktion (1) 8 hektar udlægges til frugtplantage, nytte- haver ved siden af skolen og ... De fire eksempler viser tilsammen hvordan det jordløse landbrug kan medvirke til at ... Dyrkning af østers og muslinger på samme anlæg kan sammentænkes med denne funktion ...</t>
  </si>
  <si>
    <t>Redegørelse om afdrift ved sprøjtning med mark-og tågesprøjter samt fordampning af pesticider efter udsprøjtning</t>
  </si>
  <si>
    <t>http://pure.au.dk/portal/files/44287297/729181.pdf</t>
  </si>
  <si>
    <t>S Elmholt</t>
  </si>
  <si>
    <t>... Vi har brug for et bredt overblik over problemstillingen på både landbrugs- og havebrugsniveau. ... når elefantgræsset var 0,5 henholdsvis 1,0 meter højere end den afgrøde der blev ... af læhegn/skærmafgrøder til at adskille konventionelle marker og økologisk dyrkede marker. ...</t>
  </si>
  <si>
    <t>Byggeskik for gårde og husmandssteder 1850-1940 i Viborg Amt</t>
  </si>
  <si>
    <t>http://www.viborgmuseum.dk/data/imagemanager/pdf/aa_temagennemgang_af_landbrugsbygninger.pdf</t>
  </si>
  <si>
    <t>AHR Lauridsen, V Stiftsmuseum</t>
  </si>
  <si>
    <t>... Foto: Morsø lokalhistoriske Arkiv. Litteratur: Peter Dragsbo &amp; Helle Ravn, Jeg en gård mig bygge vil – der skal være have til. 2002 Danske gårde i tekst og billeder. Viborg Amt. Forlaget Danske Landbrug. 1987. SJ Frifelt, Vort sogns historie i 100 år. 1952. Chr. ...</t>
  </si>
  <si>
    <t>Multistrata skovlandbrugets emergi-regnskab og potentialer i dansk landbrug</t>
  </si>
  <si>
    <t>http://rudar.ruc.dk/handle/1800/25105</t>
  </si>
  <si>
    <t>T Karkov, P Jon Fabæch Nielsen, A Krarup Hauge</t>
  </si>
  <si>
    <t>... system, der er en afart af skovlandbruget, men hvor vertikal dyrkning i flere lag af flerårige ... græsset under eksempelvis en frugtplantage nede eller spise nedfalden frugt. På den måde ... minimum to outputs fra et skovlandbrug, i modsætning til mange andre landbrug som ...</t>
  </si>
  <si>
    <t>http://rudar.ruc.dk/bitstream/1800/25105/1/RAPPORT_SKOV7.pdf</t>
  </si>
  <si>
    <t>Dansk dyrkning af amerikansk ginseng: Fra frø til 4 års rødder</t>
  </si>
  <si>
    <t>http://pure.agrsci.dk:8080/ws/fbspretrieve/456384/gvm243.pdf</t>
  </si>
  <si>
    <t>E Larsen, LP Christensen, PH Madsen</t>
  </si>
  <si>
    <t>... 243 ◆ Oktober 2001 Ministeriet for Fødevarer, Landbrug og Fiskeri ... Her er en række ting, man skal være opmærksom på ved dyrkning af ginseng: • Tilse skyggenet, således at små skader ikke bliver til ødelagte net og døde planter. ... Foto 6. Dansk dyrkede 4 års ginsengrødder. ...</t>
  </si>
  <si>
    <t>Tilpasning til klimaændringer i landbrug og havebrug</t>
  </si>
  <si>
    <t>http://pure.agrsci.dk:8080/ws/fbspretrieve/458353/djfma128.pdf</t>
  </si>
  <si>
    <t>Ammoniak i landbrug og natur</t>
  </si>
  <si>
    <t>http://www2.dmu.dk/1_viden/2_Publikationer/3_Ovrige/rapporter/Jordbrug_og_miljo_1.pdf</t>
  </si>
  <si>
    <t>K Tybirk, V Jørgensen</t>
  </si>
  <si>
    <t>... Hævet havbund, eng- ... luften og er derfor spe- cielt følsomme over for den forhøjede mængde af luft- bårent kvælstof, som følger med det moderne landbrug. ... med andre ord: Kun de arter, der kunne klare sig med meget lidt næring kombineret med afbræn- ding, græsning og strid ...</t>
  </si>
  <si>
    <t>http://127.0.0.1:8000/Læhegn 17.html</t>
  </si>
  <si>
    <t>Skov og biodiversitet: bidrag til handlingsplan for bioogisk mangfoldighed og det nationale skovprogram 2001</t>
  </si>
  <si>
    <t>http://curis.ku.dk/ws/files/20547098/SogN30.ashx.pdf</t>
  </si>
  <si>
    <t>JB Larsen, J Emborg, F Rune Petersen, P Madsen</t>
  </si>
  <si>
    <t>... mer) og de funktionsintegrerende omkostninger ved at sikre biodiversiteten i de dyrkede skove (sikring ... problemkomplekser i relation til 1) økonomien i omlægningsfasen, 2) muligheder for dyrkning af pynte ... Naturlig foryngelse i rødgran på næringsfattig bund i Gludsted Plantage. ...</t>
  </si>
  <si>
    <t>Baggrund for det danske projekt</t>
  </si>
  <si>
    <t>Muligheder og begrænsninger for anvendelse af GIS og geodata</t>
  </si>
  <si>
    <t>http://pure.agrsci.dk:8080/ws/fbspretrieve/953928/intrma4.pdf</t>
  </si>
  <si>
    <t>JH Pedersen, B Lanng, T Dalgaard , M Larsen, H Friis…</t>
  </si>
  <si>
    <t>... Dette foregår ved administration af diverse arealrelaterede støtteordninger til landbruget og ved ... Der er et generelt ønske om adgang til landbrugs- og fødevaresektorens data, men ... ved Landscentret i Skejby lavet nedenstående umiddelbare vurdering af landbrugets dataøn- sker ...</t>
  </si>
  <si>
    <t>Valravnen</t>
  </si>
  <si>
    <t>https://books.google.co.uk/books?hl=en&amp;lr=&amp;id=T_KUGKDIpWAC&amp;oi=fnd&amp;pg=PA4&amp;dq=g%C3%A5rd+OR+landbrug+OR+agronomi+OR+agro%C3%B8kosystem+OR+hortikultur+OR+dyrkning+OR+omdrift+OR+afgr%C3%B8de+OR+frugtplantage+OR+plantage+OR+gr%C3%A6sarealer+OR+kv%C3%A6g+OR+vinmark+OR+gr%C3%A6sning+OR+eng+OR+gr%C3%A6sarealer+%22l%C3%A6hegn%22&amp;ots=1GILJ-vsAo&amp;sig=MA4-a6vcpaYls1mBkkxDkmW00a4</t>
  </si>
  <si>
    <t>... Hestene var faldet til ro og trak i tømmerne for at komme til at græsse. ... for os." De sidste rester af solnedgang var forsvundet fra hori- sonten, da de nærmede sig den trelængede gård. ... Senere, da alle på gården var gået til ro, lå han vågen og kiggede op i folkestuens buede loft. ...</t>
  </si>
  <si>
    <t>Nomadismen i det centrale Algérie. Foreløbig beretning om to rejser og nogle dertil knyttede bemærkninger.</t>
  </si>
  <si>
    <t>https://tidsskrift.dk/index.php/geografisktidsskrift/article/view/38439/74078</t>
  </si>
  <si>
    <t>J Nicolaisen</t>
  </si>
  <si>
    <t>... til hygiejnen, på den anden side folk som lejlighedsvis flytter for at skaffe bedre græsning til deres dyr. ... til i lavningerne omkring chotterne; her er der læ for vinden og salturter til kvæget. ... ret store småkvægshjorde under græsningen, og selv en mindre dreng kan drive med en flok ...</t>
  </si>
  <si>
    <t>Brændeforbrug i Danmark</t>
  </si>
  <si>
    <t>http://www.risoe.dtu.dk/rispubl/NEI/NEI-DK-4774.pdf</t>
  </si>
  <si>
    <t>A Evald</t>
  </si>
  <si>
    <t>Rapport fra Force Technology</t>
  </si>
  <si>
    <t>risoe.dtu.dk</t>
  </si>
  <si>
    <t>... 12 5,5 % 5) Andre brændeforhandlere, f.eks. byggemarkeder, benzinstationer, landmænd eller bræn- depladser uden for skovene 18 8,3 % 6) Fyrer mest med andre materialer end brænde (brugte træeffekter, paller, emballage, nedrivningstømmer, møbler osv.) 7 3,2 % ...</t>
  </si>
  <si>
    <t>Svampe</t>
  </si>
  <si>
    <t>http://ign.ku.dk/samarbejde-raadgivning/myndighedsbetjening/skovsundhed/svampe/</t>
  </si>
  <si>
    <t>... Angreb af disse svampe ses mest i 10-20 årige, tætte bevoksninger eller på granarter, der dyrkes som prydtræer f.eks. blågran. ... På ædelgran (Abies) er nålesvampe mest et problem i dyrkningen af nordmannsgran til juletræer og pyntegrønt, men svampene kan også optræde i ...</t>
  </si>
  <si>
    <t>Oplandsmodellering af vand og kvælstof i umættet zone for oplandet til Lillebæk Bæk</t>
  </si>
  <si>
    <t>http://www2.dmu.dk/Pub/FR756.pdf</t>
  </si>
  <si>
    <t>LE Pedersen, G Blicher-Mathiesen, PM Andersen…</t>
  </si>
  <si>
    <t>... Græs i omdrift ... meget kvælstof, der fjernes fra markerne i henhold til normtal for næringsstofindhold i afgrøderne (Landsudvalget for kvæg, 1993, 1995 ... Læhegn og Veje 1123 Bebyggelse i åbent land 1422 Klippet græs 2112 Landbrug 2430 Blandet landbrug/natur 3100 Skov ...</t>
  </si>
  <si>
    <t>Ildsjæle, netværk, tillid, købmandskab–og troen på, at det umulige ikke er umuligt</t>
  </si>
  <si>
    <t>http://static.sdu.dk/mediafiles/Files/Om_SDU/Institutter/Iful/Udgivelser/IFULRep13_002.pdf</t>
  </si>
  <si>
    <t>GLH Svendsen</t>
  </si>
  <si>
    <t>Om to innovative virksomheder i Udkantsdanmark</t>
  </si>
  <si>
    <t>... mens PileByg har 15 fastansatte • at PileByg udgør en arbejdsplads på en gård med tilhørende ... Den øvrige del af interviewet blev foretaget i forbindelse med en fremvis- ning af gården og produktionen ... har jeg dyrket videre over for bankerne, over for finansielle institutioner, osv. ...</t>
  </si>
  <si>
    <t>http://127.0.0.1:8000/Læhegn 27.html</t>
  </si>
  <si>
    <t>2001 Gødningsrespons hos nordmannsgranprovenienserne Ambrolauri og Langesø afd. 6</t>
  </si>
  <si>
    <t>http://videntjenesten.ku.dk/filer/rapporter/pyntegroent/pyn17.pdf</t>
  </si>
  <si>
    <t>Page 1. Gødningsrespons hos nordmannsgranprovenienserne Ambrolauri og Langesø afd. 6 Claus Jerram Christensen, Morten Ingerslev, Lars Bo Pedersen og Ulrik Bräuner Nielsen Skov &amp; Landskab Nr. 17 · 2001 Gødningsrespons ...</t>
  </si>
  <si>
    <t>Diffus jordforurening i grøftekanten</t>
  </si>
  <si>
    <t>http://rudar.ruc.dk:8080/handle/1800/734</t>
  </si>
  <si>
    <t>J Tønning, S Bjerg, JH Thygensen, JR Hestbæk</t>
  </si>
  <si>
    <t>... gulerødder eller andre grønsager og frugter, der er dyrket i forurenet jord. Så især hos børn, som er gode til at samle ting op og putte dem i ... Page 6. 6 Desuden er der en risiko for, at de giftige stoffer kan optages i afgrøder, og vi således kan indtage de giftige stoffer ...</t>
  </si>
  <si>
    <t>http://rudar.ruc.dk:8080/bitstream/1800/734/1/diffusforurening.pdf</t>
  </si>
  <si>
    <t>Aldrig så jeg så dejligt et bjerg: roman</t>
  </si>
  <si>
    <t>https://books.google.co.uk/books?hl=en&amp;lr=&amp;id=kF-oARfh7pEC&amp;oi=fnd&amp;pg=PA7&amp;dq=g%C3%A5rd+OR+landbrug+OR+agronomi+OR+agro%C3%B8kosystem+OR+hortikultur+OR+dyrkning+OR+omdrift+OR+afgr%C3%B8de+OR+frugtplantage+OR+plantage+OR+gr%C3%A6sarealer+OR+kv%C3%A6g+OR+vinmark+OR+gr%C3%A6sning+OR+eng+OR+gr%C3%A6sarealer+%22l%C3%A6hegn%22&amp;ots=-9MLcac-MT&amp;sig=YoTRcMs9kT0N0-wS1GeYVJfxu2s</t>
  </si>
  <si>
    <t>RZ Christensen</t>
  </si>
  <si>
    <t>... Vaskesækkene blev hejst op nede fra gården med en kran tidligt om morgenen ... hvor hendes mor var invalidepensionist, og hendes far, Thøger, han havde en mindre gård med lidt ... Amager- kollegiet var i ét plan og bestod af små gårde, omgivet af græsplæner, der var nemme at ...</t>
  </si>
  <si>
    <t>Nordkraft</t>
  </si>
  <si>
    <t>https://books.google.co.uk/books?hl=en&amp;lr=&amp;id=FPRy3cxq5pIC&amp;oi=fnd&amp;pg=PT2&amp;dq=g%C3%A5rd+OR+landbrug+OR+agronomi+OR+agro%C3%B8kosystem+OR+hortikultur+OR+dyrkning+OR+omdrift+OR+afgr%C3%B8de+OR+frugtplantage+OR+plantage+OR+gr%C3%A6sarealer+OR+kv%C3%A6g+OR+vinmark+OR+gr%C3%A6sning+OR+eng+OR+gr%C3%A6sarealer+%22l%C3%A6hegn%22&amp;ots=UlizDeAgWb&amp;sig=60Rs2XZzbH-p1JUeTTMpMOKod5g</t>
  </si>
  <si>
    <t>J Ejersbo</t>
  </si>
  <si>
    <t>Page 1. ROMAN GYLDENDAL NORDKRAFT Page 2. Jakob Ejersbo NORDKRAFT Roman Gyldendal Page 3. Tak til Anders 'Sigurt' Elman Hansen Kenneth Wosylus Reza &amp; Ea Ejersbo Mads Mulvad Poulsen MortenAlsinger ...</t>
  </si>
  <si>
    <t>http://www.ens.dk/sites/ens.dk/files/info/nyheder/nyhedsarkiv/ny-redegoerelse-foerste-skridt-fossil-uafhaengighed/Redegoerelse_Forsyningsikkerhed-hovedrap_feb2010.pdf</t>
  </si>
  <si>
    <t>R om forsyningssikkerheden i Danmark</t>
  </si>
  <si>
    <t>... ca. 85 PJ, hvilket er en væsentlig forøgelse i forhold til den mængde, der produceres i dag. Hvis man eksempelvis omlægger 15 pct. af det dyrkede areal til energiafgrø- der, vil der kunne produceres yderligere 65 PJ. Hertil kommer ...</t>
  </si>
  <si>
    <t>Dansk national identitet i det sen-moderne samfund</t>
  </si>
  <si>
    <t>http://www.rucsdigitaleprojektbibliotek.dk/handle/1800/937</t>
  </si>
  <si>
    <t>J Petersen, SS Grundon, P Veggerby, NR Kofod…</t>
  </si>
  <si>
    <t>Page 1. DANSK NATIONAL IDENTITET I DET SEN-MODERNE SAMFUND Roskilde Universitetscenter juni 2005 - Sam-basis - 2. semester Vejleder: Peter Høilund Af Jens Petersen, Simon Storm Grundon, Philip Veggerby, Klavs ...</t>
  </si>
  <si>
    <t>http://www.rucsdigitaleprojektbibliotek.dk/bitstream/1800/937/3/National+Identitet+-+f%C3%A6rdig+projekt.pdf</t>
  </si>
  <si>
    <t>Hedgerow planting analysed as a social system—interaction between farmers and other actors in Denmark</t>
  </si>
  <si>
    <t>http://www.sciencedirect.com/science/article/pii/S0301479703000641</t>
  </si>
  <si>
    <t>AG Busck</t>
  </si>
  <si>
    <t>Journal of Environmental Management</t>
  </si>
  <si>
    <t>In a number of European countries, including Denmark, the practice of planting hedgerows has a long tradition, and hedgerows form significant structures of semi.</t>
  </si>
  <si>
    <t>Den senmoderne kvinde-Tendenser, tilpasning og trods</t>
  </si>
  <si>
    <t>http://rudar.ruc.dk/handle/1800/15949</t>
  </si>
  <si>
    <t>ME Urwald</t>
  </si>
  <si>
    <t>... populære (Mulvey &amp; Richards, 1998: 166). Der var endnu ikke den store viden om hård træning som middel, men 70'ernes fitness bevidste kvinde dyrkede yoga, ejede en træningscykel eller joggede, dog uden bevidsthed omkring opvarmning eller ...</t>
  </si>
  <si>
    <t>http://rudar.ruc.dk/bitstream/1800/15949/2/Den%20senmoderne%20kvinde..pdf</t>
  </si>
  <si>
    <t>Dark tourism: D-dag-døden som underholdning</t>
  </si>
  <si>
    <t>http://rudar.ruc.dk/handle/1800/23436</t>
  </si>
  <si>
    <t>M Nygaard Madsen, SM Vinther, K Loncar…</t>
  </si>
  <si>
    <t>Page 1. Dark Tourism: D-dag – døden som underholdning 1 af 46 Roskilde Universitet Historie, forårssemester 2015 Gruppe nr. 8 Vejleder: Claus Bundgård Christensen Gruppemedlemmer: Maria Nygaard Madsen, Sine Maria ...</t>
  </si>
  <si>
    <t>http://rudar.ruc.dk/bitstream/1800/23436/1/Dark%20tourism,%20D-dag%20-%20d%C3%B8den%20som%20underholdning.pdf</t>
  </si>
  <si>
    <t>Modelprojekt Børn og Unge i Bevægelse på Bornholm</t>
  </si>
  <si>
    <t>http://static.sdu.dk/mediafiles/Files/Om_SDU/Centre/C_isc/Q_filer/qJTS2007_1.pdf</t>
  </si>
  <si>
    <t>B og Unge</t>
  </si>
  <si>
    <t>Page 1. Rapport for Evaluering af Modelprojekt Børn og Unge i Bevægelse på Bornholm Cand.scient. Ph.d. Jan Toftegaard Støckel Institut for Idræt og Biomekanik Center for forskning i Idræt, Sundhed og Civilsamfund Januar 2007 Page 2. Indholdsfortegnelse: ...</t>
  </si>
  <si>
    <t>http://127.0.0.1:8000/Mark kant 5.html</t>
  </si>
  <si>
    <t>How are Synthetic a priori Judgments possible? The Conditions and Process of Empirical Knowledge in Kant</t>
  </si>
  <si>
    <t>http://brepols.metapress.com/index/h71u072715376233.pdf</t>
  </si>
  <si>
    <t>CL Rocca</t>
  </si>
  <si>
    <t>Quaestio</t>
  </si>
  <si>
    <t>brepols.metapress.com</t>
  </si>
  <si>
    <t>Page 1. Claudio La Rocca How are Synthetic a priori Judgments possible? The Conditions and Process of Empirical Knowledge in Kant Understanding, n. A cerebral secretion that enables one having it to know a house from a horse by the roof of the house. ...</t>
  </si>
  <si>
    <t>Practices and principles: Approaches to ethical and legal judgment</t>
  </si>
  <si>
    <t>https://books.google.co.uk/books?hl=en&amp;lr=&amp;id=UujAUH1wS4gC&amp;oi=fnd&amp;pg=PA3&amp;dq=g%C3%A5rd+OR+landbrug+OR+agronomi+OR+agro%C3%B8kosystem+OR+hortikultur+OR+dyrkning+OR+omdrift+OR+afgr%C3%B8de+OR+frugtplantage+OR+plantage+OR+gr%C3%A6sarealer+OR+kv%C3%A6g+OR+vinmark+OR+gr%C3%A6sning+OR+eng+OR+gr%C3%A6sarealer+%22mark+kant%22&amp;ots=HPzeJErNKo&amp;sig=8RFXVnzqFUshtpOkSwcJeBGuQ3c</t>
  </si>
  <si>
    <t>M Tunick</t>
  </si>
  <si>
    <t>Page 1. MARK I'll NICK t Page 2. Page 3. Page 4. Page 5. Practices and Principles Page 6. Page 7. Practices and Principles Page 8. Page 9. Practices and Principles APPROACHES TO ETHICAL AND LEGAL JUDGMENT MARK ...</t>
  </si>
  <si>
    <t>Kant and the Epistemology of Metaphysics</t>
  </si>
  <si>
    <t>http://sas-space.sas.ac.uk/974/</t>
  </si>
  <si>
    <t>E Sundt</t>
  </si>
  <si>
    <t>sas-space.sas.ac.uk</t>
  </si>
  <si>
    <t>Page 1. Kant and the Epistemology of Metaphysics Eilert Sundt-Ohlsen Submitted for the Degree of PhD at King's College London Page 2. Abstract I argue in this thesis that the topic of Immanuel Kant's Critique of Pure Reason is an epistemology of metaphysics. ...</t>
  </si>
  <si>
    <t>http://sas-space.sas.ac.uk/974/1/Eilert%20Sundt-Ohlsen%20-%20PhD%20Thesis.pdf</t>
  </si>
  <si>
    <t>http://www.eilert.no/PhD_ESO.pdf</t>
  </si>
  <si>
    <t>E Sundt-Ohlsen</t>
  </si>
  <si>
    <t>eilert.no</t>
  </si>
  <si>
    <t>Aesthetiselicr Litteraturbericht.</t>
  </si>
  <si>
    <t>P Natorp</t>
  </si>
  <si>
    <t>Philosophische Monatshefte</t>
  </si>
  <si>
    <t>Nicolaische Verlagsbuchhandlung</t>
  </si>
  <si>
    <t>The Kantian epistemology and theism</t>
  </si>
  <si>
    <t>CW Hodge</t>
  </si>
  <si>
    <t>MacCalla &amp; Company</t>
  </si>
  <si>
    <t>Kant-Bibliographie 1976-1978</t>
  </si>
  <si>
    <t>http://search.proquest.com/openview/dbcd685996b1293d0fc274a952f4bb44/1?pq-origsite=gscholar</t>
  </si>
  <si>
    <t>Kant-Bibliographie 1976-1978. Full Text. BIBLIOGRAPHIE? Kant-Bibliographie 1976-1978 von Rudolf Maker, Mainz Die Gesichtspunkte, nach denen die folgenden bibliographischen Daten zusammen-? gestellt wurden, sind ...</t>
  </si>
  <si>
    <t>Kant's Prolegomena to any future metaphysics</t>
  </si>
  <si>
    <t>I Kant</t>
  </si>
  <si>
    <t>Open court publishing Company</t>
  </si>
  <si>
    <t>http://www.daftarche.com/attachments/%D9%81%D9%84%D8%B3%D9%81%D9%87-%D9%88-%D9%85%D9%86%D8%B7%D9%82-10/4366d1407525474-%DA%A9%D8%A7%D9%81%D9%87-%D8%AF%D9%88%D9%85%DA%AF%D9%88-%5Bimmanuel_kant-_paul_carus_-ed.-%5D_kants_prolegome.pdf</t>
  </si>
  <si>
    <t>Principles of character making</t>
  </si>
  <si>
    <t>A Holmes</t>
  </si>
  <si>
    <t>JB Lippincott</t>
  </si>
  <si>
    <t>KANT'S CRITICISM OF METAPHYSICS: REVIEW OF ITS IMPLICATION FOR METAPHYSICS IN IGBO THOUGHT.</t>
  </si>
  <si>
    <t>AA IGWE, REG NO</t>
  </si>
  <si>
    <t>http://127.0.0.1:8000/Læhegn 19.html</t>
  </si>
  <si>
    <t>https://books.google.co.uk/books?hl=en&amp;lr=&amp;id=6_8vtQhyjPwC&amp;oi=fnd&amp;pg=PA19&amp;dq=g%C3%A5rd+OR+landbrug+OR+agronomi+OR+agro%C3%B8kosystem+OR+hortikultur+OR+dyrkning+OR+omdrift+OR+afgr%C3%B8de+OR+frugtplantage+OR+plantage+OR+gr%C3%A6sarealer+OR+kv%C3%A6g+OR+vinmark+OR+gr%C3%A6sning+OR+eng+OR+gr%C3%A6sarealer+%22l%C3%A6hegn%22&amp;ots=fLZyX8oOCV&amp;sig=6mj7JsZv6hwO8Dw8V1SW4DtWhAo</t>
  </si>
  <si>
    <t>Anbefalinger vedrørende naturpleje af Mellemområdet, Lille Vildmose</t>
  </si>
  <si>
    <t>http://www.researchgate.net/profile/Rita_Buttenschon/publication/276394720_Lille_Vildmose_Anbefalinger_vedr._naturpleje/links/555868ae08aeaaff3bf79d82.pdf</t>
  </si>
  <si>
    <t>ARM Buttenschøn</t>
  </si>
  <si>
    <t>... Taurus/heck kvæg Egnet under forudsætning af læ og tørt leje, kan give en ... men kan give en del optrampning Regler om tilsyn og hestepas Foretrækker tørre græsarealer. ... Afhængigt af græsningstryk og arten af græsningsdyr kan græsning øge den tilgængelige fodermængde ...</t>
  </si>
  <si>
    <t>Vurdering af muligheder for forebyggelse og alternativ bekæmpelse i planteskoler</t>
  </si>
  <si>
    <t>http://www2.mst.dk/udgiv/Publikationer/2003/87-7972-896-0/pdf/87-7972-897-9.pdf</t>
  </si>
  <si>
    <t>... En meget lille del af planteskolearealet dyrkes efter EU-forordningen for økologiske produktion. ... Varmebehandling af jorden har et potentiale i intensivt dyrkede frø- og stiklingebede, men metoden ... anvendes i allétræer, og metoden kan have et potentiale i flere afgrøder, hvor en ...</t>
  </si>
  <si>
    <t>Overvågning af bæver Castor fiber på Klosterheden Statsskovdistrikt og vandløbssystemer i oplandet 2002</t>
  </si>
  <si>
    <t>http://www2.dmu.dk/1_viden/2_publikationer/3_arbrapporter/rapporter/ar186.pdf</t>
  </si>
  <si>
    <t>JP Bertelsen, AB Madsen</t>
  </si>
  <si>
    <t>Page 1. Danmarks Miljøundersøgelser Miljøministeriet Overvågning af bæver Castor fiber på Klosterheden Statsskovdistrikt og vandløbssystemer i oplandet 2002 Arbejdsrapport fra DMU, nr. 186 Page 2. [Tom side] Page 3. Danmarks Miljøundersøgelser Miljøministeriet ...</t>
  </si>
  <si>
    <t>Landskabskaraktermetoden-et kompendium</t>
  </si>
  <si>
    <t>http://curis.ku.dk/ws/files/20544308/ap_sl20_001.pdf</t>
  </si>
  <si>
    <t>O Hjorth Caspersen, V Nellemann</t>
  </si>
  <si>
    <t>... Geografforlaget Brenderup. - Geografiske data hos Afd. for arealanvendelse 1996. SP rapport nr. 6, Statens Planteavlsforsøg, Landbrugs- og Fiskeriministeriet. Page 17. Note 2 Naturgeografisk analyse, typologi og beskrivelse Landskabskaraktermetoden 16 Page 18. ...</t>
  </si>
  <si>
    <t>Omlægning til økologisk jordbrug i et lokalområde Scenarier for natur, miljø og produktion</t>
  </si>
  <si>
    <t>http://orgprints.org/00003038/</t>
  </si>
  <si>
    <t>http://orgprints.org/3038/1/rap_12.pdf</t>
  </si>
  <si>
    <t>http://127.0.0.1:8000/Bufferzoner 7.html</t>
  </si>
  <si>
    <t>Faglig rapport fra DMU, nr. 436</t>
  </si>
  <si>
    <t>http://www2.dmu.dk/1_Viden/2_publikationer/3_Fagrapporter/rapporter/FR436.pdf</t>
  </si>
  <si>
    <t>... Polygoner baseret på vegetation, arealanvendelse eller Fysiske forhold Hydrologi (afstrømningsområder, oplande) Jordbund Klima Arealanvendelse (landbrug, skovbrug, kulturhistorie, etc.) Naturlig vegetation (§3 område, habitatforekomster, land-cover, etc.) ...</t>
  </si>
  <si>
    <t>Kvalitativ analyse af udvalgte kommuners klimatilpasningsstrategier: Baggrundsrapport til: Klimatilpasning i de danske kommuner-et overblik</t>
  </si>
  <si>
    <t>2011 - Skov &amp; Landskab</t>
  </si>
  <si>
    <t>http://curis.ku.dk/ws/files/33977510/rapport_120_Arbejdsrapport_S_L_1202010_red_geret_Kvalitativ_analyse_af_kommuners_Klimatilpasningsstrategier.pdf</t>
  </si>
  <si>
    <t>https://books.google.co.uk/books?hl=en&amp;lr=&amp;id=LnL426-W2eMC&amp;oi=fnd&amp;pg=PA5&amp;dq=g%C3%A5rd+OR+landbrug+OR+agronomi+OR+agro%C3%B8kosystem+OR+hortikultur+OR+dyrkning+OR+omdrift+OR+afgr%C3%B8de+OR+frugtplantage+OR+plantage+OR+gr%C3%A6sarealer+OR+kv%C3%A6g+OR+vinmark+OR+gr%C3%A6sning+OR+eng+OR+gr%C3%A6sarealer+%22bufferzoner%22&amp;ots=8x2glsnKkC&amp;sig=ZX01TNP5If4VaPx9B_uoUVHSdBg</t>
  </si>
  <si>
    <t>Anvendelse af miljøeffektive teknologier til opfyldelse af EU's vandrammedirektiv i Odense Fjord-oplandet</t>
  </si>
  <si>
    <t>http://rudar.ruc.dk:8080/handle/1800/4981</t>
  </si>
  <si>
    <t>BS Kaspersen</t>
  </si>
  <si>
    <t>... 59 7.2.1.2 Tilpasning af AAT- og PBV-niveauet hos kvæg.....60 ... for at stille differentierede krav til udledning fra landbruget afhængig af ... af strukturen i husdyrproduktionen foretaget af Dansk Landbrug samt ekspertvurderinger. ...</t>
  </si>
  <si>
    <t>http://rudar.ruc.dk:8080/bitstream/1800/4981/1/Speciale%20pdf.pdf</t>
  </si>
  <si>
    <t>Metrostationers påvirkning på boligmarkedet</t>
  </si>
  <si>
    <t>http://vbn.aau.dk/files/53002986/Metrostationers_paavirkning_paa_boligmarkedet.pdf</t>
  </si>
  <si>
    <t>AJ Jellesen, EB Poulsen</t>
  </si>
  <si>
    <t>Page 1. Metrostationers påvirkning på boligmarkedet -‐ et casestudie af den københavnske Metro Land Management, 2. Semester (Kandidatuddannelse), Landinspektøruddannelsen, Aalborg Universitet, Gruppe L8LM_AAL04 ...</t>
  </si>
  <si>
    <t>Gødningsvirkning af kvælstof i husdyrgødning</t>
  </si>
  <si>
    <t>http://dce.au.dk/fileadmin/Resources/DMU/Vand/11_goedningsvirkning.pdf</t>
  </si>
  <si>
    <t>J Petersen, P Sørensen</t>
  </si>
  <si>
    <t>dce.au.dk</t>
  </si>
  <si>
    <t>... indirekte i forhold til handelsgødning for de væsentligste kombinationer af gødningstype, afgrøde, udbringningsmetode og ... landbrug og fiskeri fastsætter for hver husdyrgødningstype den andel af total mængde kvælstof i ... skal det blot nævnes, at udskillelsen af N fra kvæg er øget ...</t>
  </si>
  <si>
    <t>http://127.0.0.1:8000/Randzoner 10.html</t>
  </si>
  <si>
    <t>Ferskvandsøkologi</t>
  </si>
  <si>
    <t>http://www.dmu.dk/uddannelse/specialeplads/ferskvandsoekologi/</t>
  </si>
  <si>
    <t>... Væng Sø, som er under restaurering ved opfiskning), herunder i hvor høj grad græsning fra fugle hindrer eller ... Bedst management af vandløbsbrinker, randzoner og ådale for at reducere landbrugets næringsstofemissioner til overfladevand Kontaktpersoner: Seniorforsker Brian ...</t>
  </si>
  <si>
    <t>Spidssnudet frø, Rana arvalis</t>
  </si>
  <si>
    <t>http://naturstyrelsen.dk/media/nst/Attachments/Samletbilag.pdf#page=48</t>
  </si>
  <si>
    <t>AM Elmeros, B Søgaard</t>
  </si>
  <si>
    <t>... naturområder. Specielt opnås gode forhold for arten, hvis der sikres eller etableres fugtige randzoner med oversvømmet græs omkring vandhuller, og vandhullerne indgår i større sammenhængende eng-eller moseområder. ...</t>
  </si>
  <si>
    <t>Hvilke skove er ammoniakfølsomme og hvilken pleje kan forbedre tilstanden?</t>
  </si>
  <si>
    <t>http://curis.ku.dk/ws/files/50945450/pl_plk_2012_resume_M11_2_Per_Gundersen.pdf</t>
  </si>
  <si>
    <t>P Gundersen</t>
  </si>
  <si>
    <t>... Videncentret for Landbrug. ... tidligere hede, mose eller overdrev, så jordbunden ikke har været dyrket mark inden for en periode svarende til perioden for gammel ... og der op- står nitratudvaskning (figur 1). Da de danske skove ofte er små og flettet ind i landbrugs- landskabet, er ca ...</t>
  </si>
  <si>
    <t>Forureningsudviklingen af en pesticidpunktkilde i løbet af 15 år. Perspektivering af behov for undersøgelser og monitering af grundvand</t>
  </si>
  <si>
    <t>http://www.atv-jord-grundvand.dk/Afholdte_moeder/090616moede47/SamletRapport47.pdf</t>
  </si>
  <si>
    <t>P Jørgensen, NH Spliid…</t>
  </si>
  <si>
    <t>... Behandlingshyppighed 2. Udlægning af sprøjtefri randzoner 3. Pesticidfri dyrkning – økologisk landbrug 4 ... marker anvendes som en symbolsk markør for et harmonisk og rentabelt landbrug. ... Fx vil det variere, hvordan landmænd vægter økonomiske incitamenter relativt til andre ...</t>
  </si>
  <si>
    <t>Ny proces kan ændre vores opfattelse af det globale kvælstofbudget</t>
  </si>
  <si>
    <t>http://www2.dmu.dk/1_viden/2_publikationer/3_dmunyt/2003-2/DMU_nyt2_2003_net.pdf</t>
  </si>
  <si>
    <t>APB Christensen</t>
  </si>
  <si>
    <t>DMU Nyt (Online)</t>
  </si>
  <si>
    <t>... Panelet bakker op om DMU's opfat- telse af at landbruget er den største bidragsyder til ... MiljøBiblioteket 1. Økologisk landbrug og naturen – gør økologisk landbrug en forskel for natur og ... Ekstensiv græsning er således ikke altid løsningen i den første fase af en naturgenopretning ...</t>
  </si>
  <si>
    <t>Kortlægning af partnerskab gennem natur-og landskabspleje</t>
  </si>
  <si>
    <t>http://naturerhverv.dk/fileadmin/user_upload/NaturErhverv/Filer/Landbrug/Genetiske_ressourcer/Husdyr/Publikationer/Rap_natur_landskabspleje_2006.pdf</t>
  </si>
  <si>
    <t>Y Schvartzman</t>
  </si>
  <si>
    <t>... Ved udgangen af 2005 overtog Himmerland Forsikring Myrhøj plantage (afgræsningsarea- let). ... Problemerne er endnu større for avlere, der vil drive økologisk landbrug, og derfor ikke må bruge forebyg ... 3.3.1 Kvæg - Flere avlere påstår, at RDM er for sart til at blive anvendt til ...</t>
  </si>
  <si>
    <t>Markfirben, Lacerta agilis</t>
  </si>
  <si>
    <t>http://nst.dk/media/nst/Attachments/Samletbilag6.pdf#page=38</t>
  </si>
  <si>
    <t>... Arten kan også findes på ekstensivt drevne græsarealer på sandede bakkedrag, mens den i intensivt udnyttede landskaber er fortrængt ... markoversvømmelser Flere km Spidssnudet frø Vandhuller eller lavvandede bredzoner af søer i tilknytning til eng-og moseområder 1000 m ...</t>
  </si>
  <si>
    <t>Vurdering af omfang og konsekvenser af sprøjtning og gødskning af § 3-beskyttede naturarealer</t>
  </si>
  <si>
    <t>http://mim.dk/media/mim/62815/Vurdering%20af%20spr%C3%B8jtning%20og%20g%C3%B8dskning%20af%20%C2%A7%203%20beskyttede%20naturarealer.pdf</t>
  </si>
  <si>
    <t>M Strandberg , J Bak , J Bladt, M Bruus, R Grant…</t>
  </si>
  <si>
    <t>... Fraførsel af næringsstoffer fra enge, overdrev og heder er i dagens landbrug væsentligt reduceret sammenlignet med tidligere ... effekterne af fortsat gødskning og sprøjtning vil være mere alvorlige end effekterne af eventuelt ophørt græsning. ... Ophør af omdrift på lavbundsarealer. ...</t>
  </si>
  <si>
    <t>http://127.0.0.1:8000/Læhegn 11.html</t>
  </si>
  <si>
    <t>Forskning i økologisk frugt og bær</t>
  </si>
  <si>
    <t>http://orgprints.org/20011/4/20011.pdf</t>
  </si>
  <si>
    <t>Økologi &amp; Erhverv</t>
  </si>
  <si>
    <t>... god høstkvali- tet. Desuden er det nødvendigt at finde ud af, om sorterne kan dyrkes i det danske kli- ma. I 2011 ... træf- ormer. Målet er optimering af sprøjtningerne, samt reduktion af traktortimer i plantagen. Forskellige strategier til ...</t>
  </si>
  <si>
    <t>De asiatiske træhasler</t>
  </si>
  <si>
    <t>http://www.dendron.dk/aarsskrift/docs/132.pdf</t>
  </si>
  <si>
    <t>L Westergaard</t>
  </si>
  <si>
    <t>... I løbet af en menneskealder har Farris videreført Gellatly's arbejde og ved tilbagekrydsninger og inddragelse af nye arter forfi- net kvaliteten af de dyrkede nødder i en grad at han tager første- præmierne når Northern Nut Growers Association afholder deres årlige bedømmelser ...</t>
  </si>
  <si>
    <t>Gødningsbeholdere i landskabet: placering og beplanting</t>
  </si>
  <si>
    <t>http://www.re-ad.dk/ws/files/78611/1235.pdf</t>
  </si>
  <si>
    <t>JK Madsen, KO Birkkjær, O Mouritsen</t>
  </si>
  <si>
    <t>... Page 2. 2 Titel: Gødningsbeholdere i landskabet - placering og beplantning Udgave: 1. udgave august 2002 Oplag: 4.000 stk. Layout: Gitte Bomholt, Landbrugets Rådgivningscenter Tryk: GP-Tryk A/S, Grenaa Page 3. 3 Gødningsbeholdere i landskabet ...</t>
  </si>
  <si>
    <t>http://skivedev.synkronvia.com/files/Institutioner2/Skive.dk/NATUR%20MILJ%C3%98%20TRAFIK/Virksomheder%20og%20landbrug/Milj%C3%B8godkendelser%20p%C3%A5%20landbrug%202008/Sigg%C3%A5rdvej_33_ans%C3%B8gningsskema.pdf</t>
  </si>
  <si>
    <t>NP Andersen</t>
  </si>
  <si>
    <t>... får det mørke farve-valg bygningerne til at falde mere i ét med landskabet, da gården ligger på ... Total DE Kvæg Total DE Fjerkræ og andre dyr Total DE Svin ... Fluegener Til Fluebekæmpelse i strøede områder, anvendes på begge gårde et produkt der forhindrer larvernes udvikling ...</t>
  </si>
  <si>
    <t>Vejledning vedrørende sagsvurdering for lokale miljøeffekter som følge af luftbårent kvælstof ved udvidelse og etablering af husdyrbrug</t>
  </si>
  <si>
    <t>http://www.sns.dk/udgivelser/2003/87-7279-538-7/pdf/helepubl.pdf</t>
  </si>
  <si>
    <t>... 5 Dybstrøelse, svin+kvæg 25 Dybstrøelse, fjerkræ 15 Denitrifikation fra dybstrøelse 5 ... Gødningstype Teknik Afgrøde Tidspunkt Nedbragt2 eu, eg (%) ... af andre arealanvendelser, medens et udbringningsareal med en diameter på 2000 m svarer til et opland domineret af landbrug. ...</t>
  </si>
  <si>
    <t>Betydningen af vækstregulering, bestøvning og skadedyrsangreb for udbytterne i økologisk hvidkløverfrøavl</t>
  </si>
  <si>
    <t>http://orgprints.org/00000212/01/bachelor.doc</t>
  </si>
  <si>
    <t>F Grossmann</t>
  </si>
  <si>
    <t>... Endvidere må hvidkløver betegnes som økologisk landbrugs vigtigste afgrøde, idet den giver et godt foder til kvæg, et godt ... 2. Dyrkning af hvidkløver til frø ... Stoffet er ikke opført som tilladt stof i økologisk landbrug, men tilførsel af mikronæringsstoffer kan tillades efter godkendelse i ...</t>
  </si>
  <si>
    <t>Afforestation in Denmark</t>
  </si>
  <si>
    <t>https://books.google.co.uk/books?hl=en&amp;lr=&amp;id=D15ECgAAQBAJ&amp;oi=fnd&amp;pg=PA201&amp;dq=g%C3%A5rd+OR+landbrug+OR+agronomi+OR+agro%C3%B8kosystem+OR+hortikultur+OR+dyrkning+OR+omdrift+OR+afgr%C3%B8de+OR+frugtplantage+OR+plantage+OR+gr%C3%A6sarealer+OR+kv%C3%A6g+OR+vinmark+OR+gr%C3%A6sning+OR+eng+OR+gr%C3%A6sarealer+%22l%C3%A6hegn%22&amp;ots=85uQsicXQF&amp;sig=yZrdchLWH3P0pwC8kxQP3eEmtJA</t>
  </si>
  <si>
    <t>P Madsen, FA Jensen, S Fodgaard</t>
  </si>
  <si>
    <t>Restoration of boreal and …</t>
  </si>
  <si>
    <t>... sns. dk/internat/dnf-eng. ... Danmarks Statistik, Skove og Plantager 2000, Danmarks Statistik, 171 pp., available at http://www ... Jensen, FA, Dejyske heders opdyrkning, in Aktieselskabet Sønder Omme Plantage år 2001, Jensen, FA, Ed., Aktieselskabet Sønder Omme Plantage, 96 pp ...</t>
  </si>
  <si>
    <t>Betydningen af vækstregulering, bestøvning og skadedyrsangreb (hvidkløversnudebillen Apion Flavipes) for udbytterne i økologisk hvidkløverfrøavl</t>
  </si>
  <si>
    <t>http://orgprints.org/212/1/bachelor.doc</t>
  </si>
  <si>
    <t>http://127.0.0.1:8000/Randzoner 9.html</t>
  </si>
  <si>
    <t>+ 10 mio. tons planen: muligheder for en øget dansk produktion af bæredygtig biomasse til bioraffinaderier</t>
  </si>
  <si>
    <t>http://curis.ku.dk/ws/files/44867884/Ti_mio_plan_net1.pdf</t>
  </si>
  <si>
    <t>M Gylling, U Jørgensen, NS Bentsen, IT Kristensen…</t>
  </si>
  <si>
    <t>... bli- ve udlagt 10 meter randzoner omkring en række vandløb hvor dyrkning ikke er ... majs med C4- fotosyntese om sommeren og en kuldeto- lerant C3-afgrøde (f.eks ... materia- ler, kan producere foderprodukter, kan den nuværende fødevareproduktion i dansk landbrug opretholdes ...</t>
  </si>
  <si>
    <t>Nr. 109'Erstatningsstoffer for fosfat-spredning og effekter i miljeet Olie/kemikalieaffaid-en spergeskemaundersegelse Undersegelser af vejledende …</t>
  </si>
  <si>
    <t>http://www2.mst.dk/Udgiv/publikationer/1994/87-7810-178-6/pdf/87-7810-178-6.pdf</t>
  </si>
  <si>
    <t>D grenne affaldssystem i Heng, D i Danmark</t>
  </si>
  <si>
    <t>... En raekke forskningsinstitutioner indenfor landbrug, skovbrug, park og anlazg pg private haver har ... 0 ' n Tilsvarende iriser resultater fra markforsﬁg med dkologisk dyrket h_vidk£11. ... Udbytteme er pi hejde med udbytteme ved dyrkning i naeringsberiget sphagnum.- Ugsbdet ...</t>
  </si>
  <si>
    <t>Home range og habitatanvendelse for danske hedehøge i ynglesæsonen</t>
  </si>
  <si>
    <t>http://pub.dof.dk/dof/Rapport/Home_range_og_habitatanvendelse.pdf</t>
  </si>
  <si>
    <t>AIH Sørensen, MB Clausen, H Heldbjerg</t>
  </si>
  <si>
    <t>... Figur 3. Fordelingen af hedehøgenes anvendelse af de forskellige afgrøde-/habitattyper ... det er stadig bemærkelsesværdigt, at Bjarke og Asbjørn tilbringer så stor en del af deres tid på græsarealer. ... En stor tak går også - som sædvanlig - til de mange lodsejere og landmænd i det ...</t>
  </si>
  <si>
    <t>Offentlighed mellem deltagelse og legitimering: et demokratiteoretisk perspektiv på vandplanlægningen i Danmark</t>
  </si>
  <si>
    <t>http://vbn.aau.dk/ws/files/201430156/Afhandling_marts_2013.pdf</t>
  </si>
  <si>
    <t>H Nielsen</t>
  </si>
  <si>
    <t>... fra spildevand på 80% og en reduktion af kvæl- stofudledningen fra spildevand og landbrug på 50% (Folketinget 1987). I byer og på virksomheder investeredes i rensningsanlæg, og som følge heraf opfyldtes målsætningen på spildevandsområdet. Landbruget derimod opfyldte ...</t>
  </si>
  <si>
    <t>et demokratiteoretisk perspektiv på vandplanlægningen i Danmark</t>
  </si>
  <si>
    <t>http://rucforsk.ruc.dk/site/services/downloadRegister/40375044/Afhandling_marts_2013.pdf</t>
  </si>
  <si>
    <t>rucforsk.ruc.dk</t>
  </si>
  <si>
    <t>God miljøkvalitet i søer og vandløb</t>
  </si>
  <si>
    <t>http://infolink2003.elbo.dk/Naturvidenskab/dokumenter/doc/7991.pdf</t>
  </si>
  <si>
    <t>AK Nielsen, M Søndergaard , N Friberg</t>
  </si>
  <si>
    <t>Aktuel Naturvidenskab</t>
  </si>
  <si>
    <t>... Med VMP III er det målet at halvere overskuddet af fosfor i landbruget. ... Landbrug og huse på landet skal have en bedre rensning af deres spildevand, og endelig skal der ledes ... Skal man alene finde denne mængde ved at reducere bidraget fra landbrugs- arealer, svarer det til, at ...</t>
  </si>
  <si>
    <t>Bonderøvens mentale landskab. Fra periferien til centrum–og tilbage igen, for sjov</t>
  </si>
  <si>
    <t>http://static.sdu.dk/mediafiles/Files/Om_SDU/Institutter/Ilkm/ILKM_files/InternetSkrift/TeksterInternetskrift/OleMartinHoystad.pdf</t>
  </si>
  <si>
    <t>MO Høystad</t>
  </si>
  <si>
    <t>i: Interstitiel: Litteratur</t>
  </si>
  <si>
    <t>... Og alle de andre gårde, som ikke blev ... Bonderøven restaurerer således ikke først og fremmest en gård, han restaurerer den forfaldshistorie, som dansk landbrug nu oplever, og som mange danskere er kede af, med et industrialiseret ...</t>
  </si>
  <si>
    <t>Fastsættelse af baseline 2021: Effektvurdering af planlagte virkemidler og ændrede betingelser for landbrugsproduktion i forhold til kvælstofudvaskning fra …</t>
  </si>
  <si>
    <t>http://dce2.au.dk/pub/TR43.pdf</t>
  </si>
  <si>
    <t>PN Jensen, G Blicher-Mathiesen, A Rasmussen…</t>
  </si>
  <si>
    <t>... 2013- 2021 kan forventes af initiativer som virkemidler til kvælstofreduktion, strukturudvikling mm i landbruget. ... DCE-rapporten ”Udvikling i kvæl- stofudvaskning og næringsstofoverskud fra Dansk landbrug for perioden ... fra NAER, giver en større andel af arealer i omdrift end ved ...</t>
  </si>
  <si>
    <t>Vandmiljøplan II-Slutevaluering af de enkelte virkemidler. Status 2002, prognose for 2003: Baggrundsnotat til Vandmiljøplan II-slutevaluering</t>
  </si>
  <si>
    <t>http://www2.dmu.dk/1_Viden/2_Publikationer/3_Ovrige/rapporter/VMPII/Slutevaluering_af_de_enkelte_virkemidler.pdf</t>
  </si>
  <si>
    <t>G Blicher-Mathiesen, R Grant, U Jørgensen…</t>
  </si>
  <si>
    <t>... Arealet med fuld omlagt økologisk dyrkning udgjorde i ... ud fra amternes oplysning om gødningsniveau samt oplysninger om arealerne var i eller uden for omdrift før MVJ ... med de øvrige datakilder er der kun anvendt gødningsregnskaber med branchekoder for landbrug samt kun ...</t>
  </si>
  <si>
    <t>http://127.0.0.1:8000/Mark kant .html</t>
  </si>
  <si>
    <t>From Time and Chance to Conciousness [sic]: Studies in the Metaphysics of Charles Peirce: Papers from the Sesquicentennial Harvard Congress</t>
  </si>
  <si>
    <t>http://philpapers.org/rec/MOOFTA</t>
  </si>
  <si>
    <t>EC Moore, RS Robin</t>
  </si>
  <si>
    <t>philpapers.org</t>
  </si>
  <si>
    <t>Sign in | Create an account. PhilPapers PhilEvents PhilJobs. PhilPapers home. philosophical research online. Entries: 1,116,543 New this week: 662. General search Category finder. syntax | advanced search. Type words to match in category names. ...</t>
  </si>
  <si>
    <t>Håndtering af husdyrgødning: en teknisk-økonomisk systemanalyse</t>
  </si>
  <si>
    <t>http://curis.ku.dk/ws/files/127935950/FOI_Rapport_138.pdf</t>
  </si>
  <si>
    <t>BH Jacobsen , CG Sørensen , JF Hansen</t>
  </si>
  <si>
    <t>... I markdelen angives den forventede udnyttelse af næringsstofferne udfra tildelingstidspunkt, afgrøde og udbringningsmetode. ... (Landbrugets Rådgivningscenter, 1993). Figur 2.1. ... Gyllesystemer anvendes i svine-, kvæg- og fjerkræstalde og indrettes efter følgende principper: ...</t>
  </si>
  <si>
    <t>Reconsidering Kant's Aesthetics</t>
  </si>
  <si>
    <t>http://ir.icscanada.edu/icsir/handle/10756/346411</t>
  </si>
  <si>
    <t>R Smick</t>
  </si>
  <si>
    <t>ir.icscanada.edu</t>
  </si>
  <si>
    <t>Page 1. ICS Calendar Title: ​Reconsidering Kant's Aesthetics ICS Course Code:​ ICS 220107 W15 Instructor: ​Dr. Rebekah Smick Term and Year:​ Tuesdays 1:304:30pm, Winter 2015 Last Updated: ​January 25, 2015 Contents ...</t>
  </si>
  <si>
    <t>http://ir.icscanada.edu/icsir/bitstream/10756/346411/1/ICS-220107-W15.pdf</t>
  </si>
  <si>
    <t>assa.</t>
  </si>
  <si>
    <t>http://digitalcommons.calpoly.edu/cgi/viewcontent.cgi?article=3777&amp;context=studentnewspaper</t>
  </si>
  <si>
    <t>ML King Jr</t>
  </si>
  <si>
    <t>Page 1. - * \-Sfc ' -■ - 1*8! far iur|*ry April 2) at UCLA II.OflOdapMlt Hni Mmm M 1 mM rrw W «j|gf f Jr v * i . ■■■ « Page 2. • , • Pagt 2 Wadntiday, April 4, 1970 v Mustang Dally iaoc !JSm 5 T iS iM iS f, ft T ' ony QIMIRAL MANAQIR Claude RsttSl 0 JohnKeWef | ...</t>
  </si>
  <si>
    <t>Did Kant Anticipate Wittgenstein's Private Language. Argument?</t>
  </si>
  <si>
    <t>http://www.degruyter.com/view/j/kant.1991.82.issue-3/kant.1991.82.3.270/kant.1991.82.3.270.xml</t>
  </si>
  <si>
    <t>RA Noë</t>
  </si>
  <si>
    <t>Page 1. Did Kant Anticipate Wittgenstein's Private Language Argument? by RA Noe, Cambridge/Massachusetts Kant is often said to have mounted an attack on the Cartesian doctrine of self- knowledge in the section of the Critique ...</t>
  </si>
  <si>
    <t>Fachbereich 08</t>
  </si>
  <si>
    <t>https://www.uni-frankfurt.de/44530037/Lehre</t>
  </si>
  <si>
    <t>A Vesper</t>
  </si>
  <si>
    <t>Die Goethe-Universität ist eine forschungsstarke Hochschule in der europäischen Finanzmetropole Frankfurt. Lebendig, urban und weltoffen besitzt sie als Stiftungsuniversität ein einzigartiges Maß an Eigenständigkeit.</t>
  </si>
  <si>
    <t>On Tragic Sublimity: Medea as an Example</t>
  </si>
  <si>
    <t>http://www.aca4.ndhu.edu.tw/magazine/a925www/177.doc</t>
  </si>
  <si>
    <t>C Yung-Chih</t>
  </si>
  <si>
    <t>On Tragic Sublimity: Medea as an Example. Cheng Yung-Chih. Assistant Professor in the English Department. at National Hua-lien University of Education. Abstract. The sense of the sublime is an essential feature for tragic heroes. ...</t>
  </si>
  <si>
    <t>David Walsh's anamnesis of modernity: a preface to a preface</t>
  </si>
  <si>
    <t>https://www.uleth.ca/dspace/handle/10133/2539</t>
  </si>
  <si>
    <t>J von Heyking</t>
  </si>
  <si>
    <t>uleth.ca</t>
  </si>
  <si>
    <t>Page 1. David Walsh's Anamnesis of Modernity: A Preface to a Preface The Crisis of Modernity Has Been Called Off With the publication of The Modern Philosophical Revolution: The Luminosity of Existence, David Walsh has ...</t>
  </si>
  <si>
    <t>https://www.uleth.ca/dspace/bitstream/handle/10133/2539/VonHeyking-PSR-2010.pdf?sequence=1</t>
  </si>
  <si>
    <t>België in kaart: de evolutie van het landschap in drie eeuwen cartografie</t>
  </si>
  <si>
    <t>https://biblio.ugent.be/publication?sort=dateupdated.desc&amp;limit=250&amp;start=28750</t>
  </si>
  <si>
    <t>M Beyaert, P Herment</t>
  </si>
  <si>
    <t>Ghent University Ghent University Academic Bibliography. Add publications; |; Statistics; |; Marked list 0; |; Saved searches 0. Advanced. Home; |; Publications; |; People; |; Organizations; |; Projects. 28751 – 29000 of 201330. show: 250; |; sort: date last changed (new to old). News ...</t>
  </si>
  <si>
    <t>http://127.0.0.1:8000/Bræmme 13.html</t>
  </si>
  <si>
    <t>Mellem-oligocxnet ved Odder.</t>
  </si>
  <si>
    <t>http://2dgf.dk/xpdf/bull-1955-12-6-579-592.pdf</t>
  </si>
  <si>
    <t>JPJ Farst</t>
  </si>
  <si>
    <t>... studeres i et mergelleje ved Studshoved ca. 3 km nordost for Odder og i et andet mergelleje ca. 1 km sydost for denne by på gården Rodstensejes mark. Umiddelbart vest for Odder begynder ojensynlig området, hvor mio- czne lag danner prækvartæret. ...</t>
  </si>
  <si>
    <t>Management og restaurering af søer i Danmark</t>
  </si>
  <si>
    <t>http://nst.dk/media/nst/72307/Management%20og%20restaurering%20af%20s%C3%B8er%20i%20Danmark_2006.pdf</t>
  </si>
  <si>
    <t>N Amt</t>
  </si>
  <si>
    <t>... træghed oftest er søgt brudt ved at manipulere med fiskebestanden (Sønder- gaard et al ... i retning af opfyldning, tilgroning og over- gang til andre naturtyper som mose, eng eller skov ... over for landbrugets tab af fosfor (Miljøministeriet &amp; Ministeriet for Fødevarer, Landbrug og Fiskeri ...</t>
  </si>
  <si>
    <t>Om 5 for Norges Fauna nye Fugle: fundne i 1883 og 1884</t>
  </si>
  <si>
    <t>R Collett</t>
  </si>
  <si>
    <t>Jacob Dybwad</t>
  </si>
  <si>
    <t>Geysirdalen og dens Vandløb. Iagttagelser foretagne ander en Hejse i Island, Sommeren 1886.</t>
  </si>
  <si>
    <t>https://tidsskrift.dk/index.php/geografisktidsskrift/article/view/38914/75028</t>
  </si>
  <si>
    <t>A Feddersen</t>
  </si>
  <si>
    <t>... Man vil finde, at det ogsaa fra denne Side i alt væsentligt har det samme Præg som nordfra: vide Eng- og Myrstrækninger brede sig for ... i deres brede Leje med et Utal af Holme, der idelig skifte i Form og Størrelse helt ned til ud for den navnkundige Gaard Hlidarende, kunne ...</t>
  </si>
  <si>
    <t>Topos og trope hos Josefine Klougart</t>
  </si>
  <si>
    <t>LM Rösing</t>
  </si>
  <si>
    <t>Spring (Gentofte)</t>
  </si>
  <si>
    <t>http://josefineklougart.com/wp-content/uploads/munk-roesing-klougart.pdf</t>
  </si>
  <si>
    <t>Om det danske Sprog i Angel</t>
  </si>
  <si>
    <t>https://books.google.co.uk/books?hl=en&amp;lr=&amp;id=35tAAAAAYAAJ&amp;oi=fnd&amp;pg=PA1&amp;dq=g%C3%A5rd+OR+landbrug+OR+ranch+OR+agronomi+OR+agro%C3%B8kosystem+OR+hortikultur+OR+dyrkning+OR+omdrift+OR+afgr%C3%B8de+OR+frugtplantage+OR+plantage+OR+gr%C3%A6sarealer+OR+kv%C3%A6g+OR+vinmark+OR+gr%C3%A6sning+OR+eng+OR+gr%C3%A6sarealer+%22br%C3%A6mme%22&amp;ots=47Z6Ht6UjC&amp;sig=jxYVMLmmw3G5w9srLHusYD2Aosg</t>
  </si>
  <si>
    <t>E Hagerup</t>
  </si>
  <si>
    <t>... om en Dreng, ligeledes da han be- mærkede, at en Bonde brugte „lehf" om at levne (Eng. ... hans Sognefolk og fulgte ham til Graven; han ligger jordet paa Storesolt Kirke- gaard, — i Fjendevold. ... kun Dansk; en Mand fra en fjærnere Egn, som nylig har købt en Gård i Hovedsognet ...</t>
  </si>
  <si>
    <t>Wildsvin</t>
  </si>
  <si>
    <t>https://books.google.co.uk/books?hl=en&amp;lr=&amp;id=9Vpe0XWqzgsC&amp;oi=fnd&amp;pg=PA5&amp;dq=g%C3%A5rd+OR+landbrug+OR+ranch+OR+agronomi+OR+agro%C3%B8kosystem+OR+hortikultur+OR+dyrkning+OR+omdrift+OR+afgr%C3%B8de+OR+frugtplantage+OR+plantage+OR+gr%C3%A6sarealer+OR+kv%C3%A6g+OR+vinmark+OR+gr%C3%A6sning+OR+eng+OR+gr%C3%A6sarealer+%22br%C3%A6mme%22&amp;ots=p8FoVgNii9&amp;sig=jdUSXfKLNLmvzp-8yg34vaMBX_Y</t>
  </si>
  <si>
    <t>B Haller</t>
  </si>
  <si>
    <t>... Al den regn og al den blæst. Han kastede et sidste blik tilbage mod gården, som han lige akkurat kunne se nede fra vejen ... For at gøre en lang historie kort, så kom jeg ud på en bondegård eller svinefarm, for der var kun svin på den gård. ... Nej, sagde Paw, - kun plantager, du ved ...</t>
  </si>
  <si>
    <t>http://www.viauc.dk/cfu/fag/danskudskoling/danskiskolen/spotpaamaterialer/romaner/Documents/L%C3%A6rervejledning_Wildsvin_FINAL_.pdf</t>
  </si>
  <si>
    <t>Lav-og mellem radioaktivt affald fra Risø, Danmark Omegnsstudier. Rapport nr. 3</t>
  </si>
  <si>
    <t>http://www.iaea.org/inis/collection/NCLCollectionStore/_Public/44/045/44045139.pdf</t>
  </si>
  <si>
    <t>OK Mark, K Kommune</t>
  </si>
  <si>
    <t>Page 1. Page 2. DE NATIONALE GEOLOGISKE UNDERSØGELSER FOR DANMARK OG GRØNLAND, KLIMA-, ENERGI- OG BYGNINGSMINISTERIET DANMARKS OG GRØNLANDS GEOLOGISKE UNDERSØGELSE RAPPORT 2012/125 ...</t>
  </si>
  <si>
    <t>http://127.0.0.1:8000/Bræmme 1.html</t>
  </si>
  <si>
    <t>Konsekvenser ved sameksistens mellem økologisk raps og GM raps i Danmark</t>
  </si>
  <si>
    <t>http://orgprints.org/6017/</t>
  </si>
  <si>
    <t>NS Andersen</t>
  </si>
  <si>
    <t>Forskningsnytt om Økologisk Jordbrug i Norden</t>
  </si>
  <si>
    <t>... Det forventes at GM sorter af raps vil blive dyrket i Danmark inden for ganske få år ... i økologiske marker, dels i rapsmarker og dels i marker hvor der dyrkes andre afgrøder ... fra frøbanken eller fra frø, der er transporteret dertil med landbrugsmaskiner (mange landbrug lejer maskiner ...</t>
  </si>
  <si>
    <t>http://orgprints.org/6017/1/6017.doc</t>
  </si>
  <si>
    <t>Archived at http://orgprints. org/6017 Konsekvenser ved sameksistens mellem økologisk raps og GM raps i Danmark</t>
  </si>
  <si>
    <t>http://orgprints.org/6017/01/6017.doc</t>
  </si>
  <si>
    <t>Levestedsvurdering for to paddearter: Stor vandsalamander og klokkefrø</t>
  </si>
  <si>
    <t>http://dce2.au.dk/pub/SR88.pdf</t>
  </si>
  <si>
    <t>JR Fredshavn, B Søgaard</t>
  </si>
  <si>
    <t>... Græsning 0 og 1 0-5 % Græsning 2 og 3 5-50 % Græsning 4-6 50-100 % ... Afstande på mindre end 10 m til intensivt dyrkede arealer vurderes i de fleste tilfælde at sætte sig spor i vandhullets økologi og biologiske indhold. ... Forekomst af natur/vedvarende græsarealer. ...</t>
  </si>
  <si>
    <t>Om Plantevæksten i og ved Tissø</t>
  </si>
  <si>
    <t>P Grøntved</t>
  </si>
  <si>
    <t>BT Bd</t>
  </si>
  <si>
    <t>NATUROMRÅDER LANGS PLANLAGTE SANERINGER AF LUFTLEDNINGSNETTET I SØNDERJYLLANDS, RIBE OG VEJLE AMTER</t>
  </si>
  <si>
    <t>http://www.risoe.dtu.dk/rispubl/NEI/NEI-DK-4635.pdf</t>
  </si>
  <si>
    <t>T RAPPORT</t>
  </si>
  <si>
    <t>... Lokalitet S1-4 Skove ved Vesterslette Højspændingsledningen passerer langs kanten af en yngre plantage med pri- mært ... 3 Årup Skov/Sønderskov Ledningen ligger i åbent terræn (dyrket jord og permanente græsarealer) mel- lem ... Længere østover græsses engene af kvæg. ...</t>
  </si>
  <si>
    <t>Erik den Rødes saga: Med en indledning om Nordboernes opdagelse af Vinland</t>
  </si>
  <si>
    <t>E Storgaard</t>
  </si>
  <si>
    <t>Foreningen" Fremtiden,"</t>
  </si>
  <si>
    <t>De fremmedes møde: Noveller</t>
  </si>
  <si>
    <t>A Dons</t>
  </si>
  <si>
    <t>Vinten</t>
  </si>
  <si>
    <t>Spredning af gødning langs markskel</t>
  </si>
  <si>
    <t>http://pure.agrsci.dk:8080/ws/fbspretrieve/456300/gvm252.pdf</t>
  </si>
  <si>
    <t>K Persson, H Skovsgaard</t>
  </si>
  <si>
    <t>... For at opnå en øget ressource- udnyttelse samt skåne miljøet, har landbruget stor interesse i at an- vende ... Ministeriet for Fødevarer, Landbrug og Fiskeri ... kompromis mellem landbrugets ønsker om fuldt udbytte til mark- grænsen og samfundets krav om mindst mulig belastning af ...</t>
  </si>
  <si>
    <t>http://127.0.0.1:8000/Bufferzoner 5.html</t>
  </si>
  <si>
    <t>Test, modellering og miljømæssig risikovurdering af blandingseffekter mellem aktivstoffer og hjælpestoffer</t>
  </si>
  <si>
    <t>http://rudar.ruc.dk/handle/1800/22105</t>
  </si>
  <si>
    <t>H Wennermark</t>
  </si>
  <si>
    <t>... Page 10. 10 1.2 Pesticider Pesticider er i dag en essentiel del af det konventionelle landbrug og bruges desuden i parker og private haver til at forhindre skadedyr og ukrudt i at skade afgrøder og nytteplanter (Crépet et al. 2013). ...</t>
  </si>
  <si>
    <t>http://rudar.ruc.dk/bitstream/1800/22105/1/Speciale%20finale.pdf</t>
  </si>
  <si>
    <t>http://127.0.0.1:8000/Randzoner 27.html</t>
  </si>
  <si>
    <t>Mälarens strandområden</t>
  </si>
  <si>
    <t>http://www.diva-portal.org/smash/record.jsf?pid=diva2:878867</t>
  </si>
  <si>
    <t>P Öhrling</t>
  </si>
  <si>
    <t>... Det är överraskande att finna sådana obebyggda landskapstyper – men de är också små och få! Sådana här mosaiklandskap utan bebyggelse hänger ofta samman med att marken ägs av en stor markägare. Kring Österby gård finns denna landskapstyp. Page 10. ...</t>
  </si>
  <si>
    <t>http://www.diva-portal.org/smash/get/diva2:878867/FULLTEXT01.pdf</t>
  </si>
  <si>
    <t>Kulturarv och natur som resurs för hållbar utveckling och tillväxt: en nordisk översikt</t>
  </si>
  <si>
    <t>http://www.diva-portal.org/smash/record.jsf?pid=diva2:701700</t>
  </si>
  <si>
    <t>D Nilsson, N Hulusjö</t>
  </si>
  <si>
    <t>Page 1. Kulturarv och natur som resurs för hållbar utveckling och tillväxt En nordisk översikt Page 2. Page 3. Page 4. Page 5. Kulturarv och natur som resurs för hållbar utveckling och tillväxt En nordisk översikt Daniel Nilsson (forfatter) og Nataliya Hulusjö (redaktør) ...</t>
  </si>
  <si>
    <t>http://www.diva-portal.org/smash/get/diva2:701700/FULLTEXT01.pdf</t>
  </si>
  <si>
    <t>Homo socius</t>
  </si>
  <si>
    <t>https://books.google.co.uk/books?hl=en&amp;lr=&amp;id=lxYmQ5oJOB8C&amp;oi=fnd&amp;pg=PA13&amp;dq=g%C3%A5rd+OR+landbrug+OR+ranch+OR+agronomi+OR+agro%C3%B8kosystem+OR+hortikultur+OR+dyrkning+OR+omdrift+OR+afgr%C3%B8de+OR+frugtplantage+OR+plantage+OR+gr%C3%A6sarealer+OR+kv%C3%A6g+OR+vinmark+OR+gr%C3%A6sning+OR+eng+OR+gr%C3%A6sarealer+%22randzoner%22&amp;ots=4Nyhc-xdc0&amp;sig=qzZxMKD9mqPWunZUyca3i91K6y8</t>
  </si>
  <si>
    <t>B Katzenelson</t>
  </si>
  <si>
    <t>Page 1. B0]E KATZENELSON Homo Socìalpsykologisk grundbog GYLDENDAL Page 2. Page 3. Homo Socius Page 4. Af samme forfatter Angstteorier. Munksgaard 1969. Psykologi og litteratur. Akademisk Forlag 1971. Stofproblemer. Munksgaard 1973. ...</t>
  </si>
  <si>
    <t>Miljöövervakningsstudier av landlevande mollusker i Hallands län</t>
  </si>
  <si>
    <t>http://www.diva-portal.org/smash/record.jsf?pid=diva2:863352</t>
  </si>
  <si>
    <t>Page 1. INFORMATION FRÅN LÄNSSTYRELSEN HALLAND Ted von Proschwitz Naturhistoriska Museet, Göteborg Miljöövervakningsstudier av landlevande mollusker i Hallands län Specialundersökning av högdiversitetslokaler Page 2. ...</t>
  </si>
  <si>
    <t>http://www.diva-portal.org/smash/get/diva2:863352/FULLTEXT01.pdf</t>
  </si>
  <si>
    <t>Skyddsvärda grundområden i Svealands skärgårdar</t>
  </si>
  <si>
    <t>http://www.diva-portal.org/smash/record.jsf?pid=diva2:851970</t>
  </si>
  <si>
    <t>H Schreiber</t>
  </si>
  <si>
    <t>Page 1. 2003:05 Miljö- och planeringsavdelningen Skyddsvärda grundområden i Svealands skärgårdar Page 2. Page 3. 1 Skyddsvärda grundområden i Svealands skärgårdar Författare: Henrik Schreiber Omslag: Norrängsfladen, Norrtälje Foto: Johan Persson Page 4. 2 ...</t>
  </si>
  <si>
    <t>http://www.diva-portal.org/smash/get/diva2:851970/FULLTEXT01.pdf</t>
  </si>
  <si>
    <t>Macroeconomic perspective on water quality and quantity issues of relevance to the System of Environmental-Economic Accounting for Water (SEEAW): …</t>
  </si>
  <si>
    <t>M Skov Andersen, H Ørsted Nielsen…</t>
  </si>
  <si>
    <t>Fondazione Eni Enrico Mattei (FEEM …</t>
  </si>
  <si>
    <t>http://vbn.aau.dk/ws/files/157592095/Macroeconomic_perspective_on_water_quality_and_quantity_issues_of_relevance_to_the_system_of_environmental_economic_accounting_for_water.pdf</t>
  </si>
  <si>
    <t>Denitrification, greenhouse gas emission and solute transport in reactive drainage filters (Subsurface flow constructed wetlands)</t>
  </si>
  <si>
    <t>http://pure.au.dk/portal/files/94115327/Denitrification_greenhouse_gas_emission_and_solute_transport_in_reactive_drainage_filters_Subsurface_flow_constructed_wetlands_..pdf</t>
  </si>
  <si>
    <t>JD Bruun</t>
  </si>
  <si>
    <t>Page 1. _____ _____ ...</t>
  </si>
  <si>
    <t>MANUAL FÖR FLYGBILDSTOLKNING AV NATURA-NATURTYPER I MOTH VERSION 0.23 (UTKAST)</t>
  </si>
  <si>
    <t>http://www.slu.se/Documents/externwebben/s-fak/skoglig-resurshallning/Landskapsanalys_publikationer/2012/MOTH%20Flygbildstolkningsmanual.pdf</t>
  </si>
  <si>
    <t>NNI MOTH</t>
  </si>
  <si>
    <t>... Mellan träden syns punktformiga busksnår; och/eller • Trädbeståndet gradvis glesare i närheten av gård med uppenbar djurhållning. Alla ”öppna” seminaturliga gräsmarker kan ha en viss mängd igenväxningsvegetation så länge det finns mer eller mindre tydliga spår av hävd. ...</t>
  </si>
  <si>
    <t>Comparative nesting and feeding ecology of skylarks Alauda arvensis on arable farmland in southern England with special reference to set‐aside</t>
  </si>
  <si>
    <t>http://onlinelibrary.wiley.com/doi/10.1046/j.1365-2664.1998.00289.x/full</t>
  </si>
  <si>
    <t>JG Poulsen, NW Sotherton…</t>
  </si>
  <si>
    <t>Journal of Applied …</t>
  </si>
  <si>
    <t>Page 1. Journal of Comparative nesting and feeding ecology of skylarks Applied Ecology 0887\ 24\ Alauda arvensis on arable farmland in southern England 020Ð036 with special reference to set!aside JOHN GRYNDERUP ...</t>
  </si>
  <si>
    <t>http://onlinelibrary.wiley.com/doi/10.1046/j.1365-2664.1998.00289.x/pdf</t>
  </si>
  <si>
    <t>Den tätortsnära naturen i Göteborgsregionen. Program för skydd av tätortsnära naturområden.</t>
  </si>
  <si>
    <t>http://www.diva-portal.org/smash/record.jsf?pid=diva2:879710</t>
  </si>
  <si>
    <t>L Åsander, M Hornell</t>
  </si>
  <si>
    <t>Page 1. DEN TÄTORTSNÄRA NATUREN I GÖTEBORGSREGIONEN Program för skydd av tätortsnära naturområden November 2003 Regeringsuppdraget om tätortsnära områden av särskilt värde för friluftsliv och naturvård Rapport 2003:53 Page 2. ...</t>
  </si>
  <si>
    <t>http://www.diva-portal.org/smash/get/diva2:879710/FULLTEXT01.pdf</t>
  </si>
  <si>
    <t>http://127.0.0.1:8000/Læhegn 28.html</t>
  </si>
  <si>
    <t>Italienske sko</t>
  </si>
  <si>
    <t>https://books.google.co.uk/books?hl=en&amp;lr=&amp;id=pq_XCQAAQBAJ&amp;oi=fnd&amp;pg=PT4&amp;dq=g%C3%A5rd+OR+landbrug+OR+agronomi+OR+agro%C3%B8kosystem+OR+hortikultur+OR+dyrkning+OR+omdrift+OR+afgr%C3%B8de+OR+frugtplantage+OR+plantage+OR+gr%C3%A6sarealer+OR+kv%C3%A6g+OR+vinmark+OR+gr%C3%A6sning+OR+eng+OR+gr%C3%A6sarealer+%22l%C3%A6hegn%22&amp;ots=0z-9iYkNMF&amp;sig=X4rMXZQbWcAJyYaZPYrQCtQBU1M</t>
  </si>
  <si>
    <t>H Mankell</t>
  </si>
  <si>
    <t>Page 1. s A b F S g , Romanen er en af Mankells bedste" – FYENS STIFTSTIDENDE | - Page 2. Henning Mankell Italienske sko Gyldendal Page 3. Når skoen passer tænker man ikke på foden. Zhuang Zhou Der er to slags sandheder ...</t>
  </si>
  <si>
    <t>https://books.google.co.uk/books?hl=en&amp;lr=&amp;id=w13dAgAAQBAJ&amp;oi=fnd&amp;pg=PT2&amp;dq=g%C3%A5rd+OR+landbrug+OR+agronomi+OR+agro%C3%B8kosystem+OR+hortikultur+OR+dyrkning+OR+omdrift+OR+afgr%C3%B8de+OR+frugtplantage+OR+plantage+OR+gr%C3%A6sarealer+OR+kv%C3%A6g+OR+vinmark+OR+gr%C3%A6sning+OR+eng+OR+gr%C3%A6sarealer+%22l%C3%A6hegn%22&amp;ots=XWWeB6wkx3&amp;sig=MWvjeqIJ5zcYRUXXiQ-3HTbpH7Y</t>
  </si>
  <si>
    <t>Guldkuglen: fortælling om en ø</t>
  </si>
  <si>
    <t>https://books.google.co.uk/books?hl=en&amp;lr=&amp;id=nl3dAgAAQBAJ&amp;oi=fnd&amp;pg=PT2&amp;dq=g%C3%A5rd+OR+landbrug+OR+agronomi+OR+agro%C3%B8kosystem+OR+hortikultur+OR+dyrkning+OR+omdrift+OR+afgr%C3%B8de+OR+frugtplantage+OR+plantage+OR+gr%C3%A6sarealer+OR+kv%C3%A6g+OR+vinmark+OR+gr%C3%A6sning+OR+eng+OR+gr%C3%A6sarealer+%22l%C3%A6hegn%22&amp;ots=DOB08vJjxf&amp;sig=dy3QMrODDIYx0YQVtD4eeTKZapQ</t>
  </si>
  <si>
    <t>Page 1. Hanne Marie Svendsen GULDKUGLEN Gyldendal Page 2. Hanne Marie Svendsen Guldkuglen FORTÆLLING OMENØ Gyldendal Page 3. 1. kapitel Omkring Maja Stina Jeg kan se Maja Stina. Jeg kan se Maja Stina,fordihunsidderoppe ...</t>
  </si>
  <si>
    <t>De gode søstre: roman</t>
  </si>
  <si>
    <t>https://books.google.co.uk/books?hl=en&amp;lr=&amp;id=2FBbAgAAQBAJ&amp;oi=fnd&amp;pg=PA7&amp;dq=g%C3%A5rd+OR+landbrug+OR+agronomi+OR+agro%C3%B8kosystem+OR+hortikultur+OR+dyrkning+OR+omdrift+OR+afgr%C3%B8de+OR+frugtplantage+OR+plantage+OR+gr%C3%A6sarealer+OR+kv%C3%A6g+OR+vinmark+OR+gr%C3%A6sning+OR+eng+OR+gr%C3%A6sarealer+%22l%C3%A6hegn%22&amp;ots=B2ZhRwNf7B&amp;sig=7QIX8fL9YHR7VzSlqvtGQHxIexo</t>
  </si>
  <si>
    <t>Page 1. H å. i! ` EN Page 2. DE GODE SØSTRE Page 3. Af samme forfatter: Uhellige alliancer, 1984 Den russiske sangerinde, 1988 Den sidste spion, 1991 Den troskyldige russer, 1993 Forræderen – og andre historier, 1995 ...</t>
  </si>
  <si>
    <t>Skattemæssige afskrivninger-tekstdel</t>
  </si>
  <si>
    <t>https://books.google.co.uk/books?hl=en&amp;lr=&amp;id=E1mKDj-dT9wC&amp;oi=fnd&amp;pg=PA15&amp;dq=g%C3%A5rd+OR+landbrug+OR+agronomi+OR+agro%C3%B8kosystem+OR+hortikultur+OR+dyrkning+OR+omdrift+OR+afgr%C3%B8de+OR+frugtplantage+OR+plantage+OR+gr%C3%A6sarealer+OR+kv%C3%A6g+OR+vinmark+OR+gr%C3%A6sning+OR+eng+OR+gr%C3%A6sarealer+%22l%C3%A6hegn%22&amp;ots=kBRsuaCF2d&amp;sig=PolATU0bds2Qqp9OsGkn_O1UTQY</t>
  </si>
  <si>
    <t>B Bech</t>
  </si>
  <si>
    <t>Page 1. Søren Bech Anne Hedvig Bertore Claus Bohn Jespersen Ulrik Gorm Møller Henrik Nielsen Skattemæssige afskrivninger Ejendomsavance, gæld i fast ejendom, momsforhold TEKSTDEL Samfunds Litteratur 4. udgave Page 2. Page 3. ...</t>
  </si>
  <si>
    <t>Sofi og den polske rytter</t>
  </si>
  <si>
    <t>https://books.google.co.uk/books?hl=en&amp;lr=&amp;id=lPXYBQAAQBAJ&amp;oi=fnd&amp;pg=PT4&amp;dq=g%C3%A5rd+OR+landbrug+OR+agronomi+OR+agro%C3%B8kosystem+OR+hortikultur+OR+dyrkning+OR+omdrift+OR+afgr%C3%B8de+OR+frugtplantage+OR+plantage+OR+gr%C3%A6sarealer+OR+kv%C3%A6g+OR+vinmark+OR+gr%C3%A6sning+OR+eng+OR+gr%C3%A6sarealer+%22l%C3%A6hegn%22&amp;ots=K2uQUCrKcg&amp;sig=LSSkvahBqN-u6oilkvNXsb-gCtY</t>
  </si>
  <si>
    <t>NPJ Larsen</t>
  </si>
  <si>
    <t>Page 1. r Page 2. Niels Peter Juel Larsen SOFI OG DEN POLSKE RYTTER For børn, unge og deres voksne Page 3. Lindhardt og Ringhof Page 4. MOLS BJERGE KNALDHYTTEN *. ".. O.. “ ,, STUBBE SØ KALØVIG GRøNFEf ”... ...</t>
  </si>
  <si>
    <t>Lige om hjørnet</t>
  </si>
  <si>
    <t>https://books.google.co.uk/books?hl=en&amp;lr=&amp;id=k6zOTptu3A0C&amp;oi=fnd&amp;pg=PT2&amp;dq=g%C3%A5rd+OR+landbrug+OR+agronomi+OR+agro%C3%B8kosystem+OR+hortikultur+OR+dyrkning+OR+omdrift+OR+afgr%C3%B8de+OR+frugtplantage+OR+plantage+OR+gr%C3%A6sarealer+OR+kv%C3%A6g+OR+vinmark+OR+gr%C3%A6sning+OR+eng+OR+gr%C3%A6sarealer+%22l%C3%A6hegn%22&amp;ots=vLU-xHHBPi&amp;sig=r__EWaFaWxe0j0-E3-ERSS8YxJU</t>
  </si>
  <si>
    <t>LH Jørgensen</t>
  </si>
  <si>
    <t>... „Hush, paspåatholdeden lygtevæk fravinduet. Det ses tydeligt nede fra gården,hvis visvinger rundtmed lygternepåden måde,“ sagde Ingo hurtigtog puffede tilmig. Han trådte hen til væggen lige indenfordøren til bagtrappen. ...</t>
  </si>
  <si>
    <t>Troens rare Klenodie med Svanesang. Pslamer og aandelige sange</t>
  </si>
  <si>
    <t>https://books.google.co.uk/books?hl=en&amp;lr=&amp;id=HcVVAAAAcAAJ&amp;oi=fnd&amp;pg=PR5&amp;dq=g%C3%A5rd+OR+landbrug+OR+agronomi+OR+agro%C3%B8kosystem+OR+hortikultur+OR+dyrkning+OR+omdrift+OR+afgr%C3%B8de+OR+frugtplantage+OR+plantage+OR+gr%C3%A6sarealer+OR+kv%C3%A6g+OR+vinmark+OR+gr%C3%A6sning+OR+eng+OR+gr%C3%A6sarealer+%22l%C3%A6hegn%22&amp;ots=WCez2xKz_U&amp;sig=qujXFxoW7S9Ez_9qZdvgrVWQwWI</t>
  </si>
  <si>
    <t>HA Brorson</t>
  </si>
  <si>
    <t>Page 1. Page 2. Page 3. Page 4. Page 5. Page 6. Page 7. -VOV'CUÜV JK ' 'JT rare "ºº "º “ſz \ 9 …MMM med Svaneſaug. ”falmer no uandelige S'ange af' . . Dr. Hans Adoïph Vrºrſon, ' forben Biſfov i Nibe Stift. Kíobenhavn 18114, Forlagt af Boghaudler må E. Dittewſen.- Å Page 8. ...</t>
  </si>
  <si>
    <t>Aktuel og forventet befolkningsudvikling i det" aldrende" samfund</t>
  </si>
  <si>
    <t>http://www.tekno.dk/pdf/projekter/p01_DAS-rapport1.pdf</t>
  </si>
  <si>
    <t>Page 1. Det aldrende samfund - grund til bekymring? Resumé og redigeret udskrift af høring i Folketinget den 20. april 2001. Teknologirådets rapporter 2001/6 Page 2. Det aldrende samfund – grund til bekymring? Resumé og redigeret udskrift af høring i Folketinget den 20. ...</t>
  </si>
  <si>
    <t>http://127.0.0.1:8000/Læhegn 3.html</t>
  </si>
  <si>
    <t>Before and after-En undersøgelse af landskabets og landbrugets udvikling i Irland i tiden mellem 1840'erne og 1914</t>
  </si>
  <si>
    <t>http://rudar.ruc.dk/handle/1800/1768</t>
  </si>
  <si>
    <t>JC Clasen, D Larsen, SS Frederiksen</t>
  </si>
  <si>
    <t>... Tidligere bebyggelsesklynger var blevet afløst af enkeltliggende gårde, og mange fæstebønder i ... 19 Page 20. Landbrug og økonomi ... deres produktion: mælkeproduktion, kvægopdræt, kommerciel dyrkning, førindustriel/ industriel produktion og småbrug. [Se figur 2] ...</t>
  </si>
  <si>
    <t>http://rudar.ruc.dk/bitstream/1800/1768/3/Before+and+after-+Irland-endeligt+dokument.pdf</t>
  </si>
  <si>
    <t>Landmænds opfattelser af natur og aktuel naturkvalitet på bedriften. Cross cutting rapport for CC3</t>
  </si>
  <si>
    <t>http://orgprints.org/00003921</t>
  </si>
  <si>
    <t>L Hansen, E Noe , V Langer, R Ejrnæs , K Tybirk…</t>
  </si>
  <si>
    <t>... på bedriften Gælder om ”At få det stillet an, så det er godt for naturen, men også til at drive landbrug”. ... 10 Middelstor planteavler Ingen dyr %omdrift gennemsnitligt, strigler 60% af omdriftsarealet, markstørrelse lidt under gennemsnittet ... Kvalitet og drift af vedvarende græsarealer ...</t>
  </si>
  <si>
    <t>http://orgprints.org/3921/1/3921.pdf</t>
  </si>
  <si>
    <t>Habitat selection by territorial male Corn Buntings Miliaria calandra in a Danish farmland area</t>
  </si>
  <si>
    <t>O Lilleør</t>
  </si>
  <si>
    <t>Dansk Orn. Foren. Tidsskr</t>
  </si>
  <si>
    <t>Restaurering af Skjern Å: Sammenfatning af overvågningsresultater 1999-2003</t>
  </si>
  <si>
    <t>JM Andersen, K Jessen, B Boysen Larsen…</t>
  </si>
  <si>
    <t>http://www2.dmu.dk/1_viden/2_publikationer/3_fagrapporter/rapporter/fr531.pdf</t>
  </si>
  <si>
    <t>Analysis of changes in a shelterbelt network landscape in central Jutland, Denmark</t>
  </si>
  <si>
    <t>http://www.sciencedirect.com/science/article/pii/S0301479702905827</t>
  </si>
  <si>
    <t>SP Kristensen, OH Caspersen</t>
  </si>
  <si>
    <t>Journal of environmental management</t>
  </si>
  <si>
    <t>... 22; K. Højring, OH Caspersen; Landbrug og landskabsæstetikThe Forest and Landscape Research Centre, Hørsholm (1999). ... Insektdiversiteten i og omkring det dyrkede landThe Research Centre of Forest and Landscape, Hørsholm (1997). 42; PH Selman, N. Doar; ...</t>
  </si>
  <si>
    <t>Status og perspektiver for marginaljorder i dag-set fra et naturbevaringssynspunkt</t>
  </si>
  <si>
    <t>AHS Møller</t>
  </si>
  <si>
    <t>Marginaljorder i fortid</t>
  </si>
  <si>
    <t>Odense Universitetsforlag</t>
  </si>
  <si>
    <t>Økologisk jordbrug kan profilere sig gennem landskabs-og naturkvalitet</t>
  </si>
  <si>
    <t>http://orgprints.org/id/eprint/3805</t>
  </si>
  <si>
    <t>L Hansen, E Noe , K Højring</t>
  </si>
  <si>
    <t>... til landbrugsproduktionen - positivt og negativt - potentielt et stort udstillingsvindue i kontakten mellem landbruget og det ... En landmand havde plantet en skov tæt ved gården, en anden havde købt en ... de ti bedrifter i forhold til, hvor intensivt de driver deres landbrug, det gælder ...</t>
  </si>
  <si>
    <t>http://orgprints.org/3805/1/3805.doc</t>
  </si>
  <si>
    <t>GIS baseret analyse af landskabsændringer-et csae studie af landskabsændringer i et midtjysk landbrugslandskab mellem 1870-2006</t>
  </si>
  <si>
    <t>http://ojs.aub.aau.dk/index.php/gfp/article/download/408/331</t>
  </si>
  <si>
    <t>SBP Kristensen</t>
  </si>
  <si>
    <t>... Omlæggelse fra vegetabilsk til animalsk produktion og eksport Bevarer græsarealer som foderarealer til kvæg EU medlemsskab 1972-1985: Prisstøtte ... Landscape and Urban Planning 62: 37-51. Caspersen, OH (2001): Landbrug og land- skab 1800-2000. Pp. ...</t>
  </si>
  <si>
    <t>Metoder til forebyggelse af sygdomme og skadedyr</t>
  </si>
  <si>
    <t>http://www.okologi.net/media/2224426/litteraturstudie%20i%20%C3%A6bler%20og%20p%C3%A6re%20040412.pdf</t>
  </si>
  <si>
    <t>AHL Pedersen, S i GartneriRådgivningen</t>
  </si>
  <si>
    <t>... der i 2002 plantet 27 æblesorter på forsøgsstationen East Malling i det sydlige Eng- land ... Desuden viser rapporten: Udfordringer med dyrkning af økologiske æbler, fra projektet: Udvikling af et nyt ... I en lige omlagt plantage i 2006, plantet i 1995 med Conference på grundstammen ...</t>
  </si>
  <si>
    <t>http://127.0.0.1:8000/Læhegn 9.html</t>
  </si>
  <si>
    <t>BOLIGOMRÅDE I SKI VINDANALYS MED CFD</t>
  </si>
  <si>
    <t>https://ski.kommune.no/Global/j)%20Vindanalyse%20med%20CFD,%20boligomr%C3%A5de%20i%20Ski%20(Ramb%C3%B8ll%202014).pdf</t>
  </si>
  <si>
    <t>KB Bak</t>
  </si>
  <si>
    <t>ski.kommune.no</t>
  </si>
  <si>
    <t>... Når bygningen er højest op imod vinden, vil vinden passere hen over bygningens gård og derved ikke skabe dårlige ... Det nordlige område er opbygget af blokke, hvor der er gårde i midten, mens området vest for ... Imellem bygningerne og i gårdene fås der lavere vindhastigheder. ...</t>
  </si>
  <si>
    <t>Plantekoner og priklebørn–kvinder og børn som arbejdskraft ved hedens forvandling, ca. 1880-1930</t>
  </si>
  <si>
    <t>http://ojs.statsbiblioteket.dk/index.php/fn/article/viewArticle/3883</t>
  </si>
  <si>
    <t>H Serup</t>
  </si>
  <si>
    <t>Kulturstudier</t>
  </si>
  <si>
    <t>... LANDBRUG 1897* 1905** 1910** 1915** 1918 ... har det kun været muligt at finde præcise oplys- ninger, der også omfatter børnenes lønninger, fra et enkelt sted, nemlig Glud- sted Plantage i 1896. ... 36 Danmarks Statistik, Tyende- og Daglejerlønnen i Landbruget 1897, 1899, s. 27 ...</t>
  </si>
  <si>
    <t>http://ojs.statsbiblioteket.dk/index.php/fn/article/viewFile/3883/3397</t>
  </si>
  <si>
    <t>Status omkring grundvandsbeskyttelse ved omlægning til økologisk jordbrug</t>
  </si>
  <si>
    <t>http://orgprints.org/id/eprint/3037</t>
  </si>
  <si>
    <t>B Hansen, V Ernstsen, HJ Henriksen</t>
  </si>
  <si>
    <t>... I nærværende projekt har der deltaget eksperter inden for bl.a. geologi, vandmiljø, agronomi, natur og ... Reguleringen af det danske landbrug i løbet af de seneste årtier i forbindelser med ... "Med økologisk jordbrug forstås et selvbærende og vedvarende agro-økosystem i god ...</t>
  </si>
  <si>
    <t>http://orgprints.org/3037/1/Rap_10.pdf</t>
  </si>
  <si>
    <t>Ulmus-elm: Arter, hybrider og sorter angivet med modstandsdygtighed mod elmesyge</t>
  </si>
  <si>
    <t>http://www.dendron.dk/aarsskrift/docs/133.pdf</t>
  </si>
  <si>
    <t>PE Brander, IE Johansen</t>
  </si>
  <si>
    <t>Dansk Dendrologisk Forenings Årsskrift</t>
  </si>
  <si>
    <t>... Hollandske elmesorter Allerede i 1928 begyndte hollandske elme-forædlere at samle en bred diversitet af dyrkede kloner, mens den egentlige forskning ... For- målet er at undersøge, om en eller flere af disse sorter ved dyrkning under danske forhold viser egenskaber, der gør ...</t>
  </si>
  <si>
    <t>Muligheder for forebyggelse og alternativ bekæmpelse inden for gartneri og frugtavl</t>
  </si>
  <si>
    <t>http://www2.mst.dk/udgiv/publikationer/2003/87-7972-894-4/pdf/87-7972-895-2.pdf</t>
  </si>
  <si>
    <t>K Henriksen, CW Hansen, HL Petersen, K Paaske…</t>
  </si>
  <si>
    <t>... i følgegruppen: • Helle Græsted Bennedsen, Dansk Erhvervsgartnerforening • Kirsten Friis, Landbrugets Rådgivningscenter • Hans ... BH) defineres som det antal gange, en afgrøde kan behandles ... Dette er især relevant ved dyrkning af frilandsgrønsager, hvor kulturtiden er så kort ...</t>
  </si>
  <si>
    <t>Brugerundersøgelse blandt institutioner i Aalborg, oktober 2007</t>
  </si>
  <si>
    <t>http://vbn.aau.dk/ws/files/13247015/Institution_rapporten_72_dpi.pdf</t>
  </si>
  <si>
    <t>H Harder , P Bro, H Skov, AK Lyseen</t>
  </si>
  <si>
    <t>... Samlet antal respondenter (Græsarealer=100, blomster=100, træer=100, Hegn og krat=100, hække=100, belægning=100 andet=101) ... mere græs, flere indhegnede områder med pil Plan belægning og græsareal klippet græsplæne rengjorte flisearealer ordnede bede rundt om ...</t>
  </si>
  <si>
    <t>En landskabsplan for Borup</t>
  </si>
  <si>
    <t>http://www.metteveje.dk/projekt_bachelor/En%20landskabplan%20for%20Borup.pdf</t>
  </si>
  <si>
    <t>SS Termansen, ML Veje</t>
  </si>
  <si>
    <t>metteveje.dk</t>
  </si>
  <si>
    <t>... Dalstrøget er karakteriseret ved forskellige naturtyper, nemlig tør eng, fugtig eng, mose, sø og et gennemgående vandløb, som strømmer igennem disse. ... Pladskrævende aktiviteter lægges der ikke op til, da dele af området enten er dyrket eller også hindres de af floraen og ...</t>
  </si>
  <si>
    <t>Biologisk produktion</t>
  </si>
  <si>
    <t>http://forskning.ku.dk/styrkeomraader/tvaergaaende-styrkeomraader/biologisk-produktion/</t>
  </si>
  <si>
    <t>C Autzen</t>
  </si>
  <si>
    <t>forskning.ku.dk</t>
  </si>
  <si>
    <t>... Universitet. … ». Modellen Daisy fylder 25 år med nyt om ormehuller. 07.07.2015 Når der skal laves nationale vandplaner og regnes på kvælstofudvaskning fra landbruget, spørges computermodellen Daisy gerne til råds. Hun ...</t>
  </si>
  <si>
    <t>Page 1. univERsity oF copEnhAGEn Anlægsrapport - F414/FP412 benved (Euonymus europaeus) - fremavl af træer og buske til landskabsformål 2001-2010 Christensen, Thomas Balle; Jensen, Viggo Publication date: 2009 ...</t>
  </si>
  <si>
    <t>Data Set: GS page numbers (Clone)</t>
  </si>
  <si>
    <t>Generated on January 4th 2016 at 3:24:46pm by nealhaddaway</t>
  </si>
  <si>
    <t>Page number</t>
  </si>
  <si>
    <t>GS page numbers (Clone)</t>
  </si>
  <si>
    <t>http://127.0.0.1:8000/Bræmme 18.html</t>
  </si>
  <si>
    <t>http://127.0.0.1:8000/Randzoner 15.html</t>
  </si>
  <si>
    <t>http://127.0.0.1:8000/Læhegn 15.html</t>
  </si>
  <si>
    <t>http://127.0.0.1:8000/Randzoner 28.html</t>
  </si>
  <si>
    <t>http://127.0.0.1:8000/Bræmme 2.html</t>
  </si>
  <si>
    <t>http://127.0.0.1:8000/Randzoner 17.html</t>
  </si>
  <si>
    <t>http://127.0.0.1:8000/Randzoner 20.html</t>
  </si>
  <si>
    <t>http://127.0.0.1:8000/Læhegn 5.html</t>
  </si>
  <si>
    <t>Search term</t>
  </si>
  <si>
    <t>Mark kant</t>
  </si>
  <si>
    <t>Search term record order</t>
  </si>
  <si>
    <t>Citations excluded before title screening. Up to 100 results per search term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</si>
</sst>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u/>
      <sz val="12"/>
      <color theme="11"/>
      <name val="Calibri"/>
      <family val="2"/>
      <scheme val="minor"/>
    </font>
    <font>
      <u/>
      <sz val="12"/>
      <color theme="10"/>
      <name val="Calibri"/>
      <family val="2"/>
      <scheme val="minor"/>
    </font>
    <font>
      <b/>
      <sz val="12"/>
      <color theme="1"/>
      <name val="Calibri"/>
      <family val="2"/>
      <scheme val="minor"/>
    </font>
  </fonts>
  <fills count="2">
    <fill>
      <patternFill patternType="none"/>
    </fill>
    <fill>
      <patternFill patternType="gray125"/>
    </fill>
  </fills>
  <borders count="1">
    <border>
      <left/>
      <right/>
      <top/>
      <bottom/>
      <diagonal/>
    </border>
  </borders>
  <cellStyleXfs count="5">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3">
    <xf numFmtId="0" fontId="0" fillId="0" borderId="0" xfId="0"/>
    <xf numFmtId="0" fontId="3" fillId="0" borderId="0" xfId="0" applyFont="1"/>
    <xf numFmtId="0" fontId="2" fillId="0" borderId="0" xfId="4"/>
  </cellXfs>
  <cellStyles count="5">
    <cellStyle name="Followed Hyperlink" xfId="1" builtinId="9" hidden="1"/>
    <cellStyle name="Followed Hyperlink" xfId="3" builtinId="9" hidden="1"/>
    <cellStyle name="Hyperlink" xfId="2" builtinId="8" hidden="1"/>
    <cellStyle name="Hyperlink" xfId="4"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hyperlink" Target="http://127.0.0.1:8000/Br&#230;mme%2025.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019"/>
  <sheetViews>
    <sheetView tabSelected="1" zoomScale="85" zoomScaleNormal="85" workbookViewId="0">
      <selection activeCell="F7" sqref="F7"/>
    </sheetView>
  </sheetViews>
  <sheetFormatPr baseColWidth="10" defaultColWidth="11" defaultRowHeight="16" x14ac:dyDescent="0.2"/>
  <cols>
    <col min="3" max="3" width="42.6640625" customWidth="1"/>
    <col min="4" max="4" width="15.6640625" customWidth="1"/>
    <col min="5" max="5" width="4" customWidth="1"/>
    <col min="6" max="6" width="68.1640625" customWidth="1"/>
  </cols>
  <sheetData>
    <row r="1" spans="1:15" x14ac:dyDescent="0.2">
      <c r="A1" t="s">
        <v>0</v>
      </c>
      <c r="C1" t="s">
        <v>3859</v>
      </c>
    </row>
    <row r="2" spans="1:15" x14ac:dyDescent="0.2">
      <c r="A2" t="s">
        <v>1</v>
      </c>
    </row>
    <row r="3" spans="1:15" s="1" customFormat="1" x14ac:dyDescent="0.2">
      <c r="A3" s="1" t="s">
        <v>6</v>
      </c>
      <c r="B3" s="1" t="s">
        <v>3846</v>
      </c>
      <c r="C3" s="1" t="s">
        <v>7</v>
      </c>
      <c r="D3" s="1" t="s">
        <v>3856</v>
      </c>
      <c r="E3" s="1" t="s">
        <v>3858</v>
      </c>
      <c r="F3" s="1" t="s">
        <v>8</v>
      </c>
      <c r="G3" s="1" t="s">
        <v>9</v>
      </c>
      <c r="H3" s="1" t="s">
        <v>10</v>
      </c>
      <c r="I3" s="1" t="s">
        <v>11</v>
      </c>
      <c r="J3" s="1" t="s">
        <v>12</v>
      </c>
      <c r="K3" s="1" t="s">
        <v>13</v>
      </c>
      <c r="L3" s="1" t="s">
        <v>14</v>
      </c>
      <c r="M3" s="1" t="s">
        <v>15</v>
      </c>
      <c r="N3" s="1" t="s">
        <v>16</v>
      </c>
      <c r="O3" s="1" t="s">
        <v>17</v>
      </c>
    </row>
    <row r="4" spans="1:15" x14ac:dyDescent="0.2">
      <c r="A4">
        <v>101</v>
      </c>
      <c r="B4">
        <v>1</v>
      </c>
      <c r="C4" t="s">
        <v>478</v>
      </c>
      <c r="D4" t="str">
        <f t="shared" ref="D4:D67" si="0">LEFT(MID(C4,FIND("00/",C4)+3,LEN(C4)),FIND(" ",MID(C4,FIND("00/",C4)+3,LEN(C4)))-1)</f>
        <v>Bræmme</v>
      </c>
      <c r="E4">
        <v>1</v>
      </c>
      <c r="F4" t="s">
        <v>479</v>
      </c>
      <c r="G4" t="s">
        <v>480</v>
      </c>
      <c r="H4" t="s">
        <v>481</v>
      </c>
      <c r="I4" t="s">
        <v>432</v>
      </c>
      <c r="J4" t="s">
        <v>433</v>
      </c>
      <c r="K4" t="s">
        <v>434</v>
      </c>
      <c r="L4" t="s">
        <v>482</v>
      </c>
      <c r="N4" t="s">
        <v>480</v>
      </c>
      <c r="O4" t="s">
        <v>24</v>
      </c>
    </row>
    <row r="5" spans="1:15" x14ac:dyDescent="0.2">
      <c r="A5">
        <v>102</v>
      </c>
      <c r="B5">
        <v>1</v>
      </c>
      <c r="C5" t="s">
        <v>478</v>
      </c>
      <c r="D5" t="str">
        <f t="shared" si="0"/>
        <v>Bræmme</v>
      </c>
      <c r="E5">
        <v>2</v>
      </c>
      <c r="F5" t="s">
        <v>483</v>
      </c>
      <c r="G5" t="s">
        <v>484</v>
      </c>
      <c r="H5" t="s">
        <v>485</v>
      </c>
      <c r="J5">
        <v>2011</v>
      </c>
      <c r="K5" t="s">
        <v>104</v>
      </c>
      <c r="L5" t="s">
        <v>486</v>
      </c>
      <c r="N5" t="s">
        <v>484</v>
      </c>
      <c r="O5" t="s">
        <v>24</v>
      </c>
    </row>
    <row r="6" spans="1:15" x14ac:dyDescent="0.2">
      <c r="A6">
        <v>104</v>
      </c>
      <c r="B6">
        <v>1</v>
      </c>
      <c r="C6" t="s">
        <v>478</v>
      </c>
      <c r="D6" t="str">
        <f t="shared" si="0"/>
        <v>Bræmme</v>
      </c>
      <c r="E6">
        <v>3</v>
      </c>
      <c r="F6" t="s">
        <v>489</v>
      </c>
      <c r="G6" t="s">
        <v>490</v>
      </c>
      <c r="H6" t="s">
        <v>491</v>
      </c>
      <c r="I6" t="s">
        <v>492</v>
      </c>
      <c r="J6">
        <v>2001</v>
      </c>
      <c r="K6" t="s">
        <v>104</v>
      </c>
      <c r="L6" t="s">
        <v>493</v>
      </c>
      <c r="M6">
        <v>1</v>
      </c>
      <c r="N6" t="s">
        <v>490</v>
      </c>
      <c r="O6" t="s">
        <v>24</v>
      </c>
    </row>
    <row r="7" spans="1:15" x14ac:dyDescent="0.2">
      <c r="A7">
        <v>105</v>
      </c>
      <c r="B7">
        <v>1</v>
      </c>
      <c r="C7" t="s">
        <v>478</v>
      </c>
      <c r="D7" t="str">
        <f t="shared" si="0"/>
        <v>Bræmme</v>
      </c>
      <c r="E7">
        <v>4</v>
      </c>
      <c r="F7" t="s">
        <v>494</v>
      </c>
      <c r="G7" t="s">
        <v>495</v>
      </c>
      <c r="H7" t="s">
        <v>496</v>
      </c>
      <c r="J7">
        <v>2007</v>
      </c>
      <c r="K7" t="s">
        <v>497</v>
      </c>
      <c r="L7" t="s">
        <v>498</v>
      </c>
      <c r="M7">
        <v>4</v>
      </c>
      <c r="N7" t="s">
        <v>495</v>
      </c>
      <c r="O7" t="s">
        <v>170</v>
      </c>
    </row>
    <row r="8" spans="1:15" x14ac:dyDescent="0.2">
      <c r="A8">
        <v>106</v>
      </c>
      <c r="B8">
        <v>1</v>
      </c>
      <c r="C8" t="s">
        <v>478</v>
      </c>
      <c r="D8" t="str">
        <f t="shared" si="0"/>
        <v>Bræmme</v>
      </c>
      <c r="E8">
        <v>5</v>
      </c>
      <c r="F8" t="s">
        <v>499</v>
      </c>
      <c r="G8" t="s">
        <v>500</v>
      </c>
      <c r="H8" t="s">
        <v>501</v>
      </c>
      <c r="J8">
        <v>2014</v>
      </c>
      <c r="K8" t="s">
        <v>502</v>
      </c>
      <c r="L8" t="s">
        <v>503</v>
      </c>
      <c r="N8" t="s">
        <v>500</v>
      </c>
      <c r="O8" t="s">
        <v>170</v>
      </c>
    </row>
    <row r="9" spans="1:15" x14ac:dyDescent="0.2">
      <c r="A9">
        <v>107</v>
      </c>
      <c r="B9">
        <v>1</v>
      </c>
      <c r="C9" t="s">
        <v>478</v>
      </c>
      <c r="D9" t="str">
        <f t="shared" si="0"/>
        <v>Bræmme</v>
      </c>
      <c r="E9">
        <v>6</v>
      </c>
      <c r="F9" t="s">
        <v>504</v>
      </c>
      <c r="G9" t="s">
        <v>505</v>
      </c>
      <c r="H9" t="s">
        <v>506</v>
      </c>
      <c r="I9" t="s">
        <v>507</v>
      </c>
      <c r="J9">
        <v>2007</v>
      </c>
      <c r="K9" t="s">
        <v>508</v>
      </c>
      <c r="L9" t="s">
        <v>509</v>
      </c>
      <c r="M9">
        <v>2</v>
      </c>
      <c r="N9" t="s">
        <v>505</v>
      </c>
      <c r="O9" t="s">
        <v>24</v>
      </c>
    </row>
    <row r="10" spans="1:15" x14ac:dyDescent="0.2">
      <c r="A10">
        <v>108</v>
      </c>
      <c r="B10">
        <v>1</v>
      </c>
      <c r="C10" t="s">
        <v>478</v>
      </c>
      <c r="D10" t="str">
        <f t="shared" si="0"/>
        <v>Bræmme</v>
      </c>
      <c r="E10">
        <v>7</v>
      </c>
      <c r="F10" t="s">
        <v>510</v>
      </c>
      <c r="G10" t="s">
        <v>511</v>
      </c>
      <c r="H10" t="s">
        <v>512</v>
      </c>
      <c r="J10">
        <v>2008</v>
      </c>
      <c r="K10" t="s">
        <v>29</v>
      </c>
      <c r="L10" t="s">
        <v>513</v>
      </c>
      <c r="N10" t="s">
        <v>511</v>
      </c>
      <c r="O10" t="s">
        <v>24</v>
      </c>
    </row>
    <row r="11" spans="1:15" x14ac:dyDescent="0.2">
      <c r="A11">
        <v>110</v>
      </c>
      <c r="B11">
        <v>1</v>
      </c>
      <c r="C11" t="s">
        <v>478</v>
      </c>
      <c r="D11" t="str">
        <f t="shared" si="0"/>
        <v>Bræmme</v>
      </c>
      <c r="E11">
        <v>8</v>
      </c>
      <c r="F11" t="s">
        <v>517</v>
      </c>
      <c r="G11" t="s">
        <v>518</v>
      </c>
      <c r="H11" t="s">
        <v>519</v>
      </c>
      <c r="J11">
        <v>2005</v>
      </c>
      <c r="K11" t="s">
        <v>104</v>
      </c>
      <c r="L11" t="s">
        <v>520</v>
      </c>
      <c r="N11" t="s">
        <v>518</v>
      </c>
      <c r="O11" t="s">
        <v>24</v>
      </c>
    </row>
    <row r="12" spans="1:15" x14ac:dyDescent="0.2">
      <c r="A12">
        <v>103</v>
      </c>
      <c r="B12">
        <v>1</v>
      </c>
      <c r="C12" t="s">
        <v>478</v>
      </c>
      <c r="D12" t="str">
        <f t="shared" si="0"/>
        <v>Bræmme</v>
      </c>
      <c r="E12">
        <v>9</v>
      </c>
      <c r="F12" t="s">
        <v>487</v>
      </c>
      <c r="H12" t="s">
        <v>488</v>
      </c>
      <c r="J12">
        <v>1963</v>
      </c>
      <c r="K12" t="s">
        <v>185</v>
      </c>
      <c r="M12">
        <v>3</v>
      </c>
      <c r="O12" t="s">
        <v>39</v>
      </c>
    </row>
    <row r="13" spans="1:15" x14ac:dyDescent="0.2">
      <c r="A13">
        <v>109</v>
      </c>
      <c r="B13">
        <v>1</v>
      </c>
      <c r="C13" t="s">
        <v>478</v>
      </c>
      <c r="D13" t="str">
        <f t="shared" si="0"/>
        <v>Bræmme</v>
      </c>
      <c r="E13">
        <v>10</v>
      </c>
      <c r="F13" t="s">
        <v>514</v>
      </c>
      <c r="H13" t="s">
        <v>515</v>
      </c>
      <c r="J13">
        <v>1907</v>
      </c>
      <c r="K13" t="s">
        <v>516</v>
      </c>
      <c r="M13">
        <v>2</v>
      </c>
      <c r="O13" t="s">
        <v>39</v>
      </c>
    </row>
    <row r="14" spans="1:15" x14ac:dyDescent="0.2">
      <c r="A14">
        <v>1056</v>
      </c>
      <c r="B14">
        <f>VLOOKUP(C14,Sheet2!F:G,2,FALSE)</f>
        <v>2</v>
      </c>
      <c r="C14" t="s">
        <v>3650</v>
      </c>
      <c r="D14" t="str">
        <f t="shared" si="0"/>
        <v>Bræmme</v>
      </c>
      <c r="E14">
        <v>11</v>
      </c>
      <c r="F14" t="s">
        <v>3651</v>
      </c>
      <c r="G14" t="s">
        <v>3652</v>
      </c>
      <c r="H14" t="s">
        <v>3653</v>
      </c>
      <c r="I14" t="s">
        <v>3654</v>
      </c>
      <c r="J14">
        <v>2005</v>
      </c>
      <c r="K14" t="s">
        <v>54</v>
      </c>
      <c r="L14" t="s">
        <v>3655</v>
      </c>
      <c r="M14">
        <v>1</v>
      </c>
      <c r="N14" t="s">
        <v>3656</v>
      </c>
    </row>
    <row r="15" spans="1:15" x14ac:dyDescent="0.2">
      <c r="A15">
        <v>1057</v>
      </c>
      <c r="B15">
        <f>VLOOKUP(C15,Sheet2!F:G,2,FALSE)</f>
        <v>2</v>
      </c>
      <c r="C15" t="s">
        <v>3650</v>
      </c>
      <c r="D15" t="str">
        <f t="shared" si="0"/>
        <v>Bræmme</v>
      </c>
      <c r="E15">
        <v>12</v>
      </c>
      <c r="F15" t="s">
        <v>3657</v>
      </c>
      <c r="G15" t="s">
        <v>3658</v>
      </c>
      <c r="H15" t="s">
        <v>3653</v>
      </c>
      <c r="L15" t="s">
        <v>3655</v>
      </c>
      <c r="N15" t="s">
        <v>3658</v>
      </c>
      <c r="O15" t="s">
        <v>1825</v>
      </c>
    </row>
    <row r="16" spans="1:15" x14ac:dyDescent="0.2">
      <c r="A16">
        <v>1058</v>
      </c>
      <c r="B16">
        <f>VLOOKUP(C16,Sheet2!F:G,2,FALSE)</f>
        <v>2</v>
      </c>
      <c r="C16" t="s">
        <v>3650</v>
      </c>
      <c r="D16" t="str">
        <f t="shared" si="0"/>
        <v>Bræmme</v>
      </c>
      <c r="E16">
        <v>13</v>
      </c>
      <c r="F16" t="s">
        <v>3659</v>
      </c>
      <c r="G16" t="s">
        <v>3660</v>
      </c>
      <c r="H16" t="s">
        <v>3661</v>
      </c>
      <c r="J16">
        <v>2014</v>
      </c>
      <c r="K16" t="s">
        <v>1626</v>
      </c>
      <c r="L16" t="s">
        <v>3662</v>
      </c>
      <c r="N16" t="s">
        <v>3660</v>
      </c>
      <c r="O16" t="s">
        <v>24</v>
      </c>
    </row>
    <row r="17" spans="1:15" x14ac:dyDescent="0.2">
      <c r="A17">
        <v>1062</v>
      </c>
      <c r="B17">
        <f>VLOOKUP(C17,Sheet2!F:G,2,FALSE)</f>
        <v>2</v>
      </c>
      <c r="C17" t="s">
        <v>3650</v>
      </c>
      <c r="D17" t="str">
        <f t="shared" si="0"/>
        <v>Bræmme</v>
      </c>
      <c r="E17">
        <v>14</v>
      </c>
      <c r="F17" t="s">
        <v>3666</v>
      </c>
      <c r="G17" t="s">
        <v>3667</v>
      </c>
      <c r="H17" t="s">
        <v>3668</v>
      </c>
      <c r="J17">
        <v>2005</v>
      </c>
      <c r="K17" t="s">
        <v>3336</v>
      </c>
      <c r="L17" t="s">
        <v>3669</v>
      </c>
      <c r="N17" t="s">
        <v>3667</v>
      </c>
      <c r="O17" t="s">
        <v>24</v>
      </c>
    </row>
    <row r="18" spans="1:15" x14ac:dyDescent="0.2">
      <c r="A18">
        <v>1065</v>
      </c>
      <c r="B18">
        <f>VLOOKUP(C18,Sheet2!F:G,2,FALSE)</f>
        <v>2</v>
      </c>
      <c r="C18" t="s">
        <v>3650</v>
      </c>
      <c r="D18" t="str">
        <f t="shared" si="0"/>
        <v>Bræmme</v>
      </c>
      <c r="E18">
        <v>15</v>
      </c>
      <c r="F18" t="s">
        <v>3676</v>
      </c>
      <c r="G18" t="s">
        <v>3677</v>
      </c>
      <c r="H18" t="s">
        <v>3678</v>
      </c>
      <c r="I18" t="s">
        <v>995</v>
      </c>
      <c r="J18">
        <v>2002</v>
      </c>
      <c r="K18" t="s">
        <v>29</v>
      </c>
      <c r="L18" t="s">
        <v>3679</v>
      </c>
      <c r="N18" t="s">
        <v>3677</v>
      </c>
      <c r="O18" t="s">
        <v>24</v>
      </c>
    </row>
    <row r="19" spans="1:15" x14ac:dyDescent="0.2">
      <c r="A19">
        <v>1059</v>
      </c>
      <c r="B19">
        <f>VLOOKUP(C19,Sheet2!F:G,2,FALSE)</f>
        <v>2</v>
      </c>
      <c r="C19" t="s">
        <v>3650</v>
      </c>
      <c r="D19" t="str">
        <f t="shared" si="0"/>
        <v>Bræmme</v>
      </c>
      <c r="E19">
        <v>16</v>
      </c>
      <c r="F19" t="s">
        <v>1052</v>
      </c>
      <c r="G19" t="s">
        <v>1053</v>
      </c>
      <c r="H19" t="s">
        <v>1054</v>
      </c>
      <c r="J19">
        <v>2011</v>
      </c>
      <c r="K19" t="s">
        <v>1055</v>
      </c>
      <c r="L19" t="s">
        <v>1056</v>
      </c>
      <c r="O19" t="s">
        <v>39</v>
      </c>
    </row>
    <row r="20" spans="1:15" x14ac:dyDescent="0.2">
      <c r="A20">
        <v>1060</v>
      </c>
      <c r="B20">
        <f>VLOOKUP(C20,Sheet2!F:G,2,FALSE)</f>
        <v>2</v>
      </c>
      <c r="C20" t="s">
        <v>3650</v>
      </c>
      <c r="D20" t="str">
        <f t="shared" si="0"/>
        <v>Bræmme</v>
      </c>
      <c r="E20">
        <v>17</v>
      </c>
      <c r="F20" t="s">
        <v>3663</v>
      </c>
      <c r="H20" t="s">
        <v>3664</v>
      </c>
      <c r="I20" t="s">
        <v>3665</v>
      </c>
      <c r="J20">
        <v>1935</v>
      </c>
      <c r="M20">
        <v>1</v>
      </c>
      <c r="O20" t="s">
        <v>39</v>
      </c>
    </row>
    <row r="21" spans="1:15" x14ac:dyDescent="0.2">
      <c r="A21">
        <v>1061</v>
      </c>
      <c r="B21">
        <f>VLOOKUP(C21,Sheet2!F:G,2,FALSE)</f>
        <v>2</v>
      </c>
      <c r="C21" t="s">
        <v>3650</v>
      </c>
      <c r="D21" t="str">
        <f t="shared" si="0"/>
        <v>Bræmme</v>
      </c>
      <c r="E21">
        <v>18</v>
      </c>
      <c r="F21" t="s">
        <v>2828</v>
      </c>
      <c r="G21" t="s">
        <v>2829</v>
      </c>
      <c r="H21" t="s">
        <v>2830</v>
      </c>
      <c r="J21">
        <v>2014</v>
      </c>
      <c r="K21" t="s">
        <v>43</v>
      </c>
      <c r="L21" t="s">
        <v>2831</v>
      </c>
      <c r="N21" t="s">
        <v>2832</v>
      </c>
      <c r="O21" t="s">
        <v>39</v>
      </c>
    </row>
    <row r="22" spans="1:15" x14ac:dyDescent="0.2">
      <c r="A22">
        <v>1063</v>
      </c>
      <c r="B22">
        <f>VLOOKUP(C22,Sheet2!F:G,2,FALSE)</f>
        <v>2</v>
      </c>
      <c r="C22" t="s">
        <v>3650</v>
      </c>
      <c r="D22" t="str">
        <f t="shared" si="0"/>
        <v>Bræmme</v>
      </c>
      <c r="E22">
        <v>19</v>
      </c>
      <c r="F22" t="s">
        <v>3670</v>
      </c>
      <c r="H22" t="s">
        <v>3671</v>
      </c>
      <c r="J22">
        <v>1961</v>
      </c>
      <c r="K22" t="s">
        <v>3672</v>
      </c>
      <c r="O22" t="s">
        <v>39</v>
      </c>
    </row>
    <row r="23" spans="1:15" x14ac:dyDescent="0.2">
      <c r="A23">
        <v>1064</v>
      </c>
      <c r="B23">
        <f>VLOOKUP(C23,Sheet2!F:G,2,FALSE)</f>
        <v>2</v>
      </c>
      <c r="C23" t="s">
        <v>3650</v>
      </c>
      <c r="D23" t="str">
        <f t="shared" si="0"/>
        <v>Bræmme</v>
      </c>
      <c r="E23">
        <v>20</v>
      </c>
      <c r="F23" t="s">
        <v>3673</v>
      </c>
      <c r="H23" t="s">
        <v>3674</v>
      </c>
      <c r="J23">
        <v>1973</v>
      </c>
      <c r="K23" t="s">
        <v>3675</v>
      </c>
      <c r="O23" t="s">
        <v>39</v>
      </c>
    </row>
    <row r="24" spans="1:15" x14ac:dyDescent="0.2">
      <c r="A24">
        <v>458</v>
      </c>
      <c r="B24">
        <f>VLOOKUP(C24,Sheet2!F:G,2,FALSE)</f>
        <v>4</v>
      </c>
      <c r="C24" t="s">
        <v>1534</v>
      </c>
      <c r="D24" t="str">
        <f t="shared" si="0"/>
        <v>Bræmme</v>
      </c>
      <c r="E24">
        <v>21</v>
      </c>
      <c r="F24" t="s">
        <v>1535</v>
      </c>
      <c r="G24" t="s">
        <v>1536</v>
      </c>
      <c r="H24" t="s">
        <v>1537</v>
      </c>
      <c r="I24" t="s">
        <v>1538</v>
      </c>
      <c r="J24">
        <v>2010</v>
      </c>
      <c r="K24" t="s">
        <v>1382</v>
      </c>
      <c r="L24" t="s">
        <v>1539</v>
      </c>
      <c r="M24">
        <v>1</v>
      </c>
      <c r="N24" t="s">
        <v>1536</v>
      </c>
      <c r="O24" t="s">
        <v>24</v>
      </c>
    </row>
    <row r="25" spans="1:15" x14ac:dyDescent="0.2">
      <c r="A25">
        <v>459</v>
      </c>
      <c r="B25">
        <f>VLOOKUP(C25,Sheet2!F:G,2,FALSE)</f>
        <v>4</v>
      </c>
      <c r="C25" t="s">
        <v>1534</v>
      </c>
      <c r="D25" t="str">
        <f t="shared" si="0"/>
        <v>Bræmme</v>
      </c>
      <c r="E25">
        <v>22</v>
      </c>
      <c r="F25" t="s">
        <v>462</v>
      </c>
      <c r="G25" t="s">
        <v>463</v>
      </c>
      <c r="H25" t="s">
        <v>464</v>
      </c>
      <c r="I25" t="s">
        <v>465</v>
      </c>
      <c r="J25" t="s">
        <v>433</v>
      </c>
      <c r="K25" t="s">
        <v>434</v>
      </c>
      <c r="L25" t="s">
        <v>466</v>
      </c>
      <c r="N25" t="s">
        <v>463</v>
      </c>
      <c r="O25" t="s">
        <v>24</v>
      </c>
    </row>
    <row r="26" spans="1:15" x14ac:dyDescent="0.2">
      <c r="A26">
        <v>460</v>
      </c>
      <c r="B26">
        <f>VLOOKUP(C26,Sheet2!F:G,2,FALSE)</f>
        <v>4</v>
      </c>
      <c r="C26" t="s">
        <v>1534</v>
      </c>
      <c r="D26" t="str">
        <f t="shared" si="0"/>
        <v>Bræmme</v>
      </c>
      <c r="E26">
        <v>23</v>
      </c>
      <c r="F26" t="s">
        <v>1540</v>
      </c>
      <c r="G26" t="s">
        <v>1541</v>
      </c>
      <c r="H26" t="s">
        <v>86</v>
      </c>
      <c r="J26">
        <v>2006</v>
      </c>
      <c r="K26" t="s">
        <v>88</v>
      </c>
      <c r="L26" t="s">
        <v>1542</v>
      </c>
      <c r="M26">
        <v>2</v>
      </c>
      <c r="N26" t="s">
        <v>1541</v>
      </c>
      <c r="O26" t="s">
        <v>24</v>
      </c>
    </row>
    <row r="27" spans="1:15" x14ac:dyDescent="0.2">
      <c r="A27">
        <v>461</v>
      </c>
      <c r="B27">
        <f>VLOOKUP(C27,Sheet2!F:G,2,FALSE)</f>
        <v>4</v>
      </c>
      <c r="C27" t="s">
        <v>1534</v>
      </c>
      <c r="D27" t="str">
        <f t="shared" si="0"/>
        <v>Bræmme</v>
      </c>
      <c r="E27">
        <v>24</v>
      </c>
      <c r="F27" t="s">
        <v>1543</v>
      </c>
      <c r="G27" t="s">
        <v>1544</v>
      </c>
      <c r="H27" t="s">
        <v>1545</v>
      </c>
      <c r="L27" t="s">
        <v>1546</v>
      </c>
      <c r="N27" t="s">
        <v>1544</v>
      </c>
      <c r="O27" t="s">
        <v>24</v>
      </c>
    </row>
    <row r="28" spans="1:15" x14ac:dyDescent="0.2">
      <c r="A28">
        <v>462</v>
      </c>
      <c r="B28">
        <f>VLOOKUP(C28,Sheet2!F:G,2,FALSE)</f>
        <v>4</v>
      </c>
      <c r="C28" t="s">
        <v>1534</v>
      </c>
      <c r="D28" t="str">
        <f t="shared" si="0"/>
        <v>Bræmme</v>
      </c>
      <c r="E28">
        <v>25</v>
      </c>
      <c r="F28" t="s">
        <v>1547</v>
      </c>
      <c r="G28" t="s">
        <v>1548</v>
      </c>
      <c r="H28" t="s">
        <v>1549</v>
      </c>
      <c r="I28" t="s">
        <v>1550</v>
      </c>
      <c r="J28">
        <v>1999</v>
      </c>
      <c r="K28" t="s">
        <v>320</v>
      </c>
      <c r="L28" t="s">
        <v>1551</v>
      </c>
      <c r="M28">
        <v>3</v>
      </c>
      <c r="N28" t="s">
        <v>1548</v>
      </c>
      <c r="O28" t="s">
        <v>24</v>
      </c>
    </row>
    <row r="29" spans="1:15" x14ac:dyDescent="0.2">
      <c r="A29">
        <v>464</v>
      </c>
      <c r="B29">
        <f>VLOOKUP(C29,Sheet2!F:G,2,FALSE)</f>
        <v>4</v>
      </c>
      <c r="C29" t="s">
        <v>1534</v>
      </c>
      <c r="D29" t="str">
        <f t="shared" si="0"/>
        <v>Bræmme</v>
      </c>
      <c r="E29">
        <v>26</v>
      </c>
      <c r="F29" t="s">
        <v>1414</v>
      </c>
      <c r="G29" t="s">
        <v>1415</v>
      </c>
      <c r="H29" t="s">
        <v>1416</v>
      </c>
      <c r="J29">
        <v>2004</v>
      </c>
      <c r="K29" t="s">
        <v>88</v>
      </c>
      <c r="L29" t="s">
        <v>1417</v>
      </c>
      <c r="M29">
        <v>2</v>
      </c>
      <c r="N29" t="s">
        <v>1415</v>
      </c>
      <c r="O29" t="s">
        <v>170</v>
      </c>
    </row>
    <row r="30" spans="1:15" x14ac:dyDescent="0.2">
      <c r="A30">
        <v>465</v>
      </c>
      <c r="B30">
        <f>VLOOKUP(C30,Sheet2!F:G,2,FALSE)</f>
        <v>4</v>
      </c>
      <c r="C30" t="s">
        <v>1534</v>
      </c>
      <c r="D30" t="str">
        <f t="shared" si="0"/>
        <v>Bræmme</v>
      </c>
      <c r="E30">
        <v>27</v>
      </c>
      <c r="F30" t="s">
        <v>1552</v>
      </c>
      <c r="G30" t="s">
        <v>1553</v>
      </c>
      <c r="H30" t="s">
        <v>1554</v>
      </c>
      <c r="I30" t="s">
        <v>387</v>
      </c>
      <c r="J30">
        <v>1957</v>
      </c>
      <c r="K30" t="s">
        <v>388</v>
      </c>
      <c r="L30" t="s">
        <v>1555</v>
      </c>
      <c r="M30">
        <v>19</v>
      </c>
      <c r="N30" t="s">
        <v>1553</v>
      </c>
      <c r="O30" t="s">
        <v>117</v>
      </c>
    </row>
    <row r="31" spans="1:15" x14ac:dyDescent="0.2">
      <c r="A31">
        <v>466</v>
      </c>
      <c r="B31">
        <f>VLOOKUP(C31,Sheet2!F:G,2,FALSE)</f>
        <v>4</v>
      </c>
      <c r="C31" t="s">
        <v>1534</v>
      </c>
      <c r="D31" t="str">
        <f t="shared" si="0"/>
        <v>Bræmme</v>
      </c>
      <c r="E31">
        <v>28</v>
      </c>
      <c r="F31" t="s">
        <v>581</v>
      </c>
      <c r="G31" t="s">
        <v>582</v>
      </c>
      <c r="H31" t="s">
        <v>583</v>
      </c>
      <c r="I31" t="s">
        <v>584</v>
      </c>
      <c r="J31">
        <v>1968</v>
      </c>
      <c r="K31" t="s">
        <v>585</v>
      </c>
      <c r="L31" t="s">
        <v>586</v>
      </c>
      <c r="M31">
        <v>2</v>
      </c>
      <c r="N31" t="s">
        <v>582</v>
      </c>
      <c r="O31" t="s">
        <v>24</v>
      </c>
    </row>
    <row r="32" spans="1:15" x14ac:dyDescent="0.2">
      <c r="A32">
        <v>467</v>
      </c>
      <c r="B32">
        <f>VLOOKUP(C32,Sheet2!F:G,2,FALSE)</f>
        <v>4</v>
      </c>
      <c r="C32" t="s">
        <v>1534</v>
      </c>
      <c r="D32" t="str">
        <f t="shared" si="0"/>
        <v>Bræmme</v>
      </c>
      <c r="E32">
        <v>29</v>
      </c>
      <c r="F32" t="s">
        <v>1556</v>
      </c>
      <c r="G32" t="s">
        <v>1557</v>
      </c>
      <c r="H32" t="s">
        <v>1558</v>
      </c>
      <c r="I32" t="s">
        <v>1149</v>
      </c>
      <c r="J32">
        <v>2012</v>
      </c>
      <c r="K32" t="s">
        <v>388</v>
      </c>
      <c r="L32" t="s">
        <v>1559</v>
      </c>
      <c r="N32" t="s">
        <v>1557</v>
      </c>
      <c r="O32" t="s">
        <v>117</v>
      </c>
    </row>
    <row r="33" spans="1:15" x14ac:dyDescent="0.2">
      <c r="A33">
        <v>463</v>
      </c>
      <c r="B33">
        <f>VLOOKUP(C33,Sheet2!F:G,2,FALSE)</f>
        <v>4</v>
      </c>
      <c r="C33" t="s">
        <v>1534</v>
      </c>
      <c r="D33" t="str">
        <f t="shared" si="0"/>
        <v>Bræmme</v>
      </c>
      <c r="E33">
        <v>30</v>
      </c>
      <c r="F33" t="s">
        <v>997</v>
      </c>
      <c r="O33" t="s">
        <v>39</v>
      </c>
    </row>
    <row r="34" spans="1:15" x14ac:dyDescent="0.2">
      <c r="A34">
        <v>598</v>
      </c>
      <c r="B34">
        <f>VLOOKUP(C34,Sheet2!F:G,2,FALSE)</f>
        <v>5</v>
      </c>
      <c r="C34" t="s">
        <v>2064</v>
      </c>
      <c r="D34" t="str">
        <f t="shared" si="0"/>
        <v>Bræmme</v>
      </c>
      <c r="E34">
        <v>31</v>
      </c>
      <c r="F34" t="s">
        <v>2065</v>
      </c>
      <c r="G34" t="s">
        <v>2066</v>
      </c>
      <c r="H34" t="s">
        <v>2067</v>
      </c>
      <c r="I34" t="s">
        <v>842</v>
      </c>
      <c r="J34">
        <v>2011</v>
      </c>
      <c r="K34" t="s">
        <v>843</v>
      </c>
      <c r="L34" t="s">
        <v>2068</v>
      </c>
      <c r="N34" t="s">
        <v>2066</v>
      </c>
      <c r="O34" t="s">
        <v>24</v>
      </c>
    </row>
    <row r="35" spans="1:15" x14ac:dyDescent="0.2">
      <c r="A35">
        <v>599</v>
      </c>
      <c r="B35">
        <f>VLOOKUP(C35,Sheet2!F:G,2,FALSE)</f>
        <v>5</v>
      </c>
      <c r="C35" t="s">
        <v>2064</v>
      </c>
      <c r="D35" t="str">
        <f t="shared" si="0"/>
        <v>Bræmme</v>
      </c>
      <c r="E35">
        <v>32</v>
      </c>
      <c r="F35" t="s">
        <v>998</v>
      </c>
      <c r="G35" t="s">
        <v>999</v>
      </c>
      <c r="H35" t="s">
        <v>1000</v>
      </c>
      <c r="J35">
        <v>2011</v>
      </c>
      <c r="K35" t="s">
        <v>1001</v>
      </c>
      <c r="L35" t="s">
        <v>1002</v>
      </c>
      <c r="N35" t="s">
        <v>999</v>
      </c>
      <c r="O35" t="s">
        <v>24</v>
      </c>
    </row>
    <row r="36" spans="1:15" x14ac:dyDescent="0.2">
      <c r="A36">
        <v>600</v>
      </c>
      <c r="B36">
        <f>VLOOKUP(C36,Sheet2!F:G,2,FALSE)</f>
        <v>5</v>
      </c>
      <c r="C36" t="s">
        <v>2064</v>
      </c>
      <c r="D36" t="str">
        <f t="shared" si="0"/>
        <v>Bræmme</v>
      </c>
      <c r="E36">
        <v>33</v>
      </c>
      <c r="F36" t="s">
        <v>2069</v>
      </c>
      <c r="G36" t="s">
        <v>2070</v>
      </c>
      <c r="H36" t="s">
        <v>2071</v>
      </c>
      <c r="L36" t="s">
        <v>2072</v>
      </c>
      <c r="N36" t="s">
        <v>2070</v>
      </c>
      <c r="O36" t="s">
        <v>24</v>
      </c>
    </row>
    <row r="37" spans="1:15" x14ac:dyDescent="0.2">
      <c r="A37">
        <v>602</v>
      </c>
      <c r="B37">
        <f>VLOOKUP(C37,Sheet2!F:G,2,FALSE)</f>
        <v>5</v>
      </c>
      <c r="C37" t="s">
        <v>2064</v>
      </c>
      <c r="D37" t="str">
        <f t="shared" si="0"/>
        <v>Bræmme</v>
      </c>
      <c r="E37">
        <v>34</v>
      </c>
      <c r="F37" t="s">
        <v>2076</v>
      </c>
      <c r="G37" t="s">
        <v>2077</v>
      </c>
      <c r="H37" t="s">
        <v>1408</v>
      </c>
      <c r="J37">
        <v>2008</v>
      </c>
      <c r="K37" t="s">
        <v>104</v>
      </c>
      <c r="L37" t="s">
        <v>2078</v>
      </c>
      <c r="N37" t="s">
        <v>2077</v>
      </c>
      <c r="O37" t="s">
        <v>24</v>
      </c>
    </row>
    <row r="38" spans="1:15" x14ac:dyDescent="0.2">
      <c r="A38">
        <v>604</v>
      </c>
      <c r="B38">
        <f>VLOOKUP(C38,Sheet2!F:G,2,FALSE)</f>
        <v>5</v>
      </c>
      <c r="C38" t="s">
        <v>2064</v>
      </c>
      <c r="D38" t="str">
        <f t="shared" si="0"/>
        <v>Bræmme</v>
      </c>
      <c r="E38">
        <v>35</v>
      </c>
      <c r="F38" t="s">
        <v>2082</v>
      </c>
      <c r="G38" t="s">
        <v>2083</v>
      </c>
      <c r="H38" t="s">
        <v>2084</v>
      </c>
      <c r="L38" t="s">
        <v>2085</v>
      </c>
      <c r="N38" t="s">
        <v>2083</v>
      </c>
      <c r="O38" t="s">
        <v>117</v>
      </c>
    </row>
    <row r="39" spans="1:15" x14ac:dyDescent="0.2">
      <c r="A39">
        <v>605</v>
      </c>
      <c r="B39">
        <f>VLOOKUP(C39,Sheet2!F:G,2,FALSE)</f>
        <v>5</v>
      </c>
      <c r="C39" t="s">
        <v>2064</v>
      </c>
      <c r="D39" t="str">
        <f t="shared" si="0"/>
        <v>Bræmme</v>
      </c>
      <c r="E39">
        <v>36</v>
      </c>
      <c r="F39" t="s">
        <v>2086</v>
      </c>
      <c r="G39" t="s">
        <v>2087</v>
      </c>
      <c r="H39" t="s">
        <v>2088</v>
      </c>
      <c r="I39" t="s">
        <v>387</v>
      </c>
      <c r="J39">
        <v>2012</v>
      </c>
      <c r="K39" t="s">
        <v>388</v>
      </c>
      <c r="L39" t="s">
        <v>2089</v>
      </c>
      <c r="M39">
        <v>2</v>
      </c>
      <c r="N39" t="s">
        <v>2087</v>
      </c>
      <c r="O39" t="s">
        <v>117</v>
      </c>
    </row>
    <row r="40" spans="1:15" x14ac:dyDescent="0.2">
      <c r="A40">
        <v>606</v>
      </c>
      <c r="B40">
        <f>VLOOKUP(C40,Sheet2!F:G,2,FALSE)</f>
        <v>5</v>
      </c>
      <c r="C40" t="s">
        <v>2064</v>
      </c>
      <c r="D40" t="str">
        <f t="shared" si="0"/>
        <v>Bræmme</v>
      </c>
      <c r="E40">
        <v>37</v>
      </c>
      <c r="F40" t="s">
        <v>2090</v>
      </c>
      <c r="G40" t="s">
        <v>2091</v>
      </c>
      <c r="H40" t="s">
        <v>2092</v>
      </c>
      <c r="J40">
        <v>2005</v>
      </c>
      <c r="K40" t="s">
        <v>104</v>
      </c>
      <c r="L40" t="s">
        <v>2093</v>
      </c>
      <c r="N40" t="s">
        <v>2091</v>
      </c>
      <c r="O40" t="s">
        <v>24</v>
      </c>
    </row>
    <row r="41" spans="1:15" x14ac:dyDescent="0.2">
      <c r="A41">
        <v>607</v>
      </c>
      <c r="B41">
        <f>VLOOKUP(C41,Sheet2!F:G,2,FALSE)</f>
        <v>5</v>
      </c>
      <c r="C41" t="s">
        <v>2064</v>
      </c>
      <c r="D41" t="str">
        <f t="shared" si="0"/>
        <v>Bræmme</v>
      </c>
      <c r="E41">
        <v>38</v>
      </c>
      <c r="F41" t="s">
        <v>2086</v>
      </c>
      <c r="G41" t="s">
        <v>2094</v>
      </c>
      <c r="H41" t="s">
        <v>2095</v>
      </c>
      <c r="L41" t="s">
        <v>2089</v>
      </c>
      <c r="N41" t="s">
        <v>2094</v>
      </c>
      <c r="O41" t="s">
        <v>117</v>
      </c>
    </row>
    <row r="42" spans="1:15" x14ac:dyDescent="0.2">
      <c r="A42">
        <v>601</v>
      </c>
      <c r="B42">
        <f>VLOOKUP(C42,Sheet2!F:G,2,FALSE)</f>
        <v>5</v>
      </c>
      <c r="C42" t="s">
        <v>2064</v>
      </c>
      <c r="D42" t="str">
        <f t="shared" si="0"/>
        <v>Bræmme</v>
      </c>
      <c r="E42">
        <v>39</v>
      </c>
      <c r="F42" t="s">
        <v>2073</v>
      </c>
      <c r="H42" t="s">
        <v>2074</v>
      </c>
      <c r="J42">
        <v>1961</v>
      </c>
      <c r="K42" t="s">
        <v>2075</v>
      </c>
      <c r="M42">
        <v>1</v>
      </c>
      <c r="O42" t="s">
        <v>39</v>
      </c>
    </row>
    <row r="43" spans="1:15" x14ac:dyDescent="0.2">
      <c r="A43">
        <v>603</v>
      </c>
      <c r="B43">
        <f>VLOOKUP(C43,Sheet2!F:G,2,FALSE)</f>
        <v>5</v>
      </c>
      <c r="C43" t="s">
        <v>2064</v>
      </c>
      <c r="D43" t="str">
        <f t="shared" si="0"/>
        <v>Bræmme</v>
      </c>
      <c r="E43">
        <v>40</v>
      </c>
      <c r="F43" t="s">
        <v>2079</v>
      </c>
      <c r="H43" t="s">
        <v>2080</v>
      </c>
      <c r="J43">
        <v>1982</v>
      </c>
      <c r="K43" t="s">
        <v>2081</v>
      </c>
      <c r="O43" t="s">
        <v>39</v>
      </c>
    </row>
    <row r="44" spans="1:15" x14ac:dyDescent="0.2">
      <c r="A44">
        <v>836</v>
      </c>
      <c r="B44">
        <f>VLOOKUP(C44,Sheet2!F:G,2,FALSE)</f>
        <v>6</v>
      </c>
      <c r="C44" t="s">
        <v>2880</v>
      </c>
      <c r="D44" t="str">
        <f t="shared" si="0"/>
        <v>Bræmme</v>
      </c>
      <c r="E44">
        <v>41</v>
      </c>
      <c r="F44" t="s">
        <v>2881</v>
      </c>
      <c r="G44" t="s">
        <v>2882</v>
      </c>
      <c r="H44" t="s">
        <v>2883</v>
      </c>
      <c r="J44">
        <v>2006</v>
      </c>
      <c r="K44" t="s">
        <v>168</v>
      </c>
      <c r="L44" t="s">
        <v>2884</v>
      </c>
      <c r="M44">
        <v>2</v>
      </c>
      <c r="N44" t="s">
        <v>2885</v>
      </c>
      <c r="O44" t="s">
        <v>170</v>
      </c>
    </row>
    <row r="45" spans="1:15" x14ac:dyDescent="0.2">
      <c r="A45">
        <v>837</v>
      </c>
      <c r="B45">
        <f>VLOOKUP(C45,Sheet2!F:G,2,FALSE)</f>
        <v>6</v>
      </c>
      <c r="C45" t="s">
        <v>2880</v>
      </c>
      <c r="D45" t="str">
        <f t="shared" si="0"/>
        <v>Bræmme</v>
      </c>
      <c r="E45">
        <v>42</v>
      </c>
      <c r="F45" t="s">
        <v>2886</v>
      </c>
      <c r="G45" t="s">
        <v>2887</v>
      </c>
      <c r="H45" t="s">
        <v>2888</v>
      </c>
      <c r="J45">
        <v>2008</v>
      </c>
      <c r="K45" t="s">
        <v>2889</v>
      </c>
      <c r="L45" t="s">
        <v>2890</v>
      </c>
      <c r="N45" t="s">
        <v>2887</v>
      </c>
      <c r="O45" t="s">
        <v>117</v>
      </c>
    </row>
    <row r="46" spans="1:15" x14ac:dyDescent="0.2">
      <c r="A46">
        <v>838</v>
      </c>
      <c r="B46">
        <f>VLOOKUP(C46,Sheet2!F:G,2,FALSE)</f>
        <v>6</v>
      </c>
      <c r="C46" t="s">
        <v>2880</v>
      </c>
      <c r="D46" t="str">
        <f t="shared" si="0"/>
        <v>Bræmme</v>
      </c>
      <c r="E46">
        <v>43</v>
      </c>
      <c r="F46" t="s">
        <v>2891</v>
      </c>
      <c r="G46" t="s">
        <v>2892</v>
      </c>
      <c r="H46" t="s">
        <v>2893</v>
      </c>
      <c r="L46" t="s">
        <v>2894</v>
      </c>
      <c r="N46" t="s">
        <v>2892</v>
      </c>
      <c r="O46" t="s">
        <v>117</v>
      </c>
    </row>
    <row r="47" spans="1:15" x14ac:dyDescent="0.2">
      <c r="A47">
        <v>839</v>
      </c>
      <c r="B47">
        <f>VLOOKUP(C47,Sheet2!F:G,2,FALSE)</f>
        <v>6</v>
      </c>
      <c r="C47" t="s">
        <v>2880</v>
      </c>
      <c r="D47" t="str">
        <f t="shared" si="0"/>
        <v>Bræmme</v>
      </c>
      <c r="E47">
        <v>44</v>
      </c>
      <c r="F47" t="s">
        <v>2895</v>
      </c>
      <c r="G47" t="s">
        <v>2896</v>
      </c>
      <c r="H47" t="s">
        <v>2897</v>
      </c>
      <c r="L47" t="s">
        <v>2898</v>
      </c>
      <c r="N47" t="s">
        <v>2896</v>
      </c>
      <c r="O47" t="s">
        <v>24</v>
      </c>
    </row>
    <row r="48" spans="1:15" x14ac:dyDescent="0.2">
      <c r="A48">
        <v>840</v>
      </c>
      <c r="B48">
        <f>VLOOKUP(C48,Sheet2!F:G,2,FALSE)</f>
        <v>6</v>
      </c>
      <c r="C48" t="s">
        <v>2880</v>
      </c>
      <c r="D48" t="str">
        <f t="shared" si="0"/>
        <v>Bræmme</v>
      </c>
      <c r="E48">
        <v>45</v>
      </c>
      <c r="F48" t="s">
        <v>2899</v>
      </c>
      <c r="G48" t="s">
        <v>2900</v>
      </c>
      <c r="H48" t="s">
        <v>2901</v>
      </c>
      <c r="I48" t="s">
        <v>2902</v>
      </c>
      <c r="J48">
        <v>1909</v>
      </c>
      <c r="K48" t="s">
        <v>2903</v>
      </c>
      <c r="L48" t="s">
        <v>2904</v>
      </c>
      <c r="M48">
        <v>1</v>
      </c>
      <c r="N48" t="s">
        <v>2900</v>
      </c>
      <c r="O48" t="s">
        <v>24</v>
      </c>
    </row>
    <row r="49" spans="1:15" x14ac:dyDescent="0.2">
      <c r="A49">
        <v>841</v>
      </c>
      <c r="B49">
        <f>VLOOKUP(C49,Sheet2!F:G,2,FALSE)</f>
        <v>6</v>
      </c>
      <c r="C49" t="s">
        <v>2880</v>
      </c>
      <c r="D49" t="str">
        <f t="shared" si="0"/>
        <v>Bræmme</v>
      </c>
      <c r="E49">
        <v>46</v>
      </c>
      <c r="F49" t="s">
        <v>440</v>
      </c>
      <c r="G49" t="s">
        <v>441</v>
      </c>
      <c r="H49" t="s">
        <v>442</v>
      </c>
      <c r="L49" t="s">
        <v>443</v>
      </c>
      <c r="N49" t="s">
        <v>441</v>
      </c>
      <c r="O49" t="s">
        <v>24</v>
      </c>
    </row>
    <row r="50" spans="1:15" x14ac:dyDescent="0.2">
      <c r="A50">
        <v>842</v>
      </c>
      <c r="B50">
        <f>VLOOKUP(C50,Sheet2!F:G,2,FALSE)</f>
        <v>6</v>
      </c>
      <c r="C50" t="s">
        <v>2880</v>
      </c>
      <c r="D50" t="str">
        <f t="shared" si="0"/>
        <v>Bræmme</v>
      </c>
      <c r="E50">
        <v>47</v>
      </c>
      <c r="F50" t="s">
        <v>2905</v>
      </c>
      <c r="G50" t="s">
        <v>2906</v>
      </c>
      <c r="H50" t="s">
        <v>1693</v>
      </c>
      <c r="I50" t="s">
        <v>387</v>
      </c>
      <c r="J50">
        <v>1905</v>
      </c>
      <c r="K50" t="s">
        <v>388</v>
      </c>
      <c r="L50" t="s">
        <v>2907</v>
      </c>
      <c r="N50" t="s">
        <v>2906</v>
      </c>
      <c r="O50" t="s">
        <v>117</v>
      </c>
    </row>
    <row r="51" spans="1:15" x14ac:dyDescent="0.2">
      <c r="A51">
        <v>843</v>
      </c>
      <c r="B51">
        <f>VLOOKUP(C51,Sheet2!F:G,2,FALSE)</f>
        <v>6</v>
      </c>
      <c r="C51" t="s">
        <v>2880</v>
      </c>
      <c r="D51" t="str">
        <f t="shared" si="0"/>
        <v>Bræmme</v>
      </c>
      <c r="E51">
        <v>48</v>
      </c>
      <c r="F51" t="s">
        <v>2908</v>
      </c>
      <c r="G51" t="s">
        <v>2909</v>
      </c>
      <c r="H51" t="s">
        <v>2910</v>
      </c>
      <c r="J51">
        <v>2002</v>
      </c>
      <c r="K51" t="s">
        <v>104</v>
      </c>
      <c r="L51" t="s">
        <v>2911</v>
      </c>
      <c r="M51">
        <v>1</v>
      </c>
      <c r="N51" t="s">
        <v>2909</v>
      </c>
      <c r="O51" t="s">
        <v>24</v>
      </c>
    </row>
    <row r="52" spans="1:15" x14ac:dyDescent="0.2">
      <c r="A52">
        <v>845</v>
      </c>
      <c r="B52">
        <f>VLOOKUP(C52,Sheet2!F:G,2,FALSE)</f>
        <v>6</v>
      </c>
      <c r="C52" t="s">
        <v>2880</v>
      </c>
      <c r="D52" t="str">
        <f t="shared" si="0"/>
        <v>Bræmme</v>
      </c>
      <c r="E52">
        <v>49</v>
      </c>
      <c r="F52" t="s">
        <v>1136</v>
      </c>
      <c r="G52" t="s">
        <v>1137</v>
      </c>
      <c r="H52" t="s">
        <v>1138</v>
      </c>
      <c r="J52">
        <v>2015</v>
      </c>
      <c r="K52" t="s">
        <v>88</v>
      </c>
      <c r="L52" t="s">
        <v>1139</v>
      </c>
      <c r="N52" t="s">
        <v>1137</v>
      </c>
      <c r="O52" t="s">
        <v>24</v>
      </c>
    </row>
    <row r="53" spans="1:15" x14ac:dyDescent="0.2">
      <c r="A53">
        <v>844</v>
      </c>
      <c r="B53">
        <f>VLOOKUP(C53,Sheet2!F:G,2,FALSE)</f>
        <v>6</v>
      </c>
      <c r="C53" t="s">
        <v>2880</v>
      </c>
      <c r="D53" t="str">
        <f t="shared" si="0"/>
        <v>Bræmme</v>
      </c>
      <c r="E53">
        <v>50</v>
      </c>
      <c r="F53" t="s">
        <v>2912</v>
      </c>
      <c r="H53" t="s">
        <v>2913</v>
      </c>
      <c r="J53">
        <v>1959</v>
      </c>
      <c r="K53" t="s">
        <v>2914</v>
      </c>
      <c r="O53" t="s">
        <v>39</v>
      </c>
    </row>
    <row r="54" spans="1:15" x14ac:dyDescent="0.2">
      <c r="A54">
        <v>468</v>
      </c>
      <c r="B54">
        <f>VLOOKUP(C54,Sheet2!F:G,2,FALSE)</f>
        <v>7</v>
      </c>
      <c r="C54" t="s">
        <v>1560</v>
      </c>
      <c r="D54" t="str">
        <f t="shared" si="0"/>
        <v>Bræmme</v>
      </c>
      <c r="E54">
        <v>51</v>
      </c>
      <c r="F54" t="s">
        <v>1561</v>
      </c>
      <c r="G54" t="s">
        <v>1562</v>
      </c>
      <c r="H54" t="s">
        <v>1563</v>
      </c>
      <c r="J54">
        <v>2006</v>
      </c>
      <c r="K54" t="s">
        <v>421</v>
      </c>
      <c r="L54" t="s">
        <v>1564</v>
      </c>
      <c r="N54" t="s">
        <v>1565</v>
      </c>
    </row>
    <row r="55" spans="1:15" x14ac:dyDescent="0.2">
      <c r="A55">
        <v>469</v>
      </c>
      <c r="B55">
        <f>VLOOKUP(C55,Sheet2!F:G,2,FALSE)</f>
        <v>7</v>
      </c>
      <c r="C55" t="s">
        <v>1560</v>
      </c>
      <c r="D55" t="str">
        <f t="shared" si="0"/>
        <v>Bræmme</v>
      </c>
      <c r="E55">
        <v>52</v>
      </c>
      <c r="F55" t="s">
        <v>1566</v>
      </c>
      <c r="G55" t="s">
        <v>1567</v>
      </c>
      <c r="H55" t="s">
        <v>1568</v>
      </c>
      <c r="J55">
        <v>2006</v>
      </c>
      <c r="K55" t="s">
        <v>104</v>
      </c>
      <c r="L55" t="s">
        <v>1569</v>
      </c>
      <c r="M55">
        <v>2</v>
      </c>
      <c r="N55" t="s">
        <v>1567</v>
      </c>
      <c r="O55" t="s">
        <v>24</v>
      </c>
    </row>
    <row r="56" spans="1:15" x14ac:dyDescent="0.2">
      <c r="A56">
        <v>471</v>
      </c>
      <c r="B56">
        <f>VLOOKUP(C56,Sheet2!F:G,2,FALSE)</f>
        <v>7</v>
      </c>
      <c r="C56" t="s">
        <v>1560</v>
      </c>
      <c r="D56" t="str">
        <f t="shared" si="0"/>
        <v>Bræmme</v>
      </c>
      <c r="E56">
        <v>53</v>
      </c>
      <c r="F56" t="s">
        <v>1574</v>
      </c>
      <c r="G56" t="s">
        <v>1575</v>
      </c>
      <c r="H56" t="s">
        <v>1576</v>
      </c>
      <c r="L56" t="s">
        <v>1577</v>
      </c>
      <c r="N56" t="s">
        <v>1575</v>
      </c>
      <c r="O56" t="s">
        <v>24</v>
      </c>
    </row>
    <row r="57" spans="1:15" x14ac:dyDescent="0.2">
      <c r="A57">
        <v>472</v>
      </c>
      <c r="B57">
        <f>VLOOKUP(C57,Sheet2!F:G,2,FALSE)</f>
        <v>7</v>
      </c>
      <c r="C57" t="s">
        <v>1560</v>
      </c>
      <c r="D57" t="str">
        <f t="shared" si="0"/>
        <v>Bræmme</v>
      </c>
      <c r="E57">
        <v>54</v>
      </c>
      <c r="F57" t="s">
        <v>1578</v>
      </c>
      <c r="G57" t="s">
        <v>1579</v>
      </c>
      <c r="H57" t="s">
        <v>1580</v>
      </c>
      <c r="L57" t="s">
        <v>1581</v>
      </c>
      <c r="N57" t="s">
        <v>1579</v>
      </c>
      <c r="O57" t="s">
        <v>24</v>
      </c>
    </row>
    <row r="58" spans="1:15" x14ac:dyDescent="0.2">
      <c r="A58">
        <v>473</v>
      </c>
      <c r="B58">
        <f>VLOOKUP(C58,Sheet2!F:G,2,FALSE)</f>
        <v>7</v>
      </c>
      <c r="C58" t="s">
        <v>1560</v>
      </c>
      <c r="D58" t="str">
        <f t="shared" si="0"/>
        <v>Bræmme</v>
      </c>
      <c r="E58">
        <v>55</v>
      </c>
      <c r="F58" t="s">
        <v>1582</v>
      </c>
      <c r="G58" t="s">
        <v>1583</v>
      </c>
      <c r="H58" t="s">
        <v>1584</v>
      </c>
      <c r="I58" t="s">
        <v>1585</v>
      </c>
      <c r="J58">
        <v>2000</v>
      </c>
      <c r="K58" t="s">
        <v>1586</v>
      </c>
      <c r="L58" t="s">
        <v>1587</v>
      </c>
      <c r="M58">
        <v>1</v>
      </c>
      <c r="N58" t="s">
        <v>1583</v>
      </c>
      <c r="O58" t="s">
        <v>24</v>
      </c>
    </row>
    <row r="59" spans="1:15" x14ac:dyDescent="0.2">
      <c r="A59">
        <v>474</v>
      </c>
      <c r="B59">
        <f>VLOOKUP(C59,Sheet2!F:G,2,FALSE)</f>
        <v>7</v>
      </c>
      <c r="C59" t="s">
        <v>1560</v>
      </c>
      <c r="D59" t="str">
        <f t="shared" si="0"/>
        <v>Bræmme</v>
      </c>
      <c r="E59">
        <v>56</v>
      </c>
      <c r="F59" t="s">
        <v>1588</v>
      </c>
      <c r="G59" t="s">
        <v>1589</v>
      </c>
      <c r="H59" t="s">
        <v>1590</v>
      </c>
      <c r="L59" t="s">
        <v>1591</v>
      </c>
      <c r="N59" t="s">
        <v>1589</v>
      </c>
      <c r="O59" t="s">
        <v>24</v>
      </c>
    </row>
    <row r="60" spans="1:15" x14ac:dyDescent="0.2">
      <c r="A60">
        <v>475</v>
      </c>
      <c r="B60">
        <f>VLOOKUP(C60,Sheet2!F:G,2,FALSE)</f>
        <v>7</v>
      </c>
      <c r="C60" t="s">
        <v>1560</v>
      </c>
      <c r="D60" t="str">
        <f t="shared" si="0"/>
        <v>Bræmme</v>
      </c>
      <c r="E60">
        <v>57</v>
      </c>
      <c r="F60" t="s">
        <v>1592</v>
      </c>
      <c r="G60" t="s">
        <v>1593</v>
      </c>
      <c r="H60" t="s">
        <v>1594</v>
      </c>
      <c r="L60" t="s">
        <v>1595</v>
      </c>
      <c r="M60">
        <v>1</v>
      </c>
      <c r="N60" t="s">
        <v>1593</v>
      </c>
      <c r="O60" t="s">
        <v>24</v>
      </c>
    </row>
    <row r="61" spans="1:15" x14ac:dyDescent="0.2">
      <c r="A61">
        <v>476</v>
      </c>
      <c r="B61">
        <f>VLOOKUP(C61,Sheet2!F:G,2,FALSE)</f>
        <v>7</v>
      </c>
      <c r="C61" t="s">
        <v>1560</v>
      </c>
      <c r="D61" t="str">
        <f t="shared" si="0"/>
        <v>Bræmme</v>
      </c>
      <c r="E61">
        <v>58</v>
      </c>
      <c r="F61" t="s">
        <v>1596</v>
      </c>
      <c r="G61" t="s">
        <v>1597</v>
      </c>
      <c r="H61" t="s">
        <v>1598</v>
      </c>
      <c r="J61">
        <v>2007</v>
      </c>
      <c r="K61" t="s">
        <v>22</v>
      </c>
      <c r="L61" t="s">
        <v>1599</v>
      </c>
      <c r="N61" t="s">
        <v>1597</v>
      </c>
      <c r="O61" t="s">
        <v>24</v>
      </c>
    </row>
    <row r="62" spans="1:15" x14ac:dyDescent="0.2">
      <c r="A62">
        <v>477</v>
      </c>
      <c r="B62">
        <f>VLOOKUP(C62,Sheet2!F:G,2,FALSE)</f>
        <v>7</v>
      </c>
      <c r="C62" t="s">
        <v>1560</v>
      </c>
      <c r="D62" t="str">
        <f t="shared" si="0"/>
        <v>Bræmme</v>
      </c>
      <c r="E62">
        <v>59</v>
      </c>
      <c r="F62" t="s">
        <v>1600</v>
      </c>
      <c r="G62" t="s">
        <v>1601</v>
      </c>
      <c r="H62" t="s">
        <v>1602</v>
      </c>
      <c r="L62" t="s">
        <v>1603</v>
      </c>
      <c r="N62" t="s">
        <v>1601</v>
      </c>
      <c r="O62" t="s">
        <v>117</v>
      </c>
    </row>
    <row r="63" spans="1:15" x14ac:dyDescent="0.2">
      <c r="A63">
        <v>470</v>
      </c>
      <c r="B63">
        <f>VLOOKUP(C63,Sheet2!F:G,2,FALSE)</f>
        <v>7</v>
      </c>
      <c r="C63" t="s">
        <v>1560</v>
      </c>
      <c r="D63" t="str">
        <f t="shared" si="0"/>
        <v>Bræmme</v>
      </c>
      <c r="E63">
        <v>60</v>
      </c>
      <c r="F63" t="s">
        <v>1570</v>
      </c>
      <c r="H63" t="s">
        <v>1571</v>
      </c>
      <c r="I63" t="s">
        <v>1572</v>
      </c>
      <c r="J63">
        <v>2005</v>
      </c>
      <c r="K63" t="s">
        <v>1573</v>
      </c>
      <c r="O63" t="s">
        <v>39</v>
      </c>
    </row>
    <row r="64" spans="1:15" x14ac:dyDescent="0.2">
      <c r="A64">
        <v>500</v>
      </c>
      <c r="B64">
        <f>VLOOKUP(C64,Sheet2!F:G,2,FALSE)</f>
        <v>8</v>
      </c>
      <c r="C64" t="s">
        <v>1683</v>
      </c>
      <c r="D64" t="str">
        <f t="shared" si="0"/>
        <v>Bræmme</v>
      </c>
      <c r="E64">
        <v>61</v>
      </c>
      <c r="F64" t="s">
        <v>1600</v>
      </c>
      <c r="G64" t="s">
        <v>1692</v>
      </c>
      <c r="H64" t="s">
        <v>1693</v>
      </c>
      <c r="I64" t="s">
        <v>387</v>
      </c>
      <c r="J64">
        <v>1905</v>
      </c>
      <c r="K64" t="s">
        <v>388</v>
      </c>
      <c r="L64" t="s">
        <v>1603</v>
      </c>
      <c r="N64" t="s">
        <v>1692</v>
      </c>
      <c r="O64" t="s">
        <v>117</v>
      </c>
    </row>
    <row r="65" spans="1:15" x14ac:dyDescent="0.2">
      <c r="A65">
        <v>502</v>
      </c>
      <c r="B65">
        <f>VLOOKUP(C65,Sheet2!F:G,2,FALSE)</f>
        <v>8</v>
      </c>
      <c r="C65" t="s">
        <v>1683</v>
      </c>
      <c r="D65" t="str">
        <f t="shared" si="0"/>
        <v>Bræmme</v>
      </c>
      <c r="E65">
        <v>62</v>
      </c>
      <c r="F65" t="s">
        <v>1697</v>
      </c>
      <c r="G65" t="s">
        <v>1698</v>
      </c>
      <c r="H65" t="s">
        <v>1699</v>
      </c>
      <c r="J65">
        <v>1999</v>
      </c>
      <c r="K65" t="s">
        <v>168</v>
      </c>
      <c r="L65" t="s">
        <v>1700</v>
      </c>
      <c r="N65" t="s">
        <v>1698</v>
      </c>
      <c r="O65" t="s">
        <v>170</v>
      </c>
    </row>
    <row r="66" spans="1:15" x14ac:dyDescent="0.2">
      <c r="A66">
        <v>507</v>
      </c>
      <c r="B66">
        <f>VLOOKUP(C66,Sheet2!F:G,2,FALSE)</f>
        <v>8</v>
      </c>
      <c r="C66" t="s">
        <v>1683</v>
      </c>
      <c r="D66" t="str">
        <f t="shared" si="0"/>
        <v>Bræmme</v>
      </c>
      <c r="E66">
        <v>63</v>
      </c>
      <c r="F66" t="s">
        <v>1711</v>
      </c>
      <c r="G66" t="s">
        <v>1712</v>
      </c>
      <c r="H66" t="s">
        <v>1713</v>
      </c>
      <c r="I66" t="s">
        <v>387</v>
      </c>
      <c r="J66">
        <v>1892</v>
      </c>
      <c r="K66" t="s">
        <v>388</v>
      </c>
      <c r="L66" t="s">
        <v>1714</v>
      </c>
      <c r="M66">
        <v>1</v>
      </c>
      <c r="N66" t="s">
        <v>1712</v>
      </c>
      <c r="O66" t="s">
        <v>117</v>
      </c>
    </row>
    <row r="67" spans="1:15" x14ac:dyDescent="0.2">
      <c r="A67">
        <v>498</v>
      </c>
      <c r="B67">
        <f>VLOOKUP(C67,Sheet2!F:G,2,FALSE)</f>
        <v>8</v>
      </c>
      <c r="C67" t="s">
        <v>1683</v>
      </c>
      <c r="D67" t="str">
        <f t="shared" si="0"/>
        <v>Bræmme</v>
      </c>
      <c r="E67">
        <v>64</v>
      </c>
      <c r="F67" t="s">
        <v>1684</v>
      </c>
      <c r="H67" t="s">
        <v>1685</v>
      </c>
      <c r="I67" t="s">
        <v>1686</v>
      </c>
      <c r="J67">
        <v>2014</v>
      </c>
      <c r="N67" t="s">
        <v>1687</v>
      </c>
      <c r="O67" t="s">
        <v>39</v>
      </c>
    </row>
    <row r="68" spans="1:15" x14ac:dyDescent="0.2">
      <c r="A68">
        <v>499</v>
      </c>
      <c r="B68">
        <f>VLOOKUP(C68,Sheet2!F:G,2,FALSE)</f>
        <v>8</v>
      </c>
      <c r="C68" t="s">
        <v>1683</v>
      </c>
      <c r="D68" t="str">
        <f t="shared" ref="D68:D131" si="1">LEFT(MID(C68,FIND("00/",C68)+3,LEN(C68)),FIND(" ",MID(C68,FIND("00/",C68)+3,LEN(C68)))-1)</f>
        <v>Bræmme</v>
      </c>
      <c r="E68">
        <v>65</v>
      </c>
      <c r="F68" t="s">
        <v>1688</v>
      </c>
      <c r="H68" t="s">
        <v>669</v>
      </c>
      <c r="I68" t="s">
        <v>1689</v>
      </c>
      <c r="J68">
        <v>2012</v>
      </c>
      <c r="K68" t="s">
        <v>1690</v>
      </c>
      <c r="N68" t="s">
        <v>1691</v>
      </c>
      <c r="O68" t="s">
        <v>39</v>
      </c>
    </row>
    <row r="69" spans="1:15" x14ac:dyDescent="0.2">
      <c r="A69">
        <v>501</v>
      </c>
      <c r="B69">
        <f>VLOOKUP(C69,Sheet2!F:G,2,FALSE)</f>
        <v>8</v>
      </c>
      <c r="C69" t="s">
        <v>1683</v>
      </c>
      <c r="D69" t="str">
        <f t="shared" si="1"/>
        <v>Bræmme</v>
      </c>
      <c r="E69">
        <v>66</v>
      </c>
      <c r="F69" t="s">
        <v>1694</v>
      </c>
      <c r="H69" t="s">
        <v>1695</v>
      </c>
      <c r="J69">
        <v>1909</v>
      </c>
      <c r="K69" t="s">
        <v>1696</v>
      </c>
      <c r="M69">
        <v>15</v>
      </c>
      <c r="O69" t="s">
        <v>39</v>
      </c>
    </row>
    <row r="70" spans="1:15" x14ac:dyDescent="0.2">
      <c r="A70">
        <v>503</v>
      </c>
      <c r="B70">
        <f>VLOOKUP(C70,Sheet2!F:G,2,FALSE)</f>
        <v>8</v>
      </c>
      <c r="C70" t="s">
        <v>1683</v>
      </c>
      <c r="D70" t="str">
        <f t="shared" si="1"/>
        <v>Bræmme</v>
      </c>
      <c r="E70">
        <v>67</v>
      </c>
      <c r="F70" t="s">
        <v>1701</v>
      </c>
      <c r="H70" t="s">
        <v>1702</v>
      </c>
      <c r="J70">
        <v>1881</v>
      </c>
      <c r="K70" t="s">
        <v>1703</v>
      </c>
      <c r="O70" t="s">
        <v>39</v>
      </c>
    </row>
    <row r="71" spans="1:15" x14ac:dyDescent="0.2">
      <c r="A71">
        <v>504</v>
      </c>
      <c r="B71">
        <f>VLOOKUP(C71,Sheet2!F:G,2,FALSE)</f>
        <v>8</v>
      </c>
      <c r="C71" t="s">
        <v>1683</v>
      </c>
      <c r="D71" t="str">
        <f t="shared" si="1"/>
        <v>Bræmme</v>
      </c>
      <c r="E71">
        <v>68</v>
      </c>
      <c r="F71" t="s">
        <v>1704</v>
      </c>
      <c r="H71" t="s">
        <v>1447</v>
      </c>
      <c r="J71">
        <v>2005</v>
      </c>
      <c r="K71" t="s">
        <v>185</v>
      </c>
      <c r="O71" t="s">
        <v>39</v>
      </c>
    </row>
    <row r="72" spans="1:15" x14ac:dyDescent="0.2">
      <c r="A72">
        <v>505</v>
      </c>
      <c r="B72">
        <f>VLOOKUP(C72,Sheet2!F:G,2,FALSE)</f>
        <v>8</v>
      </c>
      <c r="C72" t="s">
        <v>1683</v>
      </c>
      <c r="D72" t="str">
        <f t="shared" si="1"/>
        <v>Bræmme</v>
      </c>
      <c r="E72">
        <v>69</v>
      </c>
      <c r="F72" t="s">
        <v>1705</v>
      </c>
      <c r="H72" t="s">
        <v>1706</v>
      </c>
      <c r="N72" t="s">
        <v>1707</v>
      </c>
      <c r="O72" t="s">
        <v>39</v>
      </c>
    </row>
    <row r="73" spans="1:15" x14ac:dyDescent="0.2">
      <c r="A73">
        <v>506</v>
      </c>
      <c r="B73">
        <f>VLOOKUP(C73,Sheet2!F:G,2,FALSE)</f>
        <v>8</v>
      </c>
      <c r="C73" t="s">
        <v>1683</v>
      </c>
      <c r="D73" t="str">
        <f t="shared" si="1"/>
        <v>Bræmme</v>
      </c>
      <c r="E73">
        <v>70</v>
      </c>
      <c r="F73" t="s">
        <v>1708</v>
      </c>
      <c r="H73" t="s">
        <v>1709</v>
      </c>
      <c r="N73" t="s">
        <v>1710</v>
      </c>
      <c r="O73" t="s">
        <v>39</v>
      </c>
    </row>
    <row r="74" spans="1:15" x14ac:dyDescent="0.2">
      <c r="A74">
        <v>866</v>
      </c>
      <c r="B74">
        <f>VLOOKUP(C74,Sheet2!F:G,2,FALSE)</f>
        <v>9</v>
      </c>
      <c r="C74" t="s">
        <v>2989</v>
      </c>
      <c r="D74" t="str">
        <f t="shared" si="1"/>
        <v>Bræmme</v>
      </c>
      <c r="E74">
        <v>71</v>
      </c>
      <c r="F74" t="s">
        <v>2990</v>
      </c>
      <c r="G74" t="s">
        <v>2991</v>
      </c>
      <c r="H74" t="s">
        <v>2992</v>
      </c>
      <c r="J74">
        <v>1999</v>
      </c>
      <c r="K74" t="s">
        <v>104</v>
      </c>
      <c r="L74" t="s">
        <v>2993</v>
      </c>
      <c r="M74">
        <v>1</v>
      </c>
      <c r="N74" t="s">
        <v>2991</v>
      </c>
      <c r="O74" t="s">
        <v>24</v>
      </c>
    </row>
    <row r="75" spans="1:15" x14ac:dyDescent="0.2">
      <c r="A75">
        <v>867</v>
      </c>
      <c r="B75">
        <f>VLOOKUP(C75,Sheet2!F:G,2,FALSE)</f>
        <v>9</v>
      </c>
      <c r="C75" t="s">
        <v>2989</v>
      </c>
      <c r="D75" t="str">
        <f t="shared" si="1"/>
        <v>Bræmme</v>
      </c>
      <c r="E75">
        <v>72</v>
      </c>
      <c r="F75" t="s">
        <v>2994</v>
      </c>
      <c r="G75" t="s">
        <v>2995</v>
      </c>
      <c r="H75" t="s">
        <v>2996</v>
      </c>
      <c r="L75" t="s">
        <v>1714</v>
      </c>
      <c r="N75" t="s">
        <v>2995</v>
      </c>
      <c r="O75" t="s">
        <v>117</v>
      </c>
    </row>
    <row r="76" spans="1:15" x14ac:dyDescent="0.2">
      <c r="A76">
        <v>868</v>
      </c>
      <c r="B76">
        <f>VLOOKUP(C76,Sheet2!F:G,2,FALSE)</f>
        <v>9</v>
      </c>
      <c r="C76" t="s">
        <v>2989</v>
      </c>
      <c r="D76" t="str">
        <f t="shared" si="1"/>
        <v>Bræmme</v>
      </c>
      <c r="E76">
        <v>73</v>
      </c>
      <c r="F76" t="s">
        <v>2997</v>
      </c>
      <c r="G76" t="s">
        <v>2998</v>
      </c>
      <c r="H76" t="s">
        <v>2999</v>
      </c>
      <c r="L76" t="s">
        <v>3000</v>
      </c>
      <c r="N76" t="s">
        <v>2998</v>
      </c>
      <c r="O76" t="s">
        <v>117</v>
      </c>
    </row>
    <row r="77" spans="1:15" x14ac:dyDescent="0.2">
      <c r="A77">
        <v>869</v>
      </c>
      <c r="B77">
        <f>VLOOKUP(C77,Sheet2!F:G,2,FALSE)</f>
        <v>9</v>
      </c>
      <c r="C77" t="s">
        <v>2989</v>
      </c>
      <c r="D77" t="str">
        <f t="shared" si="1"/>
        <v>Bræmme</v>
      </c>
      <c r="E77">
        <v>74</v>
      </c>
      <c r="F77" t="s">
        <v>3001</v>
      </c>
      <c r="G77" t="s">
        <v>3002</v>
      </c>
      <c r="H77" t="s">
        <v>3003</v>
      </c>
      <c r="L77" t="s">
        <v>3004</v>
      </c>
      <c r="N77" t="s">
        <v>3002</v>
      </c>
      <c r="O77" t="s">
        <v>24</v>
      </c>
    </row>
    <row r="78" spans="1:15" x14ac:dyDescent="0.2">
      <c r="A78">
        <v>870</v>
      </c>
      <c r="B78">
        <f>VLOOKUP(C78,Sheet2!F:G,2,FALSE)</f>
        <v>9</v>
      </c>
      <c r="C78" t="s">
        <v>2989</v>
      </c>
      <c r="D78" t="str">
        <f t="shared" si="1"/>
        <v>Bræmme</v>
      </c>
      <c r="E78">
        <v>75</v>
      </c>
      <c r="F78" t="s">
        <v>3005</v>
      </c>
      <c r="G78" t="s">
        <v>3006</v>
      </c>
      <c r="H78" t="s">
        <v>3007</v>
      </c>
      <c r="J78">
        <v>2004</v>
      </c>
      <c r="K78" t="s">
        <v>104</v>
      </c>
      <c r="L78" t="s">
        <v>3008</v>
      </c>
      <c r="N78" t="s">
        <v>3006</v>
      </c>
      <c r="O78" t="s">
        <v>1825</v>
      </c>
    </row>
    <row r="79" spans="1:15" x14ac:dyDescent="0.2">
      <c r="A79">
        <v>871</v>
      </c>
      <c r="B79">
        <f>VLOOKUP(C79,Sheet2!F:G,2,FALSE)</f>
        <v>9</v>
      </c>
      <c r="C79" t="s">
        <v>2989</v>
      </c>
      <c r="D79" t="str">
        <f t="shared" si="1"/>
        <v>Bræmme</v>
      </c>
      <c r="E79">
        <v>76</v>
      </c>
      <c r="F79" t="s">
        <v>3009</v>
      </c>
      <c r="G79" t="s">
        <v>3010</v>
      </c>
      <c r="H79" t="s">
        <v>3011</v>
      </c>
      <c r="J79">
        <v>2005</v>
      </c>
      <c r="K79" t="s">
        <v>215</v>
      </c>
      <c r="L79" t="s">
        <v>3012</v>
      </c>
      <c r="N79" t="s">
        <v>3013</v>
      </c>
    </row>
    <row r="80" spans="1:15" x14ac:dyDescent="0.2">
      <c r="A80">
        <v>872</v>
      </c>
      <c r="B80">
        <f>VLOOKUP(C80,Sheet2!F:G,2,FALSE)</f>
        <v>9</v>
      </c>
      <c r="C80" t="s">
        <v>2989</v>
      </c>
      <c r="D80" t="str">
        <f t="shared" si="1"/>
        <v>Bræmme</v>
      </c>
      <c r="E80">
        <v>77</v>
      </c>
      <c r="F80" t="s">
        <v>3014</v>
      </c>
      <c r="G80" t="s">
        <v>3015</v>
      </c>
      <c r="H80" t="s">
        <v>3016</v>
      </c>
      <c r="L80" t="s">
        <v>3017</v>
      </c>
      <c r="N80" t="s">
        <v>3015</v>
      </c>
      <c r="O80" t="s">
        <v>24</v>
      </c>
    </row>
    <row r="81" spans="1:15" x14ac:dyDescent="0.2">
      <c r="A81">
        <v>873</v>
      </c>
      <c r="B81">
        <f>VLOOKUP(C81,Sheet2!F:G,2,FALSE)</f>
        <v>9</v>
      </c>
      <c r="C81" t="s">
        <v>2989</v>
      </c>
      <c r="D81" t="str">
        <f t="shared" si="1"/>
        <v>Bræmme</v>
      </c>
      <c r="E81">
        <v>78</v>
      </c>
      <c r="F81" t="s">
        <v>3018</v>
      </c>
      <c r="G81" t="s">
        <v>3019</v>
      </c>
      <c r="H81" t="s">
        <v>3020</v>
      </c>
      <c r="I81" t="s">
        <v>3021</v>
      </c>
      <c r="J81">
        <v>1986</v>
      </c>
      <c r="K81" t="s">
        <v>555</v>
      </c>
      <c r="L81" t="s">
        <v>3022</v>
      </c>
      <c r="M81">
        <v>2</v>
      </c>
      <c r="N81" t="s">
        <v>3019</v>
      </c>
      <c r="O81" t="s">
        <v>24</v>
      </c>
    </row>
    <row r="82" spans="1:15" x14ac:dyDescent="0.2">
      <c r="A82">
        <v>874</v>
      </c>
      <c r="B82">
        <f>VLOOKUP(C82,Sheet2!F:G,2,FALSE)</f>
        <v>9</v>
      </c>
      <c r="C82" t="s">
        <v>2989</v>
      </c>
      <c r="D82" t="str">
        <f t="shared" si="1"/>
        <v>Bræmme</v>
      </c>
      <c r="E82">
        <v>79</v>
      </c>
      <c r="F82" t="s">
        <v>3023</v>
      </c>
      <c r="H82" t="s">
        <v>1965</v>
      </c>
      <c r="J82">
        <v>1859</v>
      </c>
      <c r="M82">
        <v>5</v>
      </c>
      <c r="O82" t="s">
        <v>39</v>
      </c>
    </row>
    <row r="83" spans="1:15" x14ac:dyDescent="0.2">
      <c r="A83">
        <v>875</v>
      </c>
      <c r="B83">
        <f>VLOOKUP(C83,Sheet2!F:G,2,FALSE)</f>
        <v>9</v>
      </c>
      <c r="C83" t="s">
        <v>2989</v>
      </c>
      <c r="D83" t="str">
        <f t="shared" si="1"/>
        <v>Bræmme</v>
      </c>
      <c r="E83">
        <v>80</v>
      </c>
      <c r="F83" t="s">
        <v>3024</v>
      </c>
      <c r="H83" t="s">
        <v>3025</v>
      </c>
      <c r="I83" t="s">
        <v>3026</v>
      </c>
      <c r="J83">
        <v>1922</v>
      </c>
      <c r="K83" t="s">
        <v>648</v>
      </c>
      <c r="M83">
        <v>1</v>
      </c>
      <c r="O83" t="s">
        <v>39</v>
      </c>
    </row>
    <row r="84" spans="1:15" x14ac:dyDescent="0.2">
      <c r="A84">
        <v>389</v>
      </c>
      <c r="B84">
        <f>VLOOKUP(C84,Sheet2!F:G,2,FALSE)</f>
        <v>10</v>
      </c>
      <c r="C84" t="s">
        <v>1266</v>
      </c>
      <c r="D84" t="str">
        <f t="shared" si="1"/>
        <v>Bræmme</v>
      </c>
      <c r="E84">
        <v>81</v>
      </c>
      <c r="F84" t="s">
        <v>1271</v>
      </c>
      <c r="O84" t="s">
        <v>39</v>
      </c>
    </row>
    <row r="85" spans="1:15" x14ac:dyDescent="0.2">
      <c r="A85">
        <v>390</v>
      </c>
      <c r="B85">
        <f>VLOOKUP(C85,Sheet2!F:G,2,FALSE)</f>
        <v>10</v>
      </c>
      <c r="C85" t="s">
        <v>1266</v>
      </c>
      <c r="D85" t="str">
        <f t="shared" si="1"/>
        <v>Bræmme</v>
      </c>
      <c r="E85">
        <v>82</v>
      </c>
      <c r="F85" t="s">
        <v>1272</v>
      </c>
      <c r="H85" t="s">
        <v>1273</v>
      </c>
      <c r="I85" t="s">
        <v>1274</v>
      </c>
      <c r="J85">
        <v>1944</v>
      </c>
      <c r="M85">
        <v>2</v>
      </c>
      <c r="O85" t="s">
        <v>39</v>
      </c>
    </row>
    <row r="86" spans="1:15" x14ac:dyDescent="0.2">
      <c r="A86">
        <v>388</v>
      </c>
      <c r="B86">
        <f>VLOOKUP(C86,Sheet2!F:G,2,FALSE)</f>
        <v>10</v>
      </c>
      <c r="C86" t="s">
        <v>1266</v>
      </c>
      <c r="D86" t="str">
        <f t="shared" si="1"/>
        <v>Bræmme</v>
      </c>
      <c r="E86">
        <v>83</v>
      </c>
      <c r="F86" t="s">
        <v>1267</v>
      </c>
      <c r="G86" t="s">
        <v>1268</v>
      </c>
      <c r="H86" t="s">
        <v>1269</v>
      </c>
      <c r="I86" t="s">
        <v>387</v>
      </c>
      <c r="J86">
        <v>1878</v>
      </c>
      <c r="K86" t="s">
        <v>388</v>
      </c>
      <c r="L86" t="s">
        <v>1270</v>
      </c>
      <c r="M86">
        <v>1</v>
      </c>
      <c r="N86" t="s">
        <v>1268</v>
      </c>
      <c r="O86" t="s">
        <v>117</v>
      </c>
    </row>
    <row r="87" spans="1:15" x14ac:dyDescent="0.2">
      <c r="A87">
        <v>391</v>
      </c>
      <c r="B87">
        <f>VLOOKUP(C87,Sheet2!F:G,2,FALSE)</f>
        <v>10</v>
      </c>
      <c r="C87" t="s">
        <v>1266</v>
      </c>
      <c r="D87" t="str">
        <f t="shared" si="1"/>
        <v>Bræmme</v>
      </c>
      <c r="E87">
        <v>84</v>
      </c>
      <c r="F87" t="s">
        <v>1275</v>
      </c>
      <c r="G87" t="s">
        <v>1276</v>
      </c>
      <c r="H87" t="s">
        <v>1277</v>
      </c>
      <c r="L87" t="s">
        <v>1278</v>
      </c>
      <c r="N87" t="s">
        <v>1276</v>
      </c>
      <c r="O87" t="s">
        <v>24</v>
      </c>
    </row>
    <row r="88" spans="1:15" x14ac:dyDescent="0.2">
      <c r="A88">
        <v>392</v>
      </c>
      <c r="B88">
        <f>VLOOKUP(C88,Sheet2!F:G,2,FALSE)</f>
        <v>10</v>
      </c>
      <c r="C88" t="s">
        <v>1266</v>
      </c>
      <c r="D88" t="str">
        <f t="shared" si="1"/>
        <v>Bræmme</v>
      </c>
      <c r="E88">
        <v>85</v>
      </c>
      <c r="F88" t="s">
        <v>1279</v>
      </c>
      <c r="G88" t="s">
        <v>1280</v>
      </c>
      <c r="H88" t="s">
        <v>1281</v>
      </c>
      <c r="L88" t="s">
        <v>1282</v>
      </c>
      <c r="N88" t="s">
        <v>1280</v>
      </c>
      <c r="O88" t="s">
        <v>117</v>
      </c>
    </row>
    <row r="89" spans="1:15" x14ac:dyDescent="0.2">
      <c r="A89">
        <v>393</v>
      </c>
      <c r="B89">
        <f>VLOOKUP(C89,Sheet2!F:G,2,FALSE)</f>
        <v>10</v>
      </c>
      <c r="C89" t="s">
        <v>1266</v>
      </c>
      <c r="D89" t="str">
        <f t="shared" si="1"/>
        <v>Bræmme</v>
      </c>
      <c r="E89">
        <v>86</v>
      </c>
      <c r="F89" t="s">
        <v>1283</v>
      </c>
      <c r="G89" t="s">
        <v>1284</v>
      </c>
      <c r="H89" t="s">
        <v>1285</v>
      </c>
      <c r="J89">
        <v>2012</v>
      </c>
      <c r="K89" t="s">
        <v>60</v>
      </c>
      <c r="L89" t="s">
        <v>1286</v>
      </c>
      <c r="N89" t="s">
        <v>1287</v>
      </c>
    </row>
    <row r="90" spans="1:15" x14ac:dyDescent="0.2">
      <c r="A90">
        <v>394</v>
      </c>
      <c r="B90">
        <f>VLOOKUP(C90,Sheet2!F:G,2,FALSE)</f>
        <v>10</v>
      </c>
      <c r="C90" t="s">
        <v>1266</v>
      </c>
      <c r="D90" t="str">
        <f t="shared" si="1"/>
        <v>Bræmme</v>
      </c>
      <c r="E90">
        <v>87</v>
      </c>
      <c r="F90" t="s">
        <v>1279</v>
      </c>
      <c r="G90" t="s">
        <v>1288</v>
      </c>
      <c r="H90" t="s">
        <v>655</v>
      </c>
      <c r="I90" t="s">
        <v>387</v>
      </c>
      <c r="J90">
        <v>1887</v>
      </c>
      <c r="K90" t="s">
        <v>388</v>
      </c>
      <c r="L90" t="s">
        <v>1282</v>
      </c>
      <c r="N90" t="s">
        <v>1288</v>
      </c>
      <c r="O90" t="s">
        <v>117</v>
      </c>
    </row>
    <row r="91" spans="1:15" x14ac:dyDescent="0.2">
      <c r="A91">
        <v>395</v>
      </c>
      <c r="B91">
        <f>VLOOKUP(C91,Sheet2!F:G,2,FALSE)</f>
        <v>10</v>
      </c>
      <c r="C91" t="s">
        <v>1266</v>
      </c>
      <c r="D91" t="str">
        <f t="shared" si="1"/>
        <v>Bræmme</v>
      </c>
      <c r="E91">
        <v>88</v>
      </c>
      <c r="F91" t="s">
        <v>1289</v>
      </c>
      <c r="G91" t="s">
        <v>1290</v>
      </c>
      <c r="H91" t="s">
        <v>1291</v>
      </c>
      <c r="L91" t="s">
        <v>1292</v>
      </c>
      <c r="N91" t="s">
        <v>1290</v>
      </c>
      <c r="O91" t="s">
        <v>117</v>
      </c>
    </row>
    <row r="92" spans="1:15" x14ac:dyDescent="0.2">
      <c r="A92">
        <v>396</v>
      </c>
      <c r="B92">
        <f>VLOOKUP(C92,Sheet2!F:G,2,FALSE)</f>
        <v>10</v>
      </c>
      <c r="C92" t="s">
        <v>1266</v>
      </c>
      <c r="D92" t="str">
        <f t="shared" si="1"/>
        <v>Bræmme</v>
      </c>
      <c r="E92">
        <v>89</v>
      </c>
      <c r="F92" t="s">
        <v>1289</v>
      </c>
      <c r="G92" t="s">
        <v>1293</v>
      </c>
      <c r="H92" t="s">
        <v>1294</v>
      </c>
      <c r="I92" t="s">
        <v>387</v>
      </c>
      <c r="J92">
        <v>1903</v>
      </c>
      <c r="K92" t="s">
        <v>388</v>
      </c>
      <c r="L92" t="s">
        <v>1292</v>
      </c>
      <c r="N92" t="s">
        <v>1293</v>
      </c>
      <c r="O92" t="s">
        <v>117</v>
      </c>
    </row>
    <row r="93" spans="1:15" x14ac:dyDescent="0.2">
      <c r="A93">
        <v>397</v>
      </c>
      <c r="B93">
        <f>VLOOKUP(C93,Sheet2!F:G,2,FALSE)</f>
        <v>10</v>
      </c>
      <c r="C93" t="s">
        <v>1266</v>
      </c>
      <c r="D93" t="str">
        <f t="shared" si="1"/>
        <v>Bræmme</v>
      </c>
      <c r="E93">
        <v>90</v>
      </c>
      <c r="F93" t="s">
        <v>1295</v>
      </c>
      <c r="G93" t="s">
        <v>1296</v>
      </c>
      <c r="H93" t="s">
        <v>1297</v>
      </c>
      <c r="J93">
        <v>2011</v>
      </c>
      <c r="K93" t="s">
        <v>88</v>
      </c>
      <c r="L93" t="s">
        <v>1298</v>
      </c>
      <c r="N93" t="s">
        <v>1296</v>
      </c>
      <c r="O93" t="s">
        <v>24</v>
      </c>
    </row>
    <row r="94" spans="1:15" x14ac:dyDescent="0.2">
      <c r="A94">
        <v>646</v>
      </c>
      <c r="B94">
        <f>VLOOKUP(C94,Sheet2!F:G,2,FALSE)</f>
        <v>11</v>
      </c>
      <c r="C94" t="s">
        <v>2243</v>
      </c>
      <c r="D94" t="str">
        <f t="shared" si="1"/>
        <v>Bræmme</v>
      </c>
      <c r="E94">
        <v>91</v>
      </c>
      <c r="F94" t="s">
        <v>1379</v>
      </c>
      <c r="G94" t="s">
        <v>1380</v>
      </c>
      <c r="H94" t="s">
        <v>1381</v>
      </c>
      <c r="J94">
        <v>2014</v>
      </c>
      <c r="K94" t="s">
        <v>1382</v>
      </c>
      <c r="L94" t="s">
        <v>1383</v>
      </c>
      <c r="N94" t="s">
        <v>1380</v>
      </c>
      <c r="O94" t="s">
        <v>24</v>
      </c>
    </row>
    <row r="95" spans="1:15" x14ac:dyDescent="0.2">
      <c r="A95">
        <v>647</v>
      </c>
      <c r="B95">
        <f>VLOOKUP(C95,Sheet2!F:G,2,FALSE)</f>
        <v>11</v>
      </c>
      <c r="C95" t="s">
        <v>2243</v>
      </c>
      <c r="D95" t="str">
        <f t="shared" si="1"/>
        <v>Bræmme</v>
      </c>
      <c r="E95">
        <v>92</v>
      </c>
      <c r="F95" t="s">
        <v>2244</v>
      </c>
      <c r="G95" t="s">
        <v>2245</v>
      </c>
      <c r="H95" t="s">
        <v>655</v>
      </c>
      <c r="I95" t="s">
        <v>387</v>
      </c>
      <c r="J95">
        <v>1888</v>
      </c>
      <c r="K95" t="s">
        <v>388</v>
      </c>
      <c r="L95" t="s">
        <v>2246</v>
      </c>
      <c r="M95">
        <v>3</v>
      </c>
      <c r="N95" t="s">
        <v>2245</v>
      </c>
      <c r="O95" t="s">
        <v>117</v>
      </c>
    </row>
    <row r="96" spans="1:15" x14ac:dyDescent="0.2">
      <c r="A96">
        <v>648</v>
      </c>
      <c r="B96">
        <f>VLOOKUP(C96,Sheet2!F:G,2,FALSE)</f>
        <v>11</v>
      </c>
      <c r="C96" t="s">
        <v>2243</v>
      </c>
      <c r="D96" t="str">
        <f t="shared" si="1"/>
        <v>Bræmme</v>
      </c>
      <c r="E96">
        <v>93</v>
      </c>
      <c r="F96" t="s">
        <v>2247</v>
      </c>
      <c r="G96" t="s">
        <v>2248</v>
      </c>
      <c r="H96" t="s">
        <v>2249</v>
      </c>
      <c r="J96">
        <v>2007</v>
      </c>
      <c r="K96" t="s">
        <v>2250</v>
      </c>
      <c r="L96" t="s">
        <v>2251</v>
      </c>
    </row>
    <row r="97" spans="1:15" x14ac:dyDescent="0.2">
      <c r="A97">
        <v>650</v>
      </c>
      <c r="B97">
        <f>VLOOKUP(C97,Sheet2!F:G,2,FALSE)</f>
        <v>11</v>
      </c>
      <c r="C97" t="s">
        <v>2243</v>
      </c>
      <c r="D97" t="str">
        <f t="shared" si="1"/>
        <v>Bræmme</v>
      </c>
      <c r="E97">
        <v>94</v>
      </c>
      <c r="F97" t="s">
        <v>548</v>
      </c>
      <c r="G97" t="s">
        <v>549</v>
      </c>
      <c r="H97" t="s">
        <v>550</v>
      </c>
      <c r="J97">
        <v>2011</v>
      </c>
      <c r="K97" t="s">
        <v>88</v>
      </c>
      <c r="L97" t="s">
        <v>551</v>
      </c>
      <c r="M97">
        <v>1</v>
      </c>
      <c r="N97" t="s">
        <v>549</v>
      </c>
      <c r="O97" t="s">
        <v>24</v>
      </c>
    </row>
    <row r="98" spans="1:15" x14ac:dyDescent="0.2">
      <c r="A98">
        <v>651</v>
      </c>
      <c r="B98">
        <f>VLOOKUP(C98,Sheet2!F:G,2,FALSE)</f>
        <v>11</v>
      </c>
      <c r="C98" t="s">
        <v>2243</v>
      </c>
      <c r="D98" t="str">
        <f t="shared" si="1"/>
        <v>Bræmme</v>
      </c>
      <c r="E98">
        <v>95</v>
      </c>
      <c r="F98" t="s">
        <v>2255</v>
      </c>
      <c r="G98" t="s">
        <v>2256</v>
      </c>
      <c r="H98" t="s">
        <v>2257</v>
      </c>
      <c r="J98">
        <v>2001</v>
      </c>
      <c r="K98" t="s">
        <v>2258</v>
      </c>
      <c r="L98" t="s">
        <v>2259</v>
      </c>
      <c r="M98">
        <v>5</v>
      </c>
      <c r="N98" t="s">
        <v>2256</v>
      </c>
      <c r="O98" t="s">
        <v>117</v>
      </c>
    </row>
    <row r="99" spans="1:15" x14ac:dyDescent="0.2">
      <c r="A99">
        <v>652</v>
      </c>
      <c r="B99">
        <f>VLOOKUP(C99,Sheet2!F:G,2,FALSE)</f>
        <v>11</v>
      </c>
      <c r="C99" t="s">
        <v>2243</v>
      </c>
      <c r="D99" t="str">
        <f t="shared" si="1"/>
        <v>Bræmme</v>
      </c>
      <c r="E99">
        <v>96</v>
      </c>
      <c r="F99" t="s">
        <v>2260</v>
      </c>
      <c r="G99" t="s">
        <v>2261</v>
      </c>
      <c r="H99" t="s">
        <v>2262</v>
      </c>
      <c r="J99">
        <v>2002</v>
      </c>
      <c r="K99" t="s">
        <v>104</v>
      </c>
      <c r="L99" t="s">
        <v>2263</v>
      </c>
      <c r="M99">
        <v>3</v>
      </c>
      <c r="N99" t="s">
        <v>2261</v>
      </c>
      <c r="O99" t="s">
        <v>24</v>
      </c>
    </row>
    <row r="100" spans="1:15" x14ac:dyDescent="0.2">
      <c r="A100">
        <v>653</v>
      </c>
      <c r="B100">
        <f>VLOOKUP(C100,Sheet2!F:G,2,FALSE)</f>
        <v>11</v>
      </c>
      <c r="C100" t="s">
        <v>2243</v>
      </c>
      <c r="D100" t="str">
        <f t="shared" si="1"/>
        <v>Bræmme</v>
      </c>
      <c r="E100">
        <v>97</v>
      </c>
      <c r="F100" t="s">
        <v>2264</v>
      </c>
      <c r="G100" t="s">
        <v>2265</v>
      </c>
      <c r="H100" t="s">
        <v>2266</v>
      </c>
      <c r="I100" t="s">
        <v>2267</v>
      </c>
      <c r="J100">
        <v>2013</v>
      </c>
      <c r="K100" t="s">
        <v>2268</v>
      </c>
      <c r="L100" t="s">
        <v>2269</v>
      </c>
      <c r="M100">
        <v>10</v>
      </c>
      <c r="N100" t="s">
        <v>2265</v>
      </c>
      <c r="O100" t="s">
        <v>24</v>
      </c>
    </row>
    <row r="101" spans="1:15" x14ac:dyDescent="0.2">
      <c r="A101">
        <v>654</v>
      </c>
      <c r="B101">
        <f>VLOOKUP(C101,Sheet2!F:G,2,FALSE)</f>
        <v>11</v>
      </c>
      <c r="C101" t="s">
        <v>2243</v>
      </c>
      <c r="D101" t="str">
        <f t="shared" si="1"/>
        <v>Bræmme</v>
      </c>
      <c r="E101">
        <v>98</v>
      </c>
      <c r="F101" t="s">
        <v>2270</v>
      </c>
      <c r="G101" t="s">
        <v>2271</v>
      </c>
      <c r="H101" t="s">
        <v>1680</v>
      </c>
      <c r="J101">
        <v>2009</v>
      </c>
      <c r="K101" t="s">
        <v>2272</v>
      </c>
      <c r="L101" t="s">
        <v>2273</v>
      </c>
      <c r="N101" t="s">
        <v>2271</v>
      </c>
      <c r="O101" t="s">
        <v>24</v>
      </c>
    </row>
    <row r="102" spans="1:15" x14ac:dyDescent="0.2">
      <c r="A102">
        <v>655</v>
      </c>
      <c r="B102">
        <f>VLOOKUP(C102,Sheet2!F:G,2,FALSE)</f>
        <v>11</v>
      </c>
      <c r="C102" t="s">
        <v>2243</v>
      </c>
      <c r="D102" t="str">
        <f t="shared" si="1"/>
        <v>Bræmme</v>
      </c>
      <c r="E102">
        <v>99</v>
      </c>
      <c r="F102" t="s">
        <v>2274</v>
      </c>
      <c r="G102" t="s">
        <v>2275</v>
      </c>
      <c r="H102" t="s">
        <v>2276</v>
      </c>
      <c r="L102" t="s">
        <v>2277</v>
      </c>
      <c r="N102" t="s">
        <v>2275</v>
      </c>
      <c r="O102" t="s">
        <v>117</v>
      </c>
    </row>
    <row r="103" spans="1:15" x14ac:dyDescent="0.2">
      <c r="A103">
        <v>649</v>
      </c>
      <c r="B103">
        <f>VLOOKUP(C103,Sheet2!F:G,2,FALSE)</f>
        <v>11</v>
      </c>
      <c r="C103" t="s">
        <v>2243</v>
      </c>
      <c r="D103" t="str">
        <f t="shared" si="1"/>
        <v>Bræmme</v>
      </c>
      <c r="E103">
        <v>100</v>
      </c>
      <c r="F103" t="s">
        <v>2252</v>
      </c>
      <c r="H103" t="s">
        <v>2253</v>
      </c>
      <c r="J103">
        <v>2005</v>
      </c>
      <c r="K103" t="s">
        <v>2254</v>
      </c>
      <c r="O103" t="s">
        <v>39</v>
      </c>
    </row>
    <row r="104" spans="1:15" x14ac:dyDescent="0.2">
      <c r="A104">
        <v>936</v>
      </c>
      <c r="B104">
        <f>VLOOKUP(C104,Sheet2!F:G,2,FALSE)</f>
        <v>12</v>
      </c>
      <c r="C104" t="s">
        <v>3238</v>
      </c>
      <c r="D104" t="str">
        <f t="shared" si="1"/>
        <v>Bræmme</v>
      </c>
      <c r="E104">
        <v>101</v>
      </c>
      <c r="F104" t="s">
        <v>3239</v>
      </c>
      <c r="G104" t="s">
        <v>3240</v>
      </c>
      <c r="H104" t="s">
        <v>3241</v>
      </c>
      <c r="I104" t="s">
        <v>3242</v>
      </c>
      <c r="J104">
        <v>2010</v>
      </c>
      <c r="K104" t="s">
        <v>181</v>
      </c>
      <c r="L104" t="s">
        <v>3243</v>
      </c>
      <c r="N104" t="s">
        <v>3240</v>
      </c>
      <c r="O104" t="s">
        <v>24</v>
      </c>
    </row>
    <row r="105" spans="1:15" x14ac:dyDescent="0.2">
      <c r="A105">
        <v>937</v>
      </c>
      <c r="B105">
        <f>VLOOKUP(C105,Sheet2!F:G,2,FALSE)</f>
        <v>12</v>
      </c>
      <c r="C105" t="s">
        <v>3238</v>
      </c>
      <c r="D105" t="str">
        <f t="shared" si="1"/>
        <v>Bræmme</v>
      </c>
      <c r="E105">
        <v>102</v>
      </c>
      <c r="F105" t="s">
        <v>3244</v>
      </c>
      <c r="G105" t="s">
        <v>3245</v>
      </c>
      <c r="H105" t="s">
        <v>3246</v>
      </c>
      <c r="L105" t="s">
        <v>3247</v>
      </c>
      <c r="N105" t="s">
        <v>3245</v>
      </c>
      <c r="O105" t="s">
        <v>1825</v>
      </c>
    </row>
    <row r="106" spans="1:15" x14ac:dyDescent="0.2">
      <c r="A106">
        <v>938</v>
      </c>
      <c r="B106">
        <f>VLOOKUP(C106,Sheet2!F:G,2,FALSE)</f>
        <v>12</v>
      </c>
      <c r="C106" t="s">
        <v>3238</v>
      </c>
      <c r="D106" t="str">
        <f t="shared" si="1"/>
        <v>Bræmme</v>
      </c>
      <c r="E106">
        <v>103</v>
      </c>
      <c r="F106" t="s">
        <v>3248</v>
      </c>
      <c r="G106" t="s">
        <v>3249</v>
      </c>
      <c r="H106" t="s">
        <v>3250</v>
      </c>
      <c r="J106">
        <v>2006</v>
      </c>
      <c r="K106" t="s">
        <v>168</v>
      </c>
      <c r="L106" t="s">
        <v>3251</v>
      </c>
      <c r="O106" t="s">
        <v>170</v>
      </c>
    </row>
    <row r="107" spans="1:15" x14ac:dyDescent="0.2">
      <c r="A107">
        <v>940</v>
      </c>
      <c r="B107">
        <f>VLOOKUP(C107,Sheet2!F:G,2,FALSE)</f>
        <v>12</v>
      </c>
      <c r="C107" t="s">
        <v>3238</v>
      </c>
      <c r="D107" t="str">
        <f t="shared" si="1"/>
        <v>Bræmme</v>
      </c>
      <c r="E107">
        <v>104</v>
      </c>
      <c r="F107" t="s">
        <v>1892</v>
      </c>
      <c r="G107" t="s">
        <v>1893</v>
      </c>
      <c r="H107" t="s">
        <v>1894</v>
      </c>
      <c r="J107">
        <v>2011</v>
      </c>
      <c r="K107" t="s">
        <v>104</v>
      </c>
      <c r="L107" t="s">
        <v>1895</v>
      </c>
      <c r="N107" t="s">
        <v>1893</v>
      </c>
      <c r="O107" t="s">
        <v>24</v>
      </c>
    </row>
    <row r="108" spans="1:15" x14ac:dyDescent="0.2">
      <c r="A108">
        <v>941</v>
      </c>
      <c r="B108">
        <f>VLOOKUP(C108,Sheet2!F:G,2,FALSE)</f>
        <v>12</v>
      </c>
      <c r="C108" t="s">
        <v>3238</v>
      </c>
      <c r="D108" t="str">
        <f t="shared" si="1"/>
        <v>Bræmme</v>
      </c>
      <c r="E108">
        <v>105</v>
      </c>
      <c r="F108" t="s">
        <v>3255</v>
      </c>
      <c r="G108" t="s">
        <v>3256</v>
      </c>
      <c r="H108" t="s">
        <v>3257</v>
      </c>
      <c r="J108">
        <v>2004</v>
      </c>
      <c r="K108" t="s">
        <v>88</v>
      </c>
      <c r="L108" t="s">
        <v>3258</v>
      </c>
      <c r="N108" t="s">
        <v>3256</v>
      </c>
      <c r="O108" t="s">
        <v>24</v>
      </c>
    </row>
    <row r="109" spans="1:15" x14ac:dyDescent="0.2">
      <c r="A109">
        <v>942</v>
      </c>
      <c r="B109">
        <f>VLOOKUP(C109,Sheet2!F:G,2,FALSE)</f>
        <v>12</v>
      </c>
      <c r="C109" t="s">
        <v>3238</v>
      </c>
      <c r="D109" t="str">
        <f t="shared" si="1"/>
        <v>Bræmme</v>
      </c>
      <c r="E109">
        <v>106</v>
      </c>
      <c r="F109" t="s">
        <v>3259</v>
      </c>
      <c r="G109" t="s">
        <v>3260</v>
      </c>
      <c r="H109" t="s">
        <v>3261</v>
      </c>
      <c r="J109">
        <v>2002</v>
      </c>
      <c r="K109" t="s">
        <v>104</v>
      </c>
      <c r="L109" t="s">
        <v>3262</v>
      </c>
      <c r="M109">
        <v>3</v>
      </c>
      <c r="N109" t="s">
        <v>3260</v>
      </c>
      <c r="O109" t="s">
        <v>24</v>
      </c>
    </row>
    <row r="110" spans="1:15" x14ac:dyDescent="0.2">
      <c r="A110">
        <v>943</v>
      </c>
      <c r="B110">
        <f>VLOOKUP(C110,Sheet2!F:G,2,FALSE)</f>
        <v>12</v>
      </c>
      <c r="C110" t="s">
        <v>3238</v>
      </c>
      <c r="D110" t="str">
        <f t="shared" si="1"/>
        <v>Bræmme</v>
      </c>
      <c r="E110">
        <v>107</v>
      </c>
      <c r="F110" t="s">
        <v>3263</v>
      </c>
      <c r="G110" t="s">
        <v>3264</v>
      </c>
      <c r="H110" t="s">
        <v>1549</v>
      </c>
      <c r="I110" t="s">
        <v>3265</v>
      </c>
      <c r="J110">
        <v>2003</v>
      </c>
      <c r="K110" t="s">
        <v>3266</v>
      </c>
      <c r="L110" t="s">
        <v>3267</v>
      </c>
      <c r="M110">
        <v>11</v>
      </c>
      <c r="N110" t="s">
        <v>3264</v>
      </c>
      <c r="O110" t="s">
        <v>24</v>
      </c>
    </row>
    <row r="111" spans="1:15" x14ac:dyDescent="0.2">
      <c r="A111">
        <v>944</v>
      </c>
      <c r="B111">
        <f>VLOOKUP(C111,Sheet2!F:G,2,FALSE)</f>
        <v>12</v>
      </c>
      <c r="C111" t="s">
        <v>3238</v>
      </c>
      <c r="D111" t="str">
        <f t="shared" si="1"/>
        <v>Bræmme</v>
      </c>
      <c r="E111">
        <v>108</v>
      </c>
      <c r="F111" t="s">
        <v>3268</v>
      </c>
      <c r="G111" t="s">
        <v>3269</v>
      </c>
      <c r="H111" t="s">
        <v>3270</v>
      </c>
      <c r="J111">
        <v>2010</v>
      </c>
      <c r="K111" t="s">
        <v>104</v>
      </c>
      <c r="L111" t="s">
        <v>3271</v>
      </c>
      <c r="M111">
        <v>1</v>
      </c>
      <c r="N111" t="s">
        <v>3269</v>
      </c>
      <c r="O111" t="s">
        <v>170</v>
      </c>
    </row>
    <row r="112" spans="1:15" x14ac:dyDescent="0.2">
      <c r="A112">
        <v>945</v>
      </c>
      <c r="B112">
        <f>VLOOKUP(C112,Sheet2!F:G,2,FALSE)</f>
        <v>12</v>
      </c>
      <c r="C112" t="s">
        <v>3238</v>
      </c>
      <c r="D112" t="str">
        <f t="shared" si="1"/>
        <v>Bræmme</v>
      </c>
      <c r="E112">
        <v>109</v>
      </c>
      <c r="F112" t="s">
        <v>3272</v>
      </c>
      <c r="G112" t="s">
        <v>3273</v>
      </c>
      <c r="H112" t="s">
        <v>3274</v>
      </c>
      <c r="I112" t="s">
        <v>387</v>
      </c>
      <c r="J112">
        <v>1953</v>
      </c>
      <c r="K112" t="s">
        <v>1183</v>
      </c>
      <c r="L112" t="s">
        <v>3275</v>
      </c>
      <c r="N112" t="s">
        <v>3273</v>
      </c>
      <c r="O112" t="s">
        <v>117</v>
      </c>
    </row>
    <row r="113" spans="1:15" x14ac:dyDescent="0.2">
      <c r="A113">
        <v>939</v>
      </c>
      <c r="B113">
        <f>VLOOKUP(C113,Sheet2!F:G,2,FALSE)</f>
        <v>12</v>
      </c>
      <c r="C113" t="s">
        <v>3238</v>
      </c>
      <c r="D113" t="str">
        <f t="shared" si="1"/>
        <v>Bræmme</v>
      </c>
      <c r="E113">
        <v>110</v>
      </c>
      <c r="F113" t="s">
        <v>3252</v>
      </c>
      <c r="H113" t="s">
        <v>3253</v>
      </c>
      <c r="M113">
        <v>1</v>
      </c>
      <c r="N113" t="s">
        <v>3254</v>
      </c>
      <c r="O113" t="s">
        <v>39</v>
      </c>
    </row>
    <row r="114" spans="1:15" x14ac:dyDescent="0.2">
      <c r="A114">
        <v>749</v>
      </c>
      <c r="B114">
        <f>VLOOKUP(C114,Sheet2!F:G,2,FALSE)</f>
        <v>13</v>
      </c>
      <c r="C114" t="s">
        <v>2571</v>
      </c>
      <c r="D114" t="str">
        <f t="shared" si="1"/>
        <v>Bræmme</v>
      </c>
      <c r="E114">
        <v>111</v>
      </c>
      <c r="F114" t="s">
        <v>2581</v>
      </c>
      <c r="G114" t="s">
        <v>2582</v>
      </c>
      <c r="H114" t="s">
        <v>2583</v>
      </c>
      <c r="J114">
        <v>2002</v>
      </c>
      <c r="K114" t="s">
        <v>29</v>
      </c>
      <c r="L114" t="s">
        <v>2584</v>
      </c>
      <c r="M114">
        <v>3</v>
      </c>
      <c r="N114" t="s">
        <v>2582</v>
      </c>
      <c r="O114" t="s">
        <v>24</v>
      </c>
    </row>
    <row r="115" spans="1:15" x14ac:dyDescent="0.2">
      <c r="A115">
        <v>750</v>
      </c>
      <c r="B115">
        <f>VLOOKUP(C115,Sheet2!F:G,2,FALSE)</f>
        <v>13</v>
      </c>
      <c r="C115" t="s">
        <v>2571</v>
      </c>
      <c r="D115" t="str">
        <f t="shared" si="1"/>
        <v>Bræmme</v>
      </c>
      <c r="E115">
        <v>112</v>
      </c>
      <c r="F115" t="s">
        <v>2585</v>
      </c>
      <c r="G115" t="s">
        <v>2586</v>
      </c>
      <c r="H115" t="s">
        <v>2587</v>
      </c>
      <c r="J115">
        <v>2010</v>
      </c>
      <c r="K115" t="s">
        <v>43</v>
      </c>
      <c r="L115" t="s">
        <v>2588</v>
      </c>
      <c r="N115" t="s">
        <v>2589</v>
      </c>
    </row>
    <row r="116" spans="1:15" x14ac:dyDescent="0.2">
      <c r="A116">
        <v>751</v>
      </c>
      <c r="B116">
        <f>VLOOKUP(C116,Sheet2!F:G,2,FALSE)</f>
        <v>13</v>
      </c>
      <c r="C116" t="s">
        <v>2571</v>
      </c>
      <c r="D116" t="str">
        <f t="shared" si="1"/>
        <v>Bræmme</v>
      </c>
      <c r="E116">
        <v>113</v>
      </c>
      <c r="F116" t="s">
        <v>2590</v>
      </c>
      <c r="G116" t="s">
        <v>2591</v>
      </c>
      <c r="H116" t="s">
        <v>2592</v>
      </c>
      <c r="J116">
        <v>2009</v>
      </c>
      <c r="K116" t="s">
        <v>104</v>
      </c>
      <c r="L116" t="s">
        <v>2593</v>
      </c>
      <c r="M116">
        <v>1</v>
      </c>
      <c r="N116" t="s">
        <v>2591</v>
      </c>
      <c r="O116" t="s">
        <v>24</v>
      </c>
    </row>
    <row r="117" spans="1:15" x14ac:dyDescent="0.2">
      <c r="A117">
        <v>752</v>
      </c>
      <c r="B117">
        <f>VLOOKUP(C117,Sheet2!F:G,2,FALSE)</f>
        <v>13</v>
      </c>
      <c r="C117" t="s">
        <v>2571</v>
      </c>
      <c r="D117" t="str">
        <f t="shared" si="1"/>
        <v>Bræmme</v>
      </c>
      <c r="E117">
        <v>114</v>
      </c>
      <c r="F117" t="s">
        <v>2594</v>
      </c>
      <c r="G117" t="s">
        <v>2595</v>
      </c>
      <c r="H117" t="s">
        <v>2596</v>
      </c>
      <c r="I117" t="s">
        <v>387</v>
      </c>
      <c r="J117">
        <v>2012</v>
      </c>
      <c r="K117" t="s">
        <v>388</v>
      </c>
      <c r="L117" t="s">
        <v>2597</v>
      </c>
      <c r="N117" t="s">
        <v>2595</v>
      </c>
      <c r="O117" t="s">
        <v>117</v>
      </c>
    </row>
    <row r="118" spans="1:15" x14ac:dyDescent="0.2">
      <c r="A118">
        <v>754</v>
      </c>
      <c r="B118">
        <f>VLOOKUP(C118,Sheet2!F:G,2,FALSE)</f>
        <v>13</v>
      </c>
      <c r="C118" t="s">
        <v>2571</v>
      </c>
      <c r="D118" t="str">
        <f t="shared" si="1"/>
        <v>Bræmme</v>
      </c>
      <c r="E118">
        <v>115</v>
      </c>
      <c r="F118" t="s">
        <v>2601</v>
      </c>
      <c r="G118" t="s">
        <v>2602</v>
      </c>
      <c r="H118" t="s">
        <v>2603</v>
      </c>
      <c r="J118">
        <v>2006</v>
      </c>
      <c r="K118" t="s">
        <v>2604</v>
      </c>
      <c r="L118" t="s">
        <v>2605</v>
      </c>
      <c r="N118" t="s">
        <v>2606</v>
      </c>
    </row>
    <row r="119" spans="1:15" x14ac:dyDescent="0.2">
      <c r="A119">
        <v>755</v>
      </c>
      <c r="B119">
        <f>VLOOKUP(C119,Sheet2!F:G,2,FALSE)</f>
        <v>13</v>
      </c>
      <c r="C119" t="s">
        <v>2571</v>
      </c>
      <c r="D119" t="str">
        <f t="shared" si="1"/>
        <v>Bræmme</v>
      </c>
      <c r="E119">
        <v>116</v>
      </c>
      <c r="F119" t="s">
        <v>2607</v>
      </c>
      <c r="G119" t="s">
        <v>2608</v>
      </c>
      <c r="H119" t="s">
        <v>1693</v>
      </c>
      <c r="I119" t="s">
        <v>387</v>
      </c>
      <c r="J119">
        <v>1906</v>
      </c>
      <c r="K119" t="s">
        <v>1183</v>
      </c>
      <c r="L119" t="s">
        <v>2609</v>
      </c>
      <c r="M119">
        <v>1</v>
      </c>
      <c r="N119" t="s">
        <v>2608</v>
      </c>
      <c r="O119" t="s">
        <v>117</v>
      </c>
    </row>
    <row r="120" spans="1:15" x14ac:dyDescent="0.2">
      <c r="A120">
        <v>746</v>
      </c>
      <c r="B120">
        <f>VLOOKUP(C120,Sheet2!F:G,2,FALSE)</f>
        <v>13</v>
      </c>
      <c r="C120" t="s">
        <v>2571</v>
      </c>
      <c r="D120" t="str">
        <f t="shared" si="1"/>
        <v>Bræmme</v>
      </c>
      <c r="E120">
        <v>117</v>
      </c>
      <c r="F120" t="s">
        <v>2572</v>
      </c>
      <c r="H120" t="s">
        <v>2573</v>
      </c>
      <c r="J120">
        <v>1983</v>
      </c>
      <c r="K120" t="s">
        <v>185</v>
      </c>
      <c r="M120">
        <v>1</v>
      </c>
      <c r="O120" t="s">
        <v>39</v>
      </c>
    </row>
    <row r="121" spans="1:15" x14ac:dyDescent="0.2">
      <c r="A121">
        <v>747</v>
      </c>
      <c r="B121">
        <f>VLOOKUP(C121,Sheet2!F:G,2,FALSE)</f>
        <v>13</v>
      </c>
      <c r="C121" t="s">
        <v>2571</v>
      </c>
      <c r="D121" t="str">
        <f t="shared" si="1"/>
        <v>Bræmme</v>
      </c>
      <c r="E121">
        <v>118</v>
      </c>
      <c r="F121" t="s">
        <v>2574</v>
      </c>
      <c r="H121" t="s">
        <v>2575</v>
      </c>
      <c r="I121" t="s">
        <v>2576</v>
      </c>
      <c r="J121">
        <v>2002</v>
      </c>
      <c r="K121" t="s">
        <v>865</v>
      </c>
      <c r="N121" t="s">
        <v>2577</v>
      </c>
      <c r="O121" t="s">
        <v>39</v>
      </c>
    </row>
    <row r="122" spans="1:15" x14ac:dyDescent="0.2">
      <c r="A122">
        <v>748</v>
      </c>
      <c r="B122">
        <f>VLOOKUP(C122,Sheet2!F:G,2,FALSE)</f>
        <v>13</v>
      </c>
      <c r="C122" t="s">
        <v>2571</v>
      </c>
      <c r="D122" t="str">
        <f t="shared" si="1"/>
        <v>Bræmme</v>
      </c>
      <c r="E122">
        <v>119</v>
      </c>
      <c r="F122" t="s">
        <v>2578</v>
      </c>
      <c r="H122" t="s">
        <v>2579</v>
      </c>
      <c r="N122" t="s">
        <v>2580</v>
      </c>
      <c r="O122" t="s">
        <v>39</v>
      </c>
    </row>
    <row r="123" spans="1:15" x14ac:dyDescent="0.2">
      <c r="A123">
        <v>753</v>
      </c>
      <c r="B123">
        <f>VLOOKUP(C123,Sheet2!F:G,2,FALSE)</f>
        <v>13</v>
      </c>
      <c r="C123" t="s">
        <v>2571</v>
      </c>
      <c r="D123" t="str">
        <f t="shared" si="1"/>
        <v>Bræmme</v>
      </c>
      <c r="E123">
        <v>120</v>
      </c>
      <c r="F123" t="s">
        <v>2598</v>
      </c>
      <c r="H123" t="s">
        <v>2599</v>
      </c>
      <c r="I123" t="s">
        <v>2600</v>
      </c>
      <c r="J123">
        <v>1988</v>
      </c>
      <c r="M123">
        <v>1</v>
      </c>
      <c r="O123" t="s">
        <v>39</v>
      </c>
    </row>
    <row r="124" spans="1:15" x14ac:dyDescent="0.2">
      <c r="A124">
        <v>1046</v>
      </c>
      <c r="B124">
        <f>VLOOKUP(C124,Sheet2!F:G,2,FALSE)</f>
        <v>14</v>
      </c>
      <c r="C124" t="s">
        <v>3617</v>
      </c>
      <c r="D124" t="str">
        <f t="shared" si="1"/>
        <v>Bræmme</v>
      </c>
      <c r="E124">
        <v>121</v>
      </c>
      <c r="F124" t="s">
        <v>3618</v>
      </c>
      <c r="G124" t="s">
        <v>3619</v>
      </c>
      <c r="H124" t="s">
        <v>3620</v>
      </c>
      <c r="L124" t="s">
        <v>3621</v>
      </c>
      <c r="N124" t="s">
        <v>3619</v>
      </c>
      <c r="O124" t="s">
        <v>24</v>
      </c>
    </row>
    <row r="125" spans="1:15" x14ac:dyDescent="0.2">
      <c r="A125">
        <v>1047</v>
      </c>
      <c r="B125">
        <f>VLOOKUP(C125,Sheet2!F:G,2,FALSE)</f>
        <v>14</v>
      </c>
      <c r="C125" t="s">
        <v>3617</v>
      </c>
      <c r="D125" t="str">
        <f t="shared" si="1"/>
        <v>Bræmme</v>
      </c>
      <c r="E125">
        <v>122</v>
      </c>
      <c r="F125" t="s">
        <v>3622</v>
      </c>
      <c r="G125" t="s">
        <v>3623</v>
      </c>
      <c r="H125" t="s">
        <v>3624</v>
      </c>
      <c r="L125" t="s">
        <v>3625</v>
      </c>
      <c r="N125" t="s">
        <v>3623</v>
      </c>
      <c r="O125" t="s">
        <v>24</v>
      </c>
    </row>
    <row r="126" spans="1:15" x14ac:dyDescent="0.2">
      <c r="A126">
        <v>1048</v>
      </c>
      <c r="B126">
        <f>VLOOKUP(C126,Sheet2!F:G,2,FALSE)</f>
        <v>14</v>
      </c>
      <c r="C126" t="s">
        <v>3617</v>
      </c>
      <c r="D126" t="str">
        <f t="shared" si="1"/>
        <v>Bræmme</v>
      </c>
      <c r="E126">
        <v>123</v>
      </c>
      <c r="F126" t="s">
        <v>1743</v>
      </c>
      <c r="G126" t="s">
        <v>1744</v>
      </c>
      <c r="H126" t="s">
        <v>1745</v>
      </c>
      <c r="L126" t="s">
        <v>1746</v>
      </c>
      <c r="N126" t="s">
        <v>1744</v>
      </c>
      <c r="O126" t="s">
        <v>24</v>
      </c>
    </row>
    <row r="127" spans="1:15" x14ac:dyDescent="0.2">
      <c r="A127">
        <v>1050</v>
      </c>
      <c r="B127">
        <f>VLOOKUP(C127,Sheet2!F:G,2,FALSE)</f>
        <v>14</v>
      </c>
      <c r="C127" t="s">
        <v>3617</v>
      </c>
      <c r="D127" t="str">
        <f t="shared" si="1"/>
        <v>Bræmme</v>
      </c>
      <c r="E127">
        <v>124</v>
      </c>
      <c r="F127" t="s">
        <v>3629</v>
      </c>
      <c r="G127" t="s">
        <v>3630</v>
      </c>
      <c r="H127" t="s">
        <v>3631</v>
      </c>
      <c r="I127" t="s">
        <v>387</v>
      </c>
      <c r="J127">
        <v>1887</v>
      </c>
      <c r="K127" t="s">
        <v>388</v>
      </c>
      <c r="L127" t="s">
        <v>3632</v>
      </c>
      <c r="M127">
        <v>1</v>
      </c>
      <c r="N127" t="s">
        <v>3630</v>
      </c>
      <c r="O127" t="s">
        <v>117</v>
      </c>
    </row>
    <row r="128" spans="1:15" x14ac:dyDescent="0.2">
      <c r="A128">
        <v>1051</v>
      </c>
      <c r="B128">
        <f>VLOOKUP(C128,Sheet2!F:G,2,FALSE)</f>
        <v>14</v>
      </c>
      <c r="C128" t="s">
        <v>3617</v>
      </c>
      <c r="D128" t="str">
        <f t="shared" si="1"/>
        <v>Bræmme</v>
      </c>
      <c r="E128">
        <v>125</v>
      </c>
      <c r="F128" t="s">
        <v>246</v>
      </c>
      <c r="G128" t="s">
        <v>247</v>
      </c>
      <c r="H128" t="s">
        <v>248</v>
      </c>
      <c r="J128">
        <v>2006</v>
      </c>
      <c r="K128" t="s">
        <v>215</v>
      </c>
      <c r="L128" t="s">
        <v>249</v>
      </c>
      <c r="N128" t="s">
        <v>250</v>
      </c>
    </row>
    <row r="129" spans="1:15" x14ac:dyDescent="0.2">
      <c r="A129">
        <v>1053</v>
      </c>
      <c r="B129">
        <f>VLOOKUP(C129,Sheet2!F:G,2,FALSE)</f>
        <v>14</v>
      </c>
      <c r="C129" t="s">
        <v>3617</v>
      </c>
      <c r="D129" t="str">
        <f t="shared" si="1"/>
        <v>Bræmme</v>
      </c>
      <c r="E129">
        <v>126</v>
      </c>
      <c r="F129" t="s">
        <v>3637</v>
      </c>
      <c r="G129" t="s">
        <v>3638</v>
      </c>
      <c r="H129" t="s">
        <v>3639</v>
      </c>
      <c r="J129">
        <v>1867</v>
      </c>
      <c r="K129" t="s">
        <v>168</v>
      </c>
      <c r="L129" t="s">
        <v>3640</v>
      </c>
      <c r="M129">
        <v>13</v>
      </c>
      <c r="N129" t="s">
        <v>3638</v>
      </c>
      <c r="O129" t="s">
        <v>170</v>
      </c>
    </row>
    <row r="130" spans="1:15" x14ac:dyDescent="0.2">
      <c r="A130">
        <v>1054</v>
      </c>
      <c r="B130">
        <f>VLOOKUP(C130,Sheet2!F:G,2,FALSE)</f>
        <v>14</v>
      </c>
      <c r="C130" t="s">
        <v>3617</v>
      </c>
      <c r="D130" t="str">
        <f t="shared" si="1"/>
        <v>Bræmme</v>
      </c>
      <c r="E130">
        <v>127</v>
      </c>
      <c r="F130" t="s">
        <v>3641</v>
      </c>
      <c r="G130" t="s">
        <v>3642</v>
      </c>
      <c r="H130" t="s">
        <v>3643</v>
      </c>
      <c r="J130">
        <v>2010</v>
      </c>
      <c r="K130" t="s">
        <v>168</v>
      </c>
      <c r="L130" t="s">
        <v>3644</v>
      </c>
      <c r="N130" t="s">
        <v>3645</v>
      </c>
      <c r="O130" t="s">
        <v>170</v>
      </c>
    </row>
    <row r="131" spans="1:15" x14ac:dyDescent="0.2">
      <c r="A131">
        <v>1055</v>
      </c>
      <c r="B131">
        <f>VLOOKUP(C131,Sheet2!F:G,2,FALSE)</f>
        <v>14</v>
      </c>
      <c r="C131" t="s">
        <v>3617</v>
      </c>
      <c r="D131" t="str">
        <f t="shared" si="1"/>
        <v>Bræmme</v>
      </c>
      <c r="E131">
        <v>128</v>
      </c>
      <c r="F131" t="s">
        <v>3646</v>
      </c>
      <c r="G131" t="s">
        <v>3647</v>
      </c>
      <c r="H131" t="s">
        <v>3648</v>
      </c>
      <c r="L131" t="s">
        <v>3649</v>
      </c>
      <c r="N131" t="s">
        <v>3647</v>
      </c>
      <c r="O131" t="s">
        <v>24</v>
      </c>
    </row>
    <row r="132" spans="1:15" x14ac:dyDescent="0.2">
      <c r="A132">
        <v>1049</v>
      </c>
      <c r="B132">
        <f>VLOOKUP(C132,Sheet2!F:G,2,FALSE)</f>
        <v>14</v>
      </c>
      <c r="C132" t="s">
        <v>3617</v>
      </c>
      <c r="D132" t="str">
        <f t="shared" ref="D132:D195" si="2">LEFT(MID(C132,FIND("00/",C132)+3,LEN(C132)),FIND(" ",MID(C132,FIND("00/",C132)+3,LEN(C132)))-1)</f>
        <v>Bræmme</v>
      </c>
      <c r="E132">
        <v>129</v>
      </c>
      <c r="F132" t="s">
        <v>3626</v>
      </c>
      <c r="H132" t="s">
        <v>3627</v>
      </c>
      <c r="J132">
        <v>1884</v>
      </c>
      <c r="K132" t="s">
        <v>3628</v>
      </c>
      <c r="O132" t="s">
        <v>39</v>
      </c>
    </row>
    <row r="133" spans="1:15" x14ac:dyDescent="0.2">
      <c r="A133">
        <v>1052</v>
      </c>
      <c r="B133">
        <f>VLOOKUP(C133,Sheet2!F:G,2,FALSE)</f>
        <v>14</v>
      </c>
      <c r="C133" t="s">
        <v>3617</v>
      </c>
      <c r="D133" t="str">
        <f t="shared" si="2"/>
        <v>Bræmme</v>
      </c>
      <c r="E133">
        <v>130</v>
      </c>
      <c r="F133" t="s">
        <v>3633</v>
      </c>
      <c r="H133" t="s">
        <v>3634</v>
      </c>
      <c r="I133" t="s">
        <v>3635</v>
      </c>
      <c r="J133">
        <v>2014</v>
      </c>
      <c r="N133" t="s">
        <v>3636</v>
      </c>
      <c r="O133" t="s">
        <v>39</v>
      </c>
    </row>
    <row r="134" spans="1:15" x14ac:dyDescent="0.2">
      <c r="A134">
        <v>190</v>
      </c>
      <c r="B134">
        <f>VLOOKUP(C134,Sheet2!F:G,2,FALSE)</f>
        <v>15</v>
      </c>
      <c r="C134" t="s">
        <v>830</v>
      </c>
      <c r="D134" t="str">
        <f t="shared" si="2"/>
        <v>Bræmme</v>
      </c>
      <c r="E134">
        <v>131</v>
      </c>
      <c r="F134" t="s">
        <v>844</v>
      </c>
      <c r="H134" t="s">
        <v>845</v>
      </c>
      <c r="J134">
        <v>1897</v>
      </c>
      <c r="K134" t="s">
        <v>846</v>
      </c>
      <c r="M134">
        <v>41</v>
      </c>
      <c r="O134" t="s">
        <v>39</v>
      </c>
    </row>
    <row r="135" spans="1:15" x14ac:dyDescent="0.2">
      <c r="A135">
        <v>192</v>
      </c>
      <c r="B135">
        <f>VLOOKUP(C135,Sheet2!F:G,2,FALSE)</f>
        <v>15</v>
      </c>
      <c r="C135" t="s">
        <v>830</v>
      </c>
      <c r="D135" t="str">
        <f t="shared" si="2"/>
        <v>Bræmme</v>
      </c>
      <c r="E135">
        <v>132</v>
      </c>
      <c r="F135" t="s">
        <v>852</v>
      </c>
      <c r="H135" t="s">
        <v>853</v>
      </c>
      <c r="J135">
        <v>1886</v>
      </c>
      <c r="K135" t="s">
        <v>854</v>
      </c>
      <c r="O135" t="s">
        <v>39</v>
      </c>
    </row>
    <row r="136" spans="1:15" x14ac:dyDescent="0.2">
      <c r="A136">
        <v>194</v>
      </c>
      <c r="B136">
        <f>VLOOKUP(C136,Sheet2!F:G,2,FALSE)</f>
        <v>15</v>
      </c>
      <c r="C136" t="s">
        <v>830</v>
      </c>
      <c r="D136" t="str">
        <f t="shared" si="2"/>
        <v>Bræmme</v>
      </c>
      <c r="E136">
        <v>133</v>
      </c>
      <c r="F136" t="s">
        <v>860</v>
      </c>
      <c r="H136" t="s">
        <v>861</v>
      </c>
      <c r="J136">
        <v>1898</v>
      </c>
      <c r="M136">
        <v>2</v>
      </c>
      <c r="O136" t="s">
        <v>39</v>
      </c>
    </row>
    <row r="137" spans="1:15" x14ac:dyDescent="0.2">
      <c r="A137">
        <v>195</v>
      </c>
      <c r="B137">
        <f>VLOOKUP(C137,Sheet2!F:G,2,FALSE)</f>
        <v>15</v>
      </c>
      <c r="C137" t="s">
        <v>830</v>
      </c>
      <c r="D137" t="str">
        <f t="shared" si="2"/>
        <v>Bræmme</v>
      </c>
      <c r="E137">
        <v>134</v>
      </c>
      <c r="F137" t="s">
        <v>862</v>
      </c>
      <c r="H137" t="s">
        <v>863</v>
      </c>
      <c r="I137" t="s">
        <v>864</v>
      </c>
      <c r="J137">
        <v>2008</v>
      </c>
      <c r="K137" t="s">
        <v>865</v>
      </c>
      <c r="M137">
        <v>1</v>
      </c>
      <c r="N137" t="s">
        <v>866</v>
      </c>
      <c r="O137" t="s">
        <v>39</v>
      </c>
    </row>
    <row r="138" spans="1:15" x14ac:dyDescent="0.2">
      <c r="A138">
        <v>187</v>
      </c>
      <c r="B138">
        <f>VLOOKUP(C138,Sheet2!F:G,2,FALSE)</f>
        <v>15</v>
      </c>
      <c r="C138" t="s">
        <v>830</v>
      </c>
      <c r="D138" t="str">
        <f t="shared" si="2"/>
        <v>Bræmme</v>
      </c>
      <c r="E138">
        <v>135</v>
      </c>
      <c r="F138" t="s">
        <v>831</v>
      </c>
      <c r="G138" t="s">
        <v>832</v>
      </c>
      <c r="H138" t="s">
        <v>833</v>
      </c>
      <c r="J138">
        <v>2003</v>
      </c>
      <c r="K138" t="s">
        <v>834</v>
      </c>
      <c r="L138" t="s">
        <v>835</v>
      </c>
      <c r="N138" t="s">
        <v>832</v>
      </c>
      <c r="O138" t="s">
        <v>24</v>
      </c>
    </row>
    <row r="139" spans="1:15" x14ac:dyDescent="0.2">
      <c r="A139">
        <v>188</v>
      </c>
      <c r="B139">
        <f>VLOOKUP(C139,Sheet2!F:G,2,FALSE)</f>
        <v>15</v>
      </c>
      <c r="C139" t="s">
        <v>830</v>
      </c>
      <c r="D139" t="str">
        <f t="shared" si="2"/>
        <v>Bræmme</v>
      </c>
      <c r="E139">
        <v>136</v>
      </c>
      <c r="F139" t="s">
        <v>836</v>
      </c>
      <c r="G139" t="s">
        <v>837</v>
      </c>
      <c r="H139" t="s">
        <v>651</v>
      </c>
      <c r="I139" t="s">
        <v>387</v>
      </c>
      <c r="J139">
        <v>2012</v>
      </c>
      <c r="K139" t="s">
        <v>388</v>
      </c>
      <c r="L139" t="s">
        <v>838</v>
      </c>
      <c r="N139" t="s">
        <v>837</v>
      </c>
      <c r="O139" t="s">
        <v>117</v>
      </c>
    </row>
    <row r="140" spans="1:15" x14ac:dyDescent="0.2">
      <c r="A140">
        <v>189</v>
      </c>
      <c r="B140">
        <f>VLOOKUP(C140,Sheet2!F:G,2,FALSE)</f>
        <v>15</v>
      </c>
      <c r="C140" t="s">
        <v>830</v>
      </c>
      <c r="D140" t="str">
        <f t="shared" si="2"/>
        <v>Bræmme</v>
      </c>
      <c r="E140">
        <v>137</v>
      </c>
      <c r="F140" t="s">
        <v>839</v>
      </c>
      <c r="G140" t="s">
        <v>840</v>
      </c>
      <c r="H140" t="s">
        <v>841</v>
      </c>
      <c r="I140" t="s">
        <v>842</v>
      </c>
      <c r="J140">
        <v>2007</v>
      </c>
      <c r="K140" t="s">
        <v>843</v>
      </c>
      <c r="N140" t="s">
        <v>840</v>
      </c>
      <c r="O140" t="s">
        <v>117</v>
      </c>
    </row>
    <row r="141" spans="1:15" x14ac:dyDescent="0.2">
      <c r="A141">
        <v>191</v>
      </c>
      <c r="B141">
        <f>VLOOKUP(C141,Sheet2!F:G,2,FALSE)</f>
        <v>15</v>
      </c>
      <c r="C141" t="s">
        <v>830</v>
      </c>
      <c r="D141" t="str">
        <f t="shared" si="2"/>
        <v>Bræmme</v>
      </c>
      <c r="E141">
        <v>138</v>
      </c>
      <c r="F141" t="s">
        <v>847</v>
      </c>
      <c r="G141" t="s">
        <v>848</v>
      </c>
      <c r="H141" t="s">
        <v>849</v>
      </c>
      <c r="I141" t="s">
        <v>850</v>
      </c>
      <c r="J141">
        <v>2002</v>
      </c>
      <c r="K141" t="s">
        <v>388</v>
      </c>
      <c r="L141" t="s">
        <v>851</v>
      </c>
      <c r="M141">
        <v>1</v>
      </c>
      <c r="N141" t="s">
        <v>848</v>
      </c>
      <c r="O141" t="s">
        <v>117</v>
      </c>
    </row>
    <row r="142" spans="1:15" x14ac:dyDescent="0.2">
      <c r="A142">
        <v>193</v>
      </c>
      <c r="B142">
        <f>VLOOKUP(C142,Sheet2!F:G,2,FALSE)</f>
        <v>15</v>
      </c>
      <c r="C142" t="s">
        <v>830</v>
      </c>
      <c r="D142" t="str">
        <f t="shared" si="2"/>
        <v>Bræmme</v>
      </c>
      <c r="E142">
        <v>139</v>
      </c>
      <c r="F142" t="s">
        <v>855</v>
      </c>
      <c r="G142" t="s">
        <v>856</v>
      </c>
      <c r="H142" t="s">
        <v>857</v>
      </c>
      <c r="J142">
        <v>2013</v>
      </c>
      <c r="K142" t="s">
        <v>858</v>
      </c>
      <c r="L142" t="s">
        <v>859</v>
      </c>
      <c r="N142" t="s">
        <v>856</v>
      </c>
      <c r="O142" t="s">
        <v>24</v>
      </c>
    </row>
    <row r="143" spans="1:15" x14ac:dyDescent="0.2">
      <c r="A143">
        <v>196</v>
      </c>
      <c r="B143">
        <f>VLOOKUP(C143,Sheet2!F:G,2,FALSE)</f>
        <v>15</v>
      </c>
      <c r="C143" t="s">
        <v>830</v>
      </c>
      <c r="D143" t="str">
        <f t="shared" si="2"/>
        <v>Bræmme</v>
      </c>
      <c r="E143">
        <v>140</v>
      </c>
      <c r="F143" t="s">
        <v>867</v>
      </c>
      <c r="G143" t="s">
        <v>868</v>
      </c>
      <c r="H143" t="s">
        <v>869</v>
      </c>
      <c r="L143" t="s">
        <v>870</v>
      </c>
      <c r="N143" t="s">
        <v>868</v>
      </c>
      <c r="O143" t="s">
        <v>24</v>
      </c>
    </row>
    <row r="144" spans="1:15" x14ac:dyDescent="0.2">
      <c r="A144">
        <v>428</v>
      </c>
      <c r="B144">
        <f>VLOOKUP(C144,Sheet2!F:G,2,FALSE)</f>
        <v>16</v>
      </c>
      <c r="C144" t="s">
        <v>1430</v>
      </c>
      <c r="D144" t="str">
        <f t="shared" si="2"/>
        <v>Bræmme</v>
      </c>
      <c r="E144">
        <v>141</v>
      </c>
      <c r="F144" t="s">
        <v>1431</v>
      </c>
      <c r="H144" t="s">
        <v>1432</v>
      </c>
      <c r="J144">
        <v>1892</v>
      </c>
      <c r="K144" t="s">
        <v>1433</v>
      </c>
      <c r="M144">
        <v>1</v>
      </c>
      <c r="O144" t="s">
        <v>39</v>
      </c>
    </row>
    <row r="145" spans="1:15" x14ac:dyDescent="0.2">
      <c r="A145">
        <v>430</v>
      </c>
      <c r="B145">
        <f>VLOOKUP(C145,Sheet2!F:G,2,FALSE)</f>
        <v>16</v>
      </c>
      <c r="C145" t="s">
        <v>1430</v>
      </c>
      <c r="D145" t="str">
        <f t="shared" si="2"/>
        <v>Bræmme</v>
      </c>
      <c r="E145">
        <v>142</v>
      </c>
      <c r="F145" t="s">
        <v>1438</v>
      </c>
      <c r="H145" t="s">
        <v>1439</v>
      </c>
      <c r="J145">
        <v>1908</v>
      </c>
      <c r="K145" t="s">
        <v>185</v>
      </c>
      <c r="O145" t="s">
        <v>39</v>
      </c>
    </row>
    <row r="146" spans="1:15" x14ac:dyDescent="0.2">
      <c r="A146">
        <v>431</v>
      </c>
      <c r="B146">
        <f>VLOOKUP(C146,Sheet2!F:G,2,FALSE)</f>
        <v>16</v>
      </c>
      <c r="C146" t="s">
        <v>1430</v>
      </c>
      <c r="D146" t="str">
        <f t="shared" si="2"/>
        <v>Bræmme</v>
      </c>
      <c r="E146">
        <v>143</v>
      </c>
      <c r="F146" t="s">
        <v>1440</v>
      </c>
      <c r="H146" t="s">
        <v>1441</v>
      </c>
      <c r="J146">
        <v>1892</v>
      </c>
      <c r="M146">
        <v>188</v>
      </c>
      <c r="O146" t="s">
        <v>39</v>
      </c>
    </row>
    <row r="147" spans="1:15" x14ac:dyDescent="0.2">
      <c r="A147">
        <v>433</v>
      </c>
      <c r="B147">
        <f>VLOOKUP(C147,Sheet2!F:G,2,FALSE)</f>
        <v>16</v>
      </c>
      <c r="C147" t="s">
        <v>1430</v>
      </c>
      <c r="D147" t="str">
        <f t="shared" si="2"/>
        <v>Bræmme</v>
      </c>
      <c r="E147">
        <v>144</v>
      </c>
      <c r="F147" t="s">
        <v>1446</v>
      </c>
      <c r="H147" t="s">
        <v>1447</v>
      </c>
      <c r="J147">
        <v>2010</v>
      </c>
      <c r="K147" t="s">
        <v>745</v>
      </c>
      <c r="O147" t="s">
        <v>39</v>
      </c>
    </row>
    <row r="148" spans="1:15" x14ac:dyDescent="0.2">
      <c r="A148">
        <v>429</v>
      </c>
      <c r="B148">
        <f>VLOOKUP(C148,Sheet2!F:G,2,FALSE)</f>
        <v>16</v>
      </c>
      <c r="C148" t="s">
        <v>1430</v>
      </c>
      <c r="D148" t="str">
        <f t="shared" si="2"/>
        <v>Bræmme</v>
      </c>
      <c r="E148">
        <v>145</v>
      </c>
      <c r="F148" t="s">
        <v>1434</v>
      </c>
      <c r="G148" t="s">
        <v>1435</v>
      </c>
      <c r="H148" t="s">
        <v>1436</v>
      </c>
      <c r="L148" t="s">
        <v>1437</v>
      </c>
      <c r="N148" t="s">
        <v>1435</v>
      </c>
      <c r="O148" t="s">
        <v>24</v>
      </c>
    </row>
    <row r="149" spans="1:15" x14ac:dyDescent="0.2">
      <c r="A149">
        <v>432</v>
      </c>
      <c r="B149">
        <f>VLOOKUP(C149,Sheet2!F:G,2,FALSE)</f>
        <v>16</v>
      </c>
      <c r="C149" t="s">
        <v>1430</v>
      </c>
      <c r="D149" t="str">
        <f t="shared" si="2"/>
        <v>Bræmme</v>
      </c>
      <c r="E149">
        <v>146</v>
      </c>
      <c r="F149" t="s">
        <v>1442</v>
      </c>
      <c r="G149" t="s">
        <v>1443</v>
      </c>
      <c r="H149" t="s">
        <v>1444</v>
      </c>
      <c r="J149">
        <v>1982</v>
      </c>
      <c r="K149" t="s">
        <v>585</v>
      </c>
      <c r="L149" t="s">
        <v>1445</v>
      </c>
      <c r="M149">
        <v>2</v>
      </c>
      <c r="N149" t="s">
        <v>1443</v>
      </c>
      <c r="O149" t="s">
        <v>170</v>
      </c>
    </row>
    <row r="150" spans="1:15" x14ac:dyDescent="0.2">
      <c r="A150">
        <v>434</v>
      </c>
      <c r="B150">
        <f>VLOOKUP(C150,Sheet2!F:G,2,FALSE)</f>
        <v>16</v>
      </c>
      <c r="C150" t="s">
        <v>1430</v>
      </c>
      <c r="D150" t="str">
        <f t="shared" si="2"/>
        <v>Bræmme</v>
      </c>
      <c r="E150">
        <v>147</v>
      </c>
      <c r="F150" t="s">
        <v>1448</v>
      </c>
      <c r="G150" t="s">
        <v>1449</v>
      </c>
      <c r="H150" t="s">
        <v>1450</v>
      </c>
      <c r="I150" t="s">
        <v>1451</v>
      </c>
      <c r="J150">
        <v>1997</v>
      </c>
      <c r="K150" t="s">
        <v>1452</v>
      </c>
      <c r="L150" t="s">
        <v>1453</v>
      </c>
      <c r="N150" t="s">
        <v>1449</v>
      </c>
      <c r="O150" t="s">
        <v>1454</v>
      </c>
    </row>
    <row r="151" spans="1:15" x14ac:dyDescent="0.2">
      <c r="A151">
        <v>435</v>
      </c>
      <c r="B151">
        <f>VLOOKUP(C151,Sheet2!F:G,2,FALSE)</f>
        <v>16</v>
      </c>
      <c r="C151" t="s">
        <v>1430</v>
      </c>
      <c r="D151" t="str">
        <f t="shared" si="2"/>
        <v>Bræmme</v>
      </c>
      <c r="E151">
        <v>148</v>
      </c>
      <c r="F151" t="s">
        <v>1455</v>
      </c>
      <c r="G151" t="s">
        <v>1456</v>
      </c>
      <c r="H151" t="s">
        <v>310</v>
      </c>
      <c r="J151">
        <v>2015</v>
      </c>
      <c r="K151" t="s">
        <v>168</v>
      </c>
      <c r="L151" t="s">
        <v>1457</v>
      </c>
      <c r="O151" t="s">
        <v>170</v>
      </c>
    </row>
    <row r="152" spans="1:15" x14ac:dyDescent="0.2">
      <c r="A152">
        <v>436</v>
      </c>
      <c r="B152">
        <f>VLOOKUP(C152,Sheet2!F:G,2,FALSE)</f>
        <v>16</v>
      </c>
      <c r="C152" t="s">
        <v>1430</v>
      </c>
      <c r="D152" t="str">
        <f t="shared" si="2"/>
        <v>Bræmme</v>
      </c>
      <c r="E152">
        <v>149</v>
      </c>
      <c r="F152" t="s">
        <v>1458</v>
      </c>
      <c r="G152" t="s">
        <v>1459</v>
      </c>
      <c r="H152" t="s">
        <v>1460</v>
      </c>
      <c r="L152" t="s">
        <v>1445</v>
      </c>
      <c r="N152" t="s">
        <v>1459</v>
      </c>
      <c r="O152" t="s">
        <v>24</v>
      </c>
    </row>
    <row r="153" spans="1:15" x14ac:dyDescent="0.2">
      <c r="A153">
        <v>437</v>
      </c>
      <c r="B153">
        <f>VLOOKUP(C153,Sheet2!F:G,2,FALSE)</f>
        <v>16</v>
      </c>
      <c r="C153" t="s">
        <v>1430</v>
      </c>
      <c r="D153" t="str">
        <f t="shared" si="2"/>
        <v>Bræmme</v>
      </c>
      <c r="E153">
        <v>150</v>
      </c>
      <c r="F153" t="s">
        <v>1461</v>
      </c>
      <c r="G153" t="s">
        <v>1462</v>
      </c>
      <c r="H153" t="s">
        <v>1463</v>
      </c>
      <c r="L153" t="s">
        <v>1464</v>
      </c>
      <c r="N153" t="s">
        <v>1462</v>
      </c>
      <c r="O153" t="s">
        <v>24</v>
      </c>
    </row>
    <row r="154" spans="1:15" x14ac:dyDescent="0.2">
      <c r="A154">
        <v>139</v>
      </c>
      <c r="B154">
        <f>VLOOKUP(C154,Sheet2!F:G,2,FALSE)</f>
        <v>17</v>
      </c>
      <c r="C154" t="s">
        <v>640</v>
      </c>
      <c r="D154" t="str">
        <f t="shared" si="2"/>
        <v>Bræmme</v>
      </c>
      <c r="E154">
        <v>151</v>
      </c>
      <c r="F154" t="s">
        <v>645</v>
      </c>
      <c r="H154" t="s">
        <v>646</v>
      </c>
      <c r="I154" t="s">
        <v>647</v>
      </c>
      <c r="J154">
        <v>1920</v>
      </c>
      <c r="K154" t="s">
        <v>648</v>
      </c>
      <c r="O154" t="s">
        <v>39</v>
      </c>
    </row>
    <row r="155" spans="1:15" x14ac:dyDescent="0.2">
      <c r="A155">
        <v>145</v>
      </c>
      <c r="B155">
        <f>VLOOKUP(C155,Sheet2!F:G,2,FALSE)</f>
        <v>17</v>
      </c>
      <c r="C155" t="s">
        <v>640</v>
      </c>
      <c r="D155" t="str">
        <f t="shared" si="2"/>
        <v>Bræmme</v>
      </c>
      <c r="E155">
        <v>152</v>
      </c>
      <c r="F155" t="s">
        <v>668</v>
      </c>
      <c r="H155" t="s">
        <v>669</v>
      </c>
      <c r="J155">
        <v>2012</v>
      </c>
      <c r="N155" t="s">
        <v>670</v>
      </c>
      <c r="O155" t="s">
        <v>39</v>
      </c>
    </row>
    <row r="156" spans="1:15" x14ac:dyDescent="0.2">
      <c r="A156">
        <v>138</v>
      </c>
      <c r="B156">
        <f>VLOOKUP(C156,Sheet2!F:G,2,FALSE)</f>
        <v>17</v>
      </c>
      <c r="C156" t="s">
        <v>640</v>
      </c>
      <c r="D156" t="str">
        <f t="shared" si="2"/>
        <v>Bræmme</v>
      </c>
      <c r="E156">
        <v>153</v>
      </c>
      <c r="F156" t="s">
        <v>641</v>
      </c>
      <c r="G156" t="s">
        <v>642</v>
      </c>
      <c r="H156" t="s">
        <v>643</v>
      </c>
      <c r="J156">
        <v>2009</v>
      </c>
      <c r="K156" t="s">
        <v>104</v>
      </c>
      <c r="L156" t="s">
        <v>644</v>
      </c>
      <c r="N156" t="s">
        <v>642</v>
      </c>
      <c r="O156" t="s">
        <v>24</v>
      </c>
    </row>
    <row r="157" spans="1:15" x14ac:dyDescent="0.2">
      <c r="A157">
        <v>140</v>
      </c>
      <c r="B157">
        <f>VLOOKUP(C157,Sheet2!F:G,2,FALSE)</f>
        <v>17</v>
      </c>
      <c r="C157" t="s">
        <v>640</v>
      </c>
      <c r="D157" t="str">
        <f t="shared" si="2"/>
        <v>Bræmme</v>
      </c>
      <c r="E157">
        <v>154</v>
      </c>
      <c r="F157" t="s">
        <v>649</v>
      </c>
      <c r="G157" t="s">
        <v>650</v>
      </c>
      <c r="H157" t="s">
        <v>651</v>
      </c>
      <c r="I157" t="s">
        <v>387</v>
      </c>
      <c r="J157">
        <v>1908</v>
      </c>
      <c r="K157" t="s">
        <v>388</v>
      </c>
      <c r="L157" t="s">
        <v>652</v>
      </c>
      <c r="N157" t="s">
        <v>650</v>
      </c>
      <c r="O157" t="s">
        <v>117</v>
      </c>
    </row>
    <row r="158" spans="1:15" x14ac:dyDescent="0.2">
      <c r="A158">
        <v>141</v>
      </c>
      <c r="B158">
        <f>VLOOKUP(C158,Sheet2!F:G,2,FALSE)</f>
        <v>17</v>
      </c>
      <c r="C158" t="s">
        <v>640</v>
      </c>
      <c r="D158" t="str">
        <f t="shared" si="2"/>
        <v>Bræmme</v>
      </c>
      <c r="E158">
        <v>155</v>
      </c>
      <c r="F158" t="s">
        <v>653</v>
      </c>
      <c r="G158" t="s">
        <v>654</v>
      </c>
      <c r="H158" t="s">
        <v>655</v>
      </c>
      <c r="I158" t="s">
        <v>387</v>
      </c>
      <c r="J158">
        <v>1889</v>
      </c>
      <c r="K158" t="s">
        <v>388</v>
      </c>
      <c r="L158" t="s">
        <v>656</v>
      </c>
      <c r="M158">
        <v>2</v>
      </c>
      <c r="N158" t="s">
        <v>654</v>
      </c>
      <c r="O158" t="s">
        <v>117</v>
      </c>
    </row>
    <row r="159" spans="1:15" x14ac:dyDescent="0.2">
      <c r="A159">
        <v>142</v>
      </c>
      <c r="B159">
        <f>VLOOKUP(C159,Sheet2!F:G,2,FALSE)</f>
        <v>17</v>
      </c>
      <c r="C159" t="s">
        <v>640</v>
      </c>
      <c r="D159" t="str">
        <f t="shared" si="2"/>
        <v>Bræmme</v>
      </c>
      <c r="E159">
        <v>156</v>
      </c>
      <c r="F159" t="s">
        <v>657</v>
      </c>
      <c r="G159" t="s">
        <v>658</v>
      </c>
      <c r="H159" t="s">
        <v>659</v>
      </c>
      <c r="J159">
        <v>2007</v>
      </c>
      <c r="K159" t="s">
        <v>168</v>
      </c>
      <c r="L159" t="s">
        <v>660</v>
      </c>
      <c r="O159" t="s">
        <v>170</v>
      </c>
    </row>
    <row r="160" spans="1:15" x14ac:dyDescent="0.2">
      <c r="A160">
        <v>143</v>
      </c>
      <c r="B160">
        <f>VLOOKUP(C160,Sheet2!F:G,2,FALSE)</f>
        <v>17</v>
      </c>
      <c r="C160" t="s">
        <v>640</v>
      </c>
      <c r="D160" t="str">
        <f t="shared" si="2"/>
        <v>Bræmme</v>
      </c>
      <c r="E160">
        <v>157</v>
      </c>
      <c r="F160" t="s">
        <v>661</v>
      </c>
      <c r="G160" t="s">
        <v>662</v>
      </c>
      <c r="H160" t="s">
        <v>663</v>
      </c>
      <c r="I160" t="s">
        <v>387</v>
      </c>
      <c r="J160">
        <v>2012</v>
      </c>
      <c r="K160" t="s">
        <v>388</v>
      </c>
      <c r="L160" t="s">
        <v>664</v>
      </c>
      <c r="M160">
        <v>3</v>
      </c>
      <c r="N160" t="s">
        <v>662</v>
      </c>
      <c r="O160" t="s">
        <v>117</v>
      </c>
    </row>
    <row r="161" spans="1:15" x14ac:dyDescent="0.2">
      <c r="A161">
        <v>144</v>
      </c>
      <c r="B161">
        <f>VLOOKUP(C161,Sheet2!F:G,2,FALSE)</f>
        <v>17</v>
      </c>
      <c r="C161" t="s">
        <v>640</v>
      </c>
      <c r="D161" t="str">
        <f t="shared" si="2"/>
        <v>Bræmme</v>
      </c>
      <c r="E161">
        <v>158</v>
      </c>
      <c r="F161" t="s">
        <v>665</v>
      </c>
      <c r="G161" t="s">
        <v>666</v>
      </c>
      <c r="H161" t="s">
        <v>655</v>
      </c>
      <c r="I161" t="s">
        <v>387</v>
      </c>
      <c r="J161">
        <v>1895</v>
      </c>
      <c r="K161" t="s">
        <v>388</v>
      </c>
      <c r="L161" t="s">
        <v>667</v>
      </c>
      <c r="M161">
        <v>2</v>
      </c>
      <c r="N161" t="s">
        <v>666</v>
      </c>
      <c r="O161" t="s">
        <v>117</v>
      </c>
    </row>
    <row r="162" spans="1:15" x14ac:dyDescent="0.2">
      <c r="A162">
        <v>146</v>
      </c>
      <c r="B162">
        <f>VLOOKUP(C162,Sheet2!F:G,2,FALSE)</f>
        <v>17</v>
      </c>
      <c r="C162" t="s">
        <v>640</v>
      </c>
      <c r="D162" t="str">
        <f t="shared" si="2"/>
        <v>Bræmme</v>
      </c>
      <c r="E162">
        <v>159</v>
      </c>
      <c r="F162" t="s">
        <v>671</v>
      </c>
      <c r="G162" t="s">
        <v>672</v>
      </c>
      <c r="H162" t="s">
        <v>673</v>
      </c>
      <c r="I162" t="s">
        <v>674</v>
      </c>
      <c r="J162">
        <v>2009</v>
      </c>
      <c r="K162" t="s">
        <v>555</v>
      </c>
      <c r="L162" t="s">
        <v>675</v>
      </c>
      <c r="M162">
        <v>3</v>
      </c>
      <c r="N162" t="s">
        <v>676</v>
      </c>
    </row>
    <row r="163" spans="1:15" x14ac:dyDescent="0.2">
      <c r="A163">
        <v>147</v>
      </c>
      <c r="B163">
        <f>VLOOKUP(C163,Sheet2!F:G,2,FALSE)</f>
        <v>17</v>
      </c>
      <c r="C163" t="s">
        <v>640</v>
      </c>
      <c r="D163" t="str">
        <f t="shared" si="2"/>
        <v>Bræmme</v>
      </c>
      <c r="E163">
        <v>160</v>
      </c>
      <c r="F163" t="s">
        <v>677</v>
      </c>
      <c r="G163" t="s">
        <v>678</v>
      </c>
      <c r="H163" t="s">
        <v>679</v>
      </c>
      <c r="J163">
        <v>2003</v>
      </c>
      <c r="K163" t="s">
        <v>22</v>
      </c>
      <c r="L163" t="s">
        <v>680</v>
      </c>
      <c r="N163" t="s">
        <v>678</v>
      </c>
      <c r="O163" t="s">
        <v>24</v>
      </c>
    </row>
    <row r="164" spans="1:15" x14ac:dyDescent="0.2">
      <c r="A164">
        <v>615</v>
      </c>
      <c r="B164">
        <f>VLOOKUP(C164,Sheet2!F:G,2,FALSE)</f>
        <v>18</v>
      </c>
      <c r="C164" t="s">
        <v>2096</v>
      </c>
      <c r="D164" t="str">
        <f t="shared" si="2"/>
        <v>Bræmme</v>
      </c>
      <c r="E164">
        <v>161</v>
      </c>
      <c r="F164" t="s">
        <v>2127</v>
      </c>
      <c r="H164" t="s">
        <v>2128</v>
      </c>
      <c r="J164">
        <v>1903</v>
      </c>
      <c r="K164" t="s">
        <v>2129</v>
      </c>
      <c r="M164">
        <v>2</v>
      </c>
      <c r="O164" t="s">
        <v>39</v>
      </c>
    </row>
    <row r="165" spans="1:15" x14ac:dyDescent="0.2">
      <c r="A165">
        <v>608</v>
      </c>
      <c r="B165">
        <f>VLOOKUP(C165,Sheet2!F:G,2,FALSE)</f>
        <v>18</v>
      </c>
      <c r="C165" t="s">
        <v>2096</v>
      </c>
      <c r="D165" t="str">
        <f t="shared" si="2"/>
        <v>Bræmme</v>
      </c>
      <c r="E165">
        <v>162</v>
      </c>
      <c r="F165" t="s">
        <v>2097</v>
      </c>
      <c r="G165" t="s">
        <v>2098</v>
      </c>
      <c r="H165" t="s">
        <v>2099</v>
      </c>
      <c r="J165">
        <v>2002</v>
      </c>
      <c r="K165" t="s">
        <v>104</v>
      </c>
      <c r="L165" t="s">
        <v>2100</v>
      </c>
      <c r="N165" t="s">
        <v>2098</v>
      </c>
      <c r="O165" t="s">
        <v>24</v>
      </c>
    </row>
    <row r="166" spans="1:15" x14ac:dyDescent="0.2">
      <c r="A166">
        <v>609</v>
      </c>
      <c r="B166">
        <f>VLOOKUP(C166,Sheet2!F:G,2,FALSE)</f>
        <v>18</v>
      </c>
      <c r="C166" t="s">
        <v>2096</v>
      </c>
      <c r="D166" t="str">
        <f t="shared" si="2"/>
        <v>Bræmme</v>
      </c>
      <c r="E166">
        <v>163</v>
      </c>
      <c r="F166" t="s">
        <v>2101</v>
      </c>
      <c r="G166" t="s">
        <v>2102</v>
      </c>
      <c r="H166" t="s">
        <v>1554</v>
      </c>
      <c r="I166" t="s">
        <v>2103</v>
      </c>
      <c r="J166">
        <v>1973</v>
      </c>
      <c r="K166" t="s">
        <v>2104</v>
      </c>
      <c r="L166" t="s">
        <v>2105</v>
      </c>
      <c r="M166">
        <v>19</v>
      </c>
      <c r="N166" t="s">
        <v>2102</v>
      </c>
      <c r="O166" t="s">
        <v>1825</v>
      </c>
    </row>
    <row r="167" spans="1:15" x14ac:dyDescent="0.2">
      <c r="A167">
        <v>610</v>
      </c>
      <c r="B167">
        <f>VLOOKUP(C167,Sheet2!F:G,2,FALSE)</f>
        <v>18</v>
      </c>
      <c r="C167" t="s">
        <v>2096</v>
      </c>
      <c r="D167" t="str">
        <f t="shared" si="2"/>
        <v>Bræmme</v>
      </c>
      <c r="E167">
        <v>164</v>
      </c>
      <c r="F167" t="s">
        <v>2106</v>
      </c>
      <c r="G167" t="s">
        <v>2107</v>
      </c>
      <c r="H167" t="s">
        <v>1156</v>
      </c>
      <c r="J167">
        <v>2015</v>
      </c>
      <c r="K167" t="s">
        <v>168</v>
      </c>
      <c r="L167" t="s">
        <v>2108</v>
      </c>
      <c r="O167" t="s">
        <v>170</v>
      </c>
    </row>
    <row r="168" spans="1:15" x14ac:dyDescent="0.2">
      <c r="A168">
        <v>611</v>
      </c>
      <c r="B168">
        <f>VLOOKUP(C168,Sheet2!F:G,2,FALSE)</f>
        <v>18</v>
      </c>
      <c r="C168" t="s">
        <v>2096</v>
      </c>
      <c r="D168" t="str">
        <f t="shared" si="2"/>
        <v>Bræmme</v>
      </c>
      <c r="E168">
        <v>165</v>
      </c>
      <c r="F168" t="s">
        <v>2109</v>
      </c>
      <c r="G168" t="s">
        <v>2110</v>
      </c>
      <c r="H168" t="s">
        <v>2111</v>
      </c>
      <c r="J168">
        <v>2009</v>
      </c>
      <c r="K168" t="s">
        <v>168</v>
      </c>
      <c r="L168" t="s">
        <v>2112</v>
      </c>
      <c r="N168" t="s">
        <v>2113</v>
      </c>
      <c r="O168" t="s">
        <v>170</v>
      </c>
    </row>
    <row r="169" spans="1:15" x14ac:dyDescent="0.2">
      <c r="A169">
        <v>612</v>
      </c>
      <c r="B169">
        <f>VLOOKUP(C169,Sheet2!F:G,2,FALSE)</f>
        <v>18</v>
      </c>
      <c r="C169" t="s">
        <v>2096</v>
      </c>
      <c r="D169" t="str">
        <f t="shared" si="2"/>
        <v>Bræmme</v>
      </c>
      <c r="E169">
        <v>166</v>
      </c>
      <c r="F169" t="s">
        <v>2114</v>
      </c>
      <c r="G169" t="s">
        <v>2115</v>
      </c>
      <c r="H169" t="s">
        <v>2116</v>
      </c>
      <c r="J169">
        <v>2010</v>
      </c>
      <c r="K169" t="s">
        <v>421</v>
      </c>
      <c r="L169" t="s">
        <v>2117</v>
      </c>
      <c r="N169" t="s">
        <v>2118</v>
      </c>
    </row>
    <row r="170" spans="1:15" x14ac:dyDescent="0.2">
      <c r="A170">
        <v>613</v>
      </c>
      <c r="B170">
        <f>VLOOKUP(C170,Sheet2!F:G,2,FALSE)</f>
        <v>18</v>
      </c>
      <c r="C170" t="s">
        <v>2096</v>
      </c>
      <c r="D170" t="str">
        <f t="shared" si="2"/>
        <v>Bræmme</v>
      </c>
      <c r="E170">
        <v>167</v>
      </c>
      <c r="F170" t="s">
        <v>2119</v>
      </c>
      <c r="G170" t="s">
        <v>2120</v>
      </c>
      <c r="H170" t="s">
        <v>2121</v>
      </c>
      <c r="J170">
        <v>2009</v>
      </c>
      <c r="K170" t="s">
        <v>168</v>
      </c>
      <c r="L170" t="s">
        <v>2122</v>
      </c>
      <c r="O170" t="s">
        <v>170</v>
      </c>
    </row>
    <row r="171" spans="1:15" x14ac:dyDescent="0.2">
      <c r="A171">
        <v>614</v>
      </c>
      <c r="B171">
        <f>VLOOKUP(C171,Sheet2!F:G,2,FALSE)</f>
        <v>18</v>
      </c>
      <c r="C171" t="s">
        <v>2096</v>
      </c>
      <c r="D171" t="str">
        <f t="shared" si="2"/>
        <v>Bræmme</v>
      </c>
      <c r="E171">
        <v>168</v>
      </c>
      <c r="F171" t="s">
        <v>2123</v>
      </c>
      <c r="G171" t="s">
        <v>2124</v>
      </c>
      <c r="H171" t="s">
        <v>2125</v>
      </c>
      <c r="L171" t="s">
        <v>2126</v>
      </c>
      <c r="N171" t="s">
        <v>2124</v>
      </c>
      <c r="O171" t="s">
        <v>117</v>
      </c>
    </row>
    <row r="172" spans="1:15" x14ac:dyDescent="0.2">
      <c r="A172">
        <v>616</v>
      </c>
      <c r="B172">
        <f>VLOOKUP(C172,Sheet2!F:G,2,FALSE)</f>
        <v>18</v>
      </c>
      <c r="C172" t="s">
        <v>2096</v>
      </c>
      <c r="D172" t="str">
        <f t="shared" si="2"/>
        <v>Bræmme</v>
      </c>
      <c r="E172">
        <v>169</v>
      </c>
      <c r="F172" t="s">
        <v>2130</v>
      </c>
      <c r="G172" t="s">
        <v>2131</v>
      </c>
      <c r="H172" t="s">
        <v>2125</v>
      </c>
      <c r="I172" t="s">
        <v>387</v>
      </c>
      <c r="J172">
        <v>1881</v>
      </c>
      <c r="K172" t="s">
        <v>388</v>
      </c>
      <c r="L172" t="s">
        <v>2126</v>
      </c>
      <c r="N172" t="s">
        <v>2131</v>
      </c>
      <c r="O172" t="s">
        <v>117</v>
      </c>
    </row>
    <row r="173" spans="1:15" x14ac:dyDescent="0.2">
      <c r="A173">
        <v>617</v>
      </c>
      <c r="B173">
        <f>VLOOKUP(C173,Sheet2!F:G,2,FALSE)</f>
        <v>18</v>
      </c>
      <c r="C173" t="s">
        <v>2096</v>
      </c>
      <c r="D173" t="str">
        <f t="shared" si="2"/>
        <v>Bræmme</v>
      </c>
      <c r="E173">
        <v>170</v>
      </c>
      <c r="F173" t="s">
        <v>665</v>
      </c>
      <c r="G173" t="s">
        <v>2132</v>
      </c>
      <c r="H173" t="s">
        <v>2133</v>
      </c>
      <c r="L173" t="s">
        <v>667</v>
      </c>
      <c r="N173" t="s">
        <v>2132</v>
      </c>
      <c r="O173" t="s">
        <v>117</v>
      </c>
    </row>
    <row r="174" spans="1:15" x14ac:dyDescent="0.2">
      <c r="A174">
        <v>716</v>
      </c>
      <c r="B174">
        <f>VLOOKUP(C174,Sheet2!F:G,2,FALSE)</f>
        <v>20</v>
      </c>
      <c r="C174" t="s">
        <v>2488</v>
      </c>
      <c r="D174" t="str">
        <f t="shared" si="2"/>
        <v>Bræmme</v>
      </c>
      <c r="E174">
        <v>171</v>
      </c>
      <c r="F174" t="s">
        <v>2489</v>
      </c>
      <c r="G174" t="s">
        <v>2490</v>
      </c>
      <c r="H174" t="s">
        <v>2491</v>
      </c>
      <c r="J174">
        <v>2005</v>
      </c>
      <c r="K174" t="s">
        <v>2492</v>
      </c>
      <c r="L174" t="s">
        <v>2493</v>
      </c>
      <c r="M174">
        <v>1</v>
      </c>
      <c r="N174" t="s">
        <v>2490</v>
      </c>
      <c r="O174" t="s">
        <v>24</v>
      </c>
    </row>
    <row r="175" spans="1:15" x14ac:dyDescent="0.2">
      <c r="A175">
        <v>717</v>
      </c>
      <c r="B175">
        <f>VLOOKUP(C175,Sheet2!F:G,2,FALSE)</f>
        <v>20</v>
      </c>
      <c r="C175" t="s">
        <v>2488</v>
      </c>
      <c r="D175" t="str">
        <f t="shared" si="2"/>
        <v>Bræmme</v>
      </c>
      <c r="E175">
        <v>172</v>
      </c>
      <c r="F175" t="s">
        <v>2494</v>
      </c>
      <c r="G175" t="s">
        <v>2495</v>
      </c>
      <c r="H175" t="s">
        <v>180</v>
      </c>
      <c r="J175">
        <v>2008</v>
      </c>
      <c r="K175" t="s">
        <v>181</v>
      </c>
      <c r="L175" t="s">
        <v>2496</v>
      </c>
      <c r="N175" t="s">
        <v>2495</v>
      </c>
      <c r="O175" t="s">
        <v>24</v>
      </c>
    </row>
    <row r="176" spans="1:15" x14ac:dyDescent="0.2">
      <c r="A176">
        <v>718</v>
      </c>
      <c r="B176">
        <f>VLOOKUP(C176,Sheet2!F:G,2,FALSE)</f>
        <v>20</v>
      </c>
      <c r="C176" t="s">
        <v>2488</v>
      </c>
      <c r="D176" t="str">
        <f t="shared" si="2"/>
        <v>Bræmme</v>
      </c>
      <c r="E176">
        <v>173</v>
      </c>
      <c r="F176" t="s">
        <v>2497</v>
      </c>
      <c r="G176" t="s">
        <v>2498</v>
      </c>
      <c r="H176" t="s">
        <v>2499</v>
      </c>
      <c r="J176">
        <v>1997</v>
      </c>
      <c r="K176" t="s">
        <v>168</v>
      </c>
      <c r="L176" t="s">
        <v>2500</v>
      </c>
      <c r="O176" t="s">
        <v>170</v>
      </c>
    </row>
    <row r="177" spans="1:15" x14ac:dyDescent="0.2">
      <c r="A177">
        <v>719</v>
      </c>
      <c r="B177">
        <f>VLOOKUP(C177,Sheet2!F:G,2,FALSE)</f>
        <v>20</v>
      </c>
      <c r="C177" t="s">
        <v>2488</v>
      </c>
      <c r="D177" t="str">
        <f t="shared" si="2"/>
        <v>Bræmme</v>
      </c>
      <c r="E177">
        <v>174</v>
      </c>
      <c r="F177" t="s">
        <v>1501</v>
      </c>
      <c r="G177" t="s">
        <v>2501</v>
      </c>
      <c r="H177" t="s">
        <v>1503</v>
      </c>
      <c r="J177">
        <v>2010</v>
      </c>
      <c r="K177" t="s">
        <v>168</v>
      </c>
      <c r="L177" t="s">
        <v>1504</v>
      </c>
      <c r="O177" t="s">
        <v>170</v>
      </c>
    </row>
    <row r="178" spans="1:15" x14ac:dyDescent="0.2">
      <c r="A178">
        <v>720</v>
      </c>
      <c r="B178">
        <f>VLOOKUP(C178,Sheet2!F:G,2,FALSE)</f>
        <v>20</v>
      </c>
      <c r="C178" t="s">
        <v>2488</v>
      </c>
      <c r="D178" t="str">
        <f t="shared" si="2"/>
        <v>Bræmme</v>
      </c>
      <c r="E178">
        <v>175</v>
      </c>
      <c r="F178" t="s">
        <v>2502</v>
      </c>
      <c r="G178" t="s">
        <v>2503</v>
      </c>
      <c r="H178" t="s">
        <v>2504</v>
      </c>
      <c r="J178">
        <v>2007</v>
      </c>
      <c r="K178" t="s">
        <v>181</v>
      </c>
      <c r="L178" t="s">
        <v>355</v>
      </c>
      <c r="M178">
        <v>4</v>
      </c>
      <c r="N178" t="s">
        <v>2503</v>
      </c>
      <c r="O178" t="s">
        <v>24</v>
      </c>
    </row>
    <row r="179" spans="1:15" x14ac:dyDescent="0.2">
      <c r="A179">
        <v>721</v>
      </c>
      <c r="B179">
        <f>VLOOKUP(C179,Sheet2!F:G,2,FALSE)</f>
        <v>20</v>
      </c>
      <c r="C179" t="s">
        <v>2488</v>
      </c>
      <c r="D179" t="str">
        <f t="shared" si="2"/>
        <v>Bræmme</v>
      </c>
      <c r="E179">
        <v>176</v>
      </c>
      <c r="F179" t="s">
        <v>2505</v>
      </c>
      <c r="G179" t="s">
        <v>2506</v>
      </c>
      <c r="H179" t="s">
        <v>2507</v>
      </c>
      <c r="J179">
        <v>2002</v>
      </c>
      <c r="K179" t="s">
        <v>43</v>
      </c>
      <c r="L179" t="s">
        <v>2508</v>
      </c>
      <c r="M179">
        <v>1</v>
      </c>
      <c r="N179" t="s">
        <v>2509</v>
      </c>
    </row>
    <row r="180" spans="1:15" x14ac:dyDescent="0.2">
      <c r="A180">
        <v>722</v>
      </c>
      <c r="B180">
        <f>VLOOKUP(C180,Sheet2!F:G,2,FALSE)</f>
        <v>20</v>
      </c>
      <c r="C180" t="s">
        <v>2488</v>
      </c>
      <c r="D180" t="str">
        <f t="shared" si="2"/>
        <v>Bræmme</v>
      </c>
      <c r="E180">
        <v>177</v>
      </c>
      <c r="F180" t="s">
        <v>2510</v>
      </c>
      <c r="G180" t="s">
        <v>2511</v>
      </c>
      <c r="H180" t="s">
        <v>1969</v>
      </c>
      <c r="J180">
        <v>1861</v>
      </c>
      <c r="K180" t="s">
        <v>168</v>
      </c>
      <c r="L180" t="s">
        <v>2512</v>
      </c>
      <c r="M180">
        <v>43</v>
      </c>
      <c r="N180" t="s">
        <v>2511</v>
      </c>
      <c r="O180" t="s">
        <v>170</v>
      </c>
    </row>
    <row r="181" spans="1:15" x14ac:dyDescent="0.2">
      <c r="A181">
        <v>723</v>
      </c>
      <c r="B181">
        <f>VLOOKUP(C181,Sheet2!F:G,2,FALSE)</f>
        <v>20</v>
      </c>
      <c r="C181" t="s">
        <v>2488</v>
      </c>
      <c r="D181" t="str">
        <f t="shared" si="2"/>
        <v>Bræmme</v>
      </c>
      <c r="E181">
        <v>178</v>
      </c>
      <c r="F181" t="s">
        <v>2513</v>
      </c>
      <c r="G181" t="s">
        <v>2514</v>
      </c>
      <c r="H181" t="s">
        <v>2515</v>
      </c>
      <c r="J181">
        <v>2009</v>
      </c>
      <c r="K181" t="s">
        <v>168</v>
      </c>
      <c r="L181" t="s">
        <v>2516</v>
      </c>
      <c r="M181">
        <v>1</v>
      </c>
      <c r="O181" t="s">
        <v>170</v>
      </c>
    </row>
    <row r="182" spans="1:15" x14ac:dyDescent="0.2">
      <c r="A182">
        <v>724</v>
      </c>
      <c r="B182">
        <f>VLOOKUP(C182,Sheet2!F:G,2,FALSE)</f>
        <v>20</v>
      </c>
      <c r="C182" t="s">
        <v>2488</v>
      </c>
      <c r="D182" t="str">
        <f t="shared" si="2"/>
        <v>Bræmme</v>
      </c>
      <c r="E182">
        <v>179</v>
      </c>
      <c r="F182" t="s">
        <v>2517</v>
      </c>
      <c r="G182" t="s">
        <v>2518</v>
      </c>
      <c r="H182" t="s">
        <v>2519</v>
      </c>
      <c r="J182">
        <v>2012</v>
      </c>
      <c r="K182" t="s">
        <v>2520</v>
      </c>
      <c r="L182" t="s">
        <v>2521</v>
      </c>
      <c r="N182" t="s">
        <v>2518</v>
      </c>
      <c r="O182" t="s">
        <v>24</v>
      </c>
    </row>
    <row r="183" spans="1:15" x14ac:dyDescent="0.2">
      <c r="A183">
        <v>725</v>
      </c>
      <c r="B183">
        <f>VLOOKUP(C183,Sheet2!F:G,2,FALSE)</f>
        <v>20</v>
      </c>
      <c r="C183" t="s">
        <v>2488</v>
      </c>
      <c r="D183" t="str">
        <f t="shared" si="2"/>
        <v>Bræmme</v>
      </c>
      <c r="E183">
        <v>180</v>
      </c>
      <c r="F183" t="s">
        <v>2522</v>
      </c>
      <c r="G183" t="s">
        <v>2523</v>
      </c>
      <c r="H183" t="s">
        <v>2524</v>
      </c>
      <c r="J183">
        <v>1996</v>
      </c>
      <c r="K183" t="s">
        <v>168</v>
      </c>
      <c r="L183" t="s">
        <v>2525</v>
      </c>
      <c r="N183" t="s">
        <v>2523</v>
      </c>
      <c r="O183" t="s">
        <v>170</v>
      </c>
    </row>
    <row r="184" spans="1:15" x14ac:dyDescent="0.2">
      <c r="A184">
        <v>76</v>
      </c>
      <c r="B184">
        <f>VLOOKUP(C184,Sheet2!F:G,2,FALSE)</f>
        <v>21</v>
      </c>
      <c r="C184" t="s">
        <v>351</v>
      </c>
      <c r="D184" t="str">
        <f t="shared" si="2"/>
        <v>Bræmme</v>
      </c>
      <c r="E184">
        <v>181</v>
      </c>
      <c r="F184" t="s">
        <v>373</v>
      </c>
      <c r="H184" t="s">
        <v>374</v>
      </c>
      <c r="J184">
        <v>1918</v>
      </c>
      <c r="K184" t="s">
        <v>185</v>
      </c>
      <c r="O184" t="s">
        <v>39</v>
      </c>
    </row>
    <row r="185" spans="1:15" x14ac:dyDescent="0.2">
      <c r="A185">
        <v>77</v>
      </c>
      <c r="B185">
        <f>VLOOKUP(C185,Sheet2!F:G,2,FALSE)</f>
        <v>21</v>
      </c>
      <c r="C185" t="s">
        <v>351</v>
      </c>
      <c r="D185" t="str">
        <f t="shared" si="2"/>
        <v>Bræmme</v>
      </c>
      <c r="E185">
        <v>182</v>
      </c>
      <c r="F185" t="s">
        <v>375</v>
      </c>
      <c r="H185" t="s">
        <v>376</v>
      </c>
      <c r="J185">
        <v>1895</v>
      </c>
      <c r="O185" t="s">
        <v>39</v>
      </c>
    </row>
    <row r="186" spans="1:15" x14ac:dyDescent="0.2">
      <c r="A186">
        <v>79</v>
      </c>
      <c r="B186">
        <f>VLOOKUP(C186,Sheet2!F:G,2,FALSE)</f>
        <v>21</v>
      </c>
      <c r="C186" t="s">
        <v>351</v>
      </c>
      <c r="D186" t="str">
        <f t="shared" si="2"/>
        <v>Bræmme</v>
      </c>
      <c r="E186">
        <v>183</v>
      </c>
      <c r="F186" t="s">
        <v>381</v>
      </c>
      <c r="H186" t="s">
        <v>382</v>
      </c>
      <c r="J186">
        <v>1890</v>
      </c>
      <c r="K186" t="s">
        <v>383</v>
      </c>
      <c r="M186">
        <v>3</v>
      </c>
      <c r="O186" t="s">
        <v>39</v>
      </c>
    </row>
    <row r="187" spans="1:15" x14ac:dyDescent="0.2">
      <c r="A187">
        <v>71</v>
      </c>
      <c r="B187">
        <f>VLOOKUP(C187,Sheet2!F:G,2,FALSE)</f>
        <v>21</v>
      </c>
      <c r="C187" t="s">
        <v>351</v>
      </c>
      <c r="D187" t="str">
        <f t="shared" si="2"/>
        <v>Bræmme</v>
      </c>
      <c r="E187">
        <v>184</v>
      </c>
      <c r="F187" t="s">
        <v>352</v>
      </c>
      <c r="G187" t="s">
        <v>353</v>
      </c>
      <c r="H187" t="s">
        <v>354</v>
      </c>
      <c r="L187" t="s">
        <v>355</v>
      </c>
      <c r="N187" t="s">
        <v>353</v>
      </c>
      <c r="O187" t="s">
        <v>24</v>
      </c>
    </row>
    <row r="188" spans="1:15" x14ac:dyDescent="0.2">
      <c r="A188">
        <v>72</v>
      </c>
      <c r="B188">
        <f>VLOOKUP(C188,Sheet2!F:G,2,FALSE)</f>
        <v>21</v>
      </c>
      <c r="C188" t="s">
        <v>351</v>
      </c>
      <c r="D188" t="str">
        <f t="shared" si="2"/>
        <v>Bræmme</v>
      </c>
      <c r="E188">
        <v>185</v>
      </c>
      <c r="F188" t="s">
        <v>356</v>
      </c>
      <c r="G188" t="s">
        <v>357</v>
      </c>
      <c r="H188" t="s">
        <v>358</v>
      </c>
      <c r="J188">
        <v>2004</v>
      </c>
      <c r="K188" t="s">
        <v>168</v>
      </c>
      <c r="L188" t="s">
        <v>359</v>
      </c>
      <c r="M188">
        <v>30</v>
      </c>
      <c r="O188" t="s">
        <v>170</v>
      </c>
    </row>
    <row r="189" spans="1:15" x14ac:dyDescent="0.2">
      <c r="A189">
        <v>73</v>
      </c>
      <c r="B189">
        <f>VLOOKUP(C189,Sheet2!F:G,2,FALSE)</f>
        <v>21</v>
      </c>
      <c r="C189" t="s">
        <v>351</v>
      </c>
      <c r="D189" t="str">
        <f t="shared" si="2"/>
        <v>Bræmme</v>
      </c>
      <c r="E189">
        <v>186</v>
      </c>
      <c r="F189" t="s">
        <v>360</v>
      </c>
      <c r="G189" t="s">
        <v>361</v>
      </c>
      <c r="H189" t="s">
        <v>362</v>
      </c>
      <c r="J189">
        <v>2010</v>
      </c>
      <c r="K189" t="s">
        <v>168</v>
      </c>
      <c r="L189" t="s">
        <v>363</v>
      </c>
      <c r="M189">
        <v>1</v>
      </c>
      <c r="O189" t="s">
        <v>170</v>
      </c>
    </row>
    <row r="190" spans="1:15" x14ac:dyDescent="0.2">
      <c r="A190">
        <v>74</v>
      </c>
      <c r="B190">
        <f>VLOOKUP(C190,Sheet2!F:G,2,FALSE)</f>
        <v>21</v>
      </c>
      <c r="C190" t="s">
        <v>351</v>
      </c>
      <c r="D190" t="str">
        <f t="shared" si="2"/>
        <v>Bræmme</v>
      </c>
      <c r="E190">
        <v>187</v>
      </c>
      <c r="F190" t="s">
        <v>364</v>
      </c>
      <c r="G190" t="s">
        <v>365</v>
      </c>
      <c r="H190" t="s">
        <v>366</v>
      </c>
      <c r="J190">
        <v>2001</v>
      </c>
      <c r="K190" t="s">
        <v>367</v>
      </c>
      <c r="L190" t="s">
        <v>368</v>
      </c>
      <c r="M190">
        <v>31</v>
      </c>
      <c r="N190" t="s">
        <v>365</v>
      </c>
      <c r="O190" t="s">
        <v>24</v>
      </c>
    </row>
    <row r="191" spans="1:15" x14ac:dyDescent="0.2">
      <c r="A191">
        <v>75</v>
      </c>
      <c r="B191">
        <f>VLOOKUP(C191,Sheet2!F:G,2,FALSE)</f>
        <v>21</v>
      </c>
      <c r="C191" t="s">
        <v>351</v>
      </c>
      <c r="D191" t="str">
        <f t="shared" si="2"/>
        <v>Bræmme</v>
      </c>
      <c r="E191">
        <v>188</v>
      </c>
      <c r="F191" t="s">
        <v>369</v>
      </c>
      <c r="G191" t="s">
        <v>370</v>
      </c>
      <c r="H191" t="s">
        <v>371</v>
      </c>
      <c r="J191">
        <v>1871</v>
      </c>
      <c r="K191" t="s">
        <v>168</v>
      </c>
      <c r="L191" t="s">
        <v>372</v>
      </c>
      <c r="N191" t="s">
        <v>370</v>
      </c>
      <c r="O191" t="s">
        <v>170</v>
      </c>
    </row>
    <row r="192" spans="1:15" x14ac:dyDescent="0.2">
      <c r="A192">
        <v>78</v>
      </c>
      <c r="B192">
        <f>VLOOKUP(C192,Sheet2!F:G,2,FALSE)</f>
        <v>21</v>
      </c>
      <c r="C192" t="s">
        <v>351</v>
      </c>
      <c r="D192" t="str">
        <f t="shared" si="2"/>
        <v>Bræmme</v>
      </c>
      <c r="E192">
        <v>189</v>
      </c>
      <c r="F192" t="s">
        <v>377</v>
      </c>
      <c r="G192" t="s">
        <v>378</v>
      </c>
      <c r="H192" t="s">
        <v>379</v>
      </c>
      <c r="J192">
        <v>2010</v>
      </c>
      <c r="K192" t="s">
        <v>168</v>
      </c>
      <c r="L192" t="s">
        <v>380</v>
      </c>
      <c r="M192">
        <v>1</v>
      </c>
      <c r="O192" t="s">
        <v>170</v>
      </c>
    </row>
    <row r="193" spans="1:15" x14ac:dyDescent="0.2">
      <c r="A193">
        <v>80</v>
      </c>
      <c r="B193">
        <f>VLOOKUP(C193,Sheet2!F:G,2,FALSE)</f>
        <v>21</v>
      </c>
      <c r="C193" t="s">
        <v>351</v>
      </c>
      <c r="D193" t="str">
        <f t="shared" si="2"/>
        <v>Bræmme</v>
      </c>
      <c r="E193">
        <v>190</v>
      </c>
      <c r="F193" t="s">
        <v>384</v>
      </c>
      <c r="G193" t="s">
        <v>385</v>
      </c>
      <c r="H193" t="s">
        <v>386</v>
      </c>
      <c r="I193" t="s">
        <v>387</v>
      </c>
      <c r="J193">
        <v>1958</v>
      </c>
      <c r="K193" t="s">
        <v>388</v>
      </c>
      <c r="L193" t="s">
        <v>389</v>
      </c>
      <c r="M193">
        <v>1</v>
      </c>
      <c r="N193" t="s">
        <v>385</v>
      </c>
      <c r="O193" t="s">
        <v>117</v>
      </c>
    </row>
    <row r="194" spans="1:15" x14ac:dyDescent="0.2">
      <c r="A194">
        <v>359</v>
      </c>
      <c r="B194">
        <f>VLOOKUP(C194,Sheet2!F:G,2,FALSE)</f>
        <v>22</v>
      </c>
      <c r="C194" t="s">
        <v>1145</v>
      </c>
      <c r="D194" t="str">
        <f t="shared" si="2"/>
        <v>Bræmme</v>
      </c>
      <c r="E194">
        <v>191</v>
      </c>
      <c r="F194" t="s">
        <v>1151</v>
      </c>
      <c r="H194" t="s">
        <v>1152</v>
      </c>
      <c r="J194">
        <v>1903</v>
      </c>
      <c r="K194" t="s">
        <v>1153</v>
      </c>
      <c r="O194" t="s">
        <v>39</v>
      </c>
    </row>
    <row r="195" spans="1:15" x14ac:dyDescent="0.2">
      <c r="A195">
        <v>365</v>
      </c>
      <c r="B195">
        <f>VLOOKUP(C195,Sheet2!F:G,2,FALSE)</f>
        <v>22</v>
      </c>
      <c r="C195" t="s">
        <v>1145</v>
      </c>
      <c r="D195" t="str">
        <f t="shared" si="2"/>
        <v>Bræmme</v>
      </c>
      <c r="E195">
        <v>192</v>
      </c>
      <c r="F195" t="s">
        <v>1174</v>
      </c>
      <c r="H195" t="s">
        <v>1175</v>
      </c>
      <c r="J195">
        <v>2013</v>
      </c>
      <c r="K195" t="s">
        <v>745</v>
      </c>
      <c r="O195" t="s">
        <v>39</v>
      </c>
    </row>
    <row r="196" spans="1:15" x14ac:dyDescent="0.2">
      <c r="A196">
        <v>358</v>
      </c>
      <c r="B196">
        <f>VLOOKUP(C196,Sheet2!F:G,2,FALSE)</f>
        <v>22</v>
      </c>
      <c r="C196" t="s">
        <v>1145</v>
      </c>
      <c r="D196" t="str">
        <f t="shared" ref="D196:D259" si="3">LEFT(MID(C196,FIND("00/",C196)+3,LEN(C196)),FIND(" ",MID(C196,FIND("00/",C196)+3,LEN(C196)))-1)</f>
        <v>Bræmme</v>
      </c>
      <c r="E196">
        <v>193</v>
      </c>
      <c r="F196" t="s">
        <v>1146</v>
      </c>
      <c r="G196" t="s">
        <v>1147</v>
      </c>
      <c r="H196" t="s">
        <v>1148</v>
      </c>
      <c r="I196" t="s">
        <v>1149</v>
      </c>
      <c r="J196">
        <v>1936</v>
      </c>
      <c r="K196" t="s">
        <v>388</v>
      </c>
      <c r="L196" t="s">
        <v>1150</v>
      </c>
      <c r="M196">
        <v>3</v>
      </c>
      <c r="N196" t="s">
        <v>1147</v>
      </c>
      <c r="O196" t="s">
        <v>117</v>
      </c>
    </row>
    <row r="197" spans="1:15" x14ac:dyDescent="0.2">
      <c r="A197">
        <v>360</v>
      </c>
      <c r="B197">
        <f>VLOOKUP(C197,Sheet2!F:G,2,FALSE)</f>
        <v>22</v>
      </c>
      <c r="C197" t="s">
        <v>1145</v>
      </c>
      <c r="D197" t="str">
        <f t="shared" si="3"/>
        <v>Bræmme</v>
      </c>
      <c r="E197">
        <v>194</v>
      </c>
      <c r="F197" t="s">
        <v>1154</v>
      </c>
      <c r="G197" t="s">
        <v>1155</v>
      </c>
      <c r="H197" t="s">
        <v>1156</v>
      </c>
      <c r="J197">
        <v>2010</v>
      </c>
      <c r="K197" t="s">
        <v>168</v>
      </c>
      <c r="L197" t="s">
        <v>1157</v>
      </c>
      <c r="M197">
        <v>1</v>
      </c>
      <c r="O197" t="s">
        <v>170</v>
      </c>
    </row>
    <row r="198" spans="1:15" x14ac:dyDescent="0.2">
      <c r="A198">
        <v>361</v>
      </c>
      <c r="B198">
        <f>VLOOKUP(C198,Sheet2!F:G,2,FALSE)</f>
        <v>22</v>
      </c>
      <c r="C198" t="s">
        <v>1145</v>
      </c>
      <c r="D198" t="str">
        <f t="shared" si="3"/>
        <v>Bræmme</v>
      </c>
      <c r="E198">
        <v>195</v>
      </c>
      <c r="F198" t="s">
        <v>1146</v>
      </c>
      <c r="G198" t="s">
        <v>1158</v>
      </c>
      <c r="H198" t="s">
        <v>1159</v>
      </c>
      <c r="L198" t="s">
        <v>1150</v>
      </c>
      <c r="N198" t="s">
        <v>1158</v>
      </c>
      <c r="O198" t="s">
        <v>117</v>
      </c>
    </row>
    <row r="199" spans="1:15" x14ac:dyDescent="0.2">
      <c r="A199">
        <v>362</v>
      </c>
      <c r="B199">
        <f>VLOOKUP(C199,Sheet2!F:G,2,FALSE)</f>
        <v>22</v>
      </c>
      <c r="C199" t="s">
        <v>1145</v>
      </c>
      <c r="D199" t="str">
        <f t="shared" si="3"/>
        <v>Bræmme</v>
      </c>
      <c r="E199">
        <v>196</v>
      </c>
      <c r="F199" t="s">
        <v>1160</v>
      </c>
      <c r="G199" t="s">
        <v>1161</v>
      </c>
      <c r="H199" t="s">
        <v>1162</v>
      </c>
      <c r="J199">
        <v>2009</v>
      </c>
      <c r="K199" t="s">
        <v>168</v>
      </c>
      <c r="L199" t="s">
        <v>1163</v>
      </c>
      <c r="O199" t="s">
        <v>170</v>
      </c>
    </row>
    <row r="200" spans="1:15" x14ac:dyDescent="0.2">
      <c r="A200">
        <v>363</v>
      </c>
      <c r="B200">
        <f>VLOOKUP(C200,Sheet2!F:G,2,FALSE)</f>
        <v>22</v>
      </c>
      <c r="C200" t="s">
        <v>1145</v>
      </c>
      <c r="D200" t="str">
        <f t="shared" si="3"/>
        <v>Bræmme</v>
      </c>
      <c r="E200">
        <v>197</v>
      </c>
      <c r="F200" t="s">
        <v>1164</v>
      </c>
      <c r="G200" t="s">
        <v>1165</v>
      </c>
      <c r="H200" t="s">
        <v>1166</v>
      </c>
      <c r="I200" t="s">
        <v>387</v>
      </c>
      <c r="J200">
        <v>1970</v>
      </c>
      <c r="K200" t="s">
        <v>388</v>
      </c>
      <c r="L200" t="s">
        <v>1167</v>
      </c>
      <c r="N200" t="s">
        <v>1165</v>
      </c>
      <c r="O200" t="s">
        <v>117</v>
      </c>
    </row>
    <row r="201" spans="1:15" x14ac:dyDescent="0.2">
      <c r="A201">
        <v>364</v>
      </c>
      <c r="B201">
        <f>VLOOKUP(C201,Sheet2!F:G,2,FALSE)</f>
        <v>22</v>
      </c>
      <c r="C201" t="s">
        <v>1145</v>
      </c>
      <c r="D201" t="str">
        <f t="shared" si="3"/>
        <v>Bræmme</v>
      </c>
      <c r="E201">
        <v>198</v>
      </c>
      <c r="F201" t="s">
        <v>1168</v>
      </c>
      <c r="G201" t="s">
        <v>1169</v>
      </c>
      <c r="H201" t="s">
        <v>1170</v>
      </c>
      <c r="I201" t="s">
        <v>1171</v>
      </c>
      <c r="J201">
        <v>2014</v>
      </c>
      <c r="K201" t="s">
        <v>1172</v>
      </c>
      <c r="L201" t="s">
        <v>1173</v>
      </c>
      <c r="M201">
        <v>2</v>
      </c>
      <c r="N201" t="s">
        <v>1169</v>
      </c>
      <c r="O201" t="s">
        <v>24</v>
      </c>
    </row>
    <row r="202" spans="1:15" x14ac:dyDescent="0.2">
      <c r="A202">
        <v>366</v>
      </c>
      <c r="B202">
        <f>VLOOKUP(C202,Sheet2!F:G,2,FALSE)</f>
        <v>22</v>
      </c>
      <c r="C202" t="s">
        <v>1145</v>
      </c>
      <c r="D202" t="str">
        <f t="shared" si="3"/>
        <v>Bræmme</v>
      </c>
      <c r="E202">
        <v>199</v>
      </c>
      <c r="F202" t="s">
        <v>1176</v>
      </c>
      <c r="G202" t="s">
        <v>1177</v>
      </c>
      <c r="H202" t="s">
        <v>1178</v>
      </c>
      <c r="J202">
        <v>2002</v>
      </c>
      <c r="K202" t="s">
        <v>168</v>
      </c>
      <c r="L202" t="s">
        <v>1179</v>
      </c>
      <c r="O202" t="s">
        <v>170</v>
      </c>
    </row>
    <row r="203" spans="1:15" x14ac:dyDescent="0.2">
      <c r="A203">
        <v>367</v>
      </c>
      <c r="B203">
        <f>VLOOKUP(C203,Sheet2!F:G,2,FALSE)</f>
        <v>22</v>
      </c>
      <c r="C203" t="s">
        <v>1145</v>
      </c>
      <c r="D203" t="str">
        <f t="shared" si="3"/>
        <v>Bræmme</v>
      </c>
      <c r="E203">
        <v>200</v>
      </c>
      <c r="F203" t="s">
        <v>1180</v>
      </c>
      <c r="G203" t="s">
        <v>1181</v>
      </c>
      <c r="H203" t="s">
        <v>1182</v>
      </c>
      <c r="I203" t="s">
        <v>1149</v>
      </c>
      <c r="J203">
        <v>2013</v>
      </c>
      <c r="K203" t="s">
        <v>1183</v>
      </c>
      <c r="L203" t="s">
        <v>1184</v>
      </c>
      <c r="N203" t="s">
        <v>1185</v>
      </c>
    </row>
    <row r="204" spans="1:15" x14ac:dyDescent="0.2">
      <c r="A204">
        <v>32</v>
      </c>
      <c r="B204">
        <f>VLOOKUP(C204,Sheet2!F:G,2,FALSE)</f>
        <v>23</v>
      </c>
      <c r="C204" t="s">
        <v>177</v>
      </c>
      <c r="D204" t="str">
        <f t="shared" si="3"/>
        <v>Bræmme</v>
      </c>
      <c r="E204">
        <v>201</v>
      </c>
      <c r="F204" t="s">
        <v>183</v>
      </c>
      <c r="H204" t="s">
        <v>184</v>
      </c>
      <c r="J204">
        <v>1907</v>
      </c>
      <c r="K204" t="s">
        <v>185</v>
      </c>
      <c r="O204" t="s">
        <v>39</v>
      </c>
    </row>
    <row r="205" spans="1:15" x14ac:dyDescent="0.2">
      <c r="A205">
        <v>33</v>
      </c>
      <c r="B205">
        <f>VLOOKUP(C205,Sheet2!F:G,2,FALSE)</f>
        <v>23</v>
      </c>
      <c r="C205" t="s">
        <v>177</v>
      </c>
      <c r="D205" t="str">
        <f t="shared" si="3"/>
        <v>Bræmme</v>
      </c>
      <c r="E205">
        <v>202</v>
      </c>
      <c r="F205" t="s">
        <v>186</v>
      </c>
      <c r="H205" t="s">
        <v>187</v>
      </c>
      <c r="J205">
        <v>1900</v>
      </c>
      <c r="K205" t="s">
        <v>188</v>
      </c>
      <c r="M205">
        <v>20</v>
      </c>
      <c r="O205" t="s">
        <v>39</v>
      </c>
    </row>
    <row r="206" spans="1:15" x14ac:dyDescent="0.2">
      <c r="A206">
        <v>35</v>
      </c>
      <c r="B206">
        <f>VLOOKUP(C206,Sheet2!F:G,2,FALSE)</f>
        <v>23</v>
      </c>
      <c r="C206" t="s">
        <v>177</v>
      </c>
      <c r="D206" t="str">
        <f t="shared" si="3"/>
        <v>Bræmme</v>
      </c>
      <c r="E206">
        <v>203</v>
      </c>
      <c r="F206" t="s">
        <v>193</v>
      </c>
      <c r="H206" t="s">
        <v>194</v>
      </c>
      <c r="J206">
        <v>1898</v>
      </c>
      <c r="K206" t="s">
        <v>185</v>
      </c>
      <c r="O206" t="s">
        <v>39</v>
      </c>
    </row>
    <row r="207" spans="1:15" x14ac:dyDescent="0.2">
      <c r="A207">
        <v>39</v>
      </c>
      <c r="B207">
        <f>VLOOKUP(C207,Sheet2!F:G,2,FALSE)</f>
        <v>23</v>
      </c>
      <c r="C207" t="s">
        <v>177</v>
      </c>
      <c r="D207" t="str">
        <f t="shared" si="3"/>
        <v>Bræmme</v>
      </c>
      <c r="E207">
        <v>204</v>
      </c>
      <c r="F207" t="s">
        <v>207</v>
      </c>
      <c r="H207" t="s">
        <v>208</v>
      </c>
      <c r="I207" t="s">
        <v>209</v>
      </c>
      <c r="J207">
        <v>2008</v>
      </c>
      <c r="K207" t="s">
        <v>210</v>
      </c>
      <c r="M207">
        <v>1</v>
      </c>
      <c r="N207" t="s">
        <v>211</v>
      </c>
      <c r="O207" t="s">
        <v>39</v>
      </c>
    </row>
    <row r="208" spans="1:15" x14ac:dyDescent="0.2">
      <c r="A208">
        <v>31</v>
      </c>
      <c r="B208">
        <f>VLOOKUP(C208,Sheet2!F:G,2,FALSE)</f>
        <v>23</v>
      </c>
      <c r="C208" t="s">
        <v>177</v>
      </c>
      <c r="D208" t="str">
        <f t="shared" si="3"/>
        <v>Bræmme</v>
      </c>
      <c r="E208">
        <v>205</v>
      </c>
      <c r="F208" t="s">
        <v>178</v>
      </c>
      <c r="G208" t="s">
        <v>179</v>
      </c>
      <c r="H208" t="s">
        <v>180</v>
      </c>
      <c r="J208">
        <v>2008</v>
      </c>
      <c r="K208" t="s">
        <v>181</v>
      </c>
      <c r="L208" t="s">
        <v>182</v>
      </c>
      <c r="N208" t="s">
        <v>179</v>
      </c>
      <c r="O208" t="s">
        <v>170</v>
      </c>
    </row>
    <row r="209" spans="1:15" x14ac:dyDescent="0.2">
      <c r="A209">
        <v>34</v>
      </c>
      <c r="B209">
        <f>VLOOKUP(C209,Sheet2!F:G,2,FALSE)</f>
        <v>23</v>
      </c>
      <c r="C209" t="s">
        <v>177</v>
      </c>
      <c r="D209" t="str">
        <f t="shared" si="3"/>
        <v>Bræmme</v>
      </c>
      <c r="E209">
        <v>206</v>
      </c>
      <c r="F209" t="s">
        <v>189</v>
      </c>
      <c r="G209" t="s">
        <v>190</v>
      </c>
      <c r="H209" t="s">
        <v>191</v>
      </c>
      <c r="J209">
        <v>2009</v>
      </c>
      <c r="K209" t="s">
        <v>168</v>
      </c>
      <c r="L209" t="s">
        <v>192</v>
      </c>
      <c r="M209">
        <v>5</v>
      </c>
      <c r="O209" t="s">
        <v>170</v>
      </c>
    </row>
    <row r="210" spans="1:15" x14ac:dyDescent="0.2">
      <c r="A210">
        <v>36</v>
      </c>
      <c r="B210">
        <f>VLOOKUP(C210,Sheet2!F:G,2,FALSE)</f>
        <v>23</v>
      </c>
      <c r="C210" t="s">
        <v>177</v>
      </c>
      <c r="D210" t="str">
        <f t="shared" si="3"/>
        <v>Bræmme</v>
      </c>
      <c r="E210">
        <v>207</v>
      </c>
      <c r="F210" t="s">
        <v>195</v>
      </c>
      <c r="G210" t="s">
        <v>196</v>
      </c>
      <c r="H210" t="s">
        <v>197</v>
      </c>
      <c r="J210">
        <v>1994</v>
      </c>
      <c r="K210" t="s">
        <v>168</v>
      </c>
      <c r="L210" t="s">
        <v>198</v>
      </c>
      <c r="O210" t="s">
        <v>170</v>
      </c>
    </row>
    <row r="211" spans="1:15" x14ac:dyDescent="0.2">
      <c r="A211">
        <v>37</v>
      </c>
      <c r="B211">
        <f>VLOOKUP(C211,Sheet2!F:G,2,FALSE)</f>
        <v>23</v>
      </c>
      <c r="C211" t="s">
        <v>177</v>
      </c>
      <c r="D211" t="str">
        <f t="shared" si="3"/>
        <v>Bræmme</v>
      </c>
      <c r="E211">
        <v>208</v>
      </c>
      <c r="F211" t="s">
        <v>199</v>
      </c>
      <c r="G211" t="s">
        <v>200</v>
      </c>
      <c r="H211" t="s">
        <v>201</v>
      </c>
      <c r="J211">
        <v>2014</v>
      </c>
      <c r="K211" t="s">
        <v>168</v>
      </c>
      <c r="L211" t="s">
        <v>202</v>
      </c>
      <c r="M211">
        <v>3</v>
      </c>
      <c r="O211" t="s">
        <v>170</v>
      </c>
    </row>
    <row r="212" spans="1:15" x14ac:dyDescent="0.2">
      <c r="A212">
        <v>38</v>
      </c>
      <c r="B212">
        <f>VLOOKUP(C212,Sheet2!F:G,2,FALSE)</f>
        <v>23</v>
      </c>
      <c r="C212" t="s">
        <v>177</v>
      </c>
      <c r="D212" t="str">
        <f t="shared" si="3"/>
        <v>Bræmme</v>
      </c>
      <c r="E212">
        <v>209</v>
      </c>
      <c r="F212" t="s">
        <v>203</v>
      </c>
      <c r="G212" t="s">
        <v>204</v>
      </c>
      <c r="H212" t="s">
        <v>205</v>
      </c>
      <c r="J212">
        <v>2010</v>
      </c>
      <c r="K212" t="s">
        <v>168</v>
      </c>
      <c r="L212" t="s">
        <v>206</v>
      </c>
      <c r="O212" t="s">
        <v>170</v>
      </c>
    </row>
    <row r="213" spans="1:15" x14ac:dyDescent="0.2">
      <c r="A213">
        <v>40</v>
      </c>
      <c r="B213">
        <f>VLOOKUP(C213,Sheet2!F:G,2,FALSE)</f>
        <v>23</v>
      </c>
      <c r="C213" t="s">
        <v>177</v>
      </c>
      <c r="D213" t="str">
        <f t="shared" si="3"/>
        <v>Bræmme</v>
      </c>
      <c r="E213">
        <v>210</v>
      </c>
      <c r="F213" t="s">
        <v>212</v>
      </c>
      <c r="G213" t="s">
        <v>213</v>
      </c>
      <c r="H213" t="s">
        <v>214</v>
      </c>
      <c r="J213">
        <v>2013</v>
      </c>
      <c r="K213" t="s">
        <v>215</v>
      </c>
      <c r="L213" t="s">
        <v>216</v>
      </c>
      <c r="N213" t="s">
        <v>217</v>
      </c>
    </row>
    <row r="214" spans="1:15" x14ac:dyDescent="0.2">
      <c r="A214">
        <v>378</v>
      </c>
      <c r="B214">
        <f>VLOOKUP(C214,Sheet2!F:G,2,FALSE)</f>
        <v>24</v>
      </c>
      <c r="C214" t="s">
        <v>1234</v>
      </c>
      <c r="D214" t="str">
        <f t="shared" si="3"/>
        <v>Bræmme</v>
      </c>
      <c r="E214">
        <v>211</v>
      </c>
      <c r="F214" t="s">
        <v>1235</v>
      </c>
      <c r="H214" t="s">
        <v>1236</v>
      </c>
      <c r="J214">
        <v>1918</v>
      </c>
      <c r="K214" t="s">
        <v>185</v>
      </c>
      <c r="O214" t="s">
        <v>39</v>
      </c>
    </row>
    <row r="215" spans="1:15" x14ac:dyDescent="0.2">
      <c r="A215">
        <v>381</v>
      </c>
      <c r="B215">
        <f>VLOOKUP(C215,Sheet2!F:G,2,FALSE)</f>
        <v>24</v>
      </c>
      <c r="C215" t="s">
        <v>1234</v>
      </c>
      <c r="D215" t="str">
        <f t="shared" si="3"/>
        <v>Bræmme</v>
      </c>
      <c r="E215">
        <v>212</v>
      </c>
      <c r="F215" t="s">
        <v>1245</v>
      </c>
      <c r="H215" t="s">
        <v>1246</v>
      </c>
      <c r="J215">
        <v>1879</v>
      </c>
      <c r="K215" t="s">
        <v>1247</v>
      </c>
      <c r="O215" t="s">
        <v>39</v>
      </c>
    </row>
    <row r="216" spans="1:15" x14ac:dyDescent="0.2">
      <c r="A216">
        <v>382</v>
      </c>
      <c r="B216">
        <f>VLOOKUP(C216,Sheet2!F:G,2,FALSE)</f>
        <v>24</v>
      </c>
      <c r="C216" t="s">
        <v>1234</v>
      </c>
      <c r="D216" t="str">
        <f t="shared" si="3"/>
        <v>Bræmme</v>
      </c>
      <c r="E216">
        <v>213</v>
      </c>
      <c r="F216" t="s">
        <v>1248</v>
      </c>
      <c r="H216" t="s">
        <v>1249</v>
      </c>
      <c r="J216">
        <v>1898</v>
      </c>
      <c r="K216" t="s">
        <v>1250</v>
      </c>
      <c r="O216" t="s">
        <v>39</v>
      </c>
    </row>
    <row r="217" spans="1:15" x14ac:dyDescent="0.2">
      <c r="A217">
        <v>385</v>
      </c>
      <c r="B217">
        <f>VLOOKUP(C217,Sheet2!F:G,2,FALSE)</f>
        <v>24</v>
      </c>
      <c r="C217" t="s">
        <v>1234</v>
      </c>
      <c r="D217" t="str">
        <f t="shared" si="3"/>
        <v>Bræmme</v>
      </c>
      <c r="E217">
        <v>214</v>
      </c>
      <c r="F217" t="s">
        <v>1259</v>
      </c>
      <c r="H217" t="s">
        <v>1260</v>
      </c>
      <c r="J217">
        <v>2010</v>
      </c>
      <c r="K217" t="s">
        <v>745</v>
      </c>
      <c r="O217" t="s">
        <v>39</v>
      </c>
    </row>
    <row r="218" spans="1:15" x14ac:dyDescent="0.2">
      <c r="A218">
        <v>386</v>
      </c>
      <c r="B218">
        <f>VLOOKUP(C218,Sheet2!F:G,2,FALSE)</f>
        <v>24</v>
      </c>
      <c r="C218" t="s">
        <v>1234</v>
      </c>
      <c r="D218" t="str">
        <f t="shared" si="3"/>
        <v>Bræmme</v>
      </c>
      <c r="E218">
        <v>215</v>
      </c>
      <c r="F218" t="s">
        <v>1261</v>
      </c>
      <c r="H218" t="s">
        <v>1262</v>
      </c>
      <c r="J218">
        <v>1882</v>
      </c>
      <c r="K218" t="s">
        <v>185</v>
      </c>
      <c r="O218" t="s">
        <v>39</v>
      </c>
    </row>
    <row r="219" spans="1:15" x14ac:dyDescent="0.2">
      <c r="A219">
        <v>379</v>
      </c>
      <c r="B219">
        <f>VLOOKUP(C219,Sheet2!F:G,2,FALSE)</f>
        <v>24</v>
      </c>
      <c r="C219" t="s">
        <v>1234</v>
      </c>
      <c r="D219" t="str">
        <f t="shared" si="3"/>
        <v>Bræmme</v>
      </c>
      <c r="E219">
        <v>216</v>
      </c>
      <c r="F219" t="s">
        <v>1237</v>
      </c>
      <c r="G219" t="s">
        <v>1238</v>
      </c>
      <c r="H219" t="s">
        <v>1239</v>
      </c>
      <c r="J219">
        <v>2009</v>
      </c>
      <c r="K219" t="s">
        <v>168</v>
      </c>
      <c r="L219" t="s">
        <v>1240</v>
      </c>
      <c r="N219" t="s">
        <v>1241</v>
      </c>
      <c r="O219" t="s">
        <v>170</v>
      </c>
    </row>
    <row r="220" spans="1:15" x14ac:dyDescent="0.2">
      <c r="A220">
        <v>380</v>
      </c>
      <c r="B220">
        <f>VLOOKUP(C220,Sheet2!F:G,2,FALSE)</f>
        <v>24</v>
      </c>
      <c r="C220" t="s">
        <v>1234</v>
      </c>
      <c r="D220" t="str">
        <f t="shared" si="3"/>
        <v>Bræmme</v>
      </c>
      <c r="E220">
        <v>217</v>
      </c>
      <c r="F220" t="s">
        <v>1242</v>
      </c>
      <c r="G220" t="s">
        <v>1243</v>
      </c>
      <c r="H220" t="s">
        <v>655</v>
      </c>
      <c r="I220" t="s">
        <v>387</v>
      </c>
      <c r="J220">
        <v>1894</v>
      </c>
      <c r="K220" t="s">
        <v>388</v>
      </c>
      <c r="L220" t="s">
        <v>1244</v>
      </c>
      <c r="M220">
        <v>5</v>
      </c>
      <c r="N220" t="s">
        <v>1243</v>
      </c>
      <c r="O220" t="s">
        <v>117</v>
      </c>
    </row>
    <row r="221" spans="1:15" x14ac:dyDescent="0.2">
      <c r="A221">
        <v>383</v>
      </c>
      <c r="B221">
        <f>VLOOKUP(C221,Sheet2!F:G,2,FALSE)</f>
        <v>24</v>
      </c>
      <c r="C221" t="s">
        <v>1234</v>
      </c>
      <c r="D221" t="str">
        <f t="shared" si="3"/>
        <v>Bræmme</v>
      </c>
      <c r="E221">
        <v>218</v>
      </c>
      <c r="F221" t="s">
        <v>1251</v>
      </c>
      <c r="G221" t="s">
        <v>1252</v>
      </c>
      <c r="H221" t="s">
        <v>1253</v>
      </c>
      <c r="J221">
        <v>2010</v>
      </c>
      <c r="K221" t="s">
        <v>168</v>
      </c>
      <c r="L221" t="s">
        <v>1254</v>
      </c>
      <c r="M221">
        <v>2</v>
      </c>
      <c r="O221" t="s">
        <v>170</v>
      </c>
    </row>
    <row r="222" spans="1:15" x14ac:dyDescent="0.2">
      <c r="A222">
        <v>384</v>
      </c>
      <c r="B222">
        <f>VLOOKUP(C222,Sheet2!F:G,2,FALSE)</f>
        <v>24</v>
      </c>
      <c r="C222" t="s">
        <v>1234</v>
      </c>
      <c r="D222" t="str">
        <f t="shared" si="3"/>
        <v>Bræmme</v>
      </c>
      <c r="E222">
        <v>219</v>
      </c>
      <c r="F222" t="s">
        <v>1255</v>
      </c>
      <c r="G222" t="s">
        <v>1256</v>
      </c>
      <c r="H222" t="s">
        <v>1257</v>
      </c>
      <c r="J222">
        <v>2005</v>
      </c>
      <c r="K222" t="s">
        <v>168</v>
      </c>
      <c r="L222" t="s">
        <v>1258</v>
      </c>
      <c r="O222" t="s">
        <v>170</v>
      </c>
    </row>
    <row r="223" spans="1:15" x14ac:dyDescent="0.2">
      <c r="A223">
        <v>387</v>
      </c>
      <c r="B223">
        <f>VLOOKUP(C223,Sheet2!F:G,2,FALSE)</f>
        <v>24</v>
      </c>
      <c r="C223" t="s">
        <v>1234</v>
      </c>
      <c r="D223" t="str">
        <f t="shared" si="3"/>
        <v>Bræmme</v>
      </c>
      <c r="E223">
        <v>220</v>
      </c>
      <c r="F223" t="s">
        <v>1263</v>
      </c>
      <c r="G223" t="s">
        <v>1264</v>
      </c>
      <c r="H223" t="s">
        <v>1260</v>
      </c>
      <c r="J223">
        <v>2010</v>
      </c>
      <c r="K223" t="s">
        <v>168</v>
      </c>
      <c r="L223" t="s">
        <v>1265</v>
      </c>
      <c r="M223">
        <v>1</v>
      </c>
      <c r="O223" t="s">
        <v>170</v>
      </c>
    </row>
    <row r="224" spans="1:15" x14ac:dyDescent="0.2">
      <c r="A224">
        <v>709</v>
      </c>
      <c r="B224">
        <f>VLOOKUP(C224,Sheet2!F:G,2,FALSE)</f>
        <v>25</v>
      </c>
      <c r="C224" t="s">
        <v>2454</v>
      </c>
      <c r="D224" t="str">
        <f t="shared" si="3"/>
        <v>Bræmme</v>
      </c>
      <c r="E224">
        <v>221</v>
      </c>
      <c r="F224" t="s">
        <v>2464</v>
      </c>
      <c r="H224" t="s">
        <v>2465</v>
      </c>
      <c r="J224">
        <v>1905</v>
      </c>
      <c r="K224" t="s">
        <v>2466</v>
      </c>
      <c r="M224">
        <v>16</v>
      </c>
      <c r="O224" t="s">
        <v>39</v>
      </c>
    </row>
    <row r="225" spans="1:15" x14ac:dyDescent="0.2">
      <c r="A225">
        <v>712</v>
      </c>
      <c r="B225">
        <f>VLOOKUP(C225,Sheet2!F:G,2,FALSE)</f>
        <v>25</v>
      </c>
      <c r="C225" t="s">
        <v>2454</v>
      </c>
      <c r="D225" t="str">
        <f t="shared" si="3"/>
        <v>Bræmme</v>
      </c>
      <c r="E225">
        <v>222</v>
      </c>
      <c r="F225" t="s">
        <v>2474</v>
      </c>
      <c r="H225" t="s">
        <v>2475</v>
      </c>
      <c r="I225" t="s">
        <v>2476</v>
      </c>
      <c r="J225">
        <v>1906</v>
      </c>
      <c r="K225" t="s">
        <v>2477</v>
      </c>
      <c r="M225">
        <v>6</v>
      </c>
      <c r="O225" t="s">
        <v>39</v>
      </c>
    </row>
    <row r="226" spans="1:15" x14ac:dyDescent="0.2">
      <c r="A226">
        <v>715</v>
      </c>
      <c r="B226">
        <f>VLOOKUP(C226,Sheet2!F:G,2,FALSE)</f>
        <v>25</v>
      </c>
      <c r="C226" t="s">
        <v>2454</v>
      </c>
      <c r="D226" t="str">
        <f t="shared" si="3"/>
        <v>Bræmme</v>
      </c>
      <c r="E226">
        <v>223</v>
      </c>
      <c r="F226" t="s">
        <v>2485</v>
      </c>
      <c r="H226" t="s">
        <v>2486</v>
      </c>
      <c r="J226">
        <v>1889</v>
      </c>
      <c r="K226" t="s">
        <v>2487</v>
      </c>
      <c r="O226" t="s">
        <v>39</v>
      </c>
    </row>
    <row r="227" spans="1:15" x14ac:dyDescent="0.2">
      <c r="A227">
        <v>706</v>
      </c>
      <c r="B227">
        <f>VLOOKUP(C227,Sheet2!F:G,2,FALSE)</f>
        <v>25</v>
      </c>
      <c r="C227" t="s">
        <v>2454</v>
      </c>
      <c r="D227" t="str">
        <f t="shared" si="3"/>
        <v>Bræmme</v>
      </c>
      <c r="E227">
        <v>224</v>
      </c>
      <c r="F227" t="s">
        <v>2455</v>
      </c>
      <c r="G227" t="s">
        <v>2456</v>
      </c>
      <c r="H227" t="s">
        <v>2457</v>
      </c>
      <c r="J227">
        <v>1994</v>
      </c>
      <c r="K227" t="s">
        <v>168</v>
      </c>
      <c r="L227" t="s">
        <v>2458</v>
      </c>
      <c r="O227" t="s">
        <v>170</v>
      </c>
    </row>
    <row r="228" spans="1:15" x14ac:dyDescent="0.2">
      <c r="A228">
        <v>707</v>
      </c>
      <c r="B228">
        <f>VLOOKUP(C228,Sheet2!F:G,2,FALSE)</f>
        <v>25</v>
      </c>
      <c r="C228" t="s">
        <v>2454</v>
      </c>
      <c r="D228" t="str">
        <f t="shared" si="3"/>
        <v>Bræmme</v>
      </c>
      <c r="E228">
        <v>225</v>
      </c>
      <c r="F228" t="s">
        <v>2459</v>
      </c>
      <c r="G228" t="s">
        <v>2460</v>
      </c>
      <c r="H228" t="s">
        <v>756</v>
      </c>
      <c r="J228">
        <v>2014</v>
      </c>
      <c r="K228" t="s">
        <v>168</v>
      </c>
      <c r="L228" t="s">
        <v>2461</v>
      </c>
      <c r="O228" t="s">
        <v>170</v>
      </c>
    </row>
    <row r="229" spans="1:15" x14ac:dyDescent="0.2">
      <c r="A229">
        <v>708</v>
      </c>
      <c r="B229">
        <f>VLOOKUP(C229,Sheet2!F:G,2,FALSE)</f>
        <v>25</v>
      </c>
      <c r="C229" t="s">
        <v>2454</v>
      </c>
      <c r="D229" t="str">
        <f t="shared" si="3"/>
        <v>Bræmme</v>
      </c>
      <c r="E229">
        <v>226</v>
      </c>
      <c r="F229" t="s">
        <v>1242</v>
      </c>
      <c r="G229" t="s">
        <v>2462</v>
      </c>
      <c r="H229" t="s">
        <v>2463</v>
      </c>
      <c r="L229" t="s">
        <v>1244</v>
      </c>
      <c r="N229" t="s">
        <v>2462</v>
      </c>
      <c r="O229" t="s">
        <v>117</v>
      </c>
    </row>
    <row r="230" spans="1:15" x14ac:dyDescent="0.2">
      <c r="A230">
        <v>710</v>
      </c>
      <c r="B230">
        <f>VLOOKUP(C230,Sheet2!F:G,2,FALSE)</f>
        <v>25</v>
      </c>
      <c r="C230" t="s">
        <v>2454</v>
      </c>
      <c r="D230" t="str">
        <f t="shared" si="3"/>
        <v>Bræmme</v>
      </c>
      <c r="E230">
        <v>227</v>
      </c>
      <c r="F230" t="s">
        <v>2467</v>
      </c>
      <c r="G230" t="s">
        <v>2468</v>
      </c>
      <c r="H230" t="s">
        <v>687</v>
      </c>
      <c r="J230">
        <v>2012</v>
      </c>
      <c r="K230" t="s">
        <v>168</v>
      </c>
      <c r="L230" t="s">
        <v>2469</v>
      </c>
      <c r="O230" t="s">
        <v>170</v>
      </c>
    </row>
    <row r="231" spans="1:15" x14ac:dyDescent="0.2">
      <c r="A231">
        <v>711</v>
      </c>
      <c r="B231">
        <f>VLOOKUP(C231,Sheet2!F:G,2,FALSE)</f>
        <v>25</v>
      </c>
      <c r="C231" t="s">
        <v>2454</v>
      </c>
      <c r="D231" t="str">
        <f t="shared" si="3"/>
        <v>Bræmme</v>
      </c>
      <c r="E231">
        <v>228</v>
      </c>
      <c r="F231" t="s">
        <v>2470</v>
      </c>
      <c r="G231" t="s">
        <v>2471</v>
      </c>
      <c r="H231" t="s">
        <v>2472</v>
      </c>
      <c r="J231">
        <v>1986</v>
      </c>
      <c r="K231" t="s">
        <v>168</v>
      </c>
      <c r="L231" t="s">
        <v>2473</v>
      </c>
      <c r="O231" t="s">
        <v>170</v>
      </c>
    </row>
    <row r="232" spans="1:15" x14ac:dyDescent="0.2">
      <c r="A232">
        <v>713</v>
      </c>
      <c r="B232">
        <f>VLOOKUP(C232,Sheet2!F:G,2,FALSE)</f>
        <v>25</v>
      </c>
      <c r="C232" t="s">
        <v>2454</v>
      </c>
      <c r="D232" t="str">
        <f t="shared" si="3"/>
        <v>Bræmme</v>
      </c>
      <c r="E232">
        <v>229</v>
      </c>
      <c r="F232" t="s">
        <v>2478</v>
      </c>
      <c r="G232" t="s">
        <v>2479</v>
      </c>
      <c r="H232" t="s">
        <v>337</v>
      </c>
      <c r="J232">
        <v>2014</v>
      </c>
      <c r="K232" t="s">
        <v>168</v>
      </c>
      <c r="L232" t="s">
        <v>2480</v>
      </c>
      <c r="O232" t="s">
        <v>170</v>
      </c>
    </row>
    <row r="233" spans="1:15" x14ac:dyDescent="0.2">
      <c r="A233">
        <v>714</v>
      </c>
      <c r="B233">
        <f>VLOOKUP(C233,Sheet2!F:G,2,FALSE)</f>
        <v>25</v>
      </c>
      <c r="C233" t="s">
        <v>2454</v>
      </c>
      <c r="D233" t="str">
        <f t="shared" si="3"/>
        <v>Bræmme</v>
      </c>
      <c r="E233">
        <v>230</v>
      </c>
      <c r="F233" t="s">
        <v>2481</v>
      </c>
      <c r="G233" t="s">
        <v>2482</v>
      </c>
      <c r="H233" t="s">
        <v>2483</v>
      </c>
      <c r="J233">
        <v>1842</v>
      </c>
      <c r="K233" t="s">
        <v>168</v>
      </c>
      <c r="L233" t="s">
        <v>2484</v>
      </c>
      <c r="M233">
        <v>9</v>
      </c>
      <c r="N233" t="s">
        <v>2482</v>
      </c>
      <c r="O233" t="s">
        <v>170</v>
      </c>
    </row>
    <row r="234" spans="1:15" x14ac:dyDescent="0.2">
      <c r="A234">
        <v>207</v>
      </c>
      <c r="B234">
        <f>VLOOKUP(C234,Sheet2!F:G,2,FALSE)</f>
        <v>26</v>
      </c>
      <c r="C234" t="s">
        <v>914</v>
      </c>
      <c r="D234" t="str">
        <f t="shared" si="3"/>
        <v>Bræmme</v>
      </c>
      <c r="E234">
        <v>231</v>
      </c>
      <c r="F234" t="s">
        <v>915</v>
      </c>
      <c r="G234" t="s">
        <v>916</v>
      </c>
      <c r="H234" t="s">
        <v>917</v>
      </c>
      <c r="J234">
        <v>1854</v>
      </c>
      <c r="K234" t="s">
        <v>168</v>
      </c>
      <c r="L234" t="s">
        <v>918</v>
      </c>
      <c r="M234">
        <v>33</v>
      </c>
      <c r="O234" t="s">
        <v>170</v>
      </c>
    </row>
    <row r="235" spans="1:15" x14ac:dyDescent="0.2">
      <c r="A235">
        <v>158</v>
      </c>
      <c r="B235">
        <f>VLOOKUP(C235,Sheet2!F:G,2,FALSE)</f>
        <v>27</v>
      </c>
      <c r="C235" t="s">
        <v>717</v>
      </c>
      <c r="D235" t="str">
        <f t="shared" si="3"/>
        <v>Bræmme</v>
      </c>
      <c r="E235">
        <v>232</v>
      </c>
      <c r="F235" t="s">
        <v>722</v>
      </c>
      <c r="H235" t="s">
        <v>723</v>
      </c>
      <c r="J235">
        <v>1901</v>
      </c>
      <c r="K235" t="s">
        <v>185</v>
      </c>
      <c r="O235" t="s">
        <v>39</v>
      </c>
    </row>
    <row r="236" spans="1:15" x14ac:dyDescent="0.2">
      <c r="A236">
        <v>160</v>
      </c>
      <c r="B236">
        <f>VLOOKUP(C236,Sheet2!F:G,2,FALSE)</f>
        <v>27</v>
      </c>
      <c r="C236" t="s">
        <v>717</v>
      </c>
      <c r="D236" t="str">
        <f t="shared" si="3"/>
        <v>Bræmme</v>
      </c>
      <c r="E236">
        <v>233</v>
      </c>
      <c r="F236" t="s">
        <v>728</v>
      </c>
      <c r="H236" t="s">
        <v>729</v>
      </c>
      <c r="J236">
        <v>1898</v>
      </c>
      <c r="K236" t="s">
        <v>730</v>
      </c>
      <c r="O236" t="s">
        <v>39</v>
      </c>
    </row>
    <row r="237" spans="1:15" x14ac:dyDescent="0.2">
      <c r="A237">
        <v>164</v>
      </c>
      <c r="B237">
        <f>VLOOKUP(C237,Sheet2!F:G,2,FALSE)</f>
        <v>27</v>
      </c>
      <c r="C237" t="s">
        <v>717</v>
      </c>
      <c r="D237" t="str">
        <f t="shared" si="3"/>
        <v>Bræmme</v>
      </c>
      <c r="E237">
        <v>234</v>
      </c>
      <c r="F237" t="s">
        <v>743</v>
      </c>
      <c r="H237" t="s">
        <v>744</v>
      </c>
      <c r="J237">
        <v>2006</v>
      </c>
      <c r="K237" t="s">
        <v>745</v>
      </c>
      <c r="M237">
        <v>2</v>
      </c>
      <c r="O237" t="s">
        <v>39</v>
      </c>
    </row>
    <row r="238" spans="1:15" x14ac:dyDescent="0.2">
      <c r="A238">
        <v>157</v>
      </c>
      <c r="B238">
        <f>VLOOKUP(C238,Sheet2!F:G,2,FALSE)</f>
        <v>27</v>
      </c>
      <c r="C238" t="s">
        <v>717</v>
      </c>
      <c r="D238" t="str">
        <f t="shared" si="3"/>
        <v>Bræmme</v>
      </c>
      <c r="E238">
        <v>235</v>
      </c>
      <c r="F238" t="s">
        <v>718</v>
      </c>
      <c r="G238" t="s">
        <v>719</v>
      </c>
      <c r="H238" t="s">
        <v>720</v>
      </c>
      <c r="J238">
        <v>2010</v>
      </c>
      <c r="K238" t="s">
        <v>168</v>
      </c>
      <c r="L238" t="s">
        <v>721</v>
      </c>
      <c r="O238" t="s">
        <v>170</v>
      </c>
    </row>
    <row r="239" spans="1:15" x14ac:dyDescent="0.2">
      <c r="A239">
        <v>159</v>
      </c>
      <c r="B239">
        <f>VLOOKUP(C239,Sheet2!F:G,2,FALSE)</f>
        <v>27</v>
      </c>
      <c r="C239" t="s">
        <v>717</v>
      </c>
      <c r="D239" t="str">
        <f t="shared" si="3"/>
        <v>Bræmme</v>
      </c>
      <c r="E239">
        <v>236</v>
      </c>
      <c r="F239" t="s">
        <v>724</v>
      </c>
      <c r="G239" t="s">
        <v>725</v>
      </c>
      <c r="H239" t="s">
        <v>726</v>
      </c>
      <c r="J239">
        <v>2008</v>
      </c>
      <c r="K239" t="s">
        <v>168</v>
      </c>
      <c r="L239" t="s">
        <v>727</v>
      </c>
      <c r="O239" t="s">
        <v>170</v>
      </c>
    </row>
    <row r="240" spans="1:15" x14ac:dyDescent="0.2">
      <c r="A240">
        <v>161</v>
      </c>
      <c r="B240">
        <f>VLOOKUP(C240,Sheet2!F:G,2,FALSE)</f>
        <v>27</v>
      </c>
      <c r="C240" t="s">
        <v>717</v>
      </c>
      <c r="D240" t="str">
        <f t="shared" si="3"/>
        <v>Bræmme</v>
      </c>
      <c r="E240">
        <v>237</v>
      </c>
      <c r="F240" t="s">
        <v>731</v>
      </c>
      <c r="G240" t="s">
        <v>732</v>
      </c>
      <c r="H240" t="s">
        <v>201</v>
      </c>
      <c r="J240">
        <v>2006</v>
      </c>
      <c r="K240" t="s">
        <v>168</v>
      </c>
      <c r="L240" t="s">
        <v>733</v>
      </c>
      <c r="M240">
        <v>1</v>
      </c>
      <c r="N240" t="s">
        <v>734</v>
      </c>
      <c r="O240" t="s">
        <v>170</v>
      </c>
    </row>
    <row r="241" spans="1:15" x14ac:dyDescent="0.2">
      <c r="A241">
        <v>162</v>
      </c>
      <c r="B241">
        <f>VLOOKUP(C241,Sheet2!F:G,2,FALSE)</f>
        <v>27</v>
      </c>
      <c r="C241" t="s">
        <v>717</v>
      </c>
      <c r="D241" t="str">
        <f t="shared" si="3"/>
        <v>Bræmme</v>
      </c>
      <c r="E241">
        <v>238</v>
      </c>
      <c r="F241" t="s">
        <v>735</v>
      </c>
      <c r="G241" t="s">
        <v>736</v>
      </c>
      <c r="H241" t="s">
        <v>737</v>
      </c>
      <c r="J241">
        <v>1865</v>
      </c>
      <c r="K241" t="s">
        <v>168</v>
      </c>
      <c r="L241" t="s">
        <v>738</v>
      </c>
      <c r="M241">
        <v>4</v>
      </c>
      <c r="N241" t="s">
        <v>736</v>
      </c>
      <c r="O241" t="s">
        <v>170</v>
      </c>
    </row>
    <row r="242" spans="1:15" x14ac:dyDescent="0.2">
      <c r="A242">
        <v>163</v>
      </c>
      <c r="B242">
        <f>VLOOKUP(C242,Sheet2!F:G,2,FALSE)</f>
        <v>27</v>
      </c>
      <c r="C242" t="s">
        <v>717</v>
      </c>
      <c r="D242" t="str">
        <f t="shared" si="3"/>
        <v>Bræmme</v>
      </c>
      <c r="E242">
        <v>239</v>
      </c>
      <c r="F242" t="s">
        <v>739</v>
      </c>
      <c r="G242" t="s">
        <v>740</v>
      </c>
      <c r="H242" t="s">
        <v>741</v>
      </c>
      <c r="J242">
        <v>2009</v>
      </c>
      <c r="K242" t="s">
        <v>168</v>
      </c>
      <c r="L242" t="s">
        <v>742</v>
      </c>
      <c r="O242" t="s">
        <v>170</v>
      </c>
    </row>
    <row r="243" spans="1:15" x14ac:dyDescent="0.2">
      <c r="A243">
        <v>165</v>
      </c>
      <c r="B243">
        <f>VLOOKUP(C243,Sheet2!F:G,2,FALSE)</f>
        <v>27</v>
      </c>
      <c r="C243" t="s">
        <v>717</v>
      </c>
      <c r="D243" t="str">
        <f t="shared" si="3"/>
        <v>Bræmme</v>
      </c>
      <c r="E243">
        <v>240</v>
      </c>
      <c r="F243" t="s">
        <v>746</v>
      </c>
      <c r="G243" t="s">
        <v>747</v>
      </c>
      <c r="H243" t="s">
        <v>748</v>
      </c>
      <c r="J243">
        <v>1852</v>
      </c>
      <c r="K243" t="s">
        <v>168</v>
      </c>
      <c r="L243" t="s">
        <v>749</v>
      </c>
      <c r="N243" t="s">
        <v>747</v>
      </c>
      <c r="O243" t="s">
        <v>170</v>
      </c>
    </row>
    <row r="244" spans="1:15" x14ac:dyDescent="0.2">
      <c r="A244">
        <v>166</v>
      </c>
      <c r="B244">
        <f>VLOOKUP(C244,Sheet2!F:G,2,FALSE)</f>
        <v>27</v>
      </c>
      <c r="C244" t="s">
        <v>717</v>
      </c>
      <c r="D244" t="str">
        <f t="shared" si="3"/>
        <v>Bræmme</v>
      </c>
      <c r="E244">
        <v>241</v>
      </c>
      <c r="F244" t="s">
        <v>750</v>
      </c>
      <c r="G244" t="s">
        <v>751</v>
      </c>
      <c r="H244" t="s">
        <v>310</v>
      </c>
      <c r="J244">
        <v>2015</v>
      </c>
      <c r="K244" t="s">
        <v>168</v>
      </c>
      <c r="L244" t="s">
        <v>752</v>
      </c>
      <c r="O244" t="s">
        <v>170</v>
      </c>
    </row>
    <row r="245" spans="1:15" x14ac:dyDescent="0.2">
      <c r="A245">
        <v>168</v>
      </c>
      <c r="B245">
        <f>VLOOKUP(C245,Sheet2!F:G,2,FALSE)</f>
        <v>28</v>
      </c>
      <c r="C245" t="s">
        <v>753</v>
      </c>
      <c r="D245" t="str">
        <f t="shared" si="3"/>
        <v>Bræmme</v>
      </c>
      <c r="E245">
        <v>242</v>
      </c>
      <c r="F245" t="s">
        <v>758</v>
      </c>
      <c r="H245" t="s">
        <v>759</v>
      </c>
      <c r="J245">
        <v>1881</v>
      </c>
      <c r="K245" t="s">
        <v>185</v>
      </c>
      <c r="O245" t="s">
        <v>39</v>
      </c>
    </row>
    <row r="246" spans="1:15" x14ac:dyDescent="0.2">
      <c r="A246">
        <v>170</v>
      </c>
      <c r="B246">
        <f>VLOOKUP(C246,Sheet2!F:G,2,FALSE)</f>
        <v>28</v>
      </c>
      <c r="C246" t="s">
        <v>753</v>
      </c>
      <c r="D246" t="str">
        <f t="shared" si="3"/>
        <v>Bræmme</v>
      </c>
      <c r="E246">
        <v>243</v>
      </c>
      <c r="F246" t="s">
        <v>763</v>
      </c>
      <c r="H246" t="s">
        <v>759</v>
      </c>
      <c r="J246">
        <v>1907</v>
      </c>
      <c r="K246" t="s">
        <v>185</v>
      </c>
      <c r="O246" t="s">
        <v>39</v>
      </c>
    </row>
    <row r="247" spans="1:15" x14ac:dyDescent="0.2">
      <c r="A247">
        <v>172</v>
      </c>
      <c r="B247">
        <f>VLOOKUP(C247,Sheet2!F:G,2,FALSE)</f>
        <v>28</v>
      </c>
      <c r="C247" t="s">
        <v>753</v>
      </c>
      <c r="D247" t="str">
        <f t="shared" si="3"/>
        <v>Bræmme</v>
      </c>
      <c r="E247">
        <v>244</v>
      </c>
      <c r="F247" t="s">
        <v>768</v>
      </c>
      <c r="H247" t="s">
        <v>769</v>
      </c>
      <c r="J247">
        <v>1883</v>
      </c>
      <c r="M247">
        <v>1</v>
      </c>
      <c r="O247" t="s">
        <v>39</v>
      </c>
    </row>
    <row r="248" spans="1:15" x14ac:dyDescent="0.2">
      <c r="A248">
        <v>176</v>
      </c>
      <c r="B248">
        <f>VLOOKUP(C248,Sheet2!F:G,2,FALSE)</f>
        <v>28</v>
      </c>
      <c r="C248" t="s">
        <v>753</v>
      </c>
      <c r="D248" t="str">
        <f t="shared" si="3"/>
        <v>Bræmme</v>
      </c>
      <c r="E248">
        <v>245</v>
      </c>
      <c r="F248" t="s">
        <v>780</v>
      </c>
      <c r="H248" t="s">
        <v>781</v>
      </c>
      <c r="J248">
        <v>1905</v>
      </c>
      <c r="K248" t="s">
        <v>185</v>
      </c>
      <c r="M248">
        <v>2</v>
      </c>
      <c r="O248" t="s">
        <v>39</v>
      </c>
    </row>
    <row r="249" spans="1:15" x14ac:dyDescent="0.2">
      <c r="A249">
        <v>167</v>
      </c>
      <c r="B249">
        <f>VLOOKUP(C249,Sheet2!F:G,2,FALSE)</f>
        <v>28</v>
      </c>
      <c r="C249" t="s">
        <v>753</v>
      </c>
      <c r="D249" t="str">
        <f t="shared" si="3"/>
        <v>Bræmme</v>
      </c>
      <c r="E249">
        <v>246</v>
      </c>
      <c r="F249" t="s">
        <v>754</v>
      </c>
      <c r="G249" t="s">
        <v>755</v>
      </c>
      <c r="H249" t="s">
        <v>756</v>
      </c>
      <c r="J249">
        <v>2011</v>
      </c>
      <c r="K249" t="s">
        <v>168</v>
      </c>
      <c r="L249" t="s">
        <v>757</v>
      </c>
      <c r="O249" t="s">
        <v>170</v>
      </c>
    </row>
    <row r="250" spans="1:15" x14ac:dyDescent="0.2">
      <c r="A250">
        <v>169</v>
      </c>
      <c r="B250">
        <f>VLOOKUP(C250,Sheet2!F:G,2,FALSE)</f>
        <v>28</v>
      </c>
      <c r="C250" t="s">
        <v>753</v>
      </c>
      <c r="D250" t="str">
        <f t="shared" si="3"/>
        <v>Bræmme</v>
      </c>
      <c r="E250">
        <v>247</v>
      </c>
      <c r="F250" t="s">
        <v>760</v>
      </c>
      <c r="G250" t="s">
        <v>761</v>
      </c>
      <c r="H250" t="s">
        <v>705</v>
      </c>
      <c r="J250">
        <v>1861</v>
      </c>
      <c r="K250" t="s">
        <v>168</v>
      </c>
      <c r="L250" t="s">
        <v>762</v>
      </c>
      <c r="M250">
        <v>21</v>
      </c>
      <c r="N250" t="s">
        <v>761</v>
      </c>
      <c r="O250" t="s">
        <v>170</v>
      </c>
    </row>
    <row r="251" spans="1:15" x14ac:dyDescent="0.2">
      <c r="A251">
        <v>171</v>
      </c>
      <c r="B251">
        <f>VLOOKUP(C251,Sheet2!F:G,2,FALSE)</f>
        <v>28</v>
      </c>
      <c r="C251" t="s">
        <v>753</v>
      </c>
      <c r="D251" t="str">
        <f t="shared" si="3"/>
        <v>Bræmme</v>
      </c>
      <c r="E251">
        <v>248</v>
      </c>
      <c r="F251" t="s">
        <v>764</v>
      </c>
      <c r="G251" t="s">
        <v>765</v>
      </c>
      <c r="H251" t="s">
        <v>766</v>
      </c>
      <c r="L251" t="s">
        <v>767</v>
      </c>
      <c r="N251" t="s">
        <v>765</v>
      </c>
      <c r="O251" t="s">
        <v>117</v>
      </c>
    </row>
    <row r="252" spans="1:15" x14ac:dyDescent="0.2">
      <c r="A252">
        <v>173</v>
      </c>
      <c r="B252">
        <f>VLOOKUP(C252,Sheet2!F:G,2,FALSE)</f>
        <v>28</v>
      </c>
      <c r="C252" t="s">
        <v>753</v>
      </c>
      <c r="D252" t="str">
        <f t="shared" si="3"/>
        <v>Bræmme</v>
      </c>
      <c r="E252">
        <v>249</v>
      </c>
      <c r="F252" t="s">
        <v>770</v>
      </c>
      <c r="G252" t="s">
        <v>771</v>
      </c>
      <c r="H252" t="s">
        <v>659</v>
      </c>
      <c r="J252">
        <v>2003</v>
      </c>
      <c r="K252" t="s">
        <v>168</v>
      </c>
      <c r="L252" t="s">
        <v>772</v>
      </c>
      <c r="O252" t="s">
        <v>170</v>
      </c>
    </row>
    <row r="253" spans="1:15" x14ac:dyDescent="0.2">
      <c r="A253">
        <v>174</v>
      </c>
      <c r="B253">
        <f>VLOOKUP(C253,Sheet2!F:G,2,FALSE)</f>
        <v>28</v>
      </c>
      <c r="C253" t="s">
        <v>753</v>
      </c>
      <c r="D253" t="str">
        <f t="shared" si="3"/>
        <v>Bræmme</v>
      </c>
      <c r="E253">
        <v>250</v>
      </c>
      <c r="F253" t="s">
        <v>773</v>
      </c>
      <c r="G253" t="s">
        <v>774</v>
      </c>
      <c r="H253" t="s">
        <v>775</v>
      </c>
      <c r="J253">
        <v>2011</v>
      </c>
      <c r="K253" t="s">
        <v>168</v>
      </c>
      <c r="L253" t="s">
        <v>776</v>
      </c>
      <c r="O253" t="s">
        <v>170</v>
      </c>
    </row>
    <row r="254" spans="1:15" x14ac:dyDescent="0.2">
      <c r="A254">
        <v>175</v>
      </c>
      <c r="B254">
        <f>VLOOKUP(C254,Sheet2!F:G,2,FALSE)</f>
        <v>28</v>
      </c>
      <c r="C254" t="s">
        <v>753</v>
      </c>
      <c r="D254" t="str">
        <f t="shared" si="3"/>
        <v>Bræmme</v>
      </c>
      <c r="E254">
        <v>251</v>
      </c>
      <c r="F254" t="s">
        <v>777</v>
      </c>
      <c r="G254" t="s">
        <v>778</v>
      </c>
      <c r="H254" t="s">
        <v>779</v>
      </c>
      <c r="I254" t="s">
        <v>387</v>
      </c>
      <c r="J254">
        <v>1946</v>
      </c>
      <c r="K254" t="s">
        <v>388</v>
      </c>
      <c r="L254" t="s">
        <v>389</v>
      </c>
      <c r="M254">
        <v>5</v>
      </c>
      <c r="N254" t="s">
        <v>778</v>
      </c>
      <c r="O254" t="s">
        <v>117</v>
      </c>
    </row>
    <row r="255" spans="1:15" x14ac:dyDescent="0.2">
      <c r="A255">
        <v>860</v>
      </c>
      <c r="B255">
        <f>VLOOKUP(C255,Sheet2!F:G,2,FALSE)</f>
        <v>29</v>
      </c>
      <c r="C255" t="s">
        <v>2953</v>
      </c>
      <c r="D255" t="str">
        <f t="shared" si="3"/>
        <v>Bræmme</v>
      </c>
      <c r="E255">
        <v>252</v>
      </c>
      <c r="F255" t="s">
        <v>2969</v>
      </c>
      <c r="H255" t="s">
        <v>701</v>
      </c>
      <c r="J255">
        <v>1893</v>
      </c>
      <c r="M255">
        <v>2</v>
      </c>
      <c r="O255" t="s">
        <v>39</v>
      </c>
    </row>
    <row r="256" spans="1:15" x14ac:dyDescent="0.2">
      <c r="A256">
        <v>862</v>
      </c>
      <c r="B256">
        <f>VLOOKUP(C256,Sheet2!F:G,2,FALSE)</f>
        <v>29</v>
      </c>
      <c r="C256" t="s">
        <v>2953</v>
      </c>
      <c r="D256" t="str">
        <f t="shared" si="3"/>
        <v>Bræmme</v>
      </c>
      <c r="E256">
        <v>253</v>
      </c>
      <c r="F256" t="s">
        <v>2974</v>
      </c>
      <c r="H256" t="s">
        <v>2975</v>
      </c>
      <c r="J256">
        <v>2008</v>
      </c>
      <c r="K256" t="s">
        <v>2976</v>
      </c>
      <c r="N256" t="s">
        <v>2977</v>
      </c>
      <c r="O256" t="s">
        <v>39</v>
      </c>
    </row>
    <row r="257" spans="1:15" x14ac:dyDescent="0.2">
      <c r="A257">
        <v>856</v>
      </c>
      <c r="B257">
        <f>VLOOKUP(C257,Sheet2!F:G,2,FALSE)</f>
        <v>29</v>
      </c>
      <c r="C257" t="s">
        <v>2953</v>
      </c>
      <c r="D257" t="str">
        <f t="shared" si="3"/>
        <v>Bræmme</v>
      </c>
      <c r="E257">
        <v>254</v>
      </c>
      <c r="F257" t="s">
        <v>2954</v>
      </c>
      <c r="G257" t="s">
        <v>2955</v>
      </c>
      <c r="H257" t="s">
        <v>2956</v>
      </c>
      <c r="J257">
        <v>2015</v>
      </c>
      <c r="K257" t="s">
        <v>168</v>
      </c>
      <c r="L257" t="s">
        <v>2957</v>
      </c>
      <c r="O257" t="s">
        <v>170</v>
      </c>
    </row>
    <row r="258" spans="1:15" x14ac:dyDescent="0.2">
      <c r="A258">
        <v>857</v>
      </c>
      <c r="B258">
        <f>VLOOKUP(C258,Sheet2!F:G,2,FALSE)</f>
        <v>29</v>
      </c>
      <c r="C258" t="s">
        <v>2953</v>
      </c>
      <c r="D258" t="str">
        <f t="shared" si="3"/>
        <v>Bræmme</v>
      </c>
      <c r="E258">
        <v>255</v>
      </c>
      <c r="F258" t="s">
        <v>2958</v>
      </c>
      <c r="G258" t="s">
        <v>2959</v>
      </c>
      <c r="H258" t="s">
        <v>2960</v>
      </c>
      <c r="J258">
        <v>1982</v>
      </c>
      <c r="K258" t="s">
        <v>168</v>
      </c>
      <c r="L258" t="s">
        <v>2961</v>
      </c>
      <c r="M258">
        <v>1</v>
      </c>
      <c r="O258" t="s">
        <v>170</v>
      </c>
    </row>
    <row r="259" spans="1:15" x14ac:dyDescent="0.2">
      <c r="A259">
        <v>858</v>
      </c>
      <c r="B259">
        <f>VLOOKUP(C259,Sheet2!F:G,2,FALSE)</f>
        <v>29</v>
      </c>
      <c r="C259" t="s">
        <v>2953</v>
      </c>
      <c r="D259" t="str">
        <f t="shared" si="3"/>
        <v>Bræmme</v>
      </c>
      <c r="E259">
        <v>256</v>
      </c>
      <c r="F259" t="s">
        <v>2962</v>
      </c>
      <c r="G259" t="s">
        <v>2963</v>
      </c>
      <c r="H259" t="s">
        <v>756</v>
      </c>
      <c r="J259">
        <v>2014</v>
      </c>
      <c r="K259" t="s">
        <v>168</v>
      </c>
      <c r="L259" t="s">
        <v>2964</v>
      </c>
      <c r="O259" t="s">
        <v>170</v>
      </c>
    </row>
    <row r="260" spans="1:15" x14ac:dyDescent="0.2">
      <c r="A260">
        <v>859</v>
      </c>
      <c r="B260">
        <f>VLOOKUP(C260,Sheet2!F:G,2,FALSE)</f>
        <v>29</v>
      </c>
      <c r="C260" t="s">
        <v>2953</v>
      </c>
      <c r="D260" t="str">
        <f t="shared" ref="D260:D323" si="4">LEFT(MID(C260,FIND("00/",C260)+3,LEN(C260)),FIND(" ",MID(C260,FIND("00/",C260)+3,LEN(C260)))-1)</f>
        <v>Bræmme</v>
      </c>
      <c r="E260">
        <v>257</v>
      </c>
      <c r="F260" t="s">
        <v>2965</v>
      </c>
      <c r="G260" t="s">
        <v>2966</v>
      </c>
      <c r="H260" t="s">
        <v>2967</v>
      </c>
      <c r="J260">
        <v>2001</v>
      </c>
      <c r="K260" t="s">
        <v>168</v>
      </c>
      <c r="L260" t="s">
        <v>2968</v>
      </c>
      <c r="O260" t="s">
        <v>170</v>
      </c>
    </row>
    <row r="261" spans="1:15" x14ac:dyDescent="0.2">
      <c r="A261">
        <v>861</v>
      </c>
      <c r="B261">
        <f>VLOOKUP(C261,Sheet2!F:G,2,FALSE)</f>
        <v>29</v>
      </c>
      <c r="C261" t="s">
        <v>2953</v>
      </c>
      <c r="D261" t="str">
        <f t="shared" si="4"/>
        <v>Bræmme</v>
      </c>
      <c r="E261">
        <v>258</v>
      </c>
      <c r="F261" t="s">
        <v>2970</v>
      </c>
      <c r="G261" t="s">
        <v>2971</v>
      </c>
      <c r="H261" t="s">
        <v>2972</v>
      </c>
      <c r="J261">
        <v>2010</v>
      </c>
      <c r="K261" t="s">
        <v>168</v>
      </c>
      <c r="L261" t="s">
        <v>2973</v>
      </c>
      <c r="O261" t="s">
        <v>170</v>
      </c>
    </row>
    <row r="262" spans="1:15" x14ac:dyDescent="0.2">
      <c r="A262">
        <v>863</v>
      </c>
      <c r="B262">
        <f>VLOOKUP(C262,Sheet2!F:G,2,FALSE)</f>
        <v>29</v>
      </c>
      <c r="C262" t="s">
        <v>2953</v>
      </c>
      <c r="D262" t="str">
        <f t="shared" si="4"/>
        <v>Bræmme</v>
      </c>
      <c r="E262">
        <v>259</v>
      </c>
      <c r="F262" t="s">
        <v>2978</v>
      </c>
      <c r="G262" t="s">
        <v>2979</v>
      </c>
      <c r="H262" t="s">
        <v>2980</v>
      </c>
      <c r="J262">
        <v>2002</v>
      </c>
      <c r="K262" t="s">
        <v>181</v>
      </c>
      <c r="L262" t="s">
        <v>2981</v>
      </c>
      <c r="M262">
        <v>1</v>
      </c>
      <c r="N262" t="s">
        <v>2979</v>
      </c>
      <c r="O262" t="s">
        <v>170</v>
      </c>
    </row>
    <row r="263" spans="1:15" x14ac:dyDescent="0.2">
      <c r="A263">
        <v>864</v>
      </c>
      <c r="B263">
        <f>VLOOKUP(C263,Sheet2!F:G,2,FALSE)</f>
        <v>29</v>
      </c>
      <c r="C263" t="s">
        <v>2953</v>
      </c>
      <c r="D263" t="str">
        <f t="shared" si="4"/>
        <v>Bræmme</v>
      </c>
      <c r="E263">
        <v>260</v>
      </c>
      <c r="F263" t="s">
        <v>2982</v>
      </c>
      <c r="G263" t="s">
        <v>2983</v>
      </c>
      <c r="H263" t="s">
        <v>687</v>
      </c>
      <c r="J263">
        <v>2011</v>
      </c>
      <c r="K263" t="s">
        <v>168</v>
      </c>
      <c r="L263" t="s">
        <v>2984</v>
      </c>
      <c r="O263" t="s">
        <v>170</v>
      </c>
    </row>
    <row r="264" spans="1:15" x14ac:dyDescent="0.2">
      <c r="A264">
        <v>865</v>
      </c>
      <c r="B264">
        <f>VLOOKUP(C264,Sheet2!F:G,2,FALSE)</f>
        <v>29</v>
      </c>
      <c r="C264" t="s">
        <v>2953</v>
      </c>
      <c r="D264" t="str">
        <f t="shared" si="4"/>
        <v>Bræmme</v>
      </c>
      <c r="E264">
        <v>261</v>
      </c>
      <c r="F264" t="s">
        <v>2985</v>
      </c>
      <c r="G264" t="s">
        <v>2986</v>
      </c>
      <c r="H264" t="s">
        <v>2987</v>
      </c>
      <c r="J264">
        <v>2009</v>
      </c>
      <c r="K264" t="s">
        <v>168</v>
      </c>
      <c r="L264" t="s">
        <v>2988</v>
      </c>
      <c r="O264" t="s">
        <v>170</v>
      </c>
    </row>
    <row r="265" spans="1:15" x14ac:dyDescent="0.2">
      <c r="A265">
        <v>61</v>
      </c>
      <c r="B265">
        <f>VLOOKUP(C265,Sheet2!F:G,2,FALSE)</f>
        <v>30</v>
      </c>
      <c r="C265" t="s">
        <v>307</v>
      </c>
      <c r="D265" t="str">
        <f t="shared" si="4"/>
        <v>Bræmme</v>
      </c>
      <c r="E265">
        <v>262</v>
      </c>
      <c r="F265" t="s">
        <v>308</v>
      </c>
      <c r="G265" t="s">
        <v>309</v>
      </c>
      <c r="H265" t="s">
        <v>310</v>
      </c>
      <c r="J265">
        <v>2015</v>
      </c>
      <c r="K265" t="s">
        <v>168</v>
      </c>
      <c r="L265" t="s">
        <v>311</v>
      </c>
      <c r="O265" t="s">
        <v>170</v>
      </c>
    </row>
    <row r="266" spans="1:15" x14ac:dyDescent="0.2">
      <c r="A266">
        <v>62</v>
      </c>
      <c r="B266">
        <f>VLOOKUP(C266,Sheet2!F:G,2,FALSE)</f>
        <v>30</v>
      </c>
      <c r="C266" t="s">
        <v>307</v>
      </c>
      <c r="D266" t="str">
        <f t="shared" si="4"/>
        <v>Bræmme</v>
      </c>
      <c r="E266">
        <v>263</v>
      </c>
      <c r="F266" t="s">
        <v>312</v>
      </c>
      <c r="G266" t="s">
        <v>313</v>
      </c>
      <c r="H266" t="s">
        <v>314</v>
      </c>
      <c r="J266">
        <v>2005</v>
      </c>
      <c r="K266" t="s">
        <v>315</v>
      </c>
      <c r="L266" t="s">
        <v>316</v>
      </c>
      <c r="N266" t="s">
        <v>313</v>
      </c>
      <c r="O266" t="s">
        <v>24</v>
      </c>
    </row>
    <row r="267" spans="1:15" x14ac:dyDescent="0.2">
      <c r="A267">
        <v>63</v>
      </c>
      <c r="B267">
        <f>VLOOKUP(C267,Sheet2!F:G,2,FALSE)</f>
        <v>30</v>
      </c>
      <c r="C267" t="s">
        <v>307</v>
      </c>
      <c r="D267" t="str">
        <f t="shared" si="4"/>
        <v>Bræmme</v>
      </c>
      <c r="E267">
        <v>264</v>
      </c>
      <c r="F267" t="s">
        <v>317</v>
      </c>
      <c r="G267" t="s">
        <v>318</v>
      </c>
      <c r="H267" t="s">
        <v>319</v>
      </c>
      <c r="J267">
        <v>2014</v>
      </c>
      <c r="K267" t="s">
        <v>320</v>
      </c>
      <c r="L267" t="s">
        <v>321</v>
      </c>
      <c r="N267" t="s">
        <v>318</v>
      </c>
      <c r="O267" t="s">
        <v>24</v>
      </c>
    </row>
    <row r="268" spans="1:15" x14ac:dyDescent="0.2">
      <c r="A268">
        <v>64</v>
      </c>
      <c r="B268">
        <f>VLOOKUP(C268,Sheet2!F:G,2,FALSE)</f>
        <v>30</v>
      </c>
      <c r="C268" t="s">
        <v>307</v>
      </c>
      <c r="D268" t="str">
        <f t="shared" si="4"/>
        <v>Bræmme</v>
      </c>
      <c r="E268">
        <v>265</v>
      </c>
      <c r="F268" t="s">
        <v>322</v>
      </c>
      <c r="G268" t="s">
        <v>323</v>
      </c>
      <c r="H268" t="s">
        <v>324</v>
      </c>
      <c r="J268">
        <v>2008</v>
      </c>
      <c r="K268" t="s">
        <v>168</v>
      </c>
      <c r="L268" t="s">
        <v>325</v>
      </c>
      <c r="O268" t="s">
        <v>170</v>
      </c>
    </row>
    <row r="269" spans="1:15" x14ac:dyDescent="0.2">
      <c r="A269">
        <v>65</v>
      </c>
      <c r="B269">
        <f>VLOOKUP(C269,Sheet2!F:G,2,FALSE)</f>
        <v>30</v>
      </c>
      <c r="C269" t="s">
        <v>307</v>
      </c>
      <c r="D269" t="str">
        <f t="shared" si="4"/>
        <v>Bræmme</v>
      </c>
      <c r="E269">
        <v>266</v>
      </c>
      <c r="F269" t="s">
        <v>326</v>
      </c>
      <c r="G269" t="s">
        <v>327</v>
      </c>
      <c r="H269" t="s">
        <v>328</v>
      </c>
      <c r="J269">
        <v>2004</v>
      </c>
      <c r="K269" t="s">
        <v>168</v>
      </c>
      <c r="L269" t="s">
        <v>329</v>
      </c>
      <c r="M269">
        <v>4</v>
      </c>
      <c r="O269" t="s">
        <v>170</v>
      </c>
    </row>
    <row r="270" spans="1:15" x14ac:dyDescent="0.2">
      <c r="A270">
        <v>66</v>
      </c>
      <c r="B270">
        <f>VLOOKUP(C270,Sheet2!F:G,2,FALSE)</f>
        <v>30</v>
      </c>
      <c r="C270" t="s">
        <v>307</v>
      </c>
      <c r="D270" t="str">
        <f t="shared" si="4"/>
        <v>Bræmme</v>
      </c>
      <c r="E270">
        <v>267</v>
      </c>
      <c r="F270" t="s">
        <v>330</v>
      </c>
      <c r="G270" t="s">
        <v>331</v>
      </c>
      <c r="H270" t="s">
        <v>332</v>
      </c>
      <c r="J270">
        <v>2008</v>
      </c>
      <c r="K270" t="s">
        <v>168</v>
      </c>
      <c r="L270" t="s">
        <v>333</v>
      </c>
      <c r="N270" t="s">
        <v>334</v>
      </c>
      <c r="O270" t="s">
        <v>170</v>
      </c>
    </row>
    <row r="271" spans="1:15" x14ac:dyDescent="0.2">
      <c r="A271">
        <v>67</v>
      </c>
      <c r="B271">
        <f>VLOOKUP(C271,Sheet2!F:G,2,FALSE)</f>
        <v>30</v>
      </c>
      <c r="C271" t="s">
        <v>307</v>
      </c>
      <c r="D271" t="str">
        <f t="shared" si="4"/>
        <v>Bræmme</v>
      </c>
      <c r="E271">
        <v>268</v>
      </c>
      <c r="F271" t="s">
        <v>335</v>
      </c>
      <c r="G271" t="s">
        <v>336</v>
      </c>
      <c r="H271" t="s">
        <v>337</v>
      </c>
      <c r="J271">
        <v>2015</v>
      </c>
      <c r="K271" t="s">
        <v>168</v>
      </c>
      <c r="L271" t="s">
        <v>338</v>
      </c>
      <c r="O271" t="s">
        <v>170</v>
      </c>
    </row>
    <row r="272" spans="1:15" x14ac:dyDescent="0.2">
      <c r="A272">
        <v>68</v>
      </c>
      <c r="B272">
        <f>VLOOKUP(C272,Sheet2!F:G,2,FALSE)</f>
        <v>30</v>
      </c>
      <c r="C272" t="s">
        <v>307</v>
      </c>
      <c r="D272" t="str">
        <f t="shared" si="4"/>
        <v>Bræmme</v>
      </c>
      <c r="E272">
        <v>269</v>
      </c>
      <c r="F272" t="s">
        <v>339</v>
      </c>
      <c r="G272" t="s">
        <v>340</v>
      </c>
      <c r="H272" t="s">
        <v>341</v>
      </c>
      <c r="L272" t="s">
        <v>342</v>
      </c>
      <c r="N272" t="s">
        <v>340</v>
      </c>
      <c r="O272" t="s">
        <v>117</v>
      </c>
    </row>
    <row r="273" spans="1:15" x14ac:dyDescent="0.2">
      <c r="A273">
        <v>69</v>
      </c>
      <c r="B273">
        <f>VLOOKUP(C273,Sheet2!F:G,2,FALSE)</f>
        <v>30</v>
      </c>
      <c r="C273" t="s">
        <v>307</v>
      </c>
      <c r="D273" t="str">
        <f t="shared" si="4"/>
        <v>Bræmme</v>
      </c>
      <c r="E273">
        <v>270</v>
      </c>
      <c r="F273" t="s">
        <v>343</v>
      </c>
      <c r="G273" t="s">
        <v>344</v>
      </c>
      <c r="H273" t="s">
        <v>345</v>
      </c>
      <c r="J273">
        <v>1982</v>
      </c>
      <c r="K273" t="s">
        <v>104</v>
      </c>
      <c r="L273" t="s">
        <v>346</v>
      </c>
      <c r="M273">
        <v>2</v>
      </c>
      <c r="N273" t="s">
        <v>344</v>
      </c>
      <c r="O273" t="s">
        <v>170</v>
      </c>
    </row>
    <row r="274" spans="1:15" x14ac:dyDescent="0.2">
      <c r="A274">
        <v>70</v>
      </c>
      <c r="B274">
        <f>VLOOKUP(C274,Sheet2!F:G,2,FALSE)</f>
        <v>30</v>
      </c>
      <c r="C274" t="s">
        <v>307</v>
      </c>
      <c r="D274" t="str">
        <f t="shared" si="4"/>
        <v>Bræmme</v>
      </c>
      <c r="E274">
        <v>271</v>
      </c>
      <c r="F274" t="s">
        <v>347</v>
      </c>
      <c r="G274" t="s">
        <v>348</v>
      </c>
      <c r="H274" t="s">
        <v>349</v>
      </c>
      <c r="J274">
        <v>2009</v>
      </c>
      <c r="K274" t="s">
        <v>168</v>
      </c>
      <c r="L274" t="s">
        <v>350</v>
      </c>
      <c r="O274" t="s">
        <v>170</v>
      </c>
    </row>
    <row r="275" spans="1:15" x14ac:dyDescent="0.2">
      <c r="A275">
        <v>578</v>
      </c>
      <c r="B275">
        <f>VLOOKUP(C275,Sheet2!F:G,2,FALSE)</f>
        <v>31</v>
      </c>
      <c r="C275" t="s">
        <v>1983</v>
      </c>
      <c r="D275" t="str">
        <f t="shared" si="4"/>
        <v>Bræmme</v>
      </c>
      <c r="E275">
        <v>272</v>
      </c>
      <c r="F275" t="s">
        <v>1984</v>
      </c>
      <c r="G275" t="s">
        <v>1985</v>
      </c>
      <c r="H275" t="s">
        <v>1986</v>
      </c>
      <c r="J275">
        <v>1998</v>
      </c>
      <c r="K275" t="s">
        <v>181</v>
      </c>
      <c r="L275" t="s">
        <v>1987</v>
      </c>
      <c r="N275" t="s">
        <v>1985</v>
      </c>
      <c r="O275" t="s">
        <v>170</v>
      </c>
    </row>
    <row r="276" spans="1:15" x14ac:dyDescent="0.2">
      <c r="A276">
        <v>579</v>
      </c>
      <c r="B276">
        <f>VLOOKUP(C276,Sheet2!F:G,2,FALSE)</f>
        <v>31</v>
      </c>
      <c r="C276" t="s">
        <v>1983</v>
      </c>
      <c r="D276" t="str">
        <f t="shared" si="4"/>
        <v>Bræmme</v>
      </c>
      <c r="E276">
        <v>273</v>
      </c>
      <c r="F276" t="s">
        <v>1988</v>
      </c>
      <c r="G276" t="s">
        <v>1989</v>
      </c>
      <c r="H276" t="s">
        <v>1990</v>
      </c>
      <c r="J276">
        <v>2010</v>
      </c>
      <c r="K276" t="s">
        <v>168</v>
      </c>
      <c r="L276" t="s">
        <v>1991</v>
      </c>
      <c r="M276">
        <v>2</v>
      </c>
      <c r="O276" t="s">
        <v>170</v>
      </c>
    </row>
    <row r="277" spans="1:15" x14ac:dyDescent="0.2">
      <c r="A277">
        <v>580</v>
      </c>
      <c r="B277">
        <f>VLOOKUP(C277,Sheet2!F:G,2,FALSE)</f>
        <v>31</v>
      </c>
      <c r="C277" t="s">
        <v>1983</v>
      </c>
      <c r="D277" t="str">
        <f t="shared" si="4"/>
        <v>Bræmme</v>
      </c>
      <c r="E277">
        <v>274</v>
      </c>
      <c r="F277" t="s">
        <v>1992</v>
      </c>
      <c r="G277" t="s">
        <v>1993</v>
      </c>
      <c r="H277" t="s">
        <v>1994</v>
      </c>
      <c r="J277">
        <v>1869</v>
      </c>
      <c r="K277" t="s">
        <v>168</v>
      </c>
      <c r="L277" t="s">
        <v>1995</v>
      </c>
      <c r="M277">
        <v>92</v>
      </c>
      <c r="N277" t="s">
        <v>1993</v>
      </c>
      <c r="O277" t="s">
        <v>170</v>
      </c>
    </row>
    <row r="278" spans="1:15" x14ac:dyDescent="0.2">
      <c r="A278">
        <v>581</v>
      </c>
      <c r="B278">
        <f>VLOOKUP(C278,Sheet2!F:G,2,FALSE)</f>
        <v>31</v>
      </c>
      <c r="C278" t="s">
        <v>1983</v>
      </c>
      <c r="D278" t="str">
        <f t="shared" si="4"/>
        <v>Bræmme</v>
      </c>
      <c r="E278">
        <v>275</v>
      </c>
      <c r="F278" t="s">
        <v>1996</v>
      </c>
      <c r="G278" t="s">
        <v>1997</v>
      </c>
      <c r="H278" t="s">
        <v>1998</v>
      </c>
      <c r="J278">
        <v>2013</v>
      </c>
      <c r="K278" t="s">
        <v>168</v>
      </c>
      <c r="L278" t="s">
        <v>1999</v>
      </c>
      <c r="M278">
        <v>103</v>
      </c>
      <c r="O278" t="s">
        <v>170</v>
      </c>
    </row>
    <row r="279" spans="1:15" x14ac:dyDescent="0.2">
      <c r="A279">
        <v>582</v>
      </c>
      <c r="B279">
        <f>VLOOKUP(C279,Sheet2!F:G,2,FALSE)</f>
        <v>31</v>
      </c>
      <c r="C279" t="s">
        <v>1983</v>
      </c>
      <c r="D279" t="str">
        <f t="shared" si="4"/>
        <v>Bræmme</v>
      </c>
      <c r="E279">
        <v>276</v>
      </c>
      <c r="F279" t="s">
        <v>2000</v>
      </c>
      <c r="G279" t="s">
        <v>2001</v>
      </c>
      <c r="H279" t="s">
        <v>2002</v>
      </c>
      <c r="J279">
        <v>2009</v>
      </c>
      <c r="K279" t="s">
        <v>168</v>
      </c>
      <c r="L279" t="s">
        <v>2003</v>
      </c>
      <c r="M279">
        <v>1</v>
      </c>
      <c r="O279" t="s">
        <v>170</v>
      </c>
    </row>
    <row r="280" spans="1:15" x14ac:dyDescent="0.2">
      <c r="A280">
        <v>583</v>
      </c>
      <c r="B280">
        <f>VLOOKUP(C280,Sheet2!F:G,2,FALSE)</f>
        <v>31</v>
      </c>
      <c r="C280" t="s">
        <v>1983</v>
      </c>
      <c r="D280" t="str">
        <f t="shared" si="4"/>
        <v>Bræmme</v>
      </c>
      <c r="E280">
        <v>277</v>
      </c>
      <c r="F280" t="s">
        <v>2004</v>
      </c>
      <c r="G280" t="s">
        <v>2005</v>
      </c>
      <c r="H280" t="s">
        <v>2006</v>
      </c>
      <c r="J280">
        <v>2000</v>
      </c>
      <c r="K280" t="s">
        <v>215</v>
      </c>
      <c r="L280" t="s">
        <v>2007</v>
      </c>
      <c r="M280">
        <v>1</v>
      </c>
      <c r="N280" t="s">
        <v>2008</v>
      </c>
    </row>
    <row r="281" spans="1:15" x14ac:dyDescent="0.2">
      <c r="A281">
        <v>584</v>
      </c>
      <c r="B281">
        <f>VLOOKUP(C281,Sheet2!F:G,2,FALSE)</f>
        <v>31</v>
      </c>
      <c r="C281" t="s">
        <v>1983</v>
      </c>
      <c r="D281" t="str">
        <f t="shared" si="4"/>
        <v>Bræmme</v>
      </c>
      <c r="E281">
        <v>278</v>
      </c>
      <c r="F281" t="s">
        <v>2009</v>
      </c>
      <c r="G281" t="s">
        <v>2010</v>
      </c>
      <c r="H281" t="s">
        <v>2011</v>
      </c>
      <c r="J281">
        <v>1977</v>
      </c>
      <c r="K281" t="s">
        <v>168</v>
      </c>
      <c r="L281" t="s">
        <v>2012</v>
      </c>
      <c r="M281">
        <v>1</v>
      </c>
      <c r="O281" t="s">
        <v>170</v>
      </c>
    </row>
    <row r="282" spans="1:15" x14ac:dyDescent="0.2">
      <c r="A282">
        <v>585</v>
      </c>
      <c r="B282">
        <f>VLOOKUP(C282,Sheet2!F:G,2,FALSE)</f>
        <v>31</v>
      </c>
      <c r="C282" t="s">
        <v>1983</v>
      </c>
      <c r="D282" t="str">
        <f t="shared" si="4"/>
        <v>Bræmme</v>
      </c>
      <c r="E282">
        <v>279</v>
      </c>
      <c r="F282" t="s">
        <v>2013</v>
      </c>
      <c r="G282" t="s">
        <v>2014</v>
      </c>
      <c r="H282" t="s">
        <v>655</v>
      </c>
      <c r="I282" t="s">
        <v>387</v>
      </c>
      <c r="J282">
        <v>2012</v>
      </c>
      <c r="K282" t="s">
        <v>388</v>
      </c>
      <c r="L282" t="s">
        <v>389</v>
      </c>
      <c r="M282">
        <v>1</v>
      </c>
      <c r="N282" t="s">
        <v>2014</v>
      </c>
      <c r="O282" t="s">
        <v>117</v>
      </c>
    </row>
    <row r="283" spans="1:15" x14ac:dyDescent="0.2">
      <c r="A283">
        <v>586</v>
      </c>
      <c r="B283">
        <f>VLOOKUP(C283,Sheet2!F:G,2,FALSE)</f>
        <v>31</v>
      </c>
      <c r="C283" t="s">
        <v>1983</v>
      </c>
      <c r="D283" t="str">
        <f t="shared" si="4"/>
        <v>Bræmme</v>
      </c>
      <c r="E283">
        <v>280</v>
      </c>
      <c r="F283" t="s">
        <v>2015</v>
      </c>
      <c r="G283" t="s">
        <v>2016</v>
      </c>
      <c r="H283" t="s">
        <v>362</v>
      </c>
      <c r="J283">
        <v>2011</v>
      </c>
      <c r="K283" t="s">
        <v>168</v>
      </c>
      <c r="L283" t="s">
        <v>2017</v>
      </c>
      <c r="M283">
        <v>1</v>
      </c>
      <c r="O283" t="s">
        <v>170</v>
      </c>
    </row>
    <row r="284" spans="1:15" x14ac:dyDescent="0.2">
      <c r="A284">
        <v>587</v>
      </c>
      <c r="B284">
        <f>VLOOKUP(C284,Sheet2!F:G,2,FALSE)</f>
        <v>31</v>
      </c>
      <c r="C284" t="s">
        <v>1983</v>
      </c>
      <c r="D284" t="str">
        <f t="shared" si="4"/>
        <v>Bræmme</v>
      </c>
      <c r="E284">
        <v>281</v>
      </c>
      <c r="F284" t="s">
        <v>2018</v>
      </c>
      <c r="G284" t="s">
        <v>2019</v>
      </c>
      <c r="H284" t="s">
        <v>2020</v>
      </c>
      <c r="J284">
        <v>2014</v>
      </c>
      <c r="K284" t="s">
        <v>168</v>
      </c>
      <c r="L284" t="s">
        <v>2021</v>
      </c>
      <c r="O284" t="s">
        <v>170</v>
      </c>
    </row>
    <row r="285" spans="1:15" x14ac:dyDescent="0.2">
      <c r="A285">
        <v>568</v>
      </c>
      <c r="B285">
        <f>VLOOKUP(C285,Sheet2!F:G,2,FALSE)</f>
        <v>32</v>
      </c>
      <c r="C285" t="s">
        <v>1948</v>
      </c>
      <c r="D285" t="str">
        <f t="shared" si="4"/>
        <v>Bræmme</v>
      </c>
      <c r="E285">
        <v>282</v>
      </c>
      <c r="F285" t="s">
        <v>1949</v>
      </c>
      <c r="H285" t="s">
        <v>1950</v>
      </c>
      <c r="J285">
        <v>1905</v>
      </c>
      <c r="K285" t="s">
        <v>1951</v>
      </c>
      <c r="M285">
        <v>5</v>
      </c>
      <c r="O285" t="s">
        <v>39</v>
      </c>
    </row>
    <row r="286" spans="1:15" x14ac:dyDescent="0.2">
      <c r="A286">
        <v>573</v>
      </c>
      <c r="B286">
        <f>VLOOKUP(C286,Sheet2!F:G,2,FALSE)</f>
        <v>32</v>
      </c>
      <c r="C286" t="s">
        <v>1948</v>
      </c>
      <c r="D286" t="str">
        <f t="shared" si="4"/>
        <v>Bræmme</v>
      </c>
      <c r="E286">
        <v>283</v>
      </c>
      <c r="F286" t="s">
        <v>1967</v>
      </c>
      <c r="H286" t="s">
        <v>853</v>
      </c>
      <c r="J286">
        <v>1882</v>
      </c>
      <c r="K286" t="s">
        <v>854</v>
      </c>
      <c r="O286" t="s">
        <v>39</v>
      </c>
    </row>
    <row r="287" spans="1:15" x14ac:dyDescent="0.2">
      <c r="A287">
        <v>574</v>
      </c>
      <c r="B287">
        <f>VLOOKUP(C287,Sheet2!F:G,2,FALSE)</f>
        <v>32</v>
      </c>
      <c r="C287" t="s">
        <v>1948</v>
      </c>
      <c r="D287" t="str">
        <f t="shared" si="4"/>
        <v>Bræmme</v>
      </c>
      <c r="E287">
        <v>284</v>
      </c>
      <c r="F287" t="s">
        <v>1968</v>
      </c>
      <c r="H287" t="s">
        <v>1969</v>
      </c>
      <c r="J287">
        <v>1898</v>
      </c>
      <c r="K287" t="s">
        <v>1970</v>
      </c>
      <c r="M287">
        <v>5</v>
      </c>
      <c r="O287" t="s">
        <v>39</v>
      </c>
    </row>
    <row r="288" spans="1:15" x14ac:dyDescent="0.2">
      <c r="A288">
        <v>575</v>
      </c>
      <c r="B288">
        <f>VLOOKUP(C288,Sheet2!F:G,2,FALSE)</f>
        <v>32</v>
      </c>
      <c r="C288" t="s">
        <v>1948</v>
      </c>
      <c r="D288" t="str">
        <f t="shared" si="4"/>
        <v>Bræmme</v>
      </c>
      <c r="E288">
        <v>285</v>
      </c>
      <c r="F288" t="s">
        <v>1971</v>
      </c>
      <c r="H288" t="s">
        <v>1972</v>
      </c>
      <c r="J288">
        <v>1896</v>
      </c>
      <c r="K288" t="s">
        <v>1973</v>
      </c>
      <c r="M288">
        <v>3</v>
      </c>
      <c r="O288" t="s">
        <v>39</v>
      </c>
    </row>
    <row r="289" spans="1:15" x14ac:dyDescent="0.2">
      <c r="A289">
        <v>569</v>
      </c>
      <c r="B289">
        <f>VLOOKUP(C289,Sheet2!F:G,2,FALSE)</f>
        <v>32</v>
      </c>
      <c r="C289" t="s">
        <v>1948</v>
      </c>
      <c r="D289" t="str">
        <f t="shared" si="4"/>
        <v>Bræmme</v>
      </c>
      <c r="E289">
        <v>286</v>
      </c>
      <c r="F289" t="s">
        <v>1952</v>
      </c>
      <c r="G289" t="s">
        <v>1953</v>
      </c>
      <c r="H289" t="s">
        <v>1954</v>
      </c>
      <c r="J289">
        <v>2012</v>
      </c>
      <c r="K289" t="s">
        <v>168</v>
      </c>
      <c r="L289" t="s">
        <v>1955</v>
      </c>
      <c r="O289" t="s">
        <v>170</v>
      </c>
    </row>
    <row r="290" spans="1:15" x14ac:dyDescent="0.2">
      <c r="A290">
        <v>570</v>
      </c>
      <c r="B290">
        <f>VLOOKUP(C290,Sheet2!F:G,2,FALSE)</f>
        <v>32</v>
      </c>
      <c r="C290" t="s">
        <v>1948</v>
      </c>
      <c r="D290" t="str">
        <f t="shared" si="4"/>
        <v>Bræmme</v>
      </c>
      <c r="E290">
        <v>287</v>
      </c>
      <c r="F290" t="s">
        <v>1956</v>
      </c>
      <c r="G290" t="s">
        <v>1957</v>
      </c>
      <c r="H290" t="s">
        <v>1958</v>
      </c>
      <c r="J290">
        <v>2011</v>
      </c>
      <c r="K290" t="s">
        <v>168</v>
      </c>
      <c r="L290" t="s">
        <v>1959</v>
      </c>
      <c r="M290">
        <v>1</v>
      </c>
      <c r="O290" t="s">
        <v>170</v>
      </c>
    </row>
    <row r="291" spans="1:15" x14ac:dyDescent="0.2">
      <c r="A291">
        <v>571</v>
      </c>
      <c r="B291">
        <f>VLOOKUP(C291,Sheet2!F:G,2,FALSE)</f>
        <v>32</v>
      </c>
      <c r="C291" t="s">
        <v>1948</v>
      </c>
      <c r="D291" t="str">
        <f t="shared" si="4"/>
        <v>Bræmme</v>
      </c>
      <c r="E291">
        <v>288</v>
      </c>
      <c r="F291" t="s">
        <v>1960</v>
      </c>
      <c r="G291" t="s">
        <v>1961</v>
      </c>
      <c r="H291" t="s">
        <v>1260</v>
      </c>
      <c r="J291">
        <v>2010</v>
      </c>
      <c r="K291" t="s">
        <v>168</v>
      </c>
      <c r="L291" t="s">
        <v>1962</v>
      </c>
      <c r="O291" t="s">
        <v>170</v>
      </c>
    </row>
    <row r="292" spans="1:15" x14ac:dyDescent="0.2">
      <c r="A292">
        <v>572</v>
      </c>
      <c r="B292">
        <f>VLOOKUP(C292,Sheet2!F:G,2,FALSE)</f>
        <v>32</v>
      </c>
      <c r="C292" t="s">
        <v>1948</v>
      </c>
      <c r="D292" t="str">
        <f t="shared" si="4"/>
        <v>Bræmme</v>
      </c>
      <c r="E292">
        <v>289</v>
      </c>
      <c r="F292" t="s">
        <v>1963</v>
      </c>
      <c r="G292" t="s">
        <v>1964</v>
      </c>
      <c r="H292" t="s">
        <v>1965</v>
      </c>
      <c r="J292">
        <v>1857</v>
      </c>
      <c r="K292" t="s">
        <v>168</v>
      </c>
      <c r="L292" t="s">
        <v>1966</v>
      </c>
      <c r="N292" t="s">
        <v>1964</v>
      </c>
      <c r="O292" t="s">
        <v>170</v>
      </c>
    </row>
    <row r="293" spans="1:15" x14ac:dyDescent="0.2">
      <c r="A293">
        <v>576</v>
      </c>
      <c r="B293">
        <f>VLOOKUP(C293,Sheet2!F:G,2,FALSE)</f>
        <v>32</v>
      </c>
      <c r="C293" t="s">
        <v>1948</v>
      </c>
      <c r="D293" t="str">
        <f t="shared" si="4"/>
        <v>Bræmme</v>
      </c>
      <c r="E293">
        <v>290</v>
      </c>
      <c r="F293" t="s">
        <v>1974</v>
      </c>
      <c r="G293" t="s">
        <v>1975</v>
      </c>
      <c r="H293" t="s">
        <v>1976</v>
      </c>
      <c r="J293">
        <v>2010</v>
      </c>
      <c r="K293" t="s">
        <v>1977</v>
      </c>
      <c r="L293" t="s">
        <v>1978</v>
      </c>
      <c r="N293" t="s">
        <v>1975</v>
      </c>
      <c r="O293" t="s">
        <v>24</v>
      </c>
    </row>
    <row r="294" spans="1:15" x14ac:dyDescent="0.2">
      <c r="A294">
        <v>577</v>
      </c>
      <c r="B294">
        <f>VLOOKUP(C294,Sheet2!F:G,2,FALSE)</f>
        <v>32</v>
      </c>
      <c r="C294" t="s">
        <v>1948</v>
      </c>
      <c r="D294" t="str">
        <f t="shared" si="4"/>
        <v>Bræmme</v>
      </c>
      <c r="E294">
        <v>291</v>
      </c>
      <c r="F294" t="s">
        <v>1979</v>
      </c>
      <c r="G294" t="s">
        <v>1980</v>
      </c>
      <c r="H294" t="s">
        <v>1981</v>
      </c>
      <c r="J294">
        <v>2015</v>
      </c>
      <c r="K294" t="s">
        <v>168</v>
      </c>
      <c r="L294" t="s">
        <v>1982</v>
      </c>
      <c r="O294" t="s">
        <v>170</v>
      </c>
    </row>
    <row r="295" spans="1:15" x14ac:dyDescent="0.2">
      <c r="A295">
        <v>800</v>
      </c>
      <c r="B295">
        <f>VLOOKUP(C295,Sheet2!F:G,2,FALSE)</f>
        <v>33</v>
      </c>
      <c r="C295" t="s">
        <v>2765</v>
      </c>
      <c r="D295" t="str">
        <f t="shared" si="4"/>
        <v>Bræmme</v>
      </c>
      <c r="E295">
        <v>292</v>
      </c>
      <c r="F295" t="s">
        <v>2780</v>
      </c>
      <c r="H295" t="s">
        <v>2781</v>
      </c>
      <c r="J295">
        <v>1896</v>
      </c>
      <c r="K295" t="s">
        <v>2782</v>
      </c>
      <c r="M295">
        <v>6</v>
      </c>
      <c r="O295" t="s">
        <v>39</v>
      </c>
    </row>
    <row r="296" spans="1:15" x14ac:dyDescent="0.2">
      <c r="A296">
        <v>801</v>
      </c>
      <c r="B296">
        <f>VLOOKUP(C296,Sheet2!F:G,2,FALSE)</f>
        <v>33</v>
      </c>
      <c r="C296" t="s">
        <v>2765</v>
      </c>
      <c r="D296" t="str">
        <f t="shared" si="4"/>
        <v>Bræmme</v>
      </c>
      <c r="E296">
        <v>293</v>
      </c>
      <c r="F296" t="s">
        <v>2783</v>
      </c>
      <c r="H296" t="s">
        <v>1262</v>
      </c>
      <c r="J296">
        <v>1900</v>
      </c>
      <c r="K296" t="s">
        <v>185</v>
      </c>
      <c r="O296" t="s">
        <v>39</v>
      </c>
    </row>
    <row r="297" spans="1:15" x14ac:dyDescent="0.2">
      <c r="A297">
        <v>802</v>
      </c>
      <c r="B297">
        <f>VLOOKUP(C297,Sheet2!F:G,2,FALSE)</f>
        <v>33</v>
      </c>
      <c r="C297" t="s">
        <v>2765</v>
      </c>
      <c r="D297" t="str">
        <f t="shared" si="4"/>
        <v>Bræmme</v>
      </c>
      <c r="E297">
        <v>294</v>
      </c>
      <c r="F297" t="s">
        <v>2784</v>
      </c>
      <c r="H297" t="s">
        <v>737</v>
      </c>
      <c r="J297">
        <v>1864</v>
      </c>
      <c r="K297" t="s">
        <v>2785</v>
      </c>
      <c r="M297">
        <v>8</v>
      </c>
      <c r="O297" t="s">
        <v>39</v>
      </c>
    </row>
    <row r="298" spans="1:15" x14ac:dyDescent="0.2">
      <c r="A298">
        <v>796</v>
      </c>
      <c r="B298">
        <f>VLOOKUP(C298,Sheet2!F:G,2,FALSE)</f>
        <v>33</v>
      </c>
      <c r="C298" t="s">
        <v>2765</v>
      </c>
      <c r="D298" t="str">
        <f t="shared" si="4"/>
        <v>Bræmme</v>
      </c>
      <c r="E298">
        <v>295</v>
      </c>
      <c r="F298" t="s">
        <v>2766</v>
      </c>
      <c r="G298" t="s">
        <v>2767</v>
      </c>
      <c r="H298" t="s">
        <v>2768</v>
      </c>
      <c r="J298">
        <v>2002</v>
      </c>
      <c r="K298" t="s">
        <v>168</v>
      </c>
      <c r="L298" t="s">
        <v>2769</v>
      </c>
      <c r="O298" t="s">
        <v>170</v>
      </c>
    </row>
    <row r="299" spans="1:15" x14ac:dyDescent="0.2">
      <c r="A299">
        <v>797</v>
      </c>
      <c r="B299">
        <f>VLOOKUP(C299,Sheet2!F:G,2,FALSE)</f>
        <v>33</v>
      </c>
      <c r="C299" t="s">
        <v>2765</v>
      </c>
      <c r="D299" t="str">
        <f t="shared" si="4"/>
        <v>Bræmme</v>
      </c>
      <c r="E299">
        <v>296</v>
      </c>
      <c r="F299" t="s">
        <v>2770</v>
      </c>
      <c r="G299" t="s">
        <v>2771</v>
      </c>
      <c r="H299" t="s">
        <v>1981</v>
      </c>
      <c r="J299">
        <v>2015</v>
      </c>
      <c r="K299" t="s">
        <v>168</v>
      </c>
      <c r="L299" t="s">
        <v>2772</v>
      </c>
      <c r="O299" t="s">
        <v>170</v>
      </c>
    </row>
    <row r="300" spans="1:15" x14ac:dyDescent="0.2">
      <c r="A300">
        <v>798</v>
      </c>
      <c r="B300">
        <f>VLOOKUP(C300,Sheet2!F:G,2,FALSE)</f>
        <v>33</v>
      </c>
      <c r="C300" t="s">
        <v>2765</v>
      </c>
      <c r="D300" t="str">
        <f t="shared" si="4"/>
        <v>Bræmme</v>
      </c>
      <c r="E300">
        <v>297</v>
      </c>
      <c r="F300" t="s">
        <v>2773</v>
      </c>
      <c r="G300" t="s">
        <v>2774</v>
      </c>
      <c r="H300" t="s">
        <v>2775</v>
      </c>
      <c r="J300">
        <v>1996</v>
      </c>
      <c r="K300" t="s">
        <v>104</v>
      </c>
      <c r="L300" t="s">
        <v>2776</v>
      </c>
      <c r="N300" t="s">
        <v>2774</v>
      </c>
      <c r="O300" t="s">
        <v>24</v>
      </c>
    </row>
    <row r="301" spans="1:15" x14ac:dyDescent="0.2">
      <c r="A301">
        <v>799</v>
      </c>
      <c r="B301">
        <f>VLOOKUP(C301,Sheet2!F:G,2,FALSE)</f>
        <v>33</v>
      </c>
      <c r="C301" t="s">
        <v>2765</v>
      </c>
      <c r="D301" t="str">
        <f t="shared" si="4"/>
        <v>Bræmme</v>
      </c>
      <c r="E301">
        <v>298</v>
      </c>
      <c r="F301" t="s">
        <v>2777</v>
      </c>
      <c r="G301" t="s">
        <v>2778</v>
      </c>
      <c r="H301" t="s">
        <v>310</v>
      </c>
      <c r="J301">
        <v>2015</v>
      </c>
      <c r="K301" t="s">
        <v>168</v>
      </c>
      <c r="L301" t="s">
        <v>2779</v>
      </c>
      <c r="O301" t="s">
        <v>170</v>
      </c>
    </row>
    <row r="302" spans="1:15" x14ac:dyDescent="0.2">
      <c r="A302">
        <v>803</v>
      </c>
      <c r="B302">
        <f>VLOOKUP(C302,Sheet2!F:G,2,FALSE)</f>
        <v>33</v>
      </c>
      <c r="C302" t="s">
        <v>2765</v>
      </c>
      <c r="D302" t="str">
        <f t="shared" si="4"/>
        <v>Bræmme</v>
      </c>
      <c r="E302">
        <v>299</v>
      </c>
      <c r="F302" t="s">
        <v>2786</v>
      </c>
      <c r="G302" t="s">
        <v>2787</v>
      </c>
      <c r="H302" t="s">
        <v>2788</v>
      </c>
      <c r="J302">
        <v>1863</v>
      </c>
      <c r="K302" t="s">
        <v>168</v>
      </c>
      <c r="L302" t="s">
        <v>2789</v>
      </c>
      <c r="M302">
        <v>2</v>
      </c>
      <c r="N302" t="s">
        <v>2787</v>
      </c>
      <c r="O302" t="s">
        <v>170</v>
      </c>
    </row>
    <row r="303" spans="1:15" x14ac:dyDescent="0.2">
      <c r="A303">
        <v>804</v>
      </c>
      <c r="B303">
        <f>VLOOKUP(C303,Sheet2!F:G,2,FALSE)</f>
        <v>33</v>
      </c>
      <c r="C303" t="s">
        <v>2765</v>
      </c>
      <c r="D303" t="str">
        <f t="shared" si="4"/>
        <v>Bræmme</v>
      </c>
      <c r="E303">
        <v>300</v>
      </c>
      <c r="F303" t="s">
        <v>2790</v>
      </c>
      <c r="G303" t="s">
        <v>2791</v>
      </c>
      <c r="H303" t="s">
        <v>2792</v>
      </c>
      <c r="J303">
        <v>2012</v>
      </c>
      <c r="K303" t="s">
        <v>168</v>
      </c>
      <c r="L303" t="s">
        <v>2793</v>
      </c>
      <c r="O303" t="s">
        <v>170</v>
      </c>
    </row>
    <row r="304" spans="1:15" x14ac:dyDescent="0.2">
      <c r="A304">
        <v>805</v>
      </c>
      <c r="B304">
        <f>VLOOKUP(C304,Sheet2!F:G,2,FALSE)</f>
        <v>33</v>
      </c>
      <c r="C304" t="s">
        <v>2765</v>
      </c>
      <c r="D304" t="str">
        <f t="shared" si="4"/>
        <v>Bræmme</v>
      </c>
      <c r="E304">
        <v>301</v>
      </c>
      <c r="F304" t="s">
        <v>2794</v>
      </c>
      <c r="G304" t="s">
        <v>2795</v>
      </c>
      <c r="H304" t="s">
        <v>2796</v>
      </c>
      <c r="J304">
        <v>2014</v>
      </c>
      <c r="K304" t="s">
        <v>215</v>
      </c>
      <c r="L304" t="s">
        <v>2797</v>
      </c>
      <c r="N304" t="s">
        <v>2798</v>
      </c>
    </row>
    <row r="305" spans="1:15" x14ac:dyDescent="0.2">
      <c r="A305">
        <v>148</v>
      </c>
      <c r="B305">
        <f>VLOOKUP(C305,Sheet2!F:G,2,FALSE)</f>
        <v>34</v>
      </c>
      <c r="C305" t="s">
        <v>681</v>
      </c>
      <c r="D305" t="str">
        <f t="shared" si="4"/>
        <v>Bræmme</v>
      </c>
      <c r="E305">
        <v>302</v>
      </c>
      <c r="F305" t="s">
        <v>682</v>
      </c>
      <c r="H305" t="s">
        <v>683</v>
      </c>
      <c r="J305">
        <v>1900</v>
      </c>
      <c r="K305" t="s">
        <v>684</v>
      </c>
      <c r="M305">
        <v>3</v>
      </c>
      <c r="O305" t="s">
        <v>39</v>
      </c>
    </row>
    <row r="306" spans="1:15" x14ac:dyDescent="0.2">
      <c r="A306">
        <v>152</v>
      </c>
      <c r="B306">
        <f>VLOOKUP(C306,Sheet2!F:G,2,FALSE)</f>
        <v>34</v>
      </c>
      <c r="C306" t="s">
        <v>681</v>
      </c>
      <c r="D306" t="str">
        <f t="shared" si="4"/>
        <v>Bræmme</v>
      </c>
      <c r="E306">
        <v>303</v>
      </c>
      <c r="F306" t="s">
        <v>697</v>
      </c>
      <c r="H306" t="s">
        <v>698</v>
      </c>
      <c r="J306">
        <v>1921</v>
      </c>
      <c r="K306" t="s">
        <v>699</v>
      </c>
      <c r="O306" t="s">
        <v>39</v>
      </c>
    </row>
    <row r="307" spans="1:15" x14ac:dyDescent="0.2">
      <c r="A307">
        <v>153</v>
      </c>
      <c r="B307">
        <f>VLOOKUP(C307,Sheet2!F:G,2,FALSE)</f>
        <v>34</v>
      </c>
      <c r="C307" t="s">
        <v>681</v>
      </c>
      <c r="D307" t="str">
        <f t="shared" si="4"/>
        <v>Bræmme</v>
      </c>
      <c r="E307">
        <v>304</v>
      </c>
      <c r="F307" t="s">
        <v>700</v>
      </c>
      <c r="H307" t="s">
        <v>701</v>
      </c>
      <c r="J307">
        <v>1886</v>
      </c>
      <c r="K307" t="s">
        <v>702</v>
      </c>
      <c r="M307">
        <v>35</v>
      </c>
      <c r="O307" t="s">
        <v>39</v>
      </c>
    </row>
    <row r="308" spans="1:15" x14ac:dyDescent="0.2">
      <c r="A308">
        <v>149</v>
      </c>
      <c r="B308">
        <f>VLOOKUP(C308,Sheet2!F:G,2,FALSE)</f>
        <v>34</v>
      </c>
      <c r="C308" t="s">
        <v>681</v>
      </c>
      <c r="D308" t="str">
        <f t="shared" si="4"/>
        <v>Bræmme</v>
      </c>
      <c r="E308">
        <v>305</v>
      </c>
      <c r="F308" t="s">
        <v>685</v>
      </c>
      <c r="G308" t="s">
        <v>686</v>
      </c>
      <c r="H308" t="s">
        <v>687</v>
      </c>
      <c r="J308">
        <v>2012</v>
      </c>
      <c r="K308" t="s">
        <v>168</v>
      </c>
      <c r="L308" t="s">
        <v>688</v>
      </c>
      <c r="O308" t="s">
        <v>170</v>
      </c>
    </row>
    <row r="309" spans="1:15" x14ac:dyDescent="0.2">
      <c r="A309">
        <v>150</v>
      </c>
      <c r="B309">
        <f>VLOOKUP(C309,Sheet2!F:G,2,FALSE)</f>
        <v>34</v>
      </c>
      <c r="C309" t="s">
        <v>681</v>
      </c>
      <c r="D309" t="str">
        <f t="shared" si="4"/>
        <v>Bræmme</v>
      </c>
      <c r="E309">
        <v>306</v>
      </c>
      <c r="F309" t="s">
        <v>689</v>
      </c>
      <c r="G309" t="s">
        <v>690</v>
      </c>
      <c r="H309" t="s">
        <v>691</v>
      </c>
      <c r="J309">
        <v>2013</v>
      </c>
      <c r="K309" t="s">
        <v>168</v>
      </c>
      <c r="L309" t="s">
        <v>692</v>
      </c>
      <c r="O309" t="s">
        <v>170</v>
      </c>
    </row>
    <row r="310" spans="1:15" x14ac:dyDescent="0.2">
      <c r="A310">
        <v>151</v>
      </c>
      <c r="B310">
        <f>VLOOKUP(C310,Sheet2!F:G,2,FALSE)</f>
        <v>34</v>
      </c>
      <c r="C310" t="s">
        <v>681</v>
      </c>
      <c r="D310" t="str">
        <f t="shared" si="4"/>
        <v>Bræmme</v>
      </c>
      <c r="E310">
        <v>307</v>
      </c>
      <c r="F310" t="s">
        <v>693</v>
      </c>
      <c r="G310" t="s">
        <v>694</v>
      </c>
      <c r="H310" t="s">
        <v>695</v>
      </c>
      <c r="J310">
        <v>2011</v>
      </c>
      <c r="K310" t="s">
        <v>168</v>
      </c>
      <c r="L310" t="s">
        <v>696</v>
      </c>
      <c r="O310" t="s">
        <v>170</v>
      </c>
    </row>
    <row r="311" spans="1:15" x14ac:dyDescent="0.2">
      <c r="A311">
        <v>154</v>
      </c>
      <c r="B311">
        <f>VLOOKUP(C311,Sheet2!F:G,2,FALSE)</f>
        <v>34</v>
      </c>
      <c r="C311" t="s">
        <v>681</v>
      </c>
      <c r="D311" t="str">
        <f t="shared" si="4"/>
        <v>Bræmme</v>
      </c>
      <c r="E311">
        <v>308</v>
      </c>
      <c r="F311" t="s">
        <v>703</v>
      </c>
      <c r="G311" t="s">
        <v>704</v>
      </c>
      <c r="H311" t="s">
        <v>705</v>
      </c>
      <c r="J311">
        <v>1865</v>
      </c>
      <c r="K311" t="s">
        <v>168</v>
      </c>
      <c r="L311" t="s">
        <v>706</v>
      </c>
      <c r="M311">
        <v>21</v>
      </c>
      <c r="N311" t="s">
        <v>704</v>
      </c>
      <c r="O311" t="s">
        <v>170</v>
      </c>
    </row>
    <row r="312" spans="1:15" x14ac:dyDescent="0.2">
      <c r="A312">
        <v>155</v>
      </c>
      <c r="B312">
        <f>VLOOKUP(C312,Sheet2!F:G,2,FALSE)</f>
        <v>34</v>
      </c>
      <c r="C312" t="s">
        <v>681</v>
      </c>
      <c r="D312" t="str">
        <f t="shared" si="4"/>
        <v>Bræmme</v>
      </c>
      <c r="E312">
        <v>309</v>
      </c>
      <c r="F312" t="s">
        <v>707</v>
      </c>
      <c r="G312" t="s">
        <v>708</v>
      </c>
      <c r="H312" t="s">
        <v>709</v>
      </c>
      <c r="J312">
        <v>2013</v>
      </c>
      <c r="K312" t="s">
        <v>168</v>
      </c>
      <c r="L312" t="s">
        <v>710</v>
      </c>
      <c r="M312">
        <v>2</v>
      </c>
      <c r="O312" t="s">
        <v>170</v>
      </c>
    </row>
    <row r="313" spans="1:15" x14ac:dyDescent="0.2">
      <c r="A313">
        <v>156</v>
      </c>
      <c r="B313">
        <f>VLOOKUP(C313,Sheet2!F:G,2,FALSE)</f>
        <v>34</v>
      </c>
      <c r="C313" t="s">
        <v>681</v>
      </c>
      <c r="D313" t="str">
        <f t="shared" si="4"/>
        <v>Bræmme</v>
      </c>
      <c r="E313">
        <v>310</v>
      </c>
      <c r="F313" t="s">
        <v>711</v>
      </c>
      <c r="G313" t="s">
        <v>712</v>
      </c>
      <c r="H313" t="s">
        <v>713</v>
      </c>
      <c r="I313" t="s">
        <v>714</v>
      </c>
      <c r="J313">
        <v>2008</v>
      </c>
      <c r="K313" t="s">
        <v>715</v>
      </c>
      <c r="L313" t="s">
        <v>716</v>
      </c>
      <c r="M313">
        <v>2</v>
      </c>
      <c r="N313" t="s">
        <v>712</v>
      </c>
      <c r="O313" t="s">
        <v>24</v>
      </c>
    </row>
    <row r="314" spans="1:15" x14ac:dyDescent="0.2">
      <c r="A314">
        <v>726</v>
      </c>
      <c r="B314">
        <v>1</v>
      </c>
      <c r="C314" t="s">
        <v>2526</v>
      </c>
      <c r="D314" t="str">
        <f t="shared" si="4"/>
        <v>Bufferzoner</v>
      </c>
      <c r="E314">
        <v>1</v>
      </c>
      <c r="F314" t="s">
        <v>90</v>
      </c>
      <c r="G314" t="s">
        <v>91</v>
      </c>
      <c r="H314" t="s">
        <v>92</v>
      </c>
      <c r="L314" t="s">
        <v>93</v>
      </c>
      <c r="N314" t="s">
        <v>91</v>
      </c>
      <c r="O314" t="s">
        <v>24</v>
      </c>
    </row>
    <row r="315" spans="1:15" x14ac:dyDescent="0.2">
      <c r="A315">
        <v>727</v>
      </c>
      <c r="B315">
        <v>1</v>
      </c>
      <c r="C315" t="s">
        <v>2526</v>
      </c>
      <c r="D315" t="str">
        <f t="shared" si="4"/>
        <v>Bufferzoner</v>
      </c>
      <c r="E315">
        <v>2</v>
      </c>
      <c r="F315" t="s">
        <v>1822</v>
      </c>
      <c r="G315" t="s">
        <v>1823</v>
      </c>
      <c r="H315" t="s">
        <v>496</v>
      </c>
      <c r="L315" t="s">
        <v>1824</v>
      </c>
      <c r="N315" t="s">
        <v>1823</v>
      </c>
      <c r="O315" t="s">
        <v>1825</v>
      </c>
    </row>
    <row r="316" spans="1:15" x14ac:dyDescent="0.2">
      <c r="A316">
        <v>728</v>
      </c>
      <c r="B316">
        <v>1</v>
      </c>
      <c r="C316" t="s">
        <v>2526</v>
      </c>
      <c r="D316" t="str">
        <f t="shared" si="4"/>
        <v>Bufferzoner</v>
      </c>
      <c r="E316">
        <v>3</v>
      </c>
      <c r="F316" t="s">
        <v>494</v>
      </c>
      <c r="G316" t="s">
        <v>495</v>
      </c>
      <c r="H316" t="s">
        <v>496</v>
      </c>
      <c r="J316">
        <v>2007</v>
      </c>
      <c r="K316" t="s">
        <v>497</v>
      </c>
      <c r="L316" t="s">
        <v>498</v>
      </c>
      <c r="M316">
        <v>4</v>
      </c>
      <c r="N316" t="s">
        <v>495</v>
      </c>
      <c r="O316" t="s">
        <v>170</v>
      </c>
    </row>
    <row r="317" spans="1:15" x14ac:dyDescent="0.2">
      <c r="A317">
        <v>729</v>
      </c>
      <c r="B317">
        <v>1</v>
      </c>
      <c r="C317" t="s">
        <v>2526</v>
      </c>
      <c r="D317" t="str">
        <f t="shared" si="4"/>
        <v>Bufferzoner</v>
      </c>
      <c r="E317">
        <v>4</v>
      </c>
      <c r="F317" t="s">
        <v>2527</v>
      </c>
      <c r="G317" t="s">
        <v>2528</v>
      </c>
      <c r="H317" t="s">
        <v>2529</v>
      </c>
      <c r="J317">
        <v>2004</v>
      </c>
      <c r="K317" t="s">
        <v>1070</v>
      </c>
      <c r="L317" t="s">
        <v>2530</v>
      </c>
      <c r="N317" t="s">
        <v>2528</v>
      </c>
      <c r="O317" t="s">
        <v>24</v>
      </c>
    </row>
    <row r="318" spans="1:15" x14ac:dyDescent="0.2">
      <c r="A318">
        <v>730</v>
      </c>
      <c r="B318">
        <v>1</v>
      </c>
      <c r="C318" t="s">
        <v>2526</v>
      </c>
      <c r="D318" t="str">
        <f t="shared" si="4"/>
        <v>Bufferzoner</v>
      </c>
      <c r="E318">
        <v>5</v>
      </c>
      <c r="F318" t="s">
        <v>489</v>
      </c>
      <c r="G318" t="s">
        <v>490</v>
      </c>
      <c r="H318" t="s">
        <v>491</v>
      </c>
      <c r="I318" t="s">
        <v>492</v>
      </c>
      <c r="J318">
        <v>2001</v>
      </c>
      <c r="K318" t="s">
        <v>104</v>
      </c>
      <c r="L318" t="s">
        <v>493</v>
      </c>
      <c r="M318">
        <v>1</v>
      </c>
      <c r="N318" t="s">
        <v>490</v>
      </c>
      <c r="O318" t="s">
        <v>24</v>
      </c>
    </row>
    <row r="319" spans="1:15" x14ac:dyDescent="0.2">
      <c r="A319">
        <v>731</v>
      </c>
      <c r="B319">
        <v>1</v>
      </c>
      <c r="C319" t="s">
        <v>2526</v>
      </c>
      <c r="D319" t="str">
        <f t="shared" si="4"/>
        <v>Bufferzoner</v>
      </c>
      <c r="E319">
        <v>6</v>
      </c>
      <c r="F319" t="s">
        <v>2150</v>
      </c>
      <c r="G319" t="s">
        <v>2151</v>
      </c>
      <c r="H319" t="s">
        <v>2152</v>
      </c>
      <c r="I319" t="s">
        <v>2153</v>
      </c>
      <c r="J319">
        <v>2001</v>
      </c>
      <c r="K319" t="s">
        <v>54</v>
      </c>
      <c r="L319" t="s">
        <v>2154</v>
      </c>
      <c r="M319">
        <v>8</v>
      </c>
      <c r="N319" t="s">
        <v>2151</v>
      </c>
      <c r="O319" t="s">
        <v>24</v>
      </c>
    </row>
    <row r="320" spans="1:15" x14ac:dyDescent="0.2">
      <c r="A320">
        <v>732</v>
      </c>
      <c r="B320">
        <v>1</v>
      </c>
      <c r="C320" t="s">
        <v>2526</v>
      </c>
      <c r="D320" t="str">
        <f t="shared" si="4"/>
        <v>Bufferzoner</v>
      </c>
      <c r="E320">
        <v>7</v>
      </c>
      <c r="F320" t="s">
        <v>2531</v>
      </c>
      <c r="G320" t="s">
        <v>2532</v>
      </c>
      <c r="H320" t="s">
        <v>406</v>
      </c>
      <c r="J320">
        <v>2004</v>
      </c>
      <c r="K320" t="s">
        <v>88</v>
      </c>
      <c r="L320" t="s">
        <v>2533</v>
      </c>
      <c r="N320" t="s">
        <v>2532</v>
      </c>
      <c r="O320" t="s">
        <v>24</v>
      </c>
    </row>
    <row r="321" spans="1:15" x14ac:dyDescent="0.2">
      <c r="A321">
        <v>733</v>
      </c>
      <c r="B321">
        <v>1</v>
      </c>
      <c r="C321" t="s">
        <v>2526</v>
      </c>
      <c r="D321" t="str">
        <f t="shared" si="4"/>
        <v>Bufferzoner</v>
      </c>
      <c r="E321">
        <v>8</v>
      </c>
      <c r="F321" t="s">
        <v>2450</v>
      </c>
      <c r="G321" t="s">
        <v>2451</v>
      </c>
      <c r="H321" t="s">
        <v>2452</v>
      </c>
      <c r="J321">
        <v>2005</v>
      </c>
      <c r="K321" t="s">
        <v>181</v>
      </c>
      <c r="L321" t="s">
        <v>2453</v>
      </c>
      <c r="M321">
        <v>1</v>
      </c>
      <c r="N321" t="s">
        <v>2451</v>
      </c>
      <c r="O321" t="s">
        <v>24</v>
      </c>
    </row>
    <row r="322" spans="1:15" x14ac:dyDescent="0.2">
      <c r="A322">
        <v>734</v>
      </c>
      <c r="B322">
        <v>1</v>
      </c>
      <c r="C322" t="s">
        <v>2526</v>
      </c>
      <c r="D322" t="str">
        <f t="shared" si="4"/>
        <v>Bufferzoner</v>
      </c>
      <c r="E322">
        <v>9</v>
      </c>
      <c r="F322" t="s">
        <v>2534</v>
      </c>
      <c r="G322" t="s">
        <v>2535</v>
      </c>
      <c r="H322" t="s">
        <v>2536</v>
      </c>
      <c r="J322">
        <v>2004</v>
      </c>
      <c r="K322" t="s">
        <v>104</v>
      </c>
      <c r="L322" t="s">
        <v>2537</v>
      </c>
      <c r="N322" t="s">
        <v>2535</v>
      </c>
      <c r="O322" t="s">
        <v>24</v>
      </c>
    </row>
    <row r="323" spans="1:15" x14ac:dyDescent="0.2">
      <c r="A323">
        <v>735</v>
      </c>
      <c r="B323">
        <v>1</v>
      </c>
      <c r="C323" t="s">
        <v>2526</v>
      </c>
      <c r="D323" t="str">
        <f t="shared" si="4"/>
        <v>Bufferzoner</v>
      </c>
      <c r="E323">
        <v>10</v>
      </c>
      <c r="F323" t="s">
        <v>2538</v>
      </c>
      <c r="G323" t="s">
        <v>2539</v>
      </c>
      <c r="H323" t="s">
        <v>2540</v>
      </c>
      <c r="J323">
        <v>2001</v>
      </c>
      <c r="K323" t="s">
        <v>2359</v>
      </c>
      <c r="L323" t="s">
        <v>2541</v>
      </c>
      <c r="N323" t="s">
        <v>2539</v>
      </c>
      <c r="O323" t="s">
        <v>24</v>
      </c>
    </row>
    <row r="324" spans="1:15" x14ac:dyDescent="0.2">
      <c r="A324">
        <v>656</v>
      </c>
      <c r="B324">
        <f>VLOOKUP(C324,Sheet2!F:G,2,FALSE)</f>
        <v>2</v>
      </c>
      <c r="C324" t="s">
        <v>2278</v>
      </c>
      <c r="D324" t="str">
        <f t="shared" ref="D324:D387" si="5">LEFT(MID(C324,FIND("00/",C324)+3,LEN(C324)),FIND(" ",MID(C324,FIND("00/",C324)+3,LEN(C324)))-1)</f>
        <v>Bufferzoner</v>
      </c>
      <c r="E324">
        <v>11</v>
      </c>
      <c r="F324" t="s">
        <v>2279</v>
      </c>
      <c r="G324" t="s">
        <v>2280</v>
      </c>
      <c r="H324" t="s">
        <v>2281</v>
      </c>
      <c r="J324">
        <v>2004</v>
      </c>
      <c r="K324" t="s">
        <v>2258</v>
      </c>
      <c r="L324" t="s">
        <v>2282</v>
      </c>
      <c r="N324" t="s">
        <v>2280</v>
      </c>
      <c r="O324" t="s">
        <v>24</v>
      </c>
    </row>
    <row r="325" spans="1:15" x14ac:dyDescent="0.2">
      <c r="A325">
        <v>658</v>
      </c>
      <c r="B325">
        <f>VLOOKUP(C325,Sheet2!F:G,2,FALSE)</f>
        <v>2</v>
      </c>
      <c r="C325" t="s">
        <v>2278</v>
      </c>
      <c r="D325" t="str">
        <f t="shared" si="5"/>
        <v>Bufferzoner</v>
      </c>
      <c r="E325">
        <v>12</v>
      </c>
      <c r="F325" t="s">
        <v>2283</v>
      </c>
      <c r="G325" t="s">
        <v>2284</v>
      </c>
      <c r="H325" t="s">
        <v>2285</v>
      </c>
      <c r="I325" t="s">
        <v>2286</v>
      </c>
      <c r="J325">
        <v>2010</v>
      </c>
      <c r="K325" t="s">
        <v>2287</v>
      </c>
      <c r="L325" t="s">
        <v>2288</v>
      </c>
      <c r="N325" t="s">
        <v>2284</v>
      </c>
      <c r="O325" t="s">
        <v>24</v>
      </c>
    </row>
    <row r="326" spans="1:15" x14ac:dyDescent="0.2">
      <c r="A326">
        <v>659</v>
      </c>
      <c r="B326">
        <f>VLOOKUP(C326,Sheet2!F:G,2,FALSE)</f>
        <v>2</v>
      </c>
      <c r="C326" t="s">
        <v>2278</v>
      </c>
      <c r="D326" t="str">
        <f t="shared" si="5"/>
        <v>Bufferzoner</v>
      </c>
      <c r="E326">
        <v>13</v>
      </c>
      <c r="F326" t="s">
        <v>2289</v>
      </c>
      <c r="G326" t="s">
        <v>2290</v>
      </c>
      <c r="H326" t="s">
        <v>2291</v>
      </c>
      <c r="I326" t="s">
        <v>2292</v>
      </c>
      <c r="J326">
        <v>2008</v>
      </c>
      <c r="K326" t="s">
        <v>497</v>
      </c>
      <c r="L326" t="s">
        <v>2293</v>
      </c>
      <c r="M326">
        <v>2</v>
      </c>
      <c r="N326" t="s">
        <v>2290</v>
      </c>
      <c r="O326" t="s">
        <v>24</v>
      </c>
    </row>
    <row r="327" spans="1:15" x14ac:dyDescent="0.2">
      <c r="A327">
        <v>660</v>
      </c>
      <c r="B327">
        <f>VLOOKUP(C327,Sheet2!F:G,2,FALSE)</f>
        <v>2</v>
      </c>
      <c r="C327" t="s">
        <v>2278</v>
      </c>
      <c r="D327" t="str">
        <f t="shared" si="5"/>
        <v>Bufferzoner</v>
      </c>
      <c r="E327">
        <v>14</v>
      </c>
      <c r="F327" t="s">
        <v>2260</v>
      </c>
      <c r="G327" t="s">
        <v>2261</v>
      </c>
      <c r="H327" t="s">
        <v>2262</v>
      </c>
      <c r="J327">
        <v>2002</v>
      </c>
      <c r="K327" t="s">
        <v>104</v>
      </c>
      <c r="L327" t="s">
        <v>2263</v>
      </c>
      <c r="M327">
        <v>3</v>
      </c>
      <c r="N327" t="s">
        <v>2261</v>
      </c>
      <c r="O327" t="s">
        <v>24</v>
      </c>
    </row>
    <row r="328" spans="1:15" x14ac:dyDescent="0.2">
      <c r="A328">
        <v>661</v>
      </c>
      <c r="B328">
        <f>VLOOKUP(C328,Sheet2!F:G,2,FALSE)</f>
        <v>2</v>
      </c>
      <c r="C328" t="s">
        <v>2278</v>
      </c>
      <c r="D328" t="str">
        <f t="shared" si="5"/>
        <v>Bufferzoner</v>
      </c>
      <c r="E328">
        <v>15</v>
      </c>
      <c r="F328" t="s">
        <v>78</v>
      </c>
      <c r="G328" t="s">
        <v>79</v>
      </c>
      <c r="H328" t="s">
        <v>80</v>
      </c>
      <c r="I328" t="s">
        <v>81</v>
      </c>
      <c r="J328">
        <v>2002</v>
      </c>
      <c r="K328" t="s">
        <v>82</v>
      </c>
      <c r="L328" t="s">
        <v>83</v>
      </c>
      <c r="M328">
        <v>1</v>
      </c>
      <c r="N328" t="s">
        <v>79</v>
      </c>
      <c r="O328" t="s">
        <v>24</v>
      </c>
    </row>
    <row r="329" spans="1:15" x14ac:dyDescent="0.2">
      <c r="A329">
        <v>662</v>
      </c>
      <c r="B329">
        <f>VLOOKUP(C329,Sheet2!F:G,2,FALSE)</f>
        <v>2</v>
      </c>
      <c r="C329" t="s">
        <v>2278</v>
      </c>
      <c r="D329" t="str">
        <f t="shared" si="5"/>
        <v>Bufferzoner</v>
      </c>
      <c r="E329">
        <v>16</v>
      </c>
      <c r="F329" t="s">
        <v>2294</v>
      </c>
      <c r="G329" t="s">
        <v>2295</v>
      </c>
      <c r="H329" t="s">
        <v>2296</v>
      </c>
      <c r="I329" t="s">
        <v>81</v>
      </c>
      <c r="J329">
        <v>2007</v>
      </c>
      <c r="K329" t="s">
        <v>82</v>
      </c>
      <c r="L329" t="s">
        <v>2297</v>
      </c>
      <c r="N329" t="s">
        <v>2295</v>
      </c>
      <c r="O329" t="s">
        <v>24</v>
      </c>
    </row>
    <row r="330" spans="1:15" x14ac:dyDescent="0.2">
      <c r="A330">
        <v>663</v>
      </c>
      <c r="B330">
        <f>VLOOKUP(C330,Sheet2!F:G,2,FALSE)</f>
        <v>2</v>
      </c>
      <c r="C330" t="s">
        <v>2278</v>
      </c>
      <c r="D330" t="str">
        <f t="shared" si="5"/>
        <v>Bufferzoner</v>
      </c>
      <c r="E330">
        <v>17</v>
      </c>
      <c r="F330" t="s">
        <v>2298</v>
      </c>
      <c r="G330" t="s">
        <v>2299</v>
      </c>
      <c r="H330" t="s">
        <v>2300</v>
      </c>
      <c r="I330" t="s">
        <v>995</v>
      </c>
      <c r="J330">
        <v>2000</v>
      </c>
      <c r="K330" t="s">
        <v>29</v>
      </c>
      <c r="L330" t="s">
        <v>2301</v>
      </c>
      <c r="M330">
        <v>2</v>
      </c>
      <c r="N330" t="s">
        <v>2299</v>
      </c>
      <c r="O330" t="s">
        <v>24</v>
      </c>
    </row>
    <row r="331" spans="1:15" x14ac:dyDescent="0.2">
      <c r="A331">
        <v>664</v>
      </c>
      <c r="B331">
        <f>VLOOKUP(C331,Sheet2!F:G,2,FALSE)</f>
        <v>2</v>
      </c>
      <c r="C331" t="s">
        <v>2278</v>
      </c>
      <c r="D331" t="str">
        <f t="shared" si="5"/>
        <v>Bufferzoner</v>
      </c>
      <c r="E331">
        <v>18</v>
      </c>
      <c r="F331" t="s">
        <v>600</v>
      </c>
      <c r="G331" t="s">
        <v>601</v>
      </c>
      <c r="H331" t="s">
        <v>602</v>
      </c>
      <c r="J331">
        <v>1999</v>
      </c>
      <c r="K331" t="s">
        <v>603</v>
      </c>
      <c r="L331" t="s">
        <v>604</v>
      </c>
      <c r="M331">
        <v>5</v>
      </c>
      <c r="N331" t="s">
        <v>601</v>
      </c>
      <c r="O331" t="s">
        <v>170</v>
      </c>
    </row>
    <row r="332" spans="1:15" x14ac:dyDescent="0.2">
      <c r="A332">
        <v>665</v>
      </c>
      <c r="B332">
        <f>VLOOKUP(C332,Sheet2!F:G,2,FALSE)</f>
        <v>2</v>
      </c>
      <c r="C332" t="s">
        <v>2278</v>
      </c>
      <c r="D332" t="str">
        <f t="shared" si="5"/>
        <v>Bufferzoner</v>
      </c>
      <c r="E332">
        <v>19</v>
      </c>
      <c r="F332" t="s">
        <v>2302</v>
      </c>
      <c r="G332" t="s">
        <v>2303</v>
      </c>
      <c r="H332" t="s">
        <v>2304</v>
      </c>
      <c r="I332" t="s">
        <v>2305</v>
      </c>
      <c r="J332">
        <v>2001</v>
      </c>
      <c r="K332" t="s">
        <v>2306</v>
      </c>
      <c r="L332" t="s">
        <v>2307</v>
      </c>
      <c r="M332">
        <v>2</v>
      </c>
      <c r="N332" t="s">
        <v>2303</v>
      </c>
      <c r="O332" t="s">
        <v>24</v>
      </c>
    </row>
    <row r="333" spans="1:15" x14ac:dyDescent="0.2">
      <c r="A333">
        <v>657</v>
      </c>
      <c r="B333">
        <f>VLOOKUP(C333,Sheet2!F:G,2,FALSE)</f>
        <v>2</v>
      </c>
      <c r="C333" t="s">
        <v>2278</v>
      </c>
      <c r="D333" t="str">
        <f t="shared" si="5"/>
        <v>Bufferzoner</v>
      </c>
      <c r="E333">
        <v>20</v>
      </c>
      <c r="F333" t="s">
        <v>265</v>
      </c>
      <c r="O333" t="s">
        <v>39</v>
      </c>
    </row>
    <row r="334" spans="1:15" x14ac:dyDescent="0.2">
      <c r="A334">
        <v>588</v>
      </c>
      <c r="B334">
        <f>VLOOKUP(C334,Sheet2!F:G,2,FALSE)</f>
        <v>3</v>
      </c>
      <c r="C334" t="s">
        <v>2022</v>
      </c>
      <c r="D334" t="str">
        <f t="shared" si="5"/>
        <v>Bufferzoner</v>
      </c>
      <c r="E334">
        <v>21</v>
      </c>
      <c r="F334" t="s">
        <v>2023</v>
      </c>
      <c r="G334" t="s">
        <v>2024</v>
      </c>
      <c r="H334" t="s">
        <v>2025</v>
      </c>
      <c r="I334" t="s">
        <v>2026</v>
      </c>
      <c r="J334">
        <v>2013</v>
      </c>
      <c r="K334" t="s">
        <v>1388</v>
      </c>
      <c r="L334" t="s">
        <v>2027</v>
      </c>
      <c r="M334">
        <v>1</v>
      </c>
      <c r="N334" t="s">
        <v>2024</v>
      </c>
      <c r="O334" t="s">
        <v>24</v>
      </c>
    </row>
    <row r="335" spans="1:15" x14ac:dyDescent="0.2">
      <c r="A335">
        <v>589</v>
      </c>
      <c r="B335">
        <f>VLOOKUP(C335,Sheet2!F:G,2,FALSE)</f>
        <v>3</v>
      </c>
      <c r="C335" t="s">
        <v>2022</v>
      </c>
      <c r="D335" t="str">
        <f t="shared" si="5"/>
        <v>Bufferzoner</v>
      </c>
      <c r="E335">
        <v>22</v>
      </c>
      <c r="F335" t="s">
        <v>2028</v>
      </c>
      <c r="G335" t="s">
        <v>2029</v>
      </c>
      <c r="H335" t="s">
        <v>2030</v>
      </c>
      <c r="I335" t="s">
        <v>2031</v>
      </c>
      <c r="J335">
        <v>2000</v>
      </c>
      <c r="K335" t="s">
        <v>2032</v>
      </c>
      <c r="L335" t="s">
        <v>2033</v>
      </c>
      <c r="M335">
        <v>1</v>
      </c>
      <c r="N335" t="s">
        <v>2029</v>
      </c>
      <c r="O335" t="s">
        <v>24</v>
      </c>
    </row>
    <row r="336" spans="1:15" x14ac:dyDescent="0.2">
      <c r="A336">
        <v>590</v>
      </c>
      <c r="B336">
        <f>VLOOKUP(C336,Sheet2!F:G,2,FALSE)</f>
        <v>3</v>
      </c>
      <c r="C336" t="s">
        <v>2022</v>
      </c>
      <c r="D336" t="str">
        <f t="shared" si="5"/>
        <v>Bufferzoner</v>
      </c>
      <c r="E336">
        <v>23</v>
      </c>
      <c r="F336" t="s">
        <v>2034</v>
      </c>
      <c r="G336" t="s">
        <v>2035</v>
      </c>
      <c r="H336" t="s">
        <v>2036</v>
      </c>
      <c r="L336" t="s">
        <v>2037</v>
      </c>
    </row>
    <row r="337" spans="1:15" x14ac:dyDescent="0.2">
      <c r="A337">
        <v>591</v>
      </c>
      <c r="B337">
        <f>VLOOKUP(C337,Sheet2!F:G,2,FALSE)</f>
        <v>3</v>
      </c>
      <c r="C337" t="s">
        <v>2022</v>
      </c>
      <c r="D337" t="str">
        <f t="shared" si="5"/>
        <v>Bufferzoner</v>
      </c>
      <c r="E337">
        <v>24</v>
      </c>
      <c r="F337" t="s">
        <v>2038</v>
      </c>
      <c r="G337" t="s">
        <v>2039</v>
      </c>
      <c r="H337" t="s">
        <v>2040</v>
      </c>
      <c r="I337" t="s">
        <v>554</v>
      </c>
      <c r="J337">
        <v>2012</v>
      </c>
      <c r="K337" t="s">
        <v>2041</v>
      </c>
      <c r="L337" t="s">
        <v>2042</v>
      </c>
      <c r="N337" t="s">
        <v>2039</v>
      </c>
      <c r="O337" t="s">
        <v>24</v>
      </c>
    </row>
    <row r="338" spans="1:15" x14ac:dyDescent="0.2">
      <c r="A338">
        <v>592</v>
      </c>
      <c r="B338">
        <f>VLOOKUP(C338,Sheet2!F:G,2,FALSE)</f>
        <v>3</v>
      </c>
      <c r="C338" t="s">
        <v>2022</v>
      </c>
      <c r="D338" t="str">
        <f t="shared" si="5"/>
        <v>Bufferzoner</v>
      </c>
      <c r="E338">
        <v>25</v>
      </c>
      <c r="F338" t="s">
        <v>1426</v>
      </c>
      <c r="G338" t="s">
        <v>1427</v>
      </c>
      <c r="H338" t="s">
        <v>1428</v>
      </c>
      <c r="L338" t="s">
        <v>1429</v>
      </c>
      <c r="N338" t="s">
        <v>1427</v>
      </c>
      <c r="O338" t="s">
        <v>24</v>
      </c>
    </row>
    <row r="339" spans="1:15" x14ac:dyDescent="0.2">
      <c r="A339">
        <v>593</v>
      </c>
      <c r="B339">
        <f>VLOOKUP(C339,Sheet2!F:G,2,FALSE)</f>
        <v>3</v>
      </c>
      <c r="C339" t="s">
        <v>2022</v>
      </c>
      <c r="D339" t="str">
        <f t="shared" si="5"/>
        <v>Bufferzoner</v>
      </c>
      <c r="E339">
        <v>26</v>
      </c>
      <c r="F339" t="s">
        <v>2043</v>
      </c>
      <c r="G339" t="s">
        <v>2044</v>
      </c>
      <c r="H339" t="s">
        <v>2045</v>
      </c>
      <c r="L339" t="s">
        <v>2046</v>
      </c>
      <c r="N339" t="s">
        <v>2044</v>
      </c>
      <c r="O339" t="s">
        <v>24</v>
      </c>
    </row>
    <row r="340" spans="1:15" x14ac:dyDescent="0.2">
      <c r="A340">
        <v>594</v>
      </c>
      <c r="B340">
        <f>VLOOKUP(C340,Sheet2!F:G,2,FALSE)</f>
        <v>3</v>
      </c>
      <c r="C340" t="s">
        <v>2022</v>
      </c>
      <c r="D340" t="str">
        <f t="shared" si="5"/>
        <v>Bufferzoner</v>
      </c>
      <c r="E340">
        <v>27</v>
      </c>
      <c r="F340" t="s">
        <v>2047</v>
      </c>
      <c r="G340" t="s">
        <v>2048</v>
      </c>
      <c r="H340" t="s">
        <v>2049</v>
      </c>
      <c r="L340" t="s">
        <v>2050</v>
      </c>
      <c r="N340" t="s">
        <v>2048</v>
      </c>
      <c r="O340" t="s">
        <v>24</v>
      </c>
    </row>
    <row r="341" spans="1:15" x14ac:dyDescent="0.2">
      <c r="A341">
        <v>595</v>
      </c>
      <c r="B341">
        <f>VLOOKUP(C341,Sheet2!F:G,2,FALSE)</f>
        <v>3</v>
      </c>
      <c r="C341" t="s">
        <v>2022</v>
      </c>
      <c r="D341" t="str">
        <f t="shared" si="5"/>
        <v>Bufferzoner</v>
      </c>
      <c r="E341">
        <v>28</v>
      </c>
      <c r="F341" t="s">
        <v>2051</v>
      </c>
      <c r="G341" t="s">
        <v>2052</v>
      </c>
      <c r="H341" t="s">
        <v>2053</v>
      </c>
      <c r="L341" t="s">
        <v>2054</v>
      </c>
      <c r="N341" t="s">
        <v>2052</v>
      </c>
      <c r="O341" t="s">
        <v>24</v>
      </c>
    </row>
    <row r="342" spans="1:15" x14ac:dyDescent="0.2">
      <c r="A342">
        <v>596</v>
      </c>
      <c r="B342">
        <f>VLOOKUP(C342,Sheet2!F:G,2,FALSE)</f>
        <v>3</v>
      </c>
      <c r="C342" t="s">
        <v>2022</v>
      </c>
      <c r="D342" t="str">
        <f t="shared" si="5"/>
        <v>Bufferzoner</v>
      </c>
      <c r="E342">
        <v>29</v>
      </c>
      <c r="F342" t="s">
        <v>2055</v>
      </c>
      <c r="G342" t="s">
        <v>2056</v>
      </c>
      <c r="H342" t="s">
        <v>2057</v>
      </c>
      <c r="J342">
        <v>2008</v>
      </c>
      <c r="K342" t="s">
        <v>29</v>
      </c>
      <c r="L342" t="s">
        <v>2058</v>
      </c>
      <c r="M342">
        <v>18</v>
      </c>
      <c r="N342" t="s">
        <v>2056</v>
      </c>
      <c r="O342" t="s">
        <v>170</v>
      </c>
    </row>
    <row r="343" spans="1:15" x14ac:dyDescent="0.2">
      <c r="A343">
        <v>597</v>
      </c>
      <c r="B343">
        <f>VLOOKUP(C343,Sheet2!F:G,2,FALSE)</f>
        <v>3</v>
      </c>
      <c r="C343" t="s">
        <v>2022</v>
      </c>
      <c r="D343" t="str">
        <f t="shared" si="5"/>
        <v>Bufferzoner</v>
      </c>
      <c r="E343">
        <v>30</v>
      </c>
      <c r="F343" t="s">
        <v>2059</v>
      </c>
      <c r="G343" t="s">
        <v>2060</v>
      </c>
      <c r="H343" t="s">
        <v>2061</v>
      </c>
      <c r="I343" t="s">
        <v>2062</v>
      </c>
      <c r="J343">
        <v>2011</v>
      </c>
      <c r="K343" t="s">
        <v>320</v>
      </c>
      <c r="L343" t="s">
        <v>2063</v>
      </c>
      <c r="M343">
        <v>3</v>
      </c>
      <c r="N343" t="s">
        <v>2060</v>
      </c>
      <c r="O343" t="s">
        <v>24</v>
      </c>
    </row>
    <row r="344" spans="1:15" x14ac:dyDescent="0.2">
      <c r="A344">
        <v>508</v>
      </c>
      <c r="B344">
        <f>VLOOKUP(C344,Sheet2!F:G,2,FALSE)</f>
        <v>4</v>
      </c>
      <c r="C344" t="s">
        <v>1715</v>
      </c>
      <c r="D344" t="str">
        <f t="shared" si="5"/>
        <v>Bufferzoner</v>
      </c>
      <c r="E344">
        <v>31</v>
      </c>
      <c r="F344" t="s">
        <v>1716</v>
      </c>
      <c r="G344" t="s">
        <v>1717</v>
      </c>
      <c r="H344" t="s">
        <v>1718</v>
      </c>
      <c r="J344">
        <v>2005</v>
      </c>
      <c r="K344" t="s">
        <v>421</v>
      </c>
      <c r="L344" t="s">
        <v>1719</v>
      </c>
      <c r="N344" t="s">
        <v>1720</v>
      </c>
    </row>
    <row r="345" spans="1:15" x14ac:dyDescent="0.2">
      <c r="A345">
        <v>509</v>
      </c>
      <c r="B345">
        <f>VLOOKUP(C345,Sheet2!F:G,2,FALSE)</f>
        <v>4</v>
      </c>
      <c r="C345" t="s">
        <v>1715</v>
      </c>
      <c r="D345" t="str">
        <f t="shared" si="5"/>
        <v>Bufferzoner</v>
      </c>
      <c r="E345">
        <v>32</v>
      </c>
      <c r="F345" t="s">
        <v>1721</v>
      </c>
      <c r="G345" t="s">
        <v>1722</v>
      </c>
      <c r="H345" t="s">
        <v>1723</v>
      </c>
      <c r="J345">
        <v>2006</v>
      </c>
      <c r="K345" t="s">
        <v>29</v>
      </c>
      <c r="L345" t="s">
        <v>1724</v>
      </c>
      <c r="M345">
        <v>6</v>
      </c>
      <c r="N345" t="s">
        <v>1722</v>
      </c>
      <c r="O345" t="s">
        <v>170</v>
      </c>
    </row>
    <row r="346" spans="1:15" x14ac:dyDescent="0.2">
      <c r="A346">
        <v>510</v>
      </c>
      <c r="B346">
        <f>VLOOKUP(C346,Sheet2!F:G,2,FALSE)</f>
        <v>4</v>
      </c>
      <c r="C346" t="s">
        <v>1715</v>
      </c>
      <c r="D346" t="str">
        <f t="shared" si="5"/>
        <v>Bufferzoner</v>
      </c>
      <c r="E346">
        <v>33</v>
      </c>
      <c r="F346" t="s">
        <v>1725</v>
      </c>
      <c r="G346" t="s">
        <v>1726</v>
      </c>
      <c r="H346" t="s">
        <v>1727</v>
      </c>
      <c r="J346">
        <v>2006</v>
      </c>
      <c r="K346" t="s">
        <v>1728</v>
      </c>
      <c r="L346" t="s">
        <v>1729</v>
      </c>
      <c r="N346" t="s">
        <v>1726</v>
      </c>
      <c r="O346" t="s">
        <v>24</v>
      </c>
    </row>
    <row r="347" spans="1:15" x14ac:dyDescent="0.2">
      <c r="A347">
        <v>511</v>
      </c>
      <c r="B347">
        <f>VLOOKUP(C347,Sheet2!F:G,2,FALSE)</f>
        <v>4</v>
      </c>
      <c r="C347" t="s">
        <v>1715</v>
      </c>
      <c r="D347" t="str">
        <f t="shared" si="5"/>
        <v>Bufferzoner</v>
      </c>
      <c r="E347">
        <v>34</v>
      </c>
      <c r="F347" t="s">
        <v>1730</v>
      </c>
      <c r="G347" t="s">
        <v>1731</v>
      </c>
      <c r="H347" t="s">
        <v>1408</v>
      </c>
      <c r="J347">
        <v>2007</v>
      </c>
      <c r="K347" t="s">
        <v>104</v>
      </c>
      <c r="L347" t="s">
        <v>1732</v>
      </c>
      <c r="N347" t="s">
        <v>1731</v>
      </c>
      <c r="O347" t="s">
        <v>24</v>
      </c>
    </row>
    <row r="348" spans="1:15" x14ac:dyDescent="0.2">
      <c r="A348">
        <v>512</v>
      </c>
      <c r="B348">
        <f>VLOOKUP(C348,Sheet2!F:G,2,FALSE)</f>
        <v>4</v>
      </c>
      <c r="C348" t="s">
        <v>1715</v>
      </c>
      <c r="D348" t="str">
        <f t="shared" si="5"/>
        <v>Bufferzoner</v>
      </c>
      <c r="E348">
        <v>35</v>
      </c>
      <c r="F348" t="s">
        <v>1733</v>
      </c>
      <c r="G348" t="s">
        <v>1734</v>
      </c>
      <c r="H348" t="s">
        <v>1735</v>
      </c>
      <c r="J348">
        <v>1997</v>
      </c>
      <c r="K348" t="s">
        <v>104</v>
      </c>
      <c r="L348" t="s">
        <v>1736</v>
      </c>
      <c r="M348">
        <v>3</v>
      </c>
      <c r="N348" t="s">
        <v>1734</v>
      </c>
      <c r="O348" t="s">
        <v>170</v>
      </c>
    </row>
    <row r="349" spans="1:15" x14ac:dyDescent="0.2">
      <c r="A349">
        <v>514</v>
      </c>
      <c r="B349">
        <f>VLOOKUP(C349,Sheet2!F:G,2,FALSE)</f>
        <v>4</v>
      </c>
      <c r="C349" t="s">
        <v>1715</v>
      </c>
      <c r="D349" t="str">
        <f t="shared" si="5"/>
        <v>Bufferzoner</v>
      </c>
      <c r="E349">
        <v>36</v>
      </c>
      <c r="F349" t="s">
        <v>265</v>
      </c>
      <c r="G349" t="s">
        <v>1742</v>
      </c>
      <c r="H349" t="s">
        <v>1723</v>
      </c>
      <c r="L349" t="s">
        <v>1724</v>
      </c>
      <c r="N349" t="s">
        <v>1742</v>
      </c>
      <c r="O349" t="s">
        <v>24</v>
      </c>
    </row>
    <row r="350" spans="1:15" x14ac:dyDescent="0.2">
      <c r="A350">
        <v>515</v>
      </c>
      <c r="B350">
        <f>VLOOKUP(C350,Sheet2!F:G,2,FALSE)</f>
        <v>4</v>
      </c>
      <c r="C350" t="s">
        <v>1715</v>
      </c>
      <c r="D350" t="str">
        <f t="shared" si="5"/>
        <v>Bufferzoner</v>
      </c>
      <c r="E350">
        <v>37</v>
      </c>
      <c r="F350" t="s">
        <v>1743</v>
      </c>
      <c r="G350" t="s">
        <v>1744</v>
      </c>
      <c r="H350" t="s">
        <v>1745</v>
      </c>
      <c r="L350" t="s">
        <v>1746</v>
      </c>
      <c r="N350" t="s">
        <v>1744</v>
      </c>
      <c r="O350" t="s">
        <v>24</v>
      </c>
    </row>
    <row r="351" spans="1:15" x14ac:dyDescent="0.2">
      <c r="A351">
        <v>516</v>
      </c>
      <c r="B351">
        <f>VLOOKUP(C351,Sheet2!F:G,2,FALSE)</f>
        <v>4</v>
      </c>
      <c r="C351" t="s">
        <v>1715</v>
      </c>
      <c r="D351" t="str">
        <f t="shared" si="5"/>
        <v>Bufferzoner</v>
      </c>
      <c r="E351">
        <v>38</v>
      </c>
      <c r="F351" t="s">
        <v>1747</v>
      </c>
      <c r="G351" t="s">
        <v>1748</v>
      </c>
      <c r="H351" t="s">
        <v>1749</v>
      </c>
      <c r="J351">
        <v>2000</v>
      </c>
      <c r="K351" t="s">
        <v>1750</v>
      </c>
      <c r="L351" t="s">
        <v>1751</v>
      </c>
      <c r="M351">
        <v>2</v>
      </c>
      <c r="N351" t="s">
        <v>1748</v>
      </c>
      <c r="O351" t="s">
        <v>170</v>
      </c>
    </row>
    <row r="352" spans="1:15" x14ac:dyDescent="0.2">
      <c r="A352">
        <v>517</v>
      </c>
      <c r="B352">
        <f>VLOOKUP(C352,Sheet2!F:G,2,FALSE)</f>
        <v>4</v>
      </c>
      <c r="C352" t="s">
        <v>1715</v>
      </c>
      <c r="D352" t="str">
        <f t="shared" si="5"/>
        <v>Bufferzoner</v>
      </c>
      <c r="E352">
        <v>39</v>
      </c>
      <c r="F352" t="s">
        <v>1752</v>
      </c>
      <c r="G352" t="s">
        <v>1753</v>
      </c>
      <c r="H352" t="s">
        <v>1754</v>
      </c>
      <c r="I352" t="s">
        <v>1755</v>
      </c>
      <c r="J352">
        <v>2008</v>
      </c>
      <c r="K352" t="s">
        <v>109</v>
      </c>
      <c r="L352" t="s">
        <v>1756</v>
      </c>
      <c r="N352" t="s">
        <v>1753</v>
      </c>
      <c r="O352" t="s">
        <v>24</v>
      </c>
    </row>
    <row r="353" spans="1:15" x14ac:dyDescent="0.2">
      <c r="A353">
        <v>513</v>
      </c>
      <c r="B353">
        <f>VLOOKUP(C353,Sheet2!F:G,2,FALSE)</f>
        <v>4</v>
      </c>
      <c r="C353" t="s">
        <v>1715</v>
      </c>
      <c r="D353" t="str">
        <f t="shared" si="5"/>
        <v>Bufferzoner</v>
      </c>
      <c r="E353">
        <v>40</v>
      </c>
      <c r="F353" t="s">
        <v>1737</v>
      </c>
      <c r="H353" t="s">
        <v>1738</v>
      </c>
      <c r="I353" t="s">
        <v>1739</v>
      </c>
      <c r="J353">
        <v>2010</v>
      </c>
      <c r="K353" t="s">
        <v>1740</v>
      </c>
      <c r="N353" t="s">
        <v>1741</v>
      </c>
      <c r="O353" t="s">
        <v>39</v>
      </c>
    </row>
    <row r="354" spans="1:15" x14ac:dyDescent="0.2">
      <c r="A354">
        <v>548</v>
      </c>
      <c r="B354">
        <f>VLOOKUP(C354,Sheet2!F:G,2,FALSE)</f>
        <v>5</v>
      </c>
      <c r="C354" t="s">
        <v>1872</v>
      </c>
      <c r="D354" t="str">
        <f t="shared" si="5"/>
        <v>Bufferzoner</v>
      </c>
      <c r="E354">
        <v>41</v>
      </c>
      <c r="F354" t="s">
        <v>1574</v>
      </c>
      <c r="G354" t="s">
        <v>1575</v>
      </c>
      <c r="H354" t="s">
        <v>1576</v>
      </c>
      <c r="L354" t="s">
        <v>1577</v>
      </c>
      <c r="N354" t="s">
        <v>1575</v>
      </c>
      <c r="O354" t="s">
        <v>24</v>
      </c>
    </row>
    <row r="355" spans="1:15" x14ac:dyDescent="0.2">
      <c r="A355">
        <v>550</v>
      </c>
      <c r="B355">
        <f>VLOOKUP(C355,Sheet2!F:G,2,FALSE)</f>
        <v>5</v>
      </c>
      <c r="C355" t="s">
        <v>1872</v>
      </c>
      <c r="D355" t="str">
        <f t="shared" si="5"/>
        <v>Bufferzoner</v>
      </c>
      <c r="E355">
        <v>42</v>
      </c>
      <c r="F355" t="s">
        <v>1873</v>
      </c>
      <c r="G355" t="s">
        <v>1874</v>
      </c>
      <c r="H355" t="s">
        <v>1875</v>
      </c>
      <c r="J355">
        <v>2008</v>
      </c>
      <c r="K355" t="s">
        <v>60</v>
      </c>
      <c r="L355" t="s">
        <v>1876</v>
      </c>
      <c r="N355" t="s">
        <v>1877</v>
      </c>
    </row>
    <row r="356" spans="1:15" x14ac:dyDescent="0.2">
      <c r="A356">
        <v>552</v>
      </c>
      <c r="B356">
        <f>VLOOKUP(C356,Sheet2!F:G,2,FALSE)</f>
        <v>5</v>
      </c>
      <c r="C356" t="s">
        <v>1872</v>
      </c>
      <c r="D356" t="str">
        <f t="shared" si="5"/>
        <v>Bufferzoner</v>
      </c>
      <c r="E356">
        <v>43</v>
      </c>
      <c r="F356" t="s">
        <v>909</v>
      </c>
      <c r="G356" t="s">
        <v>910</v>
      </c>
      <c r="H356" t="s">
        <v>911</v>
      </c>
      <c r="J356">
        <v>2014</v>
      </c>
      <c r="K356" t="s">
        <v>912</v>
      </c>
      <c r="L356" t="s">
        <v>913</v>
      </c>
      <c r="N356" t="s">
        <v>910</v>
      </c>
      <c r="O356" t="s">
        <v>24</v>
      </c>
    </row>
    <row r="357" spans="1:15" x14ac:dyDescent="0.2">
      <c r="A357">
        <v>554</v>
      </c>
      <c r="B357">
        <f>VLOOKUP(C357,Sheet2!F:G,2,FALSE)</f>
        <v>5</v>
      </c>
      <c r="C357" t="s">
        <v>1872</v>
      </c>
      <c r="D357" t="str">
        <f t="shared" si="5"/>
        <v>Bufferzoner</v>
      </c>
      <c r="E357">
        <v>44</v>
      </c>
      <c r="F357" t="s">
        <v>1884</v>
      </c>
      <c r="G357" t="s">
        <v>1885</v>
      </c>
      <c r="H357" t="s">
        <v>1886</v>
      </c>
      <c r="J357">
        <v>2008</v>
      </c>
      <c r="K357" t="s">
        <v>104</v>
      </c>
      <c r="L357" t="s">
        <v>1887</v>
      </c>
      <c r="M357">
        <v>2</v>
      </c>
      <c r="N357" t="s">
        <v>1885</v>
      </c>
      <c r="O357" t="s">
        <v>24</v>
      </c>
    </row>
    <row r="358" spans="1:15" x14ac:dyDescent="0.2">
      <c r="A358">
        <v>555</v>
      </c>
      <c r="B358">
        <f>VLOOKUP(C358,Sheet2!F:G,2,FALSE)</f>
        <v>5</v>
      </c>
      <c r="C358" t="s">
        <v>1872</v>
      </c>
      <c r="D358" t="str">
        <f t="shared" si="5"/>
        <v>Bufferzoner</v>
      </c>
      <c r="E358">
        <v>45</v>
      </c>
      <c r="F358" t="s">
        <v>1888</v>
      </c>
      <c r="G358" t="s">
        <v>1889</v>
      </c>
      <c r="H358" t="s">
        <v>1890</v>
      </c>
      <c r="J358">
        <v>2004</v>
      </c>
      <c r="K358" t="s">
        <v>109</v>
      </c>
      <c r="L358" t="s">
        <v>1891</v>
      </c>
      <c r="M358">
        <v>1</v>
      </c>
      <c r="N358" t="s">
        <v>1889</v>
      </c>
      <c r="O358" t="s">
        <v>170</v>
      </c>
    </row>
    <row r="359" spans="1:15" x14ac:dyDescent="0.2">
      <c r="A359">
        <v>556</v>
      </c>
      <c r="B359">
        <f>VLOOKUP(C359,Sheet2!F:G,2,FALSE)</f>
        <v>5</v>
      </c>
      <c r="C359" t="s">
        <v>1872</v>
      </c>
      <c r="D359" t="str">
        <f t="shared" si="5"/>
        <v>Bufferzoner</v>
      </c>
      <c r="E359">
        <v>46</v>
      </c>
      <c r="F359" t="s">
        <v>1561</v>
      </c>
      <c r="G359" t="s">
        <v>1562</v>
      </c>
      <c r="H359" t="s">
        <v>1563</v>
      </c>
      <c r="J359">
        <v>2006</v>
      </c>
      <c r="K359" t="s">
        <v>421</v>
      </c>
      <c r="L359" t="s">
        <v>1564</v>
      </c>
      <c r="N359" t="s">
        <v>1565</v>
      </c>
    </row>
    <row r="360" spans="1:15" x14ac:dyDescent="0.2">
      <c r="A360">
        <v>557</v>
      </c>
      <c r="B360">
        <f>VLOOKUP(C360,Sheet2!F:G,2,FALSE)</f>
        <v>5</v>
      </c>
      <c r="C360" t="s">
        <v>1872</v>
      </c>
      <c r="D360" t="str">
        <f t="shared" si="5"/>
        <v>Bufferzoner</v>
      </c>
      <c r="E360">
        <v>47</v>
      </c>
      <c r="F360" t="s">
        <v>1892</v>
      </c>
      <c r="G360" t="s">
        <v>1893</v>
      </c>
      <c r="H360" t="s">
        <v>1894</v>
      </c>
      <c r="J360">
        <v>2011</v>
      </c>
      <c r="K360" t="s">
        <v>104</v>
      </c>
      <c r="L360" t="s">
        <v>1895</v>
      </c>
      <c r="N360" t="s">
        <v>1893</v>
      </c>
      <c r="O360" t="s">
        <v>24</v>
      </c>
    </row>
    <row r="361" spans="1:15" x14ac:dyDescent="0.2">
      <c r="A361">
        <v>549</v>
      </c>
      <c r="B361">
        <f>VLOOKUP(C361,Sheet2!F:G,2,FALSE)</f>
        <v>5</v>
      </c>
      <c r="C361" t="s">
        <v>1872</v>
      </c>
      <c r="D361" t="str">
        <f t="shared" si="5"/>
        <v>Bufferzoner</v>
      </c>
      <c r="E361">
        <v>48</v>
      </c>
      <c r="F361" t="s">
        <v>35</v>
      </c>
      <c r="H361" t="s">
        <v>36</v>
      </c>
      <c r="J361">
        <v>2014</v>
      </c>
      <c r="K361" t="s">
        <v>37</v>
      </c>
      <c r="N361" t="s">
        <v>38</v>
      </c>
      <c r="O361" t="s">
        <v>39</v>
      </c>
    </row>
    <row r="362" spans="1:15" x14ac:dyDescent="0.2">
      <c r="A362">
        <v>551</v>
      </c>
      <c r="B362">
        <f>VLOOKUP(C362,Sheet2!F:G,2,FALSE)</f>
        <v>5</v>
      </c>
      <c r="C362" t="s">
        <v>1872</v>
      </c>
      <c r="D362" t="str">
        <f t="shared" si="5"/>
        <v>Bufferzoner</v>
      </c>
      <c r="E362">
        <v>49</v>
      </c>
      <c r="F362" t="s">
        <v>1878</v>
      </c>
      <c r="O362" t="s">
        <v>39</v>
      </c>
    </row>
    <row r="363" spans="1:15" x14ac:dyDescent="0.2">
      <c r="A363">
        <v>553</v>
      </c>
      <c r="B363">
        <f>VLOOKUP(C363,Sheet2!F:G,2,FALSE)</f>
        <v>5</v>
      </c>
      <c r="C363" t="s">
        <v>1872</v>
      </c>
      <c r="D363" t="str">
        <f t="shared" si="5"/>
        <v>Bufferzoner</v>
      </c>
      <c r="E363">
        <v>50</v>
      </c>
      <c r="F363" t="s">
        <v>1879</v>
      </c>
      <c r="H363" t="s">
        <v>1880</v>
      </c>
      <c r="I363" t="s">
        <v>1881</v>
      </c>
      <c r="J363">
        <v>2009</v>
      </c>
      <c r="K363" t="s">
        <v>1882</v>
      </c>
      <c r="M363">
        <v>7</v>
      </c>
      <c r="N363" t="s">
        <v>1883</v>
      </c>
      <c r="O363" t="s">
        <v>39</v>
      </c>
    </row>
    <row r="364" spans="1:15" x14ac:dyDescent="0.2">
      <c r="A364">
        <v>1066</v>
      </c>
      <c r="B364">
        <f>VLOOKUP(C364,Sheet2!F:G,2,FALSE)</f>
        <v>6</v>
      </c>
      <c r="C364" t="s">
        <v>3680</v>
      </c>
      <c r="D364" t="str">
        <f t="shared" si="5"/>
        <v>Bufferzoner</v>
      </c>
      <c r="E364">
        <v>51</v>
      </c>
      <c r="F364" t="s">
        <v>2808</v>
      </c>
      <c r="G364" t="s">
        <v>2809</v>
      </c>
      <c r="H364" t="s">
        <v>2810</v>
      </c>
      <c r="J364">
        <v>2012</v>
      </c>
      <c r="K364" t="s">
        <v>104</v>
      </c>
      <c r="L364" t="s">
        <v>2811</v>
      </c>
      <c r="M364">
        <v>14</v>
      </c>
      <c r="N364" t="s">
        <v>2809</v>
      </c>
      <c r="O364" t="s">
        <v>24</v>
      </c>
    </row>
    <row r="365" spans="1:15" x14ac:dyDescent="0.2">
      <c r="A365">
        <v>1067</v>
      </c>
      <c r="B365">
        <f>VLOOKUP(C365,Sheet2!F:G,2,FALSE)</f>
        <v>6</v>
      </c>
      <c r="C365" t="s">
        <v>3680</v>
      </c>
      <c r="D365" t="str">
        <f t="shared" si="5"/>
        <v>Bufferzoner</v>
      </c>
      <c r="E365">
        <v>52</v>
      </c>
      <c r="F365" t="s">
        <v>2723</v>
      </c>
      <c r="G365" t="s">
        <v>2724</v>
      </c>
      <c r="H365" t="s">
        <v>2725</v>
      </c>
      <c r="J365">
        <v>2006</v>
      </c>
      <c r="K365" t="s">
        <v>60</v>
      </c>
      <c r="L365" t="s">
        <v>2726</v>
      </c>
      <c r="N365" t="s">
        <v>2727</v>
      </c>
    </row>
    <row r="366" spans="1:15" x14ac:dyDescent="0.2">
      <c r="A366">
        <v>1068</v>
      </c>
      <c r="B366">
        <f>VLOOKUP(C366,Sheet2!F:G,2,FALSE)</f>
        <v>6</v>
      </c>
      <c r="C366" t="s">
        <v>3680</v>
      </c>
      <c r="D366" t="str">
        <f t="shared" si="5"/>
        <v>Bufferzoner</v>
      </c>
      <c r="E366">
        <v>53</v>
      </c>
      <c r="F366" t="s">
        <v>2709</v>
      </c>
      <c r="G366" t="s">
        <v>2710</v>
      </c>
      <c r="H366" t="s">
        <v>2711</v>
      </c>
      <c r="J366">
        <v>2004</v>
      </c>
      <c r="K366" t="s">
        <v>60</v>
      </c>
      <c r="L366" t="s">
        <v>2712</v>
      </c>
      <c r="N366" t="s">
        <v>2713</v>
      </c>
    </row>
    <row r="367" spans="1:15" x14ac:dyDescent="0.2">
      <c r="A367">
        <v>1069</v>
      </c>
      <c r="B367">
        <f>VLOOKUP(C367,Sheet2!F:G,2,FALSE)</f>
        <v>6</v>
      </c>
      <c r="C367" t="s">
        <v>3680</v>
      </c>
      <c r="D367" t="str">
        <f t="shared" si="5"/>
        <v>Bufferzoner</v>
      </c>
      <c r="E367">
        <v>54</v>
      </c>
      <c r="F367" t="s">
        <v>3316</v>
      </c>
      <c r="G367" t="s">
        <v>3317</v>
      </c>
      <c r="H367" t="s">
        <v>3318</v>
      </c>
      <c r="J367">
        <v>2001</v>
      </c>
      <c r="K367" t="s">
        <v>88</v>
      </c>
      <c r="L367" t="s">
        <v>3319</v>
      </c>
      <c r="N367" t="s">
        <v>3317</v>
      </c>
      <c r="O367" t="s">
        <v>170</v>
      </c>
    </row>
    <row r="368" spans="1:15" x14ac:dyDescent="0.2">
      <c r="A368">
        <v>1070</v>
      </c>
      <c r="B368">
        <f>VLOOKUP(C368,Sheet2!F:G,2,FALSE)</f>
        <v>6</v>
      </c>
      <c r="C368" t="s">
        <v>3680</v>
      </c>
      <c r="D368" t="str">
        <f t="shared" si="5"/>
        <v>Bufferzoner</v>
      </c>
      <c r="E368">
        <v>55</v>
      </c>
      <c r="F368" t="s">
        <v>1350</v>
      </c>
      <c r="G368" t="s">
        <v>1351</v>
      </c>
      <c r="H368" t="s">
        <v>1352</v>
      </c>
      <c r="J368">
        <v>2011</v>
      </c>
      <c r="K368" t="s">
        <v>104</v>
      </c>
      <c r="L368" t="s">
        <v>1353</v>
      </c>
      <c r="M368">
        <v>8</v>
      </c>
      <c r="N368" t="s">
        <v>1351</v>
      </c>
      <c r="O368" t="s">
        <v>24</v>
      </c>
    </row>
    <row r="369" spans="1:15" x14ac:dyDescent="0.2">
      <c r="A369">
        <v>1071</v>
      </c>
      <c r="B369">
        <f>VLOOKUP(C369,Sheet2!F:G,2,FALSE)</f>
        <v>6</v>
      </c>
      <c r="C369" t="s">
        <v>3680</v>
      </c>
      <c r="D369" t="str">
        <f t="shared" si="5"/>
        <v>Bufferzoner</v>
      </c>
      <c r="E369">
        <v>56</v>
      </c>
      <c r="F369" t="s">
        <v>1414</v>
      </c>
      <c r="G369" t="s">
        <v>1415</v>
      </c>
      <c r="H369" t="s">
        <v>1416</v>
      </c>
      <c r="J369">
        <v>2004</v>
      </c>
      <c r="K369" t="s">
        <v>88</v>
      </c>
      <c r="L369" t="s">
        <v>1417</v>
      </c>
      <c r="M369">
        <v>2</v>
      </c>
      <c r="N369" t="s">
        <v>1415</v>
      </c>
      <c r="O369" t="s">
        <v>170</v>
      </c>
    </row>
    <row r="370" spans="1:15" x14ac:dyDescent="0.2">
      <c r="A370">
        <v>1072</v>
      </c>
      <c r="B370">
        <f>VLOOKUP(C370,Sheet2!F:G,2,FALSE)</f>
        <v>6</v>
      </c>
      <c r="C370" t="s">
        <v>3680</v>
      </c>
      <c r="D370" t="str">
        <f t="shared" si="5"/>
        <v>Bufferzoner</v>
      </c>
      <c r="E370">
        <v>57</v>
      </c>
      <c r="F370" t="s">
        <v>2550</v>
      </c>
      <c r="G370" t="s">
        <v>2551</v>
      </c>
      <c r="H370" t="s">
        <v>1111</v>
      </c>
      <c r="I370" t="s">
        <v>2552</v>
      </c>
      <c r="J370">
        <v>2001</v>
      </c>
      <c r="K370" t="s">
        <v>1112</v>
      </c>
      <c r="L370" t="s">
        <v>2553</v>
      </c>
      <c r="M370">
        <v>2</v>
      </c>
      <c r="N370" t="s">
        <v>2551</v>
      </c>
      <c r="O370" t="s">
        <v>24</v>
      </c>
    </row>
    <row r="371" spans="1:15" x14ac:dyDescent="0.2">
      <c r="A371">
        <v>1073</v>
      </c>
      <c r="B371">
        <f>VLOOKUP(C371,Sheet2!F:G,2,FALSE)</f>
        <v>6</v>
      </c>
      <c r="C371" t="s">
        <v>3680</v>
      </c>
      <c r="D371" t="str">
        <f t="shared" si="5"/>
        <v>Bufferzoner</v>
      </c>
      <c r="E371">
        <v>58</v>
      </c>
      <c r="F371" t="s">
        <v>534</v>
      </c>
      <c r="G371" t="s">
        <v>535</v>
      </c>
      <c r="H371" t="s">
        <v>536</v>
      </c>
      <c r="J371">
        <v>2007</v>
      </c>
      <c r="K371" t="s">
        <v>43</v>
      </c>
      <c r="L371" t="s">
        <v>537</v>
      </c>
      <c r="N371" t="s">
        <v>538</v>
      </c>
    </row>
    <row r="372" spans="1:15" x14ac:dyDescent="0.2">
      <c r="A372">
        <v>1074</v>
      </c>
      <c r="B372">
        <f>VLOOKUP(C372,Sheet2!F:G,2,FALSE)</f>
        <v>6</v>
      </c>
      <c r="C372" t="s">
        <v>3680</v>
      </c>
      <c r="D372" t="str">
        <f t="shared" si="5"/>
        <v>Bufferzoner</v>
      </c>
      <c r="E372">
        <v>59</v>
      </c>
      <c r="F372" t="s">
        <v>2876</v>
      </c>
      <c r="G372" t="s">
        <v>2877</v>
      </c>
      <c r="H372" t="s">
        <v>2878</v>
      </c>
      <c r="J372">
        <v>2009</v>
      </c>
      <c r="K372" t="s">
        <v>104</v>
      </c>
      <c r="L372" t="s">
        <v>2879</v>
      </c>
      <c r="M372">
        <v>3</v>
      </c>
      <c r="N372" t="s">
        <v>2877</v>
      </c>
      <c r="O372" t="s">
        <v>170</v>
      </c>
    </row>
    <row r="373" spans="1:15" x14ac:dyDescent="0.2">
      <c r="A373">
        <v>1075</v>
      </c>
      <c r="B373">
        <f>VLOOKUP(C373,Sheet2!F:G,2,FALSE)</f>
        <v>6</v>
      </c>
      <c r="C373" t="s">
        <v>3680</v>
      </c>
      <c r="D373" t="str">
        <f t="shared" si="5"/>
        <v>Bufferzoner</v>
      </c>
      <c r="E373">
        <v>60</v>
      </c>
      <c r="F373" t="s">
        <v>3681</v>
      </c>
      <c r="G373" t="s">
        <v>3682</v>
      </c>
      <c r="H373" t="s">
        <v>3683</v>
      </c>
      <c r="J373">
        <v>2015</v>
      </c>
      <c r="K373" t="s">
        <v>43</v>
      </c>
      <c r="L373" t="s">
        <v>3684</v>
      </c>
      <c r="N373" t="s">
        <v>3685</v>
      </c>
    </row>
    <row r="374" spans="1:15" x14ac:dyDescent="0.2">
      <c r="A374">
        <v>50</v>
      </c>
      <c r="B374">
        <f>VLOOKUP(C374,Sheet2!F:G,2,FALSE)</f>
        <v>7</v>
      </c>
      <c r="C374" t="s">
        <v>218</v>
      </c>
      <c r="D374" t="str">
        <f t="shared" si="5"/>
        <v>Bufferzoner</v>
      </c>
      <c r="E374">
        <v>61</v>
      </c>
      <c r="F374" t="s">
        <v>260</v>
      </c>
      <c r="H374" t="s">
        <v>261</v>
      </c>
      <c r="J374">
        <v>2012</v>
      </c>
      <c r="K374" t="s">
        <v>262</v>
      </c>
      <c r="N374" t="s">
        <v>263</v>
      </c>
      <c r="O374" t="s">
        <v>39</v>
      </c>
    </row>
    <row r="375" spans="1:15" x14ac:dyDescent="0.2">
      <c r="A375">
        <v>41</v>
      </c>
      <c r="B375">
        <f>VLOOKUP(C375,Sheet2!F:G,2,FALSE)</f>
        <v>7</v>
      </c>
      <c r="C375" t="s">
        <v>218</v>
      </c>
      <c r="D375" t="str">
        <f t="shared" si="5"/>
        <v>Bufferzoner</v>
      </c>
      <c r="E375">
        <v>62</v>
      </c>
      <c r="F375" t="s">
        <v>219</v>
      </c>
      <c r="G375" t="s">
        <v>220</v>
      </c>
      <c r="H375" t="s">
        <v>221</v>
      </c>
      <c r="L375" t="s">
        <v>222</v>
      </c>
      <c r="N375" t="s">
        <v>220</v>
      </c>
      <c r="O375" t="s">
        <v>24</v>
      </c>
    </row>
    <row r="376" spans="1:15" x14ac:dyDescent="0.2">
      <c r="A376">
        <v>42</v>
      </c>
      <c r="B376">
        <f>VLOOKUP(C376,Sheet2!F:G,2,FALSE)</f>
        <v>7</v>
      </c>
      <c r="C376" t="s">
        <v>218</v>
      </c>
      <c r="D376" t="str">
        <f t="shared" si="5"/>
        <v>Bufferzoner</v>
      </c>
      <c r="E376">
        <v>63</v>
      </c>
      <c r="F376" t="s">
        <v>223</v>
      </c>
      <c r="G376" t="s">
        <v>224</v>
      </c>
      <c r="H376" t="s">
        <v>225</v>
      </c>
      <c r="J376">
        <v>2001</v>
      </c>
      <c r="K376" t="s">
        <v>88</v>
      </c>
      <c r="L376" t="s">
        <v>226</v>
      </c>
      <c r="M376">
        <v>3</v>
      </c>
      <c r="N376" t="s">
        <v>224</v>
      </c>
      <c r="O376" t="s">
        <v>170</v>
      </c>
    </row>
    <row r="377" spans="1:15" x14ac:dyDescent="0.2">
      <c r="A377">
        <v>43</v>
      </c>
      <c r="B377">
        <f>VLOOKUP(C377,Sheet2!F:G,2,FALSE)</f>
        <v>7</v>
      </c>
      <c r="C377" t="s">
        <v>218</v>
      </c>
      <c r="D377" t="str">
        <f t="shared" si="5"/>
        <v>Bufferzoner</v>
      </c>
      <c r="E377">
        <v>64</v>
      </c>
      <c r="F377" t="s">
        <v>227</v>
      </c>
      <c r="G377" t="s">
        <v>228</v>
      </c>
      <c r="H377" t="s">
        <v>229</v>
      </c>
      <c r="J377">
        <v>2002</v>
      </c>
      <c r="K377" t="s">
        <v>230</v>
      </c>
      <c r="L377" t="s">
        <v>231</v>
      </c>
      <c r="N377" t="s">
        <v>228</v>
      </c>
      <c r="O377" t="s">
        <v>24</v>
      </c>
    </row>
    <row r="378" spans="1:15" x14ac:dyDescent="0.2">
      <c r="A378">
        <v>44</v>
      </c>
      <c r="B378">
        <f>VLOOKUP(C378,Sheet2!F:G,2,FALSE)</f>
        <v>7</v>
      </c>
      <c r="C378" t="s">
        <v>218</v>
      </c>
      <c r="D378" t="str">
        <f t="shared" si="5"/>
        <v>Bufferzoner</v>
      </c>
      <c r="E378">
        <v>65</v>
      </c>
      <c r="F378" t="s">
        <v>232</v>
      </c>
      <c r="G378" t="s">
        <v>233</v>
      </c>
      <c r="H378" t="s">
        <v>234</v>
      </c>
      <c r="J378">
        <v>2008</v>
      </c>
      <c r="K378" t="s">
        <v>215</v>
      </c>
      <c r="L378" t="s">
        <v>235</v>
      </c>
      <c r="N378" t="s">
        <v>236</v>
      </c>
    </row>
    <row r="379" spans="1:15" x14ac:dyDescent="0.2">
      <c r="A379">
        <v>45</v>
      </c>
      <c r="B379">
        <f>VLOOKUP(C379,Sheet2!F:G,2,FALSE)</f>
        <v>7</v>
      </c>
      <c r="C379" t="s">
        <v>218</v>
      </c>
      <c r="D379" t="str">
        <f t="shared" si="5"/>
        <v>Bufferzoner</v>
      </c>
      <c r="E379">
        <v>66</v>
      </c>
      <c r="F379" t="s">
        <v>237</v>
      </c>
      <c r="G379" t="s">
        <v>238</v>
      </c>
      <c r="H379" t="s">
        <v>239</v>
      </c>
      <c r="J379">
        <v>2004</v>
      </c>
      <c r="K379" t="s">
        <v>104</v>
      </c>
      <c r="L379" t="s">
        <v>240</v>
      </c>
      <c r="M379">
        <v>1</v>
      </c>
      <c r="N379" t="s">
        <v>238</v>
      </c>
      <c r="O379" t="s">
        <v>24</v>
      </c>
    </row>
    <row r="380" spans="1:15" x14ac:dyDescent="0.2">
      <c r="A380">
        <v>46</v>
      </c>
      <c r="B380">
        <f>VLOOKUP(C380,Sheet2!F:G,2,FALSE)</f>
        <v>7</v>
      </c>
      <c r="C380" t="s">
        <v>218</v>
      </c>
      <c r="D380" t="str">
        <f t="shared" si="5"/>
        <v>Bufferzoner</v>
      </c>
      <c r="E380">
        <v>67</v>
      </c>
      <c r="F380" t="s">
        <v>241</v>
      </c>
      <c r="G380" t="s">
        <v>242</v>
      </c>
      <c r="H380" t="s">
        <v>243</v>
      </c>
      <c r="J380">
        <v>2009</v>
      </c>
      <c r="K380" t="s">
        <v>43</v>
      </c>
      <c r="L380" t="s">
        <v>244</v>
      </c>
      <c r="N380" t="s">
        <v>245</v>
      </c>
    </row>
    <row r="381" spans="1:15" x14ac:dyDescent="0.2">
      <c r="A381">
        <v>47</v>
      </c>
      <c r="B381">
        <f>VLOOKUP(C381,Sheet2!F:G,2,FALSE)</f>
        <v>7</v>
      </c>
      <c r="C381" t="s">
        <v>218</v>
      </c>
      <c r="D381" t="str">
        <f t="shared" si="5"/>
        <v>Bufferzoner</v>
      </c>
      <c r="E381">
        <v>68</v>
      </c>
      <c r="F381" t="s">
        <v>246</v>
      </c>
      <c r="G381" t="s">
        <v>247</v>
      </c>
      <c r="H381" t="s">
        <v>248</v>
      </c>
      <c r="J381">
        <v>2006</v>
      </c>
      <c r="K381" t="s">
        <v>215</v>
      </c>
      <c r="L381" t="s">
        <v>249</v>
      </c>
      <c r="N381" t="s">
        <v>250</v>
      </c>
    </row>
    <row r="382" spans="1:15" x14ac:dyDescent="0.2">
      <c r="A382">
        <v>48</v>
      </c>
      <c r="B382">
        <f>VLOOKUP(C382,Sheet2!F:G,2,FALSE)</f>
        <v>7</v>
      </c>
      <c r="C382" t="s">
        <v>218</v>
      </c>
      <c r="D382" t="str">
        <f t="shared" si="5"/>
        <v>Bufferzoner</v>
      </c>
      <c r="E382">
        <v>69</v>
      </c>
      <c r="F382" t="s">
        <v>251</v>
      </c>
      <c r="G382" t="s">
        <v>252</v>
      </c>
      <c r="H382" t="s">
        <v>253</v>
      </c>
      <c r="L382" t="s">
        <v>254</v>
      </c>
      <c r="N382" t="s">
        <v>252</v>
      </c>
      <c r="O382" t="s">
        <v>24</v>
      </c>
    </row>
    <row r="383" spans="1:15" x14ac:dyDescent="0.2">
      <c r="A383">
        <v>49</v>
      </c>
      <c r="B383">
        <f>VLOOKUP(C383,Sheet2!F:G,2,FALSE)</f>
        <v>7</v>
      </c>
      <c r="C383" t="s">
        <v>218</v>
      </c>
      <c r="D383" t="str">
        <f t="shared" si="5"/>
        <v>Bufferzoner</v>
      </c>
      <c r="E383">
        <v>70</v>
      </c>
      <c r="F383" t="s">
        <v>255</v>
      </c>
      <c r="G383" t="s">
        <v>256</v>
      </c>
      <c r="H383" t="s">
        <v>257</v>
      </c>
      <c r="J383">
        <v>1995</v>
      </c>
      <c r="K383" t="s">
        <v>258</v>
      </c>
      <c r="L383" t="s">
        <v>259</v>
      </c>
      <c r="N383" t="s">
        <v>256</v>
      </c>
      <c r="O383" t="s">
        <v>24</v>
      </c>
    </row>
    <row r="384" spans="1:15" x14ac:dyDescent="0.2">
      <c r="A384">
        <v>996</v>
      </c>
      <c r="B384">
        <f>VLOOKUP(C384,Sheet2!F:G,2,FALSE)</f>
        <v>8</v>
      </c>
      <c r="C384" t="s">
        <v>3453</v>
      </c>
      <c r="D384" t="str">
        <f t="shared" si="5"/>
        <v>Bufferzoner</v>
      </c>
      <c r="E384">
        <v>71</v>
      </c>
      <c r="F384" t="s">
        <v>3454</v>
      </c>
      <c r="G384" t="s">
        <v>3455</v>
      </c>
      <c r="H384" t="s">
        <v>1408</v>
      </c>
      <c r="J384">
        <v>2003</v>
      </c>
      <c r="K384" t="s">
        <v>104</v>
      </c>
      <c r="L384" t="s">
        <v>3456</v>
      </c>
      <c r="N384" t="s">
        <v>3455</v>
      </c>
      <c r="O384" t="s">
        <v>24</v>
      </c>
    </row>
    <row r="385" spans="1:15" x14ac:dyDescent="0.2">
      <c r="A385">
        <v>997</v>
      </c>
      <c r="B385">
        <f>VLOOKUP(C385,Sheet2!F:G,2,FALSE)</f>
        <v>8</v>
      </c>
      <c r="C385" t="s">
        <v>3453</v>
      </c>
      <c r="D385" t="str">
        <f t="shared" si="5"/>
        <v>Bufferzoner</v>
      </c>
      <c r="E385">
        <v>72</v>
      </c>
      <c r="F385" t="s">
        <v>3178</v>
      </c>
      <c r="G385" t="s">
        <v>3179</v>
      </c>
      <c r="H385" t="s">
        <v>3180</v>
      </c>
      <c r="J385">
        <v>2011</v>
      </c>
      <c r="K385" t="s">
        <v>109</v>
      </c>
      <c r="L385" t="s">
        <v>3181</v>
      </c>
      <c r="M385">
        <v>2</v>
      </c>
      <c r="N385" t="s">
        <v>3179</v>
      </c>
      <c r="O385" t="s">
        <v>170</v>
      </c>
    </row>
    <row r="386" spans="1:15" x14ac:dyDescent="0.2">
      <c r="A386">
        <v>998</v>
      </c>
      <c r="B386">
        <f>VLOOKUP(C386,Sheet2!F:G,2,FALSE)</f>
        <v>8</v>
      </c>
      <c r="C386" t="s">
        <v>3453</v>
      </c>
      <c r="D386" t="str">
        <f t="shared" si="5"/>
        <v>Bufferzoner</v>
      </c>
      <c r="E386">
        <v>73</v>
      </c>
      <c r="F386" t="s">
        <v>2845</v>
      </c>
      <c r="G386" t="s">
        <v>2846</v>
      </c>
      <c r="H386" t="s">
        <v>2847</v>
      </c>
      <c r="J386">
        <v>2006</v>
      </c>
      <c r="K386" t="s">
        <v>43</v>
      </c>
      <c r="L386" t="s">
        <v>2848</v>
      </c>
      <c r="N386" t="s">
        <v>2849</v>
      </c>
    </row>
    <row r="387" spans="1:15" x14ac:dyDescent="0.2">
      <c r="A387">
        <v>1000</v>
      </c>
      <c r="B387">
        <f>VLOOKUP(C387,Sheet2!F:G,2,FALSE)</f>
        <v>8</v>
      </c>
      <c r="C387" t="s">
        <v>3453</v>
      </c>
      <c r="D387" t="str">
        <f t="shared" si="5"/>
        <v>Bufferzoner</v>
      </c>
      <c r="E387">
        <v>74</v>
      </c>
      <c r="F387" t="s">
        <v>1845</v>
      </c>
      <c r="G387" t="s">
        <v>3460</v>
      </c>
      <c r="H387" t="s">
        <v>1847</v>
      </c>
      <c r="J387">
        <v>2010</v>
      </c>
      <c r="K387" t="s">
        <v>168</v>
      </c>
      <c r="L387" t="s">
        <v>1848</v>
      </c>
      <c r="N387" t="s">
        <v>3460</v>
      </c>
      <c r="O387" t="s">
        <v>170</v>
      </c>
    </row>
    <row r="388" spans="1:15" x14ac:dyDescent="0.2">
      <c r="A388">
        <v>1001</v>
      </c>
      <c r="B388">
        <f>VLOOKUP(C388,Sheet2!F:G,2,FALSE)</f>
        <v>8</v>
      </c>
      <c r="C388" t="s">
        <v>3453</v>
      </c>
      <c r="D388" t="str">
        <f t="shared" ref="D388:D451" si="6">LEFT(MID(C388,FIND("00/",C388)+3,LEN(C388)),FIND(" ",MID(C388,FIND("00/",C388)+3,LEN(C388)))-1)</f>
        <v>Bufferzoner</v>
      </c>
      <c r="E388">
        <v>75</v>
      </c>
      <c r="F388" t="s">
        <v>3461</v>
      </c>
      <c r="G388" t="s">
        <v>3462</v>
      </c>
      <c r="H388" t="s">
        <v>3463</v>
      </c>
      <c r="J388">
        <v>2010</v>
      </c>
      <c r="K388" t="s">
        <v>43</v>
      </c>
      <c r="L388" t="s">
        <v>3464</v>
      </c>
      <c r="N388" t="s">
        <v>3465</v>
      </c>
    </row>
    <row r="389" spans="1:15" x14ac:dyDescent="0.2">
      <c r="A389">
        <v>1002</v>
      </c>
      <c r="B389">
        <f>VLOOKUP(C389,Sheet2!F:G,2,FALSE)</f>
        <v>8</v>
      </c>
      <c r="C389" t="s">
        <v>3453</v>
      </c>
      <c r="D389" t="str">
        <f t="shared" si="6"/>
        <v>Bufferzoner</v>
      </c>
      <c r="E389">
        <v>76</v>
      </c>
      <c r="F389" t="s">
        <v>3466</v>
      </c>
      <c r="G389" t="s">
        <v>3467</v>
      </c>
      <c r="H389" t="s">
        <v>3468</v>
      </c>
      <c r="L389" t="s">
        <v>3469</v>
      </c>
      <c r="N389" t="s">
        <v>3467</v>
      </c>
      <c r="O389" t="s">
        <v>24</v>
      </c>
    </row>
    <row r="390" spans="1:15" x14ac:dyDescent="0.2">
      <c r="A390">
        <v>1003</v>
      </c>
      <c r="B390">
        <f>VLOOKUP(C390,Sheet2!F:G,2,FALSE)</f>
        <v>8</v>
      </c>
      <c r="C390" t="s">
        <v>3453</v>
      </c>
      <c r="D390" t="str">
        <f t="shared" si="6"/>
        <v>Bufferzoner</v>
      </c>
      <c r="E390">
        <v>77</v>
      </c>
      <c r="F390" t="s">
        <v>3470</v>
      </c>
      <c r="G390" t="s">
        <v>3471</v>
      </c>
      <c r="H390" t="s">
        <v>3472</v>
      </c>
      <c r="I390" t="s">
        <v>1755</v>
      </c>
      <c r="J390">
        <v>2008</v>
      </c>
      <c r="K390" t="s">
        <v>3473</v>
      </c>
      <c r="L390" t="s">
        <v>3474</v>
      </c>
      <c r="M390">
        <v>1</v>
      </c>
      <c r="N390" t="s">
        <v>3471</v>
      </c>
      <c r="O390" t="s">
        <v>24</v>
      </c>
    </row>
    <row r="391" spans="1:15" x14ac:dyDescent="0.2">
      <c r="A391">
        <v>1004</v>
      </c>
      <c r="B391">
        <f>VLOOKUP(C391,Sheet2!F:G,2,FALSE)</f>
        <v>8</v>
      </c>
      <c r="C391" t="s">
        <v>3453</v>
      </c>
      <c r="D391" t="str">
        <f t="shared" si="6"/>
        <v>Bufferzoner</v>
      </c>
      <c r="E391">
        <v>78</v>
      </c>
      <c r="F391" t="s">
        <v>106</v>
      </c>
      <c r="G391" t="s">
        <v>107</v>
      </c>
      <c r="H391" t="s">
        <v>108</v>
      </c>
      <c r="J391">
        <v>2013</v>
      </c>
      <c r="K391" t="s">
        <v>109</v>
      </c>
      <c r="L391" t="s">
        <v>110</v>
      </c>
      <c r="N391" t="s">
        <v>107</v>
      </c>
      <c r="O391" t="s">
        <v>24</v>
      </c>
    </row>
    <row r="392" spans="1:15" x14ac:dyDescent="0.2">
      <c r="A392">
        <v>1005</v>
      </c>
      <c r="B392">
        <f>VLOOKUP(C392,Sheet2!F:G,2,FALSE)</f>
        <v>8</v>
      </c>
      <c r="C392" t="s">
        <v>3453</v>
      </c>
      <c r="D392" t="str">
        <f t="shared" si="6"/>
        <v>Bufferzoner</v>
      </c>
      <c r="E392">
        <v>79</v>
      </c>
      <c r="F392" t="s">
        <v>2688</v>
      </c>
      <c r="G392" t="s">
        <v>2689</v>
      </c>
      <c r="H392" t="s">
        <v>2690</v>
      </c>
      <c r="J392">
        <v>2004</v>
      </c>
      <c r="K392" t="s">
        <v>1382</v>
      </c>
      <c r="L392" t="s">
        <v>2691</v>
      </c>
      <c r="M392">
        <v>1</v>
      </c>
      <c r="N392" t="s">
        <v>2689</v>
      </c>
      <c r="O392" t="s">
        <v>24</v>
      </c>
    </row>
    <row r="393" spans="1:15" x14ac:dyDescent="0.2">
      <c r="A393">
        <v>999</v>
      </c>
      <c r="B393">
        <f>VLOOKUP(C393,Sheet2!F:G,2,FALSE)</f>
        <v>8</v>
      </c>
      <c r="C393" t="s">
        <v>3453</v>
      </c>
      <c r="D393" t="str">
        <f t="shared" si="6"/>
        <v>Bufferzoner</v>
      </c>
      <c r="E393">
        <v>80</v>
      </c>
      <c r="F393" t="s">
        <v>3457</v>
      </c>
      <c r="H393" t="s">
        <v>3054</v>
      </c>
      <c r="I393" t="s">
        <v>3458</v>
      </c>
      <c r="J393">
        <v>2011</v>
      </c>
      <c r="K393" t="s">
        <v>1065</v>
      </c>
      <c r="M393">
        <v>2</v>
      </c>
      <c r="N393" t="s">
        <v>3459</v>
      </c>
      <c r="O393" t="s">
        <v>39</v>
      </c>
    </row>
    <row r="394" spans="1:15" x14ac:dyDescent="0.2">
      <c r="A394">
        <v>878</v>
      </c>
      <c r="B394">
        <f>VLOOKUP(C394,Sheet2!F:G,2,FALSE)</f>
        <v>9</v>
      </c>
      <c r="C394" t="s">
        <v>3027</v>
      </c>
      <c r="D394" t="str">
        <f t="shared" si="6"/>
        <v>Bufferzoner</v>
      </c>
      <c r="E394">
        <v>81</v>
      </c>
      <c r="F394" t="s">
        <v>2700</v>
      </c>
      <c r="G394" t="s">
        <v>2701</v>
      </c>
      <c r="H394" t="s">
        <v>2690</v>
      </c>
      <c r="J394">
        <v>2004</v>
      </c>
      <c r="K394" t="s">
        <v>88</v>
      </c>
      <c r="L394" t="s">
        <v>2691</v>
      </c>
      <c r="N394" t="s">
        <v>2701</v>
      </c>
      <c r="O394" t="s">
        <v>24</v>
      </c>
    </row>
    <row r="395" spans="1:15" x14ac:dyDescent="0.2">
      <c r="A395">
        <v>879</v>
      </c>
      <c r="B395">
        <f>VLOOKUP(C395,Sheet2!F:G,2,FALSE)</f>
        <v>9</v>
      </c>
      <c r="C395" t="s">
        <v>3027</v>
      </c>
      <c r="D395" t="str">
        <f t="shared" si="6"/>
        <v>Bufferzoner</v>
      </c>
      <c r="E395">
        <v>82</v>
      </c>
      <c r="F395" t="s">
        <v>2702</v>
      </c>
      <c r="G395" t="s">
        <v>2703</v>
      </c>
      <c r="H395" t="s">
        <v>2690</v>
      </c>
      <c r="J395">
        <v>2004</v>
      </c>
      <c r="K395" t="s">
        <v>1382</v>
      </c>
      <c r="L395" t="s">
        <v>2691</v>
      </c>
      <c r="N395" t="s">
        <v>2703</v>
      </c>
      <c r="O395" t="s">
        <v>24</v>
      </c>
    </row>
    <row r="396" spans="1:15" x14ac:dyDescent="0.2">
      <c r="A396">
        <v>880</v>
      </c>
      <c r="B396">
        <f>VLOOKUP(C396,Sheet2!F:G,2,FALSE)</f>
        <v>9</v>
      </c>
      <c r="C396" t="s">
        <v>3027</v>
      </c>
      <c r="D396" t="str">
        <f t="shared" si="6"/>
        <v>Bufferzoner</v>
      </c>
      <c r="E396">
        <v>83</v>
      </c>
      <c r="F396" t="s">
        <v>3034</v>
      </c>
      <c r="G396" t="s">
        <v>3035</v>
      </c>
      <c r="H396" t="s">
        <v>3036</v>
      </c>
      <c r="J396">
        <v>1999</v>
      </c>
      <c r="K396" t="s">
        <v>1010</v>
      </c>
      <c r="L396" t="s">
        <v>3037</v>
      </c>
      <c r="N396" t="s">
        <v>3038</v>
      </c>
    </row>
    <row r="397" spans="1:15" x14ac:dyDescent="0.2">
      <c r="A397">
        <v>881</v>
      </c>
      <c r="B397">
        <f>VLOOKUP(C397,Sheet2!F:G,2,FALSE)</f>
        <v>9</v>
      </c>
      <c r="C397" t="s">
        <v>3027</v>
      </c>
      <c r="D397" t="str">
        <f t="shared" si="6"/>
        <v>Bufferzoner</v>
      </c>
      <c r="E397">
        <v>84</v>
      </c>
      <c r="F397" t="s">
        <v>3039</v>
      </c>
      <c r="G397" t="s">
        <v>3040</v>
      </c>
      <c r="H397" t="s">
        <v>3041</v>
      </c>
      <c r="J397">
        <v>2009</v>
      </c>
      <c r="K397" t="s">
        <v>2287</v>
      </c>
      <c r="L397" t="s">
        <v>3042</v>
      </c>
      <c r="M397">
        <v>3</v>
      </c>
      <c r="N397" t="s">
        <v>3040</v>
      </c>
      <c r="O397" t="s">
        <v>170</v>
      </c>
    </row>
    <row r="398" spans="1:15" x14ac:dyDescent="0.2">
      <c r="A398">
        <v>882</v>
      </c>
      <c r="B398">
        <f>VLOOKUP(C398,Sheet2!F:G,2,FALSE)</f>
        <v>9</v>
      </c>
      <c r="C398" t="s">
        <v>3027</v>
      </c>
      <c r="D398" t="str">
        <f t="shared" si="6"/>
        <v>Bufferzoner</v>
      </c>
      <c r="E398">
        <v>85</v>
      </c>
      <c r="F398" t="s">
        <v>3043</v>
      </c>
      <c r="G398" t="s">
        <v>3044</v>
      </c>
      <c r="H398" t="s">
        <v>3045</v>
      </c>
      <c r="J398">
        <v>2001</v>
      </c>
      <c r="K398" t="s">
        <v>3046</v>
      </c>
      <c r="L398" t="s">
        <v>3047</v>
      </c>
      <c r="M398">
        <v>1</v>
      </c>
      <c r="N398" t="s">
        <v>3044</v>
      </c>
      <c r="O398" t="s">
        <v>170</v>
      </c>
    </row>
    <row r="399" spans="1:15" x14ac:dyDescent="0.2">
      <c r="A399">
        <v>883</v>
      </c>
      <c r="B399">
        <f>VLOOKUP(C399,Sheet2!F:G,2,FALSE)</f>
        <v>9</v>
      </c>
      <c r="C399" t="s">
        <v>3027</v>
      </c>
      <c r="D399" t="str">
        <f t="shared" si="6"/>
        <v>Bufferzoner</v>
      </c>
      <c r="E399">
        <v>86</v>
      </c>
      <c r="F399" t="s">
        <v>3048</v>
      </c>
      <c r="G399" t="s">
        <v>3049</v>
      </c>
      <c r="H399" t="s">
        <v>3050</v>
      </c>
      <c r="J399">
        <v>2006</v>
      </c>
      <c r="K399" t="s">
        <v>168</v>
      </c>
      <c r="L399" t="s">
        <v>3051</v>
      </c>
      <c r="M399">
        <v>2</v>
      </c>
      <c r="O399" t="s">
        <v>170</v>
      </c>
    </row>
    <row r="400" spans="1:15" x14ac:dyDescent="0.2">
      <c r="A400">
        <v>884</v>
      </c>
      <c r="B400">
        <f>VLOOKUP(C400,Sheet2!F:G,2,FALSE)</f>
        <v>9</v>
      </c>
      <c r="C400" t="s">
        <v>3027</v>
      </c>
      <c r="D400" t="str">
        <f t="shared" si="6"/>
        <v>Bufferzoner</v>
      </c>
      <c r="E400">
        <v>87</v>
      </c>
      <c r="F400" t="s">
        <v>3052</v>
      </c>
      <c r="G400" t="s">
        <v>3053</v>
      </c>
      <c r="H400" t="s">
        <v>3054</v>
      </c>
      <c r="J400">
        <v>2013</v>
      </c>
      <c r="K400" t="s">
        <v>502</v>
      </c>
      <c r="L400" t="s">
        <v>3055</v>
      </c>
      <c r="M400">
        <v>1</v>
      </c>
      <c r="N400" t="s">
        <v>3053</v>
      </c>
      <c r="O400" t="s">
        <v>24</v>
      </c>
    </row>
    <row r="401" spans="1:15" x14ac:dyDescent="0.2">
      <c r="A401">
        <v>885</v>
      </c>
      <c r="B401">
        <f>VLOOKUP(C401,Sheet2!F:G,2,FALSE)</f>
        <v>9</v>
      </c>
      <c r="C401" t="s">
        <v>3027</v>
      </c>
      <c r="D401" t="str">
        <f t="shared" si="6"/>
        <v>Bufferzoner</v>
      </c>
      <c r="E401">
        <v>88</v>
      </c>
      <c r="F401" t="s">
        <v>3056</v>
      </c>
      <c r="G401" t="s">
        <v>3057</v>
      </c>
      <c r="H401" t="s">
        <v>3058</v>
      </c>
      <c r="L401" t="s">
        <v>3059</v>
      </c>
      <c r="N401" t="s">
        <v>3057</v>
      </c>
      <c r="O401" t="s">
        <v>24</v>
      </c>
    </row>
    <row r="402" spans="1:15" x14ac:dyDescent="0.2">
      <c r="A402">
        <v>876</v>
      </c>
      <c r="B402">
        <f>VLOOKUP(C402,Sheet2!F:G,2,FALSE)</f>
        <v>9</v>
      </c>
      <c r="C402" t="s">
        <v>3027</v>
      </c>
      <c r="D402" t="str">
        <f t="shared" si="6"/>
        <v>Bufferzoner</v>
      </c>
      <c r="E402">
        <v>89</v>
      </c>
      <c r="F402" t="s">
        <v>3028</v>
      </c>
      <c r="H402" t="s">
        <v>3029</v>
      </c>
      <c r="J402">
        <v>2005</v>
      </c>
      <c r="N402" t="s">
        <v>3030</v>
      </c>
      <c r="O402" t="s">
        <v>39</v>
      </c>
    </row>
    <row r="403" spans="1:15" x14ac:dyDescent="0.2">
      <c r="A403">
        <v>877</v>
      </c>
      <c r="B403">
        <f>VLOOKUP(C403,Sheet2!F:G,2,FALSE)</f>
        <v>9</v>
      </c>
      <c r="C403" t="s">
        <v>3027</v>
      </c>
      <c r="D403" t="str">
        <f t="shared" si="6"/>
        <v>Bufferzoner</v>
      </c>
      <c r="E403">
        <v>90</v>
      </c>
      <c r="F403" t="s">
        <v>3031</v>
      </c>
      <c r="H403" t="s">
        <v>3032</v>
      </c>
      <c r="J403">
        <v>2005</v>
      </c>
      <c r="N403" t="s">
        <v>3033</v>
      </c>
      <c r="O403" t="s">
        <v>39</v>
      </c>
    </row>
    <row r="404" spans="1:15" x14ac:dyDescent="0.2">
      <c r="A404">
        <v>486</v>
      </c>
      <c r="B404">
        <f>VLOOKUP(C404,Sheet2!F:G,2,FALSE)</f>
        <v>10</v>
      </c>
      <c r="C404" t="s">
        <v>1604</v>
      </c>
      <c r="D404" t="str">
        <f t="shared" si="6"/>
        <v>Bufferzoner</v>
      </c>
      <c r="E404">
        <v>91</v>
      </c>
      <c r="F404" t="s">
        <v>1633</v>
      </c>
      <c r="H404" t="s">
        <v>1634</v>
      </c>
      <c r="J404">
        <v>2005</v>
      </c>
      <c r="N404" t="s">
        <v>1635</v>
      </c>
      <c r="O404" t="s">
        <v>39</v>
      </c>
    </row>
    <row r="405" spans="1:15" x14ac:dyDescent="0.2">
      <c r="A405">
        <v>478</v>
      </c>
      <c r="B405">
        <f>VLOOKUP(C405,Sheet2!F:G,2,FALSE)</f>
        <v>10</v>
      </c>
      <c r="C405" t="s">
        <v>1604</v>
      </c>
      <c r="D405" t="str">
        <f t="shared" si="6"/>
        <v>Bufferzoner</v>
      </c>
      <c r="E405">
        <v>92</v>
      </c>
      <c r="F405" t="s">
        <v>1605</v>
      </c>
      <c r="G405" t="s">
        <v>1606</v>
      </c>
      <c r="H405" t="s">
        <v>1607</v>
      </c>
      <c r="J405">
        <v>2004</v>
      </c>
      <c r="K405" t="s">
        <v>43</v>
      </c>
      <c r="L405" t="s">
        <v>1608</v>
      </c>
      <c r="N405" t="s">
        <v>1609</v>
      </c>
    </row>
    <row r="406" spans="1:15" x14ac:dyDescent="0.2">
      <c r="A406">
        <v>479</v>
      </c>
      <c r="B406">
        <f>VLOOKUP(C406,Sheet2!F:G,2,FALSE)</f>
        <v>10</v>
      </c>
      <c r="C406" t="s">
        <v>1604</v>
      </c>
      <c r="D406" t="str">
        <f t="shared" si="6"/>
        <v>Bufferzoner</v>
      </c>
      <c r="E406">
        <v>93</v>
      </c>
      <c r="F406" t="s">
        <v>783</v>
      </c>
      <c r="G406" t="s">
        <v>784</v>
      </c>
      <c r="H406" t="s">
        <v>785</v>
      </c>
      <c r="J406">
        <v>2002</v>
      </c>
      <c r="K406" t="s">
        <v>786</v>
      </c>
      <c r="L406" t="s">
        <v>787</v>
      </c>
      <c r="M406">
        <v>1</v>
      </c>
      <c r="N406" t="s">
        <v>784</v>
      </c>
      <c r="O406" t="s">
        <v>24</v>
      </c>
    </row>
    <row r="407" spans="1:15" x14ac:dyDescent="0.2">
      <c r="A407">
        <v>480</v>
      </c>
      <c r="B407">
        <f>VLOOKUP(C407,Sheet2!F:G,2,FALSE)</f>
        <v>10</v>
      </c>
      <c r="C407" t="s">
        <v>1604</v>
      </c>
      <c r="D407" t="str">
        <f t="shared" si="6"/>
        <v>Bufferzoner</v>
      </c>
      <c r="E407">
        <v>94</v>
      </c>
      <c r="F407" t="s">
        <v>1610</v>
      </c>
      <c r="G407" t="s">
        <v>1611</v>
      </c>
      <c r="H407" t="s">
        <v>1612</v>
      </c>
      <c r="J407">
        <v>2005</v>
      </c>
      <c r="K407" t="s">
        <v>1382</v>
      </c>
      <c r="L407" t="s">
        <v>1613</v>
      </c>
      <c r="M407">
        <v>5</v>
      </c>
      <c r="N407" t="s">
        <v>1611</v>
      </c>
      <c r="O407" t="s">
        <v>24</v>
      </c>
    </row>
    <row r="408" spans="1:15" x14ac:dyDescent="0.2">
      <c r="A408">
        <v>481</v>
      </c>
      <c r="B408">
        <f>VLOOKUP(C408,Sheet2!F:G,2,FALSE)</f>
        <v>10</v>
      </c>
      <c r="C408" t="s">
        <v>1604</v>
      </c>
      <c r="D408" t="str">
        <f t="shared" si="6"/>
        <v>Bufferzoner</v>
      </c>
      <c r="E408">
        <v>95</v>
      </c>
      <c r="F408" t="s">
        <v>956</v>
      </c>
      <c r="G408" t="s">
        <v>957</v>
      </c>
      <c r="H408" t="s">
        <v>958</v>
      </c>
      <c r="L408" t="s">
        <v>959</v>
      </c>
      <c r="N408" t="s">
        <v>957</v>
      </c>
      <c r="O408" t="s">
        <v>24</v>
      </c>
    </row>
    <row r="409" spans="1:15" x14ac:dyDescent="0.2">
      <c r="A409">
        <v>482</v>
      </c>
      <c r="B409">
        <f>VLOOKUP(C409,Sheet2!F:G,2,FALSE)</f>
        <v>10</v>
      </c>
      <c r="C409" t="s">
        <v>1604</v>
      </c>
      <c r="D409" t="str">
        <f t="shared" si="6"/>
        <v>Bufferzoner</v>
      </c>
      <c r="E409">
        <v>96</v>
      </c>
      <c r="F409" t="s">
        <v>1614</v>
      </c>
      <c r="G409" t="s">
        <v>1615</v>
      </c>
      <c r="H409" t="s">
        <v>1616</v>
      </c>
      <c r="I409" t="s">
        <v>1617</v>
      </c>
      <c r="J409">
        <v>2002</v>
      </c>
      <c r="K409" t="s">
        <v>320</v>
      </c>
      <c r="L409" t="s">
        <v>1618</v>
      </c>
      <c r="N409" t="s">
        <v>1615</v>
      </c>
      <c r="O409" t="s">
        <v>24</v>
      </c>
    </row>
    <row r="410" spans="1:15" x14ac:dyDescent="0.2">
      <c r="A410">
        <v>483</v>
      </c>
      <c r="B410">
        <f>VLOOKUP(C410,Sheet2!F:G,2,FALSE)</f>
        <v>10</v>
      </c>
      <c r="C410" t="s">
        <v>1604</v>
      </c>
      <c r="D410" t="str">
        <f t="shared" si="6"/>
        <v>Bufferzoner</v>
      </c>
      <c r="E410">
        <v>97</v>
      </c>
      <c r="F410" t="s">
        <v>1619</v>
      </c>
      <c r="G410" t="s">
        <v>1620</v>
      </c>
      <c r="H410" t="s">
        <v>1621</v>
      </c>
      <c r="L410" t="s">
        <v>1622</v>
      </c>
      <c r="N410" t="s">
        <v>1620</v>
      </c>
      <c r="O410" t="s">
        <v>24</v>
      </c>
    </row>
    <row r="411" spans="1:15" x14ac:dyDescent="0.2">
      <c r="A411">
        <v>484</v>
      </c>
      <c r="B411">
        <f>VLOOKUP(C411,Sheet2!F:G,2,FALSE)</f>
        <v>10</v>
      </c>
      <c r="C411" t="s">
        <v>1604</v>
      </c>
      <c r="D411" t="str">
        <f t="shared" si="6"/>
        <v>Bufferzoner</v>
      </c>
      <c r="E411">
        <v>98</v>
      </c>
      <c r="F411" t="s">
        <v>1623</v>
      </c>
      <c r="G411" t="s">
        <v>1624</v>
      </c>
      <c r="H411" t="s">
        <v>1625</v>
      </c>
      <c r="J411">
        <v>2013</v>
      </c>
      <c r="K411" t="s">
        <v>1626</v>
      </c>
      <c r="L411" t="s">
        <v>1627</v>
      </c>
      <c r="M411">
        <v>2</v>
      </c>
      <c r="N411" t="s">
        <v>1624</v>
      </c>
      <c r="O411" t="s">
        <v>24</v>
      </c>
    </row>
    <row r="412" spans="1:15" x14ac:dyDescent="0.2">
      <c r="A412">
        <v>485</v>
      </c>
      <c r="B412">
        <f>VLOOKUP(C412,Sheet2!F:G,2,FALSE)</f>
        <v>10</v>
      </c>
      <c r="C412" t="s">
        <v>1604</v>
      </c>
      <c r="D412" t="str">
        <f t="shared" si="6"/>
        <v>Bufferzoner</v>
      </c>
      <c r="E412">
        <v>99</v>
      </c>
      <c r="F412" t="s">
        <v>1628</v>
      </c>
      <c r="G412" t="s">
        <v>1629</v>
      </c>
      <c r="H412" t="s">
        <v>1630</v>
      </c>
      <c r="J412">
        <v>2005</v>
      </c>
      <c r="K412" t="s">
        <v>43</v>
      </c>
      <c r="L412" t="s">
        <v>1631</v>
      </c>
      <c r="N412" t="s">
        <v>1632</v>
      </c>
    </row>
    <row r="413" spans="1:15" x14ac:dyDescent="0.2">
      <c r="A413">
        <v>487</v>
      </c>
      <c r="B413">
        <f>VLOOKUP(C413,Sheet2!F:G,2,FALSE)</f>
        <v>10</v>
      </c>
      <c r="C413" t="s">
        <v>1604</v>
      </c>
      <c r="D413" t="str">
        <f t="shared" si="6"/>
        <v>Bufferzoner</v>
      </c>
      <c r="E413">
        <v>100</v>
      </c>
      <c r="F413" t="s">
        <v>964</v>
      </c>
      <c r="G413" t="s">
        <v>965</v>
      </c>
      <c r="H413" t="s">
        <v>966</v>
      </c>
      <c r="J413">
        <v>2005</v>
      </c>
      <c r="K413" t="s">
        <v>967</v>
      </c>
      <c r="L413" t="s">
        <v>968</v>
      </c>
      <c r="N413" t="s">
        <v>965</v>
      </c>
      <c r="O413" t="s">
        <v>24</v>
      </c>
    </row>
    <row r="414" spans="1:15" x14ac:dyDescent="0.2">
      <c r="A414">
        <v>368</v>
      </c>
      <c r="B414">
        <f>VLOOKUP(C414,Sheet2!F:G,2,FALSE)</f>
        <v>11</v>
      </c>
      <c r="C414" t="s">
        <v>1186</v>
      </c>
      <c r="D414" t="str">
        <f t="shared" si="6"/>
        <v>Bufferzoner</v>
      </c>
      <c r="E414">
        <v>101</v>
      </c>
      <c r="F414" t="s">
        <v>1187</v>
      </c>
      <c r="G414" t="s">
        <v>1188</v>
      </c>
      <c r="H414" t="s">
        <v>1189</v>
      </c>
      <c r="J414">
        <v>2010</v>
      </c>
      <c r="K414" t="s">
        <v>421</v>
      </c>
      <c r="L414" t="s">
        <v>1190</v>
      </c>
      <c r="N414" t="s">
        <v>1191</v>
      </c>
    </row>
    <row r="415" spans="1:15" x14ac:dyDescent="0.2">
      <c r="A415">
        <v>369</v>
      </c>
      <c r="B415">
        <f>VLOOKUP(C415,Sheet2!F:G,2,FALSE)</f>
        <v>11</v>
      </c>
      <c r="C415" t="s">
        <v>1186</v>
      </c>
      <c r="D415" t="str">
        <f t="shared" si="6"/>
        <v>Bufferzoner</v>
      </c>
      <c r="E415">
        <v>102</v>
      </c>
      <c r="F415" t="s">
        <v>1192</v>
      </c>
      <c r="G415" t="s">
        <v>1193</v>
      </c>
      <c r="H415" t="s">
        <v>1194</v>
      </c>
      <c r="L415" t="s">
        <v>1195</v>
      </c>
      <c r="N415" t="s">
        <v>1193</v>
      </c>
      <c r="O415" t="s">
        <v>24</v>
      </c>
    </row>
    <row r="416" spans="1:15" x14ac:dyDescent="0.2">
      <c r="A416">
        <v>370</v>
      </c>
      <c r="B416">
        <f>VLOOKUP(C416,Sheet2!F:G,2,FALSE)</f>
        <v>11</v>
      </c>
      <c r="C416" t="s">
        <v>1186</v>
      </c>
      <c r="D416" t="str">
        <f t="shared" si="6"/>
        <v>Bufferzoner</v>
      </c>
      <c r="E416">
        <v>103</v>
      </c>
      <c r="F416" t="s">
        <v>1196</v>
      </c>
      <c r="G416" t="s">
        <v>1197</v>
      </c>
      <c r="H416" t="s">
        <v>1198</v>
      </c>
      <c r="J416">
        <v>2006</v>
      </c>
      <c r="K416" t="s">
        <v>60</v>
      </c>
      <c r="L416" t="s">
        <v>1199</v>
      </c>
      <c r="N416" t="s">
        <v>1200</v>
      </c>
    </row>
    <row r="417" spans="1:15" x14ac:dyDescent="0.2">
      <c r="A417">
        <v>371</v>
      </c>
      <c r="B417">
        <f>VLOOKUP(C417,Sheet2!F:G,2,FALSE)</f>
        <v>11</v>
      </c>
      <c r="C417" t="s">
        <v>1186</v>
      </c>
      <c r="D417" t="str">
        <f t="shared" si="6"/>
        <v>Bufferzoner</v>
      </c>
      <c r="E417">
        <v>104</v>
      </c>
      <c r="F417" t="s">
        <v>1201</v>
      </c>
      <c r="G417" t="s">
        <v>1202</v>
      </c>
      <c r="H417" t="s">
        <v>1203</v>
      </c>
      <c r="L417" t="s">
        <v>1204</v>
      </c>
      <c r="N417" t="s">
        <v>1202</v>
      </c>
      <c r="O417" t="s">
        <v>24</v>
      </c>
    </row>
    <row r="418" spans="1:15" x14ac:dyDescent="0.2">
      <c r="A418">
        <v>372</v>
      </c>
      <c r="B418">
        <f>VLOOKUP(C418,Sheet2!F:G,2,FALSE)</f>
        <v>11</v>
      </c>
      <c r="C418" t="s">
        <v>1186</v>
      </c>
      <c r="D418" t="str">
        <f t="shared" si="6"/>
        <v>Bufferzoner</v>
      </c>
      <c r="E418">
        <v>105</v>
      </c>
      <c r="F418" t="s">
        <v>1205</v>
      </c>
      <c r="G418" t="s">
        <v>1206</v>
      </c>
      <c r="H418" t="s">
        <v>1207</v>
      </c>
      <c r="J418">
        <v>2011</v>
      </c>
      <c r="K418" t="s">
        <v>43</v>
      </c>
      <c r="L418" t="s">
        <v>1208</v>
      </c>
      <c r="N418" t="s">
        <v>1209</v>
      </c>
    </row>
    <row r="419" spans="1:15" x14ac:dyDescent="0.2">
      <c r="A419">
        <v>373</v>
      </c>
      <c r="B419">
        <f>VLOOKUP(C419,Sheet2!F:G,2,FALSE)</f>
        <v>11</v>
      </c>
      <c r="C419" t="s">
        <v>1186</v>
      </c>
      <c r="D419" t="str">
        <f t="shared" si="6"/>
        <v>Bufferzoner</v>
      </c>
      <c r="E419">
        <v>106</v>
      </c>
      <c r="F419" t="s">
        <v>1210</v>
      </c>
      <c r="G419" t="s">
        <v>1211</v>
      </c>
      <c r="H419" t="s">
        <v>1212</v>
      </c>
      <c r="I419" t="s">
        <v>1213</v>
      </c>
      <c r="J419">
        <v>2011</v>
      </c>
      <c r="K419" t="s">
        <v>1214</v>
      </c>
      <c r="L419" t="s">
        <v>1215</v>
      </c>
      <c r="N419" t="s">
        <v>1211</v>
      </c>
      <c r="O419" t="s">
        <v>24</v>
      </c>
    </row>
    <row r="420" spans="1:15" x14ac:dyDescent="0.2">
      <c r="A420">
        <v>374</v>
      </c>
      <c r="B420">
        <f>VLOOKUP(C420,Sheet2!F:G,2,FALSE)</f>
        <v>11</v>
      </c>
      <c r="C420" t="s">
        <v>1186</v>
      </c>
      <c r="D420" t="str">
        <f t="shared" si="6"/>
        <v>Bufferzoner</v>
      </c>
      <c r="E420">
        <v>107</v>
      </c>
      <c r="F420" t="s">
        <v>1216</v>
      </c>
      <c r="G420" t="s">
        <v>1217</v>
      </c>
      <c r="H420" t="s">
        <v>1218</v>
      </c>
      <c r="J420">
        <v>2009</v>
      </c>
      <c r="K420" t="s">
        <v>104</v>
      </c>
      <c r="L420" t="s">
        <v>1219</v>
      </c>
      <c r="M420">
        <v>3</v>
      </c>
      <c r="N420" t="s">
        <v>1217</v>
      </c>
      <c r="O420" t="s">
        <v>170</v>
      </c>
    </row>
    <row r="421" spans="1:15" x14ac:dyDescent="0.2">
      <c r="A421">
        <v>375</v>
      </c>
      <c r="B421">
        <f>VLOOKUP(C421,Sheet2!F:G,2,FALSE)</f>
        <v>11</v>
      </c>
      <c r="C421" t="s">
        <v>1186</v>
      </c>
      <c r="D421" t="str">
        <f t="shared" si="6"/>
        <v>Bufferzoner</v>
      </c>
      <c r="E421">
        <v>108</v>
      </c>
      <c r="F421" t="s">
        <v>1220</v>
      </c>
      <c r="G421" t="s">
        <v>1221</v>
      </c>
      <c r="H421" t="s">
        <v>1222</v>
      </c>
      <c r="I421" t="s">
        <v>1223</v>
      </c>
      <c r="J421">
        <v>2005</v>
      </c>
      <c r="K421" t="s">
        <v>297</v>
      </c>
      <c r="L421" t="s">
        <v>1224</v>
      </c>
      <c r="M421">
        <v>11</v>
      </c>
      <c r="N421" t="s">
        <v>1225</v>
      </c>
    </row>
    <row r="422" spans="1:15" x14ac:dyDescent="0.2">
      <c r="A422">
        <v>376</v>
      </c>
      <c r="B422">
        <f>VLOOKUP(C422,Sheet2!F:G,2,FALSE)</f>
        <v>11</v>
      </c>
      <c r="C422" t="s">
        <v>1186</v>
      </c>
      <c r="D422" t="str">
        <f t="shared" si="6"/>
        <v>Bufferzoner</v>
      </c>
      <c r="E422">
        <v>109</v>
      </c>
      <c r="F422" t="s">
        <v>1226</v>
      </c>
      <c r="G422" t="s">
        <v>1227</v>
      </c>
      <c r="H422" t="s">
        <v>1228</v>
      </c>
      <c r="J422">
        <v>2014</v>
      </c>
      <c r="K422" t="s">
        <v>181</v>
      </c>
      <c r="L422" t="s">
        <v>1229</v>
      </c>
      <c r="N422" t="s">
        <v>1227</v>
      </c>
      <c r="O422" t="s">
        <v>24</v>
      </c>
    </row>
    <row r="423" spans="1:15" x14ac:dyDescent="0.2">
      <c r="A423">
        <v>377</v>
      </c>
      <c r="B423">
        <f>VLOOKUP(C423,Sheet2!F:G,2,FALSE)</f>
        <v>11</v>
      </c>
      <c r="C423" t="s">
        <v>1186</v>
      </c>
      <c r="D423" t="str">
        <f t="shared" si="6"/>
        <v>Bufferzoner</v>
      </c>
      <c r="E423">
        <v>110</v>
      </c>
      <c r="F423" t="s">
        <v>1230</v>
      </c>
      <c r="G423" t="s">
        <v>1231</v>
      </c>
      <c r="H423" t="s">
        <v>1232</v>
      </c>
      <c r="L423" t="s">
        <v>1233</v>
      </c>
      <c r="N423" t="s">
        <v>1231</v>
      </c>
      <c r="O423" t="s">
        <v>24</v>
      </c>
    </row>
    <row r="424" spans="1:15" x14ac:dyDescent="0.2">
      <c r="A424">
        <v>846</v>
      </c>
      <c r="B424">
        <f>VLOOKUP(C424,Sheet2!F:G,2,FALSE)</f>
        <v>12</v>
      </c>
      <c r="C424" t="s">
        <v>2915</v>
      </c>
      <c r="D424" t="str">
        <f t="shared" si="6"/>
        <v>Bufferzoner</v>
      </c>
      <c r="E424">
        <v>111</v>
      </c>
      <c r="F424" t="s">
        <v>2916</v>
      </c>
      <c r="G424" t="s">
        <v>2917</v>
      </c>
      <c r="H424" t="s">
        <v>1232</v>
      </c>
      <c r="J424">
        <v>2012</v>
      </c>
      <c r="K424" t="s">
        <v>609</v>
      </c>
      <c r="L424" t="s">
        <v>1233</v>
      </c>
      <c r="N424" t="s">
        <v>2918</v>
      </c>
    </row>
    <row r="425" spans="1:15" x14ac:dyDescent="0.2">
      <c r="A425">
        <v>848</v>
      </c>
      <c r="B425">
        <f>VLOOKUP(C425,Sheet2!F:G,2,FALSE)</f>
        <v>12</v>
      </c>
      <c r="C425" t="s">
        <v>2915</v>
      </c>
      <c r="D425" t="str">
        <f t="shared" si="6"/>
        <v>Bufferzoner</v>
      </c>
      <c r="E425">
        <v>112</v>
      </c>
      <c r="F425" t="s">
        <v>2921</v>
      </c>
      <c r="G425" t="s">
        <v>2922</v>
      </c>
      <c r="H425" t="s">
        <v>2923</v>
      </c>
      <c r="J425">
        <v>2008</v>
      </c>
      <c r="K425" t="s">
        <v>609</v>
      </c>
      <c r="L425" t="s">
        <v>2924</v>
      </c>
      <c r="M425">
        <v>7</v>
      </c>
      <c r="N425" t="s">
        <v>2925</v>
      </c>
    </row>
    <row r="426" spans="1:15" x14ac:dyDescent="0.2">
      <c r="A426">
        <v>849</v>
      </c>
      <c r="B426">
        <f>VLOOKUP(C426,Sheet2!F:G,2,FALSE)</f>
        <v>12</v>
      </c>
      <c r="C426" t="s">
        <v>2915</v>
      </c>
      <c r="D426" t="str">
        <f t="shared" si="6"/>
        <v>Bufferzoner</v>
      </c>
      <c r="E426">
        <v>113</v>
      </c>
      <c r="F426" t="s">
        <v>1863</v>
      </c>
      <c r="G426" t="s">
        <v>1864</v>
      </c>
      <c r="H426" t="s">
        <v>1865</v>
      </c>
      <c r="L426" t="s">
        <v>1866</v>
      </c>
      <c r="N426" t="s">
        <v>1864</v>
      </c>
      <c r="O426" t="s">
        <v>24</v>
      </c>
    </row>
    <row r="427" spans="1:15" x14ac:dyDescent="0.2">
      <c r="A427">
        <v>850</v>
      </c>
      <c r="B427">
        <f>VLOOKUP(C427,Sheet2!F:G,2,FALSE)</f>
        <v>12</v>
      </c>
      <c r="C427" t="s">
        <v>2915</v>
      </c>
      <c r="D427" t="str">
        <f t="shared" si="6"/>
        <v>Bufferzoner</v>
      </c>
      <c r="E427">
        <v>114</v>
      </c>
      <c r="F427" t="s">
        <v>2926</v>
      </c>
      <c r="G427" t="s">
        <v>2927</v>
      </c>
      <c r="H427" t="s">
        <v>2928</v>
      </c>
      <c r="J427">
        <v>2004</v>
      </c>
      <c r="K427" t="s">
        <v>104</v>
      </c>
      <c r="L427" t="s">
        <v>2929</v>
      </c>
      <c r="M427">
        <v>7</v>
      </c>
      <c r="N427" t="s">
        <v>2927</v>
      </c>
      <c r="O427" t="s">
        <v>24</v>
      </c>
    </row>
    <row r="428" spans="1:15" x14ac:dyDescent="0.2">
      <c r="A428">
        <v>851</v>
      </c>
      <c r="B428">
        <f>VLOOKUP(C428,Sheet2!F:G,2,FALSE)</f>
        <v>12</v>
      </c>
      <c r="C428" t="s">
        <v>2915</v>
      </c>
      <c r="D428" t="str">
        <f t="shared" si="6"/>
        <v>Bufferzoner</v>
      </c>
      <c r="E428">
        <v>115</v>
      </c>
      <c r="F428" t="s">
        <v>2930</v>
      </c>
      <c r="G428" t="s">
        <v>2931</v>
      </c>
      <c r="H428" t="s">
        <v>2932</v>
      </c>
      <c r="J428">
        <v>2014</v>
      </c>
      <c r="K428" t="s">
        <v>609</v>
      </c>
      <c r="L428" t="s">
        <v>2933</v>
      </c>
      <c r="N428" t="s">
        <v>2934</v>
      </c>
    </row>
    <row r="429" spans="1:15" x14ac:dyDescent="0.2">
      <c r="A429">
        <v>852</v>
      </c>
      <c r="B429">
        <f>VLOOKUP(C429,Sheet2!F:G,2,FALSE)</f>
        <v>12</v>
      </c>
      <c r="C429" t="s">
        <v>2915</v>
      </c>
      <c r="D429" t="str">
        <f t="shared" si="6"/>
        <v>Bufferzoner</v>
      </c>
      <c r="E429">
        <v>116</v>
      </c>
      <c r="F429" t="s">
        <v>2935</v>
      </c>
      <c r="G429" t="s">
        <v>2936</v>
      </c>
      <c r="H429" t="s">
        <v>2937</v>
      </c>
      <c r="J429">
        <v>2007</v>
      </c>
      <c r="K429" t="s">
        <v>168</v>
      </c>
      <c r="L429" t="s">
        <v>2938</v>
      </c>
      <c r="M429">
        <v>1</v>
      </c>
      <c r="O429" t="s">
        <v>170</v>
      </c>
    </row>
    <row r="430" spans="1:15" x14ac:dyDescent="0.2">
      <c r="A430">
        <v>853</v>
      </c>
      <c r="B430">
        <f>VLOOKUP(C430,Sheet2!F:G,2,FALSE)</f>
        <v>12</v>
      </c>
      <c r="C430" t="s">
        <v>2915</v>
      </c>
      <c r="D430" t="str">
        <f t="shared" si="6"/>
        <v>Bufferzoner</v>
      </c>
      <c r="E430">
        <v>117</v>
      </c>
      <c r="F430" t="s">
        <v>2939</v>
      </c>
      <c r="G430" t="s">
        <v>2940</v>
      </c>
      <c r="H430" t="s">
        <v>2941</v>
      </c>
      <c r="J430">
        <v>2012</v>
      </c>
      <c r="K430" t="s">
        <v>609</v>
      </c>
      <c r="L430" t="s">
        <v>2942</v>
      </c>
      <c r="N430" t="s">
        <v>2943</v>
      </c>
    </row>
    <row r="431" spans="1:15" x14ac:dyDescent="0.2">
      <c r="A431">
        <v>854</v>
      </c>
      <c r="B431">
        <f>VLOOKUP(C431,Sheet2!F:G,2,FALSE)</f>
        <v>12</v>
      </c>
      <c r="C431" t="s">
        <v>2915</v>
      </c>
      <c r="D431" t="str">
        <f t="shared" si="6"/>
        <v>Bufferzoner</v>
      </c>
      <c r="E431">
        <v>118</v>
      </c>
      <c r="F431" t="s">
        <v>2944</v>
      </c>
      <c r="G431" t="s">
        <v>2945</v>
      </c>
      <c r="H431" t="s">
        <v>2946</v>
      </c>
      <c r="L431" t="s">
        <v>2947</v>
      </c>
      <c r="N431" t="s">
        <v>2945</v>
      </c>
      <c r="O431" t="s">
        <v>24</v>
      </c>
    </row>
    <row r="432" spans="1:15" x14ac:dyDescent="0.2">
      <c r="A432">
        <v>855</v>
      </c>
      <c r="B432">
        <f>VLOOKUP(C432,Sheet2!F:G,2,FALSE)</f>
        <v>12</v>
      </c>
      <c r="C432" t="s">
        <v>2915</v>
      </c>
      <c r="D432" t="str">
        <f t="shared" si="6"/>
        <v>Bufferzoner</v>
      </c>
      <c r="E432">
        <v>119</v>
      </c>
      <c r="F432" t="s">
        <v>2948</v>
      </c>
      <c r="G432" t="s">
        <v>2949</v>
      </c>
      <c r="H432" t="s">
        <v>2950</v>
      </c>
      <c r="J432">
        <v>2014</v>
      </c>
      <c r="K432" t="s">
        <v>609</v>
      </c>
      <c r="L432" t="s">
        <v>2951</v>
      </c>
      <c r="N432" t="s">
        <v>2952</v>
      </c>
    </row>
    <row r="433" spans="1:15" x14ac:dyDescent="0.2">
      <c r="A433">
        <v>847</v>
      </c>
      <c r="B433">
        <f>VLOOKUP(C433,Sheet2!F:G,2,FALSE)</f>
        <v>12</v>
      </c>
      <c r="C433" t="s">
        <v>2915</v>
      </c>
      <c r="D433" t="str">
        <f t="shared" si="6"/>
        <v>Bufferzoner</v>
      </c>
      <c r="E433">
        <v>120</v>
      </c>
      <c r="F433" t="s">
        <v>2919</v>
      </c>
      <c r="H433" t="s">
        <v>2775</v>
      </c>
      <c r="I433" t="s">
        <v>1348</v>
      </c>
      <c r="J433">
        <v>2005</v>
      </c>
      <c r="K433" t="s">
        <v>865</v>
      </c>
      <c r="M433">
        <v>1</v>
      </c>
      <c r="N433" t="s">
        <v>2920</v>
      </c>
      <c r="O433" t="s">
        <v>39</v>
      </c>
    </row>
    <row r="434" spans="1:15" x14ac:dyDescent="0.2">
      <c r="A434">
        <v>131</v>
      </c>
      <c r="B434">
        <f>VLOOKUP(C434,Sheet2!F:G,2,FALSE)</f>
        <v>13</v>
      </c>
      <c r="C434" t="s">
        <v>605</v>
      </c>
      <c r="D434" t="str">
        <f t="shared" si="6"/>
        <v>Bufferzoner</v>
      </c>
      <c r="E434">
        <v>121</v>
      </c>
      <c r="F434" t="s">
        <v>606</v>
      </c>
      <c r="G434" t="s">
        <v>607</v>
      </c>
      <c r="H434" t="s">
        <v>608</v>
      </c>
      <c r="J434">
        <v>2013</v>
      </c>
      <c r="K434" t="s">
        <v>609</v>
      </c>
      <c r="L434" t="s">
        <v>610</v>
      </c>
      <c r="N434" t="s">
        <v>611</v>
      </c>
    </row>
    <row r="435" spans="1:15" x14ac:dyDescent="0.2">
      <c r="A435">
        <v>132</v>
      </c>
      <c r="B435">
        <f>VLOOKUP(C435,Sheet2!F:G,2,FALSE)</f>
        <v>13</v>
      </c>
      <c r="C435" t="s">
        <v>605</v>
      </c>
      <c r="D435" t="str">
        <f t="shared" si="6"/>
        <v>Bufferzoner</v>
      </c>
      <c r="E435">
        <v>122</v>
      </c>
      <c r="F435" t="s">
        <v>612</v>
      </c>
      <c r="G435" t="s">
        <v>613</v>
      </c>
      <c r="H435" t="s">
        <v>614</v>
      </c>
      <c r="L435" t="s">
        <v>615</v>
      </c>
      <c r="N435" t="s">
        <v>613</v>
      </c>
      <c r="O435" t="s">
        <v>117</v>
      </c>
    </row>
    <row r="436" spans="1:15" x14ac:dyDescent="0.2">
      <c r="A436">
        <v>133</v>
      </c>
      <c r="B436">
        <f>VLOOKUP(C436,Sheet2!F:G,2,FALSE)</f>
        <v>13</v>
      </c>
      <c r="C436" t="s">
        <v>605</v>
      </c>
      <c r="D436" t="str">
        <f t="shared" si="6"/>
        <v>Bufferzoner</v>
      </c>
      <c r="E436">
        <v>123</v>
      </c>
      <c r="F436" t="s">
        <v>616</v>
      </c>
      <c r="G436" t="s">
        <v>617</v>
      </c>
      <c r="H436" t="s">
        <v>618</v>
      </c>
      <c r="J436">
        <v>2015</v>
      </c>
      <c r="K436" t="s">
        <v>60</v>
      </c>
      <c r="L436" t="s">
        <v>619</v>
      </c>
      <c r="N436" t="s">
        <v>620</v>
      </c>
    </row>
    <row r="437" spans="1:15" x14ac:dyDescent="0.2">
      <c r="A437">
        <v>134</v>
      </c>
      <c r="B437">
        <f>VLOOKUP(C437,Sheet2!F:G,2,FALSE)</f>
        <v>13</v>
      </c>
      <c r="C437" t="s">
        <v>605</v>
      </c>
      <c r="D437" t="str">
        <f t="shared" si="6"/>
        <v>Bufferzoner</v>
      </c>
      <c r="E437">
        <v>124</v>
      </c>
      <c r="F437" t="s">
        <v>621</v>
      </c>
      <c r="G437" t="s">
        <v>622</v>
      </c>
      <c r="H437" t="s">
        <v>623</v>
      </c>
      <c r="K437" t="s">
        <v>609</v>
      </c>
      <c r="L437" t="s">
        <v>624</v>
      </c>
      <c r="N437" t="s">
        <v>622</v>
      </c>
      <c r="O437" t="s">
        <v>24</v>
      </c>
    </row>
    <row r="438" spans="1:15" x14ac:dyDescent="0.2">
      <c r="A438">
        <v>135</v>
      </c>
      <c r="B438">
        <f>VLOOKUP(C438,Sheet2!F:G,2,FALSE)</f>
        <v>13</v>
      </c>
      <c r="C438" t="s">
        <v>605</v>
      </c>
      <c r="D438" t="str">
        <f t="shared" si="6"/>
        <v>Bufferzoner</v>
      </c>
      <c r="E438">
        <v>125</v>
      </c>
      <c r="F438" t="s">
        <v>625</v>
      </c>
      <c r="G438" t="s">
        <v>626</v>
      </c>
      <c r="H438" t="s">
        <v>627</v>
      </c>
      <c r="J438">
        <v>2007</v>
      </c>
      <c r="K438" t="s">
        <v>60</v>
      </c>
      <c r="L438" t="s">
        <v>628</v>
      </c>
      <c r="N438" t="s">
        <v>629</v>
      </c>
    </row>
    <row r="439" spans="1:15" x14ac:dyDescent="0.2">
      <c r="A439">
        <v>136</v>
      </c>
      <c r="B439">
        <f>VLOOKUP(C439,Sheet2!F:G,2,FALSE)</f>
        <v>13</v>
      </c>
      <c r="C439" t="s">
        <v>605</v>
      </c>
      <c r="D439" t="str">
        <f t="shared" si="6"/>
        <v>Bufferzoner</v>
      </c>
      <c r="E439">
        <v>126</v>
      </c>
      <c r="F439" t="s">
        <v>630</v>
      </c>
      <c r="G439" t="s">
        <v>631</v>
      </c>
      <c r="H439" t="s">
        <v>632</v>
      </c>
      <c r="J439">
        <v>2011</v>
      </c>
      <c r="K439" t="s">
        <v>141</v>
      </c>
      <c r="L439" t="s">
        <v>633</v>
      </c>
      <c r="M439">
        <v>1</v>
      </c>
      <c r="N439" t="s">
        <v>631</v>
      </c>
      <c r="O439" t="s">
        <v>24</v>
      </c>
    </row>
    <row r="440" spans="1:15" x14ac:dyDescent="0.2">
      <c r="A440">
        <v>137</v>
      </c>
      <c r="B440">
        <f>VLOOKUP(C440,Sheet2!F:G,2,FALSE)</f>
        <v>13</v>
      </c>
      <c r="C440" t="s">
        <v>605</v>
      </c>
      <c r="D440" t="str">
        <f t="shared" si="6"/>
        <v>Bufferzoner</v>
      </c>
      <c r="E440">
        <v>127</v>
      </c>
      <c r="F440" t="s">
        <v>634</v>
      </c>
      <c r="G440" t="s">
        <v>635</v>
      </c>
      <c r="H440" t="s">
        <v>636</v>
      </c>
      <c r="I440" t="s">
        <v>637</v>
      </c>
      <c r="J440">
        <v>2008</v>
      </c>
      <c r="K440" t="s">
        <v>638</v>
      </c>
      <c r="L440" t="s">
        <v>639</v>
      </c>
      <c r="M440">
        <v>3</v>
      </c>
      <c r="N440" t="s">
        <v>635</v>
      </c>
      <c r="O440" t="s">
        <v>24</v>
      </c>
    </row>
    <row r="441" spans="1:15" x14ac:dyDescent="0.2">
      <c r="A441">
        <v>4</v>
      </c>
      <c r="B441">
        <v>1</v>
      </c>
      <c r="C441" t="s">
        <v>18</v>
      </c>
      <c r="D441" t="str">
        <f t="shared" si="6"/>
        <v>Læhegn</v>
      </c>
      <c r="E441">
        <v>1</v>
      </c>
      <c r="F441" t="s">
        <v>35</v>
      </c>
      <c r="H441" t="s">
        <v>36</v>
      </c>
      <c r="J441">
        <v>2014</v>
      </c>
      <c r="K441" t="s">
        <v>37</v>
      </c>
      <c r="N441" t="s">
        <v>38</v>
      </c>
      <c r="O441" t="s">
        <v>39</v>
      </c>
    </row>
    <row r="442" spans="1:15" x14ac:dyDescent="0.2">
      <c r="A442">
        <v>6</v>
      </c>
      <c r="B442">
        <v>1</v>
      </c>
      <c r="C442" t="s">
        <v>18</v>
      </c>
      <c r="D442" t="str">
        <f t="shared" si="6"/>
        <v>Læhegn</v>
      </c>
      <c r="E442">
        <v>2</v>
      </c>
      <c r="F442" t="s">
        <v>46</v>
      </c>
      <c r="H442" t="s">
        <v>47</v>
      </c>
      <c r="I442" t="s">
        <v>48</v>
      </c>
      <c r="J442">
        <v>2012</v>
      </c>
      <c r="K442" t="s">
        <v>49</v>
      </c>
      <c r="M442">
        <v>8</v>
      </c>
      <c r="O442" t="s">
        <v>39</v>
      </c>
    </row>
    <row r="443" spans="1:15" x14ac:dyDescent="0.2">
      <c r="A443">
        <v>1</v>
      </c>
      <c r="B443">
        <v>1</v>
      </c>
      <c r="C443" t="s">
        <v>18</v>
      </c>
      <c r="D443" t="str">
        <f t="shared" si="6"/>
        <v>Læhegn</v>
      </c>
      <c r="E443">
        <v>3</v>
      </c>
      <c r="F443" t="s">
        <v>19</v>
      </c>
      <c r="G443" t="s">
        <v>20</v>
      </c>
      <c r="H443" t="s">
        <v>21</v>
      </c>
      <c r="J443">
        <v>2004</v>
      </c>
      <c r="K443" t="s">
        <v>22</v>
      </c>
      <c r="L443" t="s">
        <v>23</v>
      </c>
      <c r="N443" t="s">
        <v>20</v>
      </c>
      <c r="O443" t="s">
        <v>24</v>
      </c>
    </row>
    <row r="444" spans="1:15" x14ac:dyDescent="0.2">
      <c r="A444">
        <v>2</v>
      </c>
      <c r="B444">
        <v>1</v>
      </c>
      <c r="C444" t="s">
        <v>18</v>
      </c>
      <c r="D444" t="str">
        <f t="shared" si="6"/>
        <v>Læhegn</v>
      </c>
      <c r="E444">
        <v>4</v>
      </c>
      <c r="F444" t="s">
        <v>25</v>
      </c>
      <c r="G444" t="s">
        <v>26</v>
      </c>
      <c r="H444" t="s">
        <v>27</v>
      </c>
      <c r="I444" t="s">
        <v>28</v>
      </c>
      <c r="J444">
        <v>2001</v>
      </c>
      <c r="K444" t="s">
        <v>29</v>
      </c>
      <c r="L444" t="s">
        <v>30</v>
      </c>
      <c r="N444" t="s">
        <v>26</v>
      </c>
      <c r="O444" t="s">
        <v>24</v>
      </c>
    </row>
    <row r="445" spans="1:15" x14ac:dyDescent="0.2">
      <c r="A445">
        <v>3</v>
      </c>
      <c r="B445">
        <v>1</v>
      </c>
      <c r="C445" t="s">
        <v>18</v>
      </c>
      <c r="D445" t="str">
        <f t="shared" si="6"/>
        <v>Læhegn</v>
      </c>
      <c r="E445">
        <v>5</v>
      </c>
      <c r="F445" t="s">
        <v>31</v>
      </c>
      <c r="G445" t="s">
        <v>32</v>
      </c>
      <c r="H445" t="s">
        <v>33</v>
      </c>
      <c r="L445" t="s">
        <v>34</v>
      </c>
      <c r="N445" t="s">
        <v>32</v>
      </c>
      <c r="O445" t="s">
        <v>24</v>
      </c>
    </row>
    <row r="446" spans="1:15" x14ac:dyDescent="0.2">
      <c r="A446">
        <v>5</v>
      </c>
      <c r="B446">
        <v>1</v>
      </c>
      <c r="C446" t="s">
        <v>18</v>
      </c>
      <c r="D446" t="str">
        <f t="shared" si="6"/>
        <v>Læhegn</v>
      </c>
      <c r="E446">
        <v>6</v>
      </c>
      <c r="F446" t="s">
        <v>40</v>
      </c>
      <c r="G446" t="s">
        <v>41</v>
      </c>
      <c r="H446" t="s">
        <v>42</v>
      </c>
      <c r="J446">
        <v>2004</v>
      </c>
      <c r="K446" t="s">
        <v>43</v>
      </c>
      <c r="L446" t="s">
        <v>44</v>
      </c>
      <c r="N446" t="s">
        <v>45</v>
      </c>
    </row>
    <row r="447" spans="1:15" x14ac:dyDescent="0.2">
      <c r="A447">
        <v>7</v>
      </c>
      <c r="B447">
        <v>1</v>
      </c>
      <c r="C447" t="s">
        <v>18</v>
      </c>
      <c r="D447" t="str">
        <f t="shared" si="6"/>
        <v>Læhegn</v>
      </c>
      <c r="E447">
        <v>7</v>
      </c>
      <c r="F447" t="s">
        <v>50</v>
      </c>
      <c r="G447" t="s">
        <v>51</v>
      </c>
      <c r="H447" t="s">
        <v>52</v>
      </c>
      <c r="I447" t="s">
        <v>53</v>
      </c>
      <c r="J447">
        <v>2003</v>
      </c>
      <c r="K447" t="s">
        <v>54</v>
      </c>
      <c r="L447" t="s">
        <v>55</v>
      </c>
      <c r="M447">
        <v>2</v>
      </c>
      <c r="N447" t="s">
        <v>56</v>
      </c>
    </row>
    <row r="448" spans="1:15" x14ac:dyDescent="0.2">
      <c r="A448">
        <v>8</v>
      </c>
      <c r="B448">
        <v>1</v>
      </c>
      <c r="C448" t="s">
        <v>18</v>
      </c>
      <c r="D448" t="str">
        <f t="shared" si="6"/>
        <v>Læhegn</v>
      </c>
      <c r="E448">
        <v>8</v>
      </c>
      <c r="F448" t="s">
        <v>57</v>
      </c>
      <c r="G448" t="s">
        <v>58</v>
      </c>
      <c r="H448" t="s">
        <v>59</v>
      </c>
      <c r="J448">
        <v>2007</v>
      </c>
      <c r="K448" t="s">
        <v>60</v>
      </c>
      <c r="L448" t="s">
        <v>61</v>
      </c>
      <c r="N448" t="s">
        <v>62</v>
      </c>
    </row>
    <row r="449" spans="1:15" x14ac:dyDescent="0.2">
      <c r="A449">
        <v>9</v>
      </c>
      <c r="B449">
        <v>1</v>
      </c>
      <c r="C449" t="s">
        <v>18</v>
      </c>
      <c r="D449" t="str">
        <f t="shared" si="6"/>
        <v>Læhegn</v>
      </c>
      <c r="E449">
        <v>9</v>
      </c>
      <c r="F449" t="s">
        <v>63</v>
      </c>
      <c r="G449" t="s">
        <v>64</v>
      </c>
      <c r="H449" t="s">
        <v>65</v>
      </c>
      <c r="I449" t="s">
        <v>66</v>
      </c>
      <c r="J449">
        <v>2010</v>
      </c>
      <c r="K449" t="s">
        <v>54</v>
      </c>
      <c r="L449" t="s">
        <v>67</v>
      </c>
    </row>
    <row r="450" spans="1:15" x14ac:dyDescent="0.2">
      <c r="A450">
        <v>10</v>
      </c>
      <c r="B450">
        <v>1</v>
      </c>
      <c r="C450" t="s">
        <v>18</v>
      </c>
      <c r="D450" t="str">
        <f t="shared" si="6"/>
        <v>Læhegn</v>
      </c>
      <c r="E450">
        <v>10</v>
      </c>
      <c r="F450" t="s">
        <v>68</v>
      </c>
      <c r="G450" t="s">
        <v>69</v>
      </c>
      <c r="H450" t="s">
        <v>70</v>
      </c>
      <c r="J450">
        <v>2005</v>
      </c>
      <c r="K450" t="s">
        <v>54</v>
      </c>
      <c r="L450" t="s">
        <v>71</v>
      </c>
    </row>
    <row r="451" spans="1:15" x14ac:dyDescent="0.2">
      <c r="A451">
        <v>946</v>
      </c>
      <c r="B451">
        <f>VLOOKUP(C451,Sheet2!F:G,2,FALSE)</f>
        <v>2</v>
      </c>
      <c r="C451" t="s">
        <v>3276</v>
      </c>
      <c r="D451" t="str">
        <f t="shared" si="6"/>
        <v>Læhegn</v>
      </c>
      <c r="E451">
        <v>11</v>
      </c>
      <c r="F451" t="s">
        <v>3277</v>
      </c>
      <c r="G451" t="s">
        <v>3278</v>
      </c>
      <c r="H451" t="s">
        <v>3279</v>
      </c>
      <c r="I451" t="s">
        <v>3280</v>
      </c>
      <c r="J451">
        <v>2004</v>
      </c>
      <c r="K451" t="s">
        <v>54</v>
      </c>
      <c r="L451" t="s">
        <v>23</v>
      </c>
      <c r="N451" t="s">
        <v>3278</v>
      </c>
      <c r="O451" t="s">
        <v>24</v>
      </c>
    </row>
    <row r="452" spans="1:15" x14ac:dyDescent="0.2">
      <c r="A452">
        <v>947</v>
      </c>
      <c r="B452">
        <f>VLOOKUP(C452,Sheet2!F:G,2,FALSE)</f>
        <v>2</v>
      </c>
      <c r="C452" t="s">
        <v>3276</v>
      </c>
      <c r="D452" t="str">
        <f t="shared" ref="D452:D515" si="7">LEFT(MID(C452,FIND("00/",C452)+3,LEN(C452)),FIND(" ",MID(C452,FIND("00/",C452)+3,LEN(C452)))-1)</f>
        <v>Læhegn</v>
      </c>
      <c r="E452">
        <v>12</v>
      </c>
      <c r="F452" t="s">
        <v>494</v>
      </c>
      <c r="G452" t="s">
        <v>495</v>
      </c>
      <c r="H452" t="s">
        <v>496</v>
      </c>
      <c r="J452">
        <v>2007</v>
      </c>
      <c r="K452" t="s">
        <v>497</v>
      </c>
      <c r="L452" t="s">
        <v>498</v>
      </c>
      <c r="M452">
        <v>4</v>
      </c>
      <c r="N452" t="s">
        <v>495</v>
      </c>
      <c r="O452" t="s">
        <v>170</v>
      </c>
    </row>
    <row r="453" spans="1:15" x14ac:dyDescent="0.2">
      <c r="A453">
        <v>948</v>
      </c>
      <c r="B453">
        <f>VLOOKUP(C453,Sheet2!F:G,2,FALSE)</f>
        <v>2</v>
      </c>
      <c r="C453" t="s">
        <v>3276</v>
      </c>
      <c r="D453" t="str">
        <f t="shared" si="7"/>
        <v>Læhegn</v>
      </c>
      <c r="E453">
        <v>13</v>
      </c>
      <c r="F453" t="s">
        <v>3281</v>
      </c>
      <c r="G453" t="s">
        <v>3282</v>
      </c>
      <c r="H453" t="s">
        <v>3283</v>
      </c>
      <c r="I453" t="s">
        <v>3284</v>
      </c>
      <c r="J453">
        <v>2000</v>
      </c>
      <c r="K453" t="s">
        <v>54</v>
      </c>
      <c r="L453" t="s">
        <v>3285</v>
      </c>
      <c r="M453">
        <v>6</v>
      </c>
      <c r="N453" t="s">
        <v>3286</v>
      </c>
    </row>
    <row r="454" spans="1:15" x14ac:dyDescent="0.2">
      <c r="A454">
        <v>949</v>
      </c>
      <c r="B454">
        <f>VLOOKUP(C454,Sheet2!F:G,2,FALSE)</f>
        <v>2</v>
      </c>
      <c r="C454" t="s">
        <v>3276</v>
      </c>
      <c r="D454" t="str">
        <f t="shared" si="7"/>
        <v>Læhegn</v>
      </c>
      <c r="E454">
        <v>14</v>
      </c>
      <c r="F454" t="s">
        <v>3287</v>
      </c>
      <c r="G454" t="s">
        <v>3288</v>
      </c>
      <c r="H454" t="s">
        <v>3289</v>
      </c>
      <c r="J454">
        <v>2014</v>
      </c>
      <c r="K454" t="s">
        <v>3290</v>
      </c>
      <c r="L454" t="s">
        <v>3291</v>
      </c>
      <c r="N454" t="s">
        <v>3288</v>
      </c>
      <c r="O454" t="s">
        <v>170</v>
      </c>
    </row>
    <row r="455" spans="1:15" x14ac:dyDescent="0.2">
      <c r="A455">
        <v>950</v>
      </c>
      <c r="B455">
        <f>VLOOKUP(C455,Sheet2!F:G,2,FALSE)</f>
        <v>2</v>
      </c>
      <c r="C455" t="s">
        <v>3276</v>
      </c>
      <c r="D455" t="str">
        <f t="shared" si="7"/>
        <v>Læhegn</v>
      </c>
      <c r="E455">
        <v>15</v>
      </c>
      <c r="F455" t="s">
        <v>3292</v>
      </c>
      <c r="G455" t="s">
        <v>3293</v>
      </c>
      <c r="H455" t="s">
        <v>3294</v>
      </c>
      <c r="L455" t="s">
        <v>3295</v>
      </c>
      <c r="N455" t="s">
        <v>3293</v>
      </c>
      <c r="O455" t="s">
        <v>24</v>
      </c>
    </row>
    <row r="456" spans="1:15" x14ac:dyDescent="0.2">
      <c r="A456">
        <v>951</v>
      </c>
      <c r="B456">
        <f>VLOOKUP(C456,Sheet2!F:G,2,FALSE)</f>
        <v>2</v>
      </c>
      <c r="C456" t="s">
        <v>3276</v>
      </c>
      <c r="D456" t="str">
        <f t="shared" si="7"/>
        <v>Læhegn</v>
      </c>
      <c r="E456">
        <v>16</v>
      </c>
      <c r="F456" t="s">
        <v>3296</v>
      </c>
      <c r="G456" t="s">
        <v>3297</v>
      </c>
      <c r="H456" t="s">
        <v>3298</v>
      </c>
      <c r="L456" t="s">
        <v>3299</v>
      </c>
      <c r="N456" t="s">
        <v>3297</v>
      </c>
      <c r="O456" t="s">
        <v>24</v>
      </c>
    </row>
    <row r="457" spans="1:15" x14ac:dyDescent="0.2">
      <c r="A457">
        <v>952</v>
      </c>
      <c r="B457">
        <f>VLOOKUP(C457,Sheet2!F:G,2,FALSE)</f>
        <v>2</v>
      </c>
      <c r="C457" t="s">
        <v>3276</v>
      </c>
      <c r="D457" t="str">
        <f t="shared" si="7"/>
        <v>Læhegn</v>
      </c>
      <c r="E457">
        <v>17</v>
      </c>
      <c r="F457" t="s">
        <v>3300</v>
      </c>
      <c r="G457" t="s">
        <v>3301</v>
      </c>
      <c r="H457" t="s">
        <v>3302</v>
      </c>
      <c r="J457">
        <v>2015</v>
      </c>
      <c r="K457" t="s">
        <v>43</v>
      </c>
      <c r="L457" t="s">
        <v>3303</v>
      </c>
      <c r="N457" t="s">
        <v>3304</v>
      </c>
    </row>
    <row r="458" spans="1:15" x14ac:dyDescent="0.2">
      <c r="A458">
        <v>953</v>
      </c>
      <c r="B458">
        <f>VLOOKUP(C458,Sheet2!F:G,2,FALSE)</f>
        <v>2</v>
      </c>
      <c r="C458" t="s">
        <v>3276</v>
      </c>
      <c r="D458" t="str">
        <f t="shared" si="7"/>
        <v>Læhegn</v>
      </c>
      <c r="E458">
        <v>18</v>
      </c>
      <c r="F458" t="s">
        <v>3305</v>
      </c>
      <c r="G458" t="s">
        <v>3306</v>
      </c>
      <c r="H458" t="s">
        <v>3307</v>
      </c>
      <c r="I458" t="s">
        <v>995</v>
      </c>
      <c r="J458">
        <v>2001</v>
      </c>
      <c r="K458" t="s">
        <v>29</v>
      </c>
      <c r="L458" t="s">
        <v>3308</v>
      </c>
      <c r="N458" t="s">
        <v>3306</v>
      </c>
      <c r="O458" t="s">
        <v>24</v>
      </c>
    </row>
    <row r="459" spans="1:15" x14ac:dyDescent="0.2">
      <c r="A459">
        <v>954</v>
      </c>
      <c r="B459">
        <f>VLOOKUP(C459,Sheet2!F:G,2,FALSE)</f>
        <v>2</v>
      </c>
      <c r="C459" t="s">
        <v>3276</v>
      </c>
      <c r="D459" t="str">
        <f t="shared" si="7"/>
        <v>Læhegn</v>
      </c>
      <c r="E459">
        <v>19</v>
      </c>
      <c r="F459" t="s">
        <v>3309</v>
      </c>
      <c r="G459" t="s">
        <v>3310</v>
      </c>
      <c r="H459" t="s">
        <v>1467</v>
      </c>
      <c r="J459">
        <v>2006</v>
      </c>
      <c r="K459" t="s">
        <v>29</v>
      </c>
      <c r="L459" t="s">
        <v>1468</v>
      </c>
      <c r="M459">
        <v>6</v>
      </c>
      <c r="N459" t="s">
        <v>3310</v>
      </c>
      <c r="O459" t="s">
        <v>170</v>
      </c>
    </row>
    <row r="460" spans="1:15" x14ac:dyDescent="0.2">
      <c r="A460">
        <v>955</v>
      </c>
      <c r="B460">
        <f>VLOOKUP(C460,Sheet2!F:G,2,FALSE)</f>
        <v>2</v>
      </c>
      <c r="C460" t="s">
        <v>3276</v>
      </c>
      <c r="D460" t="str">
        <f t="shared" si="7"/>
        <v>Læhegn</v>
      </c>
      <c r="E460">
        <v>20</v>
      </c>
      <c r="F460" t="s">
        <v>3311</v>
      </c>
      <c r="G460" t="s">
        <v>3312</v>
      </c>
      <c r="H460" t="s">
        <v>3313</v>
      </c>
      <c r="J460">
        <v>1999</v>
      </c>
      <c r="K460" t="s">
        <v>104</v>
      </c>
      <c r="L460" t="s">
        <v>3314</v>
      </c>
      <c r="M460">
        <v>2</v>
      </c>
      <c r="N460" t="s">
        <v>3312</v>
      </c>
      <c r="O460" t="s">
        <v>24</v>
      </c>
    </row>
    <row r="461" spans="1:15" x14ac:dyDescent="0.2">
      <c r="A461">
        <v>756</v>
      </c>
      <c r="B461">
        <f>VLOOKUP(C461,Sheet2!F:G,2,FALSE)</f>
        <v>3</v>
      </c>
      <c r="C461" t="s">
        <v>2610</v>
      </c>
      <c r="D461" t="str">
        <f t="shared" si="7"/>
        <v>Læhegn</v>
      </c>
      <c r="E461">
        <v>21</v>
      </c>
      <c r="F461" t="s">
        <v>2611</v>
      </c>
      <c r="G461" t="s">
        <v>2612</v>
      </c>
      <c r="H461" t="s">
        <v>2613</v>
      </c>
      <c r="L461" t="s">
        <v>2614</v>
      </c>
      <c r="N461" t="s">
        <v>2612</v>
      </c>
      <c r="O461" t="s">
        <v>24</v>
      </c>
    </row>
    <row r="462" spans="1:15" x14ac:dyDescent="0.2">
      <c r="A462">
        <v>757</v>
      </c>
      <c r="B462">
        <f>VLOOKUP(C462,Sheet2!F:G,2,FALSE)</f>
        <v>3</v>
      </c>
      <c r="C462" t="s">
        <v>2610</v>
      </c>
      <c r="D462" t="str">
        <f t="shared" si="7"/>
        <v>Læhegn</v>
      </c>
      <c r="E462">
        <v>22</v>
      </c>
      <c r="F462" t="s">
        <v>2615</v>
      </c>
      <c r="G462" t="s">
        <v>2616</v>
      </c>
      <c r="H462" t="s">
        <v>2617</v>
      </c>
      <c r="I462" t="s">
        <v>265</v>
      </c>
      <c r="J462">
        <v>2004</v>
      </c>
      <c r="K462" t="s">
        <v>2190</v>
      </c>
      <c r="L462" t="s">
        <v>2618</v>
      </c>
      <c r="N462" t="s">
        <v>2616</v>
      </c>
      <c r="O462" t="s">
        <v>24</v>
      </c>
    </row>
    <row r="463" spans="1:15" x14ac:dyDescent="0.2">
      <c r="A463">
        <v>758</v>
      </c>
      <c r="B463">
        <f>VLOOKUP(C463,Sheet2!F:G,2,FALSE)</f>
        <v>3</v>
      </c>
      <c r="C463" t="s">
        <v>2610</v>
      </c>
      <c r="D463" t="str">
        <f t="shared" si="7"/>
        <v>Læhegn</v>
      </c>
      <c r="E463">
        <v>23</v>
      </c>
      <c r="F463" t="s">
        <v>2420</v>
      </c>
      <c r="G463" t="s">
        <v>2421</v>
      </c>
      <c r="H463" t="s">
        <v>2422</v>
      </c>
      <c r="I463" t="s">
        <v>2423</v>
      </c>
      <c r="J463">
        <v>2002</v>
      </c>
      <c r="K463" t="s">
        <v>109</v>
      </c>
      <c r="L463" t="s">
        <v>2424</v>
      </c>
      <c r="M463">
        <v>2</v>
      </c>
      <c r="N463" t="s">
        <v>2421</v>
      </c>
      <c r="O463" t="s">
        <v>24</v>
      </c>
    </row>
    <row r="464" spans="1:15" x14ac:dyDescent="0.2">
      <c r="A464">
        <v>759</v>
      </c>
      <c r="B464">
        <f>VLOOKUP(C464,Sheet2!F:G,2,FALSE)</f>
        <v>3</v>
      </c>
      <c r="C464" t="s">
        <v>2610</v>
      </c>
      <c r="D464" t="str">
        <f t="shared" si="7"/>
        <v>Læhegn</v>
      </c>
      <c r="E464">
        <v>24</v>
      </c>
      <c r="F464" t="s">
        <v>2619</v>
      </c>
      <c r="G464" t="s">
        <v>2620</v>
      </c>
      <c r="H464" t="s">
        <v>2621</v>
      </c>
      <c r="J464">
        <v>2005</v>
      </c>
      <c r="K464" t="s">
        <v>88</v>
      </c>
      <c r="L464" t="s">
        <v>2622</v>
      </c>
      <c r="N464" t="s">
        <v>2620</v>
      </c>
      <c r="O464" t="s">
        <v>24</v>
      </c>
    </row>
    <row r="465" spans="1:15" x14ac:dyDescent="0.2">
      <c r="A465">
        <v>760</v>
      </c>
      <c r="B465">
        <f>VLOOKUP(C465,Sheet2!F:G,2,FALSE)</f>
        <v>3</v>
      </c>
      <c r="C465" t="s">
        <v>2610</v>
      </c>
      <c r="D465" t="str">
        <f t="shared" si="7"/>
        <v>Læhegn</v>
      </c>
      <c r="E465">
        <v>25</v>
      </c>
      <c r="F465" t="s">
        <v>2623</v>
      </c>
      <c r="G465" t="s">
        <v>2624</v>
      </c>
      <c r="H465" t="s">
        <v>550</v>
      </c>
      <c r="I465" t="s">
        <v>265</v>
      </c>
      <c r="J465">
        <v>2004</v>
      </c>
      <c r="K465" t="s">
        <v>2190</v>
      </c>
      <c r="L465" t="s">
        <v>2625</v>
      </c>
      <c r="M465">
        <v>1</v>
      </c>
      <c r="N465" t="s">
        <v>2624</v>
      </c>
      <c r="O465" t="s">
        <v>24</v>
      </c>
    </row>
    <row r="466" spans="1:15" x14ac:dyDescent="0.2">
      <c r="A466">
        <v>763</v>
      </c>
      <c r="B466">
        <f>VLOOKUP(C466,Sheet2!F:G,2,FALSE)</f>
        <v>3</v>
      </c>
      <c r="C466" t="s">
        <v>2610</v>
      </c>
      <c r="D466" t="str">
        <f t="shared" si="7"/>
        <v>Læhegn</v>
      </c>
      <c r="E466">
        <v>26</v>
      </c>
      <c r="F466" t="s">
        <v>2634</v>
      </c>
      <c r="G466" t="s">
        <v>2635</v>
      </c>
      <c r="H466" t="s">
        <v>2636</v>
      </c>
      <c r="I466" t="s">
        <v>81</v>
      </c>
      <c r="J466">
        <v>2015</v>
      </c>
      <c r="K466" t="s">
        <v>2637</v>
      </c>
      <c r="L466" t="s">
        <v>2638</v>
      </c>
      <c r="N466" t="s">
        <v>2635</v>
      </c>
      <c r="O466" t="s">
        <v>24</v>
      </c>
    </row>
    <row r="467" spans="1:15" x14ac:dyDescent="0.2">
      <c r="A467">
        <v>764</v>
      </c>
      <c r="B467">
        <f>VLOOKUP(C467,Sheet2!F:G,2,FALSE)</f>
        <v>3</v>
      </c>
      <c r="C467" t="s">
        <v>2610</v>
      </c>
      <c r="D467" t="str">
        <f t="shared" si="7"/>
        <v>Læhegn</v>
      </c>
      <c r="E467">
        <v>27</v>
      </c>
      <c r="F467" t="s">
        <v>2639</v>
      </c>
      <c r="G467" t="s">
        <v>2640</v>
      </c>
      <c r="H467" t="s">
        <v>128</v>
      </c>
      <c r="I467" t="s">
        <v>2641</v>
      </c>
      <c r="J467" t="s">
        <v>930</v>
      </c>
      <c r="K467" t="s">
        <v>88</v>
      </c>
      <c r="L467" t="s">
        <v>2642</v>
      </c>
      <c r="N467" t="s">
        <v>2640</v>
      </c>
      <c r="O467" t="s">
        <v>24</v>
      </c>
    </row>
    <row r="468" spans="1:15" x14ac:dyDescent="0.2">
      <c r="A468">
        <v>765</v>
      </c>
      <c r="B468">
        <f>VLOOKUP(C468,Sheet2!F:G,2,FALSE)</f>
        <v>3</v>
      </c>
      <c r="C468" t="s">
        <v>2610</v>
      </c>
      <c r="D468" t="str">
        <f t="shared" si="7"/>
        <v>Læhegn</v>
      </c>
      <c r="E468">
        <v>28</v>
      </c>
      <c r="F468" t="s">
        <v>2643</v>
      </c>
      <c r="G468" t="s">
        <v>2644</v>
      </c>
      <c r="H468" t="s">
        <v>2645</v>
      </c>
      <c r="J468">
        <v>2006</v>
      </c>
      <c r="K468" t="s">
        <v>168</v>
      </c>
      <c r="L468" t="s">
        <v>2646</v>
      </c>
      <c r="M468">
        <v>1</v>
      </c>
      <c r="O468" t="s">
        <v>170</v>
      </c>
    </row>
    <row r="469" spans="1:15" x14ac:dyDescent="0.2">
      <c r="A469">
        <v>761</v>
      </c>
      <c r="B469">
        <f>VLOOKUP(C469,Sheet2!F:G,2,FALSE)</f>
        <v>3</v>
      </c>
      <c r="C469" t="s">
        <v>2610</v>
      </c>
      <c r="D469" t="str">
        <f t="shared" si="7"/>
        <v>Læhegn</v>
      </c>
      <c r="E469">
        <v>29</v>
      </c>
      <c r="F469" t="s">
        <v>2626</v>
      </c>
      <c r="H469" t="s">
        <v>2627</v>
      </c>
      <c r="J469">
        <v>2009</v>
      </c>
      <c r="K469" t="s">
        <v>2628</v>
      </c>
      <c r="N469" t="s">
        <v>2629</v>
      </c>
      <c r="O469" t="s">
        <v>39</v>
      </c>
    </row>
    <row r="470" spans="1:15" x14ac:dyDescent="0.2">
      <c r="A470">
        <v>762</v>
      </c>
      <c r="B470">
        <f>VLOOKUP(C470,Sheet2!F:G,2,FALSE)</f>
        <v>3</v>
      </c>
      <c r="C470" t="s">
        <v>2610</v>
      </c>
      <c r="D470" t="str">
        <f t="shared" si="7"/>
        <v>Læhegn</v>
      </c>
      <c r="E470">
        <v>30</v>
      </c>
      <c r="F470" t="s">
        <v>2630</v>
      </c>
      <c r="H470" t="s">
        <v>2631</v>
      </c>
      <c r="I470" t="s">
        <v>2632</v>
      </c>
      <c r="J470">
        <v>2011</v>
      </c>
      <c r="K470" t="s">
        <v>865</v>
      </c>
      <c r="N470" t="s">
        <v>2633</v>
      </c>
      <c r="O470" t="s">
        <v>39</v>
      </c>
    </row>
    <row r="471" spans="1:15" x14ac:dyDescent="0.2">
      <c r="A471">
        <v>1095</v>
      </c>
      <c r="B471">
        <f>VLOOKUP(C471,Sheet2!F:G,2,FALSE)</f>
        <v>4</v>
      </c>
      <c r="C471" t="s">
        <v>3764</v>
      </c>
      <c r="D471" t="str">
        <f t="shared" si="7"/>
        <v>Læhegn</v>
      </c>
      <c r="E471">
        <v>31</v>
      </c>
      <c r="F471" t="s">
        <v>3765</v>
      </c>
      <c r="G471" t="s">
        <v>3766</v>
      </c>
      <c r="H471" t="s">
        <v>3767</v>
      </c>
      <c r="J471">
        <v>2006</v>
      </c>
      <c r="K471" t="s">
        <v>43</v>
      </c>
      <c r="L471" t="s">
        <v>3768</v>
      </c>
      <c r="N471" t="s">
        <v>3769</v>
      </c>
    </row>
    <row r="472" spans="1:15" x14ac:dyDescent="0.2">
      <c r="A472">
        <v>1096</v>
      </c>
      <c r="B472">
        <f>VLOOKUP(C472,Sheet2!F:G,2,FALSE)</f>
        <v>4</v>
      </c>
      <c r="C472" t="s">
        <v>3764</v>
      </c>
      <c r="D472" t="str">
        <f t="shared" si="7"/>
        <v>Læhegn</v>
      </c>
      <c r="E472">
        <v>32</v>
      </c>
      <c r="F472" t="s">
        <v>3770</v>
      </c>
      <c r="G472" t="s">
        <v>3771</v>
      </c>
      <c r="H472" t="s">
        <v>3772</v>
      </c>
      <c r="J472">
        <v>2004</v>
      </c>
      <c r="K472" t="s">
        <v>54</v>
      </c>
      <c r="L472" t="s">
        <v>3773</v>
      </c>
      <c r="N472" t="s">
        <v>3774</v>
      </c>
    </row>
    <row r="473" spans="1:15" x14ac:dyDescent="0.2">
      <c r="A473">
        <v>1099</v>
      </c>
      <c r="B473">
        <f>VLOOKUP(C473,Sheet2!F:G,2,FALSE)</f>
        <v>4</v>
      </c>
      <c r="C473" t="s">
        <v>3764</v>
      </c>
      <c r="D473" t="str">
        <f t="shared" si="7"/>
        <v>Læhegn</v>
      </c>
      <c r="E473">
        <v>33</v>
      </c>
      <c r="F473" t="s">
        <v>3781</v>
      </c>
      <c r="G473" t="s">
        <v>3782</v>
      </c>
      <c r="H473" t="s">
        <v>3783</v>
      </c>
      <c r="I473" t="s">
        <v>3784</v>
      </c>
      <c r="J473">
        <v>2002</v>
      </c>
      <c r="K473" t="s">
        <v>297</v>
      </c>
      <c r="L473" t="s">
        <v>3785</v>
      </c>
      <c r="M473">
        <v>18</v>
      </c>
    </row>
    <row r="474" spans="1:15" x14ac:dyDescent="0.2">
      <c r="A474">
        <v>1101</v>
      </c>
      <c r="B474">
        <f>VLOOKUP(C474,Sheet2!F:G,2,FALSE)</f>
        <v>4</v>
      </c>
      <c r="C474" t="s">
        <v>3764</v>
      </c>
      <c r="D474" t="str">
        <f t="shared" si="7"/>
        <v>Læhegn</v>
      </c>
      <c r="E474">
        <v>34</v>
      </c>
      <c r="F474" t="s">
        <v>3790</v>
      </c>
      <c r="G474" t="s">
        <v>3791</v>
      </c>
      <c r="H474" t="s">
        <v>3792</v>
      </c>
      <c r="I474" t="s">
        <v>3280</v>
      </c>
      <c r="J474">
        <v>2004</v>
      </c>
      <c r="K474" t="s">
        <v>54</v>
      </c>
      <c r="L474" t="s">
        <v>3793</v>
      </c>
      <c r="N474" t="s">
        <v>3794</v>
      </c>
    </row>
    <row r="475" spans="1:15" x14ac:dyDescent="0.2">
      <c r="A475">
        <v>1102</v>
      </c>
      <c r="B475">
        <f>VLOOKUP(C475,Sheet2!F:G,2,FALSE)</f>
        <v>4</v>
      </c>
      <c r="C475" t="s">
        <v>3764</v>
      </c>
      <c r="D475" t="str">
        <f t="shared" si="7"/>
        <v>Læhegn</v>
      </c>
      <c r="E475">
        <v>35</v>
      </c>
      <c r="F475" t="s">
        <v>3795</v>
      </c>
      <c r="G475" t="s">
        <v>3796</v>
      </c>
      <c r="H475" t="s">
        <v>3797</v>
      </c>
      <c r="I475" t="s">
        <v>554</v>
      </c>
      <c r="J475">
        <v>2012</v>
      </c>
      <c r="K475" t="s">
        <v>2041</v>
      </c>
      <c r="L475" t="s">
        <v>3798</v>
      </c>
      <c r="N475" t="s">
        <v>3796</v>
      </c>
      <c r="O475" t="s">
        <v>24</v>
      </c>
    </row>
    <row r="476" spans="1:15" x14ac:dyDescent="0.2">
      <c r="A476">
        <v>1103</v>
      </c>
      <c r="B476">
        <f>VLOOKUP(C476,Sheet2!F:G,2,FALSE)</f>
        <v>4</v>
      </c>
      <c r="C476" t="s">
        <v>3764</v>
      </c>
      <c r="D476" t="str">
        <f t="shared" si="7"/>
        <v>Læhegn</v>
      </c>
      <c r="E476">
        <v>36</v>
      </c>
      <c r="F476" t="s">
        <v>400</v>
      </c>
      <c r="G476" t="s">
        <v>401</v>
      </c>
      <c r="H476" t="s">
        <v>402</v>
      </c>
      <c r="L476" t="s">
        <v>403</v>
      </c>
      <c r="N476" t="s">
        <v>401</v>
      </c>
      <c r="O476" t="s">
        <v>24</v>
      </c>
    </row>
    <row r="477" spans="1:15" x14ac:dyDescent="0.2">
      <c r="A477">
        <v>1104</v>
      </c>
      <c r="B477">
        <f>VLOOKUP(C477,Sheet2!F:G,2,FALSE)</f>
        <v>4</v>
      </c>
      <c r="C477" t="s">
        <v>3764</v>
      </c>
      <c r="D477" t="str">
        <f t="shared" si="7"/>
        <v>Læhegn</v>
      </c>
      <c r="E477">
        <v>37</v>
      </c>
      <c r="F477" t="s">
        <v>3799</v>
      </c>
      <c r="G477" t="s">
        <v>3800</v>
      </c>
      <c r="H477" t="s">
        <v>3801</v>
      </c>
      <c r="L477" t="s">
        <v>3802</v>
      </c>
      <c r="N477" t="s">
        <v>3800</v>
      </c>
      <c r="O477" t="s">
        <v>24</v>
      </c>
    </row>
    <row r="478" spans="1:15" x14ac:dyDescent="0.2">
      <c r="A478">
        <v>1097</v>
      </c>
      <c r="B478">
        <f>VLOOKUP(C478,Sheet2!F:G,2,FALSE)</f>
        <v>4</v>
      </c>
      <c r="C478" t="s">
        <v>3764</v>
      </c>
      <c r="D478" t="str">
        <f t="shared" si="7"/>
        <v>Læhegn</v>
      </c>
      <c r="E478">
        <v>38</v>
      </c>
      <c r="F478" t="s">
        <v>3775</v>
      </c>
      <c r="H478" t="s">
        <v>3776</v>
      </c>
      <c r="I478" t="s">
        <v>3777</v>
      </c>
      <c r="J478">
        <v>2007</v>
      </c>
      <c r="M478">
        <v>7</v>
      </c>
      <c r="O478" t="s">
        <v>39</v>
      </c>
    </row>
    <row r="479" spans="1:15" x14ac:dyDescent="0.2">
      <c r="A479">
        <v>1098</v>
      </c>
      <c r="B479">
        <f>VLOOKUP(C479,Sheet2!F:G,2,FALSE)</f>
        <v>4</v>
      </c>
      <c r="C479" t="s">
        <v>3764</v>
      </c>
      <c r="D479" t="str">
        <f t="shared" si="7"/>
        <v>Læhegn</v>
      </c>
      <c r="E479">
        <v>39</v>
      </c>
      <c r="F479" t="s">
        <v>3778</v>
      </c>
      <c r="H479" t="s">
        <v>3779</v>
      </c>
      <c r="I479" t="s">
        <v>1348</v>
      </c>
      <c r="J479">
        <v>2005</v>
      </c>
      <c r="K479" t="s">
        <v>865</v>
      </c>
      <c r="M479">
        <v>2</v>
      </c>
      <c r="N479" t="s">
        <v>3780</v>
      </c>
      <c r="O479" t="s">
        <v>39</v>
      </c>
    </row>
    <row r="480" spans="1:15" x14ac:dyDescent="0.2">
      <c r="A480">
        <v>1100</v>
      </c>
      <c r="B480">
        <f>VLOOKUP(C480,Sheet2!F:G,2,FALSE)</f>
        <v>4</v>
      </c>
      <c r="C480" t="s">
        <v>3764</v>
      </c>
      <c r="D480" t="str">
        <f t="shared" si="7"/>
        <v>Læhegn</v>
      </c>
      <c r="E480">
        <v>40</v>
      </c>
      <c r="F480" t="s">
        <v>3786</v>
      </c>
      <c r="H480" t="s">
        <v>3787</v>
      </c>
      <c r="I480" t="s">
        <v>3788</v>
      </c>
      <c r="J480">
        <v>1992</v>
      </c>
      <c r="K480" t="s">
        <v>3789</v>
      </c>
      <c r="O480" t="s">
        <v>39</v>
      </c>
    </row>
    <row r="481" spans="1:15" x14ac:dyDescent="0.2">
      <c r="A481">
        <v>628</v>
      </c>
      <c r="B481">
        <f>VLOOKUP(C481,Sheet2!F:G,2,FALSE)</f>
        <v>5</v>
      </c>
      <c r="C481" t="s">
        <v>2164</v>
      </c>
      <c r="D481" t="str">
        <f t="shared" si="7"/>
        <v>Læhegn</v>
      </c>
      <c r="E481">
        <v>41</v>
      </c>
      <c r="F481" t="s">
        <v>2165</v>
      </c>
      <c r="G481" t="s">
        <v>2166</v>
      </c>
      <c r="H481" t="s">
        <v>2167</v>
      </c>
      <c r="J481">
        <v>2010</v>
      </c>
      <c r="K481" t="s">
        <v>1070</v>
      </c>
      <c r="L481" t="s">
        <v>2168</v>
      </c>
      <c r="N481" t="s">
        <v>2166</v>
      </c>
      <c r="O481" t="s">
        <v>24</v>
      </c>
    </row>
    <row r="482" spans="1:15" x14ac:dyDescent="0.2">
      <c r="A482">
        <v>630</v>
      </c>
      <c r="B482">
        <f>VLOOKUP(C482,Sheet2!F:G,2,FALSE)</f>
        <v>5</v>
      </c>
      <c r="C482" t="s">
        <v>2164</v>
      </c>
      <c r="D482" t="str">
        <f t="shared" si="7"/>
        <v>Læhegn</v>
      </c>
      <c r="E482">
        <v>42</v>
      </c>
      <c r="F482" t="s">
        <v>2173</v>
      </c>
      <c r="G482" t="s">
        <v>2174</v>
      </c>
      <c r="H482" t="s">
        <v>2175</v>
      </c>
      <c r="I482" t="s">
        <v>2176</v>
      </c>
      <c r="J482">
        <v>2001</v>
      </c>
      <c r="K482" t="s">
        <v>54</v>
      </c>
      <c r="L482" t="s">
        <v>2177</v>
      </c>
      <c r="N482" t="s">
        <v>2174</v>
      </c>
      <c r="O482" t="s">
        <v>1825</v>
      </c>
    </row>
    <row r="483" spans="1:15" x14ac:dyDescent="0.2">
      <c r="A483">
        <v>631</v>
      </c>
      <c r="B483">
        <f>VLOOKUP(C483,Sheet2!F:G,2,FALSE)</f>
        <v>5</v>
      </c>
      <c r="C483" t="s">
        <v>2164</v>
      </c>
      <c r="D483" t="str">
        <f t="shared" si="7"/>
        <v>Læhegn</v>
      </c>
      <c r="E483">
        <v>43</v>
      </c>
      <c r="F483" t="s">
        <v>2178</v>
      </c>
      <c r="G483" t="s">
        <v>2179</v>
      </c>
      <c r="H483" t="s">
        <v>2180</v>
      </c>
      <c r="J483">
        <v>2005</v>
      </c>
      <c r="K483" t="s">
        <v>181</v>
      </c>
      <c r="L483" t="s">
        <v>2181</v>
      </c>
      <c r="M483">
        <v>1</v>
      </c>
      <c r="N483" t="s">
        <v>2179</v>
      </c>
      <c r="O483" t="s">
        <v>170</v>
      </c>
    </row>
    <row r="484" spans="1:15" x14ac:dyDescent="0.2">
      <c r="A484">
        <v>632</v>
      </c>
      <c r="B484">
        <f>VLOOKUP(C484,Sheet2!F:G,2,FALSE)</f>
        <v>5</v>
      </c>
      <c r="C484" t="s">
        <v>2164</v>
      </c>
      <c r="D484" t="str">
        <f t="shared" si="7"/>
        <v>Læhegn</v>
      </c>
      <c r="E484">
        <v>44</v>
      </c>
      <c r="F484" t="s">
        <v>2182</v>
      </c>
      <c r="G484" t="s">
        <v>2183</v>
      </c>
      <c r="H484" t="s">
        <v>2184</v>
      </c>
      <c r="I484" t="s">
        <v>265</v>
      </c>
      <c r="J484">
        <v>2003</v>
      </c>
      <c r="K484" t="s">
        <v>54</v>
      </c>
      <c r="L484" t="s">
        <v>2185</v>
      </c>
      <c r="N484" t="s">
        <v>2186</v>
      </c>
    </row>
    <row r="485" spans="1:15" x14ac:dyDescent="0.2">
      <c r="A485">
        <v>633</v>
      </c>
      <c r="B485">
        <f>VLOOKUP(C485,Sheet2!F:G,2,FALSE)</f>
        <v>5</v>
      </c>
      <c r="C485" t="s">
        <v>2164</v>
      </c>
      <c r="D485" t="str">
        <f t="shared" si="7"/>
        <v>Læhegn</v>
      </c>
      <c r="E485">
        <v>45</v>
      </c>
      <c r="F485" t="s">
        <v>2187</v>
      </c>
      <c r="G485" t="s">
        <v>2188</v>
      </c>
      <c r="H485" t="s">
        <v>2189</v>
      </c>
      <c r="I485" t="s">
        <v>265</v>
      </c>
      <c r="J485">
        <v>2004</v>
      </c>
      <c r="K485" t="s">
        <v>2190</v>
      </c>
      <c r="L485" t="s">
        <v>2191</v>
      </c>
      <c r="M485">
        <v>1</v>
      </c>
      <c r="N485" t="s">
        <v>2188</v>
      </c>
      <c r="O485" t="s">
        <v>24</v>
      </c>
    </row>
    <row r="486" spans="1:15" x14ac:dyDescent="0.2">
      <c r="A486">
        <v>634</v>
      </c>
      <c r="B486">
        <f>VLOOKUP(C486,Sheet2!F:G,2,FALSE)</f>
        <v>5</v>
      </c>
      <c r="C486" t="s">
        <v>2164</v>
      </c>
      <c r="D486" t="str">
        <f t="shared" si="7"/>
        <v>Læhegn</v>
      </c>
      <c r="E486">
        <v>46</v>
      </c>
      <c r="F486" t="s">
        <v>2192</v>
      </c>
      <c r="G486" t="s">
        <v>2193</v>
      </c>
      <c r="H486" t="s">
        <v>2194</v>
      </c>
      <c r="J486">
        <v>2005</v>
      </c>
      <c r="K486" t="s">
        <v>29</v>
      </c>
      <c r="L486" t="s">
        <v>2195</v>
      </c>
      <c r="M486">
        <v>2</v>
      </c>
      <c r="N486" t="s">
        <v>2193</v>
      </c>
      <c r="O486" t="s">
        <v>24</v>
      </c>
    </row>
    <row r="487" spans="1:15" x14ac:dyDescent="0.2">
      <c r="A487">
        <v>636</v>
      </c>
      <c r="B487">
        <f>VLOOKUP(C487,Sheet2!F:G,2,FALSE)</f>
        <v>5</v>
      </c>
      <c r="C487" t="s">
        <v>2164</v>
      </c>
      <c r="D487" t="str">
        <f t="shared" si="7"/>
        <v>Læhegn</v>
      </c>
      <c r="E487">
        <v>47</v>
      </c>
      <c r="F487" t="s">
        <v>2197</v>
      </c>
      <c r="G487" t="s">
        <v>2198</v>
      </c>
      <c r="H487" t="s">
        <v>2199</v>
      </c>
      <c r="I487" t="s">
        <v>2200</v>
      </c>
      <c r="J487">
        <v>2008</v>
      </c>
      <c r="K487" t="s">
        <v>54</v>
      </c>
      <c r="L487" t="s">
        <v>2201</v>
      </c>
      <c r="M487">
        <v>6</v>
      </c>
      <c r="N487" t="s">
        <v>2202</v>
      </c>
    </row>
    <row r="488" spans="1:15" x14ac:dyDescent="0.2">
      <c r="A488">
        <v>637</v>
      </c>
      <c r="B488">
        <f>VLOOKUP(C488,Sheet2!F:G,2,FALSE)</f>
        <v>5</v>
      </c>
      <c r="C488" t="s">
        <v>2164</v>
      </c>
      <c r="D488" t="str">
        <f t="shared" si="7"/>
        <v>Læhegn</v>
      </c>
      <c r="E488">
        <v>48</v>
      </c>
      <c r="F488" t="s">
        <v>2203</v>
      </c>
      <c r="G488" t="s">
        <v>2204</v>
      </c>
      <c r="H488" t="s">
        <v>2205</v>
      </c>
      <c r="L488" t="s">
        <v>2206</v>
      </c>
      <c r="M488">
        <v>1</v>
      </c>
      <c r="N488" t="s">
        <v>2204</v>
      </c>
      <c r="O488" t="s">
        <v>24</v>
      </c>
    </row>
    <row r="489" spans="1:15" x14ac:dyDescent="0.2">
      <c r="A489">
        <v>629</v>
      </c>
      <c r="B489">
        <f>VLOOKUP(C489,Sheet2!F:G,2,FALSE)</f>
        <v>5</v>
      </c>
      <c r="C489" t="s">
        <v>2164</v>
      </c>
      <c r="D489" t="str">
        <f t="shared" si="7"/>
        <v>Læhegn</v>
      </c>
      <c r="E489">
        <v>49</v>
      </c>
      <c r="F489" t="s">
        <v>2169</v>
      </c>
      <c r="H489" t="s">
        <v>2170</v>
      </c>
      <c r="I489" t="s">
        <v>2171</v>
      </c>
      <c r="J489">
        <v>1972</v>
      </c>
      <c r="K489" t="s">
        <v>2172</v>
      </c>
      <c r="O489" t="s">
        <v>39</v>
      </c>
    </row>
    <row r="490" spans="1:15" x14ac:dyDescent="0.2">
      <c r="A490">
        <v>635</v>
      </c>
      <c r="B490">
        <f>VLOOKUP(C490,Sheet2!F:G,2,FALSE)</f>
        <v>5</v>
      </c>
      <c r="C490" t="s">
        <v>2164</v>
      </c>
      <c r="D490" t="str">
        <f t="shared" si="7"/>
        <v>Læhegn</v>
      </c>
      <c r="E490">
        <v>50</v>
      </c>
      <c r="F490" t="s">
        <v>2196</v>
      </c>
      <c r="O490" t="s">
        <v>39</v>
      </c>
    </row>
    <row r="491" spans="1:15" x14ac:dyDescent="0.2">
      <c r="A491">
        <v>418</v>
      </c>
      <c r="B491">
        <f>VLOOKUP(C491,Sheet2!F:G,2,FALSE)</f>
        <v>7</v>
      </c>
      <c r="C491" t="s">
        <v>1390</v>
      </c>
      <c r="D491" t="str">
        <f t="shared" si="7"/>
        <v>Læhegn</v>
      </c>
      <c r="E491">
        <v>51</v>
      </c>
      <c r="F491" t="s">
        <v>1391</v>
      </c>
      <c r="G491" t="s">
        <v>1392</v>
      </c>
      <c r="H491" t="s">
        <v>1393</v>
      </c>
      <c r="J491">
        <v>2007</v>
      </c>
      <c r="K491" t="s">
        <v>109</v>
      </c>
      <c r="L491" t="s">
        <v>1394</v>
      </c>
      <c r="M491">
        <v>7</v>
      </c>
      <c r="N491" t="s">
        <v>1392</v>
      </c>
      <c r="O491" t="s">
        <v>24</v>
      </c>
    </row>
    <row r="492" spans="1:15" x14ac:dyDescent="0.2">
      <c r="A492">
        <v>421</v>
      </c>
      <c r="B492">
        <f>VLOOKUP(C492,Sheet2!F:G,2,FALSE)</f>
        <v>7</v>
      </c>
      <c r="C492" t="s">
        <v>1390</v>
      </c>
      <c r="D492" t="str">
        <f t="shared" si="7"/>
        <v>Læhegn</v>
      </c>
      <c r="E492">
        <v>52</v>
      </c>
      <c r="F492" t="s">
        <v>1402</v>
      </c>
      <c r="G492" t="s">
        <v>1403</v>
      </c>
      <c r="H492" t="s">
        <v>1404</v>
      </c>
      <c r="J492">
        <v>2004</v>
      </c>
      <c r="K492" t="s">
        <v>29</v>
      </c>
      <c r="L492" t="s">
        <v>1405</v>
      </c>
      <c r="M492">
        <v>2</v>
      </c>
      <c r="N492" t="s">
        <v>1403</v>
      </c>
      <c r="O492" t="s">
        <v>24</v>
      </c>
    </row>
    <row r="493" spans="1:15" x14ac:dyDescent="0.2">
      <c r="A493">
        <v>422</v>
      </c>
      <c r="B493">
        <f>VLOOKUP(C493,Sheet2!F:G,2,FALSE)</f>
        <v>7</v>
      </c>
      <c r="C493" t="s">
        <v>1390</v>
      </c>
      <c r="D493" t="str">
        <f t="shared" si="7"/>
        <v>Læhegn</v>
      </c>
      <c r="E493">
        <v>53</v>
      </c>
      <c r="F493" t="s">
        <v>1406</v>
      </c>
      <c r="G493" t="s">
        <v>1407</v>
      </c>
      <c r="H493" t="s">
        <v>1408</v>
      </c>
      <c r="J493">
        <v>2002</v>
      </c>
      <c r="K493" t="s">
        <v>258</v>
      </c>
      <c r="L493" t="s">
        <v>1409</v>
      </c>
      <c r="M493">
        <v>2</v>
      </c>
      <c r="N493" t="s">
        <v>1407</v>
      </c>
      <c r="O493" t="s">
        <v>24</v>
      </c>
    </row>
    <row r="494" spans="1:15" x14ac:dyDescent="0.2">
      <c r="A494">
        <v>423</v>
      </c>
      <c r="B494">
        <f>VLOOKUP(C494,Sheet2!F:G,2,FALSE)</f>
        <v>7</v>
      </c>
      <c r="C494" t="s">
        <v>1390</v>
      </c>
      <c r="D494" t="str">
        <f t="shared" si="7"/>
        <v>Læhegn</v>
      </c>
      <c r="E494">
        <v>54</v>
      </c>
      <c r="F494" t="s">
        <v>1410</v>
      </c>
      <c r="G494" t="s">
        <v>1411</v>
      </c>
      <c r="H494" t="s">
        <v>1412</v>
      </c>
      <c r="L494" t="s">
        <v>1413</v>
      </c>
    </row>
    <row r="495" spans="1:15" x14ac:dyDescent="0.2">
      <c r="A495">
        <v>424</v>
      </c>
      <c r="B495">
        <f>VLOOKUP(C495,Sheet2!F:G,2,FALSE)</f>
        <v>7</v>
      </c>
      <c r="C495" t="s">
        <v>1390</v>
      </c>
      <c r="D495" t="str">
        <f t="shared" si="7"/>
        <v>Læhegn</v>
      </c>
      <c r="E495">
        <v>55</v>
      </c>
      <c r="F495" t="s">
        <v>1414</v>
      </c>
      <c r="G495" t="s">
        <v>1415</v>
      </c>
      <c r="H495" t="s">
        <v>1416</v>
      </c>
      <c r="J495">
        <v>2004</v>
      </c>
      <c r="K495" t="s">
        <v>88</v>
      </c>
      <c r="L495" t="s">
        <v>1417</v>
      </c>
      <c r="M495">
        <v>2</v>
      </c>
      <c r="N495" t="s">
        <v>1415</v>
      </c>
      <c r="O495" t="s">
        <v>170</v>
      </c>
    </row>
    <row r="496" spans="1:15" x14ac:dyDescent="0.2">
      <c r="A496">
        <v>425</v>
      </c>
      <c r="B496">
        <f>VLOOKUP(C496,Sheet2!F:G,2,FALSE)</f>
        <v>7</v>
      </c>
      <c r="C496" t="s">
        <v>1390</v>
      </c>
      <c r="D496" t="str">
        <f t="shared" si="7"/>
        <v>Læhegn</v>
      </c>
      <c r="E496">
        <v>56</v>
      </c>
      <c r="F496" t="s">
        <v>1418</v>
      </c>
      <c r="G496" t="s">
        <v>1419</v>
      </c>
      <c r="H496" t="s">
        <v>1420</v>
      </c>
      <c r="J496">
        <v>2013</v>
      </c>
      <c r="K496" t="s">
        <v>502</v>
      </c>
      <c r="L496" t="s">
        <v>1421</v>
      </c>
    </row>
    <row r="497" spans="1:15" x14ac:dyDescent="0.2">
      <c r="A497">
        <v>426</v>
      </c>
      <c r="B497">
        <f>VLOOKUP(C497,Sheet2!F:G,2,FALSE)</f>
        <v>7</v>
      </c>
      <c r="C497" t="s">
        <v>1390</v>
      </c>
      <c r="D497" t="str">
        <f t="shared" si="7"/>
        <v>Læhegn</v>
      </c>
      <c r="E497">
        <v>57</v>
      </c>
      <c r="F497" t="s">
        <v>1422</v>
      </c>
      <c r="G497" t="s">
        <v>1423</v>
      </c>
      <c r="H497" t="s">
        <v>1424</v>
      </c>
      <c r="I497" t="s">
        <v>387</v>
      </c>
      <c r="J497">
        <v>2012</v>
      </c>
      <c r="K497" t="s">
        <v>388</v>
      </c>
      <c r="L497" t="s">
        <v>1425</v>
      </c>
      <c r="N497" t="s">
        <v>1423</v>
      </c>
      <c r="O497" t="s">
        <v>117</v>
      </c>
    </row>
    <row r="498" spans="1:15" x14ac:dyDescent="0.2">
      <c r="A498">
        <v>427</v>
      </c>
      <c r="B498">
        <f>VLOOKUP(C498,Sheet2!F:G,2,FALSE)</f>
        <v>7</v>
      </c>
      <c r="C498" t="s">
        <v>1390</v>
      </c>
      <c r="D498" t="str">
        <f t="shared" si="7"/>
        <v>Læhegn</v>
      </c>
      <c r="E498">
        <v>58</v>
      </c>
      <c r="F498" t="s">
        <v>1426</v>
      </c>
      <c r="G498" t="s">
        <v>1427</v>
      </c>
      <c r="H498" t="s">
        <v>1428</v>
      </c>
      <c r="L498" t="s">
        <v>1429</v>
      </c>
      <c r="N498" t="s">
        <v>1427</v>
      </c>
      <c r="O498" t="s">
        <v>24</v>
      </c>
    </row>
    <row r="499" spans="1:15" x14ac:dyDescent="0.2">
      <c r="A499">
        <v>419</v>
      </c>
      <c r="B499">
        <f>VLOOKUP(C499,Sheet2!F:G,2,FALSE)</f>
        <v>7</v>
      </c>
      <c r="C499" t="s">
        <v>1390</v>
      </c>
      <c r="D499" t="str">
        <f t="shared" si="7"/>
        <v>Læhegn</v>
      </c>
      <c r="E499">
        <v>59</v>
      </c>
      <c r="F499" t="s">
        <v>1395</v>
      </c>
      <c r="H499" t="s">
        <v>1396</v>
      </c>
      <c r="J499">
        <v>1948</v>
      </c>
      <c r="K499" t="s">
        <v>1397</v>
      </c>
      <c r="M499">
        <v>2</v>
      </c>
      <c r="O499" t="s">
        <v>39</v>
      </c>
    </row>
    <row r="500" spans="1:15" x14ac:dyDescent="0.2">
      <c r="A500">
        <v>420</v>
      </c>
      <c r="B500">
        <f>VLOOKUP(C500,Sheet2!F:G,2,FALSE)</f>
        <v>7</v>
      </c>
      <c r="C500" t="s">
        <v>1390</v>
      </c>
      <c r="D500" t="str">
        <f t="shared" si="7"/>
        <v>Læhegn</v>
      </c>
      <c r="E500">
        <v>60</v>
      </c>
      <c r="F500" t="s">
        <v>1398</v>
      </c>
      <c r="H500" t="s">
        <v>1399</v>
      </c>
      <c r="I500" t="s">
        <v>1400</v>
      </c>
      <c r="J500">
        <v>2006</v>
      </c>
      <c r="K500" t="s">
        <v>1401</v>
      </c>
      <c r="O500" t="s">
        <v>39</v>
      </c>
    </row>
    <row r="501" spans="1:15" x14ac:dyDescent="0.2">
      <c r="A501">
        <v>666</v>
      </c>
      <c r="B501">
        <f>VLOOKUP(C501,Sheet2!F:G,2,FALSE)</f>
        <v>8</v>
      </c>
      <c r="C501" t="s">
        <v>2308</v>
      </c>
      <c r="D501" t="str">
        <f t="shared" si="7"/>
        <v>Læhegn</v>
      </c>
      <c r="E501">
        <v>61</v>
      </c>
      <c r="F501" t="s">
        <v>1892</v>
      </c>
      <c r="G501" t="s">
        <v>1893</v>
      </c>
      <c r="H501" t="s">
        <v>1894</v>
      </c>
      <c r="J501">
        <v>2011</v>
      </c>
      <c r="K501" t="s">
        <v>104</v>
      </c>
      <c r="L501" t="s">
        <v>1895</v>
      </c>
      <c r="N501" t="s">
        <v>1893</v>
      </c>
      <c r="O501" t="s">
        <v>24</v>
      </c>
    </row>
    <row r="502" spans="1:15" x14ac:dyDescent="0.2">
      <c r="A502">
        <v>667</v>
      </c>
      <c r="B502">
        <f>VLOOKUP(C502,Sheet2!F:G,2,FALSE)</f>
        <v>8</v>
      </c>
      <c r="C502" t="s">
        <v>2308</v>
      </c>
      <c r="D502" t="str">
        <f t="shared" si="7"/>
        <v>Læhegn</v>
      </c>
      <c r="E502">
        <v>62</v>
      </c>
      <c r="F502" t="s">
        <v>2309</v>
      </c>
      <c r="G502" t="s">
        <v>2310</v>
      </c>
      <c r="H502" t="s">
        <v>2311</v>
      </c>
      <c r="I502" t="s">
        <v>2312</v>
      </c>
      <c r="J502">
        <v>2003</v>
      </c>
      <c r="K502" t="s">
        <v>2313</v>
      </c>
      <c r="L502" t="s">
        <v>2314</v>
      </c>
      <c r="M502">
        <v>4</v>
      </c>
      <c r="N502" t="s">
        <v>2310</v>
      </c>
      <c r="O502" t="s">
        <v>24</v>
      </c>
    </row>
    <row r="503" spans="1:15" x14ac:dyDescent="0.2">
      <c r="A503">
        <v>668</v>
      </c>
      <c r="B503">
        <f>VLOOKUP(C503,Sheet2!F:G,2,FALSE)</f>
        <v>8</v>
      </c>
      <c r="C503" t="s">
        <v>2308</v>
      </c>
      <c r="D503" t="str">
        <f t="shared" si="7"/>
        <v>Læhegn</v>
      </c>
      <c r="E503">
        <v>63</v>
      </c>
      <c r="F503" t="s">
        <v>2315</v>
      </c>
      <c r="G503" t="s">
        <v>2316</v>
      </c>
      <c r="H503" t="s">
        <v>2317</v>
      </c>
      <c r="J503">
        <v>2014</v>
      </c>
      <c r="K503" t="s">
        <v>2318</v>
      </c>
      <c r="L503" t="s">
        <v>2319</v>
      </c>
      <c r="N503" t="s">
        <v>2316</v>
      </c>
      <c r="O503" t="s">
        <v>24</v>
      </c>
    </row>
    <row r="504" spans="1:15" x14ac:dyDescent="0.2">
      <c r="A504">
        <v>669</v>
      </c>
      <c r="B504">
        <f>VLOOKUP(C504,Sheet2!F:G,2,FALSE)</f>
        <v>8</v>
      </c>
      <c r="C504" t="s">
        <v>2308</v>
      </c>
      <c r="D504" t="str">
        <f t="shared" si="7"/>
        <v>Læhegn</v>
      </c>
      <c r="E504">
        <v>64</v>
      </c>
      <c r="F504" t="s">
        <v>2320</v>
      </c>
      <c r="G504" t="s">
        <v>2321</v>
      </c>
      <c r="H504" t="s">
        <v>2322</v>
      </c>
      <c r="I504" t="s">
        <v>2323</v>
      </c>
      <c r="J504">
        <v>2003</v>
      </c>
      <c r="K504" t="s">
        <v>585</v>
      </c>
      <c r="L504" t="s">
        <v>2324</v>
      </c>
      <c r="N504" t="s">
        <v>2321</v>
      </c>
      <c r="O504" t="s">
        <v>24</v>
      </c>
    </row>
    <row r="505" spans="1:15" x14ac:dyDescent="0.2">
      <c r="A505">
        <v>670</v>
      </c>
      <c r="B505">
        <f>VLOOKUP(C505,Sheet2!F:G,2,FALSE)</f>
        <v>8</v>
      </c>
      <c r="C505" t="s">
        <v>2308</v>
      </c>
      <c r="D505" t="str">
        <f t="shared" si="7"/>
        <v>Læhegn</v>
      </c>
      <c r="E505">
        <v>65</v>
      </c>
      <c r="F505" t="s">
        <v>2325</v>
      </c>
      <c r="G505" t="s">
        <v>2326</v>
      </c>
      <c r="H505" t="s">
        <v>2327</v>
      </c>
      <c r="J505">
        <v>2012</v>
      </c>
      <c r="K505" t="s">
        <v>88</v>
      </c>
      <c r="L505" t="s">
        <v>2328</v>
      </c>
      <c r="M505">
        <v>1</v>
      </c>
      <c r="N505" t="s">
        <v>2326</v>
      </c>
      <c r="O505" t="s">
        <v>24</v>
      </c>
    </row>
    <row r="506" spans="1:15" x14ac:dyDescent="0.2">
      <c r="A506">
        <v>671</v>
      </c>
      <c r="B506">
        <f>VLOOKUP(C506,Sheet2!F:G,2,FALSE)</f>
        <v>8</v>
      </c>
      <c r="C506" t="s">
        <v>2308</v>
      </c>
      <c r="D506" t="str">
        <f t="shared" si="7"/>
        <v>Læhegn</v>
      </c>
      <c r="E506">
        <v>66</v>
      </c>
      <c r="F506" t="s">
        <v>2329</v>
      </c>
      <c r="G506" t="s">
        <v>2330</v>
      </c>
      <c r="H506" t="s">
        <v>2331</v>
      </c>
      <c r="L506" t="s">
        <v>2332</v>
      </c>
      <c r="N506" t="s">
        <v>2330</v>
      </c>
      <c r="O506" t="s">
        <v>117</v>
      </c>
    </row>
    <row r="507" spans="1:15" x14ac:dyDescent="0.2">
      <c r="A507">
        <v>672</v>
      </c>
      <c r="B507">
        <f>VLOOKUP(C507,Sheet2!F:G,2,FALSE)</f>
        <v>8</v>
      </c>
      <c r="C507" t="s">
        <v>2308</v>
      </c>
      <c r="D507" t="str">
        <f t="shared" si="7"/>
        <v>Læhegn</v>
      </c>
      <c r="E507">
        <v>67</v>
      </c>
      <c r="F507" t="s">
        <v>2333</v>
      </c>
      <c r="G507" t="s">
        <v>2334</v>
      </c>
      <c r="H507" t="s">
        <v>2335</v>
      </c>
      <c r="L507" t="s">
        <v>2332</v>
      </c>
      <c r="N507" t="s">
        <v>2334</v>
      </c>
      <c r="O507" t="s">
        <v>117</v>
      </c>
    </row>
    <row r="508" spans="1:15" x14ac:dyDescent="0.2">
      <c r="A508">
        <v>673</v>
      </c>
      <c r="B508">
        <f>VLOOKUP(C508,Sheet2!F:G,2,FALSE)</f>
        <v>8</v>
      </c>
      <c r="C508" t="s">
        <v>2308</v>
      </c>
      <c r="D508" t="str">
        <f t="shared" si="7"/>
        <v>Læhegn</v>
      </c>
      <c r="E508">
        <v>68</v>
      </c>
      <c r="F508" t="s">
        <v>2336</v>
      </c>
      <c r="G508" t="s">
        <v>2337</v>
      </c>
      <c r="H508" t="s">
        <v>982</v>
      </c>
      <c r="J508">
        <v>2011</v>
      </c>
      <c r="K508" t="s">
        <v>88</v>
      </c>
      <c r="L508" t="s">
        <v>984</v>
      </c>
      <c r="M508">
        <v>1</v>
      </c>
      <c r="N508" t="s">
        <v>2337</v>
      </c>
      <c r="O508" t="s">
        <v>24</v>
      </c>
    </row>
    <row r="509" spans="1:15" x14ac:dyDescent="0.2">
      <c r="A509">
        <v>674</v>
      </c>
      <c r="B509">
        <f>VLOOKUP(C509,Sheet2!F:G,2,FALSE)</f>
        <v>8</v>
      </c>
      <c r="C509" t="s">
        <v>2308</v>
      </c>
      <c r="D509" t="str">
        <f t="shared" si="7"/>
        <v>Læhegn</v>
      </c>
      <c r="E509">
        <v>69</v>
      </c>
      <c r="F509" t="s">
        <v>2338</v>
      </c>
      <c r="G509" t="s">
        <v>2339</v>
      </c>
      <c r="H509" t="s">
        <v>2340</v>
      </c>
      <c r="L509" t="s">
        <v>2341</v>
      </c>
      <c r="N509" t="s">
        <v>2339</v>
      </c>
      <c r="O509" t="s">
        <v>117</v>
      </c>
    </row>
    <row r="510" spans="1:15" x14ac:dyDescent="0.2">
      <c r="A510">
        <v>675</v>
      </c>
      <c r="B510">
        <f>VLOOKUP(C510,Sheet2!F:G,2,FALSE)</f>
        <v>8</v>
      </c>
      <c r="C510" t="s">
        <v>2308</v>
      </c>
      <c r="D510" t="str">
        <f t="shared" si="7"/>
        <v>Læhegn</v>
      </c>
      <c r="E510">
        <v>70</v>
      </c>
      <c r="F510" t="s">
        <v>2342</v>
      </c>
      <c r="G510" t="s">
        <v>2343</v>
      </c>
      <c r="H510" t="s">
        <v>2344</v>
      </c>
      <c r="J510">
        <v>2006</v>
      </c>
      <c r="K510" t="s">
        <v>43</v>
      </c>
      <c r="L510" t="s">
        <v>2345</v>
      </c>
      <c r="N510" t="s">
        <v>2346</v>
      </c>
    </row>
    <row r="511" spans="1:15" x14ac:dyDescent="0.2">
      <c r="A511">
        <v>320</v>
      </c>
      <c r="B511">
        <f>VLOOKUP(C511,Sheet2!F:G,2,FALSE)</f>
        <v>9</v>
      </c>
      <c r="C511" t="s">
        <v>974</v>
      </c>
      <c r="D511" t="str">
        <f t="shared" si="7"/>
        <v>Læhegn</v>
      </c>
      <c r="E511">
        <v>71</v>
      </c>
      <c r="F511" t="s">
        <v>989</v>
      </c>
      <c r="H511" t="s">
        <v>128</v>
      </c>
      <c r="I511" t="s">
        <v>990</v>
      </c>
      <c r="J511">
        <v>2011</v>
      </c>
      <c r="N511" t="s">
        <v>991</v>
      </c>
      <c r="O511" t="s">
        <v>39</v>
      </c>
    </row>
    <row r="512" spans="1:15" x14ac:dyDescent="0.2">
      <c r="A512">
        <v>322</v>
      </c>
      <c r="B512">
        <f>VLOOKUP(C512,Sheet2!F:G,2,FALSE)</f>
        <v>9</v>
      </c>
      <c r="C512" t="s">
        <v>974</v>
      </c>
      <c r="D512" t="str">
        <f t="shared" si="7"/>
        <v>Læhegn</v>
      </c>
      <c r="E512">
        <v>72</v>
      </c>
      <c r="F512" t="s">
        <v>997</v>
      </c>
      <c r="O512" t="s">
        <v>39</v>
      </c>
    </row>
    <row r="513" spans="1:15" x14ac:dyDescent="0.2">
      <c r="A513">
        <v>325</v>
      </c>
      <c r="B513">
        <f>VLOOKUP(C513,Sheet2!F:G,2,FALSE)</f>
        <v>9</v>
      </c>
      <c r="C513" t="s">
        <v>974</v>
      </c>
      <c r="D513" t="str">
        <f t="shared" si="7"/>
        <v>Læhegn</v>
      </c>
      <c r="E513">
        <v>73</v>
      </c>
      <c r="F513" t="s">
        <v>1003</v>
      </c>
      <c r="H513" t="s">
        <v>1004</v>
      </c>
      <c r="I513" t="s">
        <v>1005</v>
      </c>
      <c r="J513">
        <v>1960</v>
      </c>
      <c r="K513" t="s">
        <v>1006</v>
      </c>
      <c r="O513" t="s">
        <v>39</v>
      </c>
    </row>
    <row r="514" spans="1:15" x14ac:dyDescent="0.2">
      <c r="A514">
        <v>317</v>
      </c>
      <c r="B514">
        <f>VLOOKUP(C514,Sheet2!F:G,2,FALSE)</f>
        <v>9</v>
      </c>
      <c r="C514" t="s">
        <v>974</v>
      </c>
      <c r="D514" t="str">
        <f t="shared" si="7"/>
        <v>Læhegn</v>
      </c>
      <c r="E514">
        <v>74</v>
      </c>
      <c r="F514" t="s">
        <v>975</v>
      </c>
      <c r="G514" t="s">
        <v>976</v>
      </c>
      <c r="H514" t="s">
        <v>977</v>
      </c>
      <c r="I514" t="s">
        <v>978</v>
      </c>
      <c r="J514">
        <v>2014</v>
      </c>
      <c r="K514" t="s">
        <v>54</v>
      </c>
      <c r="L514" t="s">
        <v>979</v>
      </c>
      <c r="N514" t="s">
        <v>976</v>
      </c>
      <c r="O514" t="s">
        <v>24</v>
      </c>
    </row>
    <row r="515" spans="1:15" x14ac:dyDescent="0.2">
      <c r="A515">
        <v>318</v>
      </c>
      <c r="B515">
        <f>VLOOKUP(C515,Sheet2!F:G,2,FALSE)</f>
        <v>9</v>
      </c>
      <c r="C515" t="s">
        <v>974</v>
      </c>
      <c r="D515" t="str">
        <f t="shared" si="7"/>
        <v>Læhegn</v>
      </c>
      <c r="E515">
        <v>75</v>
      </c>
      <c r="F515" t="s">
        <v>980</v>
      </c>
      <c r="G515" t="s">
        <v>981</v>
      </c>
      <c r="H515" t="s">
        <v>982</v>
      </c>
      <c r="I515" t="s">
        <v>983</v>
      </c>
      <c r="J515">
        <v>2011</v>
      </c>
      <c r="K515" t="s">
        <v>320</v>
      </c>
      <c r="L515" t="s">
        <v>984</v>
      </c>
      <c r="N515" t="s">
        <v>981</v>
      </c>
      <c r="O515" t="s">
        <v>24</v>
      </c>
    </row>
    <row r="516" spans="1:15" x14ac:dyDescent="0.2">
      <c r="A516">
        <v>319</v>
      </c>
      <c r="B516">
        <f>VLOOKUP(C516,Sheet2!F:G,2,FALSE)</f>
        <v>9</v>
      </c>
      <c r="C516" t="s">
        <v>974</v>
      </c>
      <c r="D516" t="str">
        <f t="shared" ref="D516:D579" si="8">LEFT(MID(C516,FIND("00/",C516)+3,LEN(C516)),FIND(" ",MID(C516,FIND("00/",C516)+3,LEN(C516)))-1)</f>
        <v>Læhegn</v>
      </c>
      <c r="E516">
        <v>76</v>
      </c>
      <c r="F516" t="s">
        <v>985</v>
      </c>
      <c r="G516" t="s">
        <v>986</v>
      </c>
      <c r="H516" t="s">
        <v>987</v>
      </c>
      <c r="L516" t="s">
        <v>988</v>
      </c>
      <c r="N516" t="s">
        <v>986</v>
      </c>
      <c r="O516" t="s">
        <v>24</v>
      </c>
    </row>
    <row r="517" spans="1:15" x14ac:dyDescent="0.2">
      <c r="A517">
        <v>321</v>
      </c>
      <c r="B517">
        <f>VLOOKUP(C517,Sheet2!F:G,2,FALSE)</f>
        <v>9</v>
      </c>
      <c r="C517" t="s">
        <v>974</v>
      </c>
      <c r="D517" t="str">
        <f t="shared" si="8"/>
        <v>Læhegn</v>
      </c>
      <c r="E517">
        <v>77</v>
      </c>
      <c r="F517" t="s">
        <v>992</v>
      </c>
      <c r="G517" t="s">
        <v>993</v>
      </c>
      <c r="H517" t="s">
        <v>994</v>
      </c>
      <c r="I517" t="s">
        <v>995</v>
      </c>
      <c r="J517">
        <v>2003</v>
      </c>
      <c r="K517" t="s">
        <v>29</v>
      </c>
      <c r="L517" t="s">
        <v>996</v>
      </c>
      <c r="N517" t="s">
        <v>993</v>
      </c>
      <c r="O517" t="s">
        <v>24</v>
      </c>
    </row>
    <row r="518" spans="1:15" x14ac:dyDescent="0.2">
      <c r="A518">
        <v>323</v>
      </c>
      <c r="B518">
        <f>VLOOKUP(C518,Sheet2!F:G,2,FALSE)</f>
        <v>9</v>
      </c>
      <c r="C518" t="s">
        <v>974</v>
      </c>
      <c r="D518" t="str">
        <f t="shared" si="8"/>
        <v>Læhegn</v>
      </c>
      <c r="E518">
        <v>78</v>
      </c>
      <c r="F518" t="s">
        <v>998</v>
      </c>
      <c r="G518" t="s">
        <v>999</v>
      </c>
      <c r="H518" t="s">
        <v>1000</v>
      </c>
      <c r="J518">
        <v>2011</v>
      </c>
      <c r="K518" t="s">
        <v>1001</v>
      </c>
      <c r="L518" t="s">
        <v>1002</v>
      </c>
      <c r="N518" t="s">
        <v>999</v>
      </c>
      <c r="O518" t="s">
        <v>24</v>
      </c>
    </row>
    <row r="519" spans="1:15" x14ac:dyDescent="0.2">
      <c r="A519">
        <v>324</v>
      </c>
      <c r="B519">
        <f>VLOOKUP(C519,Sheet2!F:G,2,FALSE)</f>
        <v>9</v>
      </c>
      <c r="C519" t="s">
        <v>974</v>
      </c>
      <c r="D519" t="str">
        <f t="shared" si="8"/>
        <v>Læhegn</v>
      </c>
      <c r="E519">
        <v>79</v>
      </c>
      <c r="F519" t="s">
        <v>410</v>
      </c>
      <c r="G519" t="s">
        <v>411</v>
      </c>
      <c r="H519" t="s">
        <v>412</v>
      </c>
      <c r="L519" t="s">
        <v>413</v>
      </c>
      <c r="N519" t="s">
        <v>411</v>
      </c>
      <c r="O519" t="s">
        <v>24</v>
      </c>
    </row>
    <row r="520" spans="1:15" x14ac:dyDescent="0.2">
      <c r="A520">
        <v>326</v>
      </c>
      <c r="B520">
        <f>VLOOKUP(C520,Sheet2!F:G,2,FALSE)</f>
        <v>9</v>
      </c>
      <c r="C520" t="s">
        <v>974</v>
      </c>
      <c r="D520" t="str">
        <f t="shared" si="8"/>
        <v>Læhegn</v>
      </c>
      <c r="E520">
        <v>80</v>
      </c>
      <c r="F520" t="s">
        <v>1007</v>
      </c>
      <c r="G520" t="s">
        <v>1008</v>
      </c>
      <c r="H520" t="s">
        <v>1009</v>
      </c>
      <c r="J520">
        <v>1997</v>
      </c>
      <c r="K520" t="s">
        <v>1010</v>
      </c>
      <c r="L520" t="s">
        <v>1011</v>
      </c>
      <c r="N520" t="s">
        <v>1012</v>
      </c>
    </row>
    <row r="521" spans="1:15" x14ac:dyDescent="0.2">
      <c r="A521">
        <v>1105</v>
      </c>
      <c r="B521">
        <f>VLOOKUP(C521,Sheet2!F:G,2,FALSE)</f>
        <v>10</v>
      </c>
      <c r="C521" t="s">
        <v>3803</v>
      </c>
      <c r="D521" t="str">
        <f t="shared" si="8"/>
        <v>Læhegn</v>
      </c>
      <c r="E521">
        <v>81</v>
      </c>
      <c r="F521" t="s">
        <v>3197</v>
      </c>
      <c r="G521" t="s">
        <v>3198</v>
      </c>
      <c r="H521" t="s">
        <v>3199</v>
      </c>
      <c r="I521" t="s">
        <v>1755</v>
      </c>
      <c r="J521">
        <v>2008</v>
      </c>
      <c r="K521" t="s">
        <v>2448</v>
      </c>
      <c r="L521" t="s">
        <v>3200</v>
      </c>
      <c r="N521" t="s">
        <v>3198</v>
      </c>
      <c r="O521" t="s">
        <v>24</v>
      </c>
    </row>
    <row r="522" spans="1:15" x14ac:dyDescent="0.2">
      <c r="A522">
        <v>1106</v>
      </c>
      <c r="B522">
        <f>VLOOKUP(C522,Sheet2!F:G,2,FALSE)</f>
        <v>10</v>
      </c>
      <c r="C522" t="s">
        <v>3803</v>
      </c>
      <c r="D522" t="str">
        <f t="shared" si="8"/>
        <v>Læhegn</v>
      </c>
      <c r="E522">
        <v>82</v>
      </c>
      <c r="F522" t="s">
        <v>3804</v>
      </c>
      <c r="G522" t="s">
        <v>3805</v>
      </c>
      <c r="H522" t="s">
        <v>3806</v>
      </c>
      <c r="J522">
        <v>2014</v>
      </c>
      <c r="K522" t="s">
        <v>3807</v>
      </c>
      <c r="L522" t="s">
        <v>3808</v>
      </c>
      <c r="N522" t="s">
        <v>3805</v>
      </c>
      <c r="O522" t="s">
        <v>24</v>
      </c>
    </row>
    <row r="523" spans="1:15" x14ac:dyDescent="0.2">
      <c r="A523">
        <v>1107</v>
      </c>
      <c r="B523">
        <f>VLOOKUP(C523,Sheet2!F:G,2,FALSE)</f>
        <v>10</v>
      </c>
      <c r="C523" t="s">
        <v>3803</v>
      </c>
      <c r="D523" t="str">
        <f t="shared" si="8"/>
        <v>Læhegn</v>
      </c>
      <c r="E523">
        <v>83</v>
      </c>
      <c r="F523" t="s">
        <v>3809</v>
      </c>
      <c r="G523" t="s">
        <v>3810</v>
      </c>
      <c r="H523" t="s">
        <v>3811</v>
      </c>
      <c r="I523" t="s">
        <v>3812</v>
      </c>
      <c r="J523">
        <v>2010</v>
      </c>
      <c r="K523" t="s">
        <v>555</v>
      </c>
      <c r="L523" t="s">
        <v>3813</v>
      </c>
      <c r="N523" t="s">
        <v>3814</v>
      </c>
    </row>
    <row r="524" spans="1:15" x14ac:dyDescent="0.2">
      <c r="A524">
        <v>1108</v>
      </c>
      <c r="B524">
        <f>VLOOKUP(C524,Sheet2!F:G,2,FALSE)</f>
        <v>10</v>
      </c>
      <c r="C524" t="s">
        <v>3803</v>
      </c>
      <c r="D524" t="str">
        <f t="shared" si="8"/>
        <v>Læhegn</v>
      </c>
      <c r="E524">
        <v>84</v>
      </c>
      <c r="F524" t="s">
        <v>2356</v>
      </c>
      <c r="G524" t="s">
        <v>2357</v>
      </c>
      <c r="H524" t="s">
        <v>2358</v>
      </c>
      <c r="I524" t="s">
        <v>1870</v>
      </c>
      <c r="J524">
        <v>2005</v>
      </c>
      <c r="K524" t="s">
        <v>2359</v>
      </c>
      <c r="L524" t="s">
        <v>2360</v>
      </c>
      <c r="N524" t="s">
        <v>2357</v>
      </c>
      <c r="O524" t="s">
        <v>24</v>
      </c>
    </row>
    <row r="525" spans="1:15" x14ac:dyDescent="0.2">
      <c r="A525">
        <v>1109</v>
      </c>
      <c r="B525">
        <f>VLOOKUP(C525,Sheet2!F:G,2,FALSE)</f>
        <v>10</v>
      </c>
      <c r="C525" t="s">
        <v>3803</v>
      </c>
      <c r="D525" t="str">
        <f t="shared" si="8"/>
        <v>Læhegn</v>
      </c>
      <c r="E525">
        <v>85</v>
      </c>
      <c r="F525" t="s">
        <v>3815</v>
      </c>
      <c r="G525" t="s">
        <v>3816</v>
      </c>
      <c r="H525" t="s">
        <v>3817</v>
      </c>
      <c r="J525">
        <v>2001</v>
      </c>
      <c r="K525" t="s">
        <v>54</v>
      </c>
      <c r="L525" t="s">
        <v>3818</v>
      </c>
      <c r="N525" t="s">
        <v>3819</v>
      </c>
    </row>
    <row r="526" spans="1:15" x14ac:dyDescent="0.2">
      <c r="A526">
        <v>1110</v>
      </c>
      <c r="B526">
        <f>VLOOKUP(C526,Sheet2!F:G,2,FALSE)</f>
        <v>10</v>
      </c>
      <c r="C526" t="s">
        <v>3803</v>
      </c>
      <c r="D526" t="str">
        <f t="shared" si="8"/>
        <v>Læhegn</v>
      </c>
      <c r="E526">
        <v>86</v>
      </c>
      <c r="F526" t="s">
        <v>3820</v>
      </c>
      <c r="G526" t="s">
        <v>3821</v>
      </c>
      <c r="H526" t="s">
        <v>3822</v>
      </c>
      <c r="I526" t="s">
        <v>3823</v>
      </c>
      <c r="J526">
        <v>1998</v>
      </c>
      <c r="K526" t="s">
        <v>585</v>
      </c>
      <c r="L526" t="s">
        <v>3824</v>
      </c>
      <c r="N526" t="s">
        <v>3821</v>
      </c>
      <c r="O526" t="s">
        <v>24</v>
      </c>
    </row>
    <row r="527" spans="1:15" x14ac:dyDescent="0.2">
      <c r="A527">
        <v>1111</v>
      </c>
      <c r="B527">
        <f>VLOOKUP(C527,Sheet2!F:G,2,FALSE)</f>
        <v>10</v>
      </c>
      <c r="C527" t="s">
        <v>3803</v>
      </c>
      <c r="D527" t="str">
        <f t="shared" si="8"/>
        <v>Læhegn</v>
      </c>
      <c r="E527">
        <v>87</v>
      </c>
      <c r="F527" t="s">
        <v>3825</v>
      </c>
      <c r="G527" t="s">
        <v>3826</v>
      </c>
      <c r="H527" t="s">
        <v>3827</v>
      </c>
      <c r="J527">
        <v>2003</v>
      </c>
      <c r="K527" t="s">
        <v>109</v>
      </c>
      <c r="L527" t="s">
        <v>3828</v>
      </c>
      <c r="M527">
        <v>1</v>
      </c>
      <c r="N527" t="s">
        <v>3826</v>
      </c>
      <c r="O527" t="s">
        <v>170</v>
      </c>
    </row>
    <row r="528" spans="1:15" x14ac:dyDescent="0.2">
      <c r="A528">
        <v>1112</v>
      </c>
      <c r="B528">
        <f>VLOOKUP(C528,Sheet2!F:G,2,FALSE)</f>
        <v>10</v>
      </c>
      <c r="C528" t="s">
        <v>3803</v>
      </c>
      <c r="D528" t="str">
        <f t="shared" si="8"/>
        <v>Læhegn</v>
      </c>
      <c r="E528">
        <v>88</v>
      </c>
      <c r="F528" t="s">
        <v>3829</v>
      </c>
      <c r="G528" t="s">
        <v>3830</v>
      </c>
      <c r="H528" t="s">
        <v>3831</v>
      </c>
      <c r="J528">
        <v>2007</v>
      </c>
      <c r="K528" t="s">
        <v>1382</v>
      </c>
      <c r="L528" t="s">
        <v>3832</v>
      </c>
      <c r="N528" t="s">
        <v>3830</v>
      </c>
      <c r="O528" t="s">
        <v>24</v>
      </c>
    </row>
    <row r="529" spans="1:15" x14ac:dyDescent="0.2">
      <c r="A529">
        <v>1113</v>
      </c>
      <c r="B529">
        <f>VLOOKUP(C529,Sheet2!F:G,2,FALSE)</f>
        <v>10</v>
      </c>
      <c r="C529" t="s">
        <v>3803</v>
      </c>
      <c r="D529" t="str">
        <f t="shared" si="8"/>
        <v>Læhegn</v>
      </c>
      <c r="E529">
        <v>89</v>
      </c>
      <c r="F529" t="s">
        <v>3833</v>
      </c>
      <c r="G529" t="s">
        <v>3834</v>
      </c>
      <c r="H529" t="s">
        <v>3835</v>
      </c>
      <c r="J529">
        <v>2006</v>
      </c>
      <c r="K529" t="s">
        <v>3836</v>
      </c>
      <c r="L529" t="s">
        <v>3837</v>
      </c>
      <c r="N529" t="s">
        <v>3834</v>
      </c>
      <c r="O529" t="s">
        <v>24</v>
      </c>
    </row>
    <row r="530" spans="1:15" x14ac:dyDescent="0.2">
      <c r="A530">
        <v>1114</v>
      </c>
      <c r="B530">
        <f>VLOOKUP(C530,Sheet2!F:G,2,FALSE)</f>
        <v>10</v>
      </c>
      <c r="C530" t="s">
        <v>3803</v>
      </c>
      <c r="D530" t="str">
        <f t="shared" si="8"/>
        <v>Læhegn</v>
      </c>
      <c r="E530">
        <v>90</v>
      </c>
      <c r="F530" t="s">
        <v>3838</v>
      </c>
      <c r="G530" t="s">
        <v>3839</v>
      </c>
      <c r="H530" t="s">
        <v>3840</v>
      </c>
      <c r="J530">
        <v>2012</v>
      </c>
      <c r="K530" t="s">
        <v>3841</v>
      </c>
      <c r="L530" t="s">
        <v>3842</v>
      </c>
    </row>
    <row r="531" spans="1:15" x14ac:dyDescent="0.2">
      <c r="A531">
        <v>128</v>
      </c>
      <c r="B531">
        <f>VLOOKUP(C531,Sheet2!F:G,2,FALSE)</f>
        <v>11</v>
      </c>
      <c r="C531" t="s">
        <v>566</v>
      </c>
      <c r="D531" t="str">
        <f t="shared" si="8"/>
        <v>Læhegn</v>
      </c>
      <c r="E531">
        <v>91</v>
      </c>
      <c r="F531" t="s">
        <v>595</v>
      </c>
      <c r="O531" t="s">
        <v>39</v>
      </c>
    </row>
    <row r="532" spans="1:15" x14ac:dyDescent="0.2">
      <c r="A532">
        <v>121</v>
      </c>
      <c r="B532">
        <f>VLOOKUP(C532,Sheet2!F:G,2,FALSE)</f>
        <v>11</v>
      </c>
      <c r="C532" t="s">
        <v>566</v>
      </c>
      <c r="D532" t="str">
        <f t="shared" si="8"/>
        <v>Læhegn</v>
      </c>
      <c r="E532">
        <v>92</v>
      </c>
      <c r="F532" t="s">
        <v>567</v>
      </c>
      <c r="G532" t="s">
        <v>568</v>
      </c>
      <c r="H532" t="s">
        <v>569</v>
      </c>
      <c r="J532">
        <v>2010</v>
      </c>
      <c r="K532" t="s">
        <v>88</v>
      </c>
      <c r="L532" t="s">
        <v>570</v>
      </c>
      <c r="N532" t="s">
        <v>568</v>
      </c>
      <c r="O532" t="s">
        <v>24</v>
      </c>
    </row>
    <row r="533" spans="1:15" x14ac:dyDescent="0.2">
      <c r="A533">
        <v>122</v>
      </c>
      <c r="B533">
        <f>VLOOKUP(C533,Sheet2!F:G,2,FALSE)</f>
        <v>11</v>
      </c>
      <c r="C533" t="s">
        <v>566</v>
      </c>
      <c r="D533" t="str">
        <f t="shared" si="8"/>
        <v>Læhegn</v>
      </c>
      <c r="E533">
        <v>93</v>
      </c>
      <c r="F533" t="s">
        <v>571</v>
      </c>
      <c r="G533" t="s">
        <v>572</v>
      </c>
      <c r="H533" t="s">
        <v>573</v>
      </c>
      <c r="L533" t="s">
        <v>574</v>
      </c>
      <c r="N533" t="s">
        <v>572</v>
      </c>
      <c r="O533" t="s">
        <v>24</v>
      </c>
    </row>
    <row r="534" spans="1:15" x14ac:dyDescent="0.2">
      <c r="A534">
        <v>123</v>
      </c>
      <c r="B534">
        <f>VLOOKUP(C534,Sheet2!F:G,2,FALSE)</f>
        <v>11</v>
      </c>
      <c r="C534" t="s">
        <v>566</v>
      </c>
      <c r="D534" t="str">
        <f t="shared" si="8"/>
        <v>Læhegn</v>
      </c>
      <c r="E534">
        <v>94</v>
      </c>
      <c r="F534" t="s">
        <v>575</v>
      </c>
      <c r="G534" t="s">
        <v>576</v>
      </c>
      <c r="H534" t="s">
        <v>577</v>
      </c>
      <c r="J534">
        <v>2013</v>
      </c>
      <c r="K534" t="s">
        <v>578</v>
      </c>
      <c r="L534" t="s">
        <v>579</v>
      </c>
      <c r="N534" t="s">
        <v>580</v>
      </c>
    </row>
    <row r="535" spans="1:15" x14ac:dyDescent="0.2">
      <c r="A535">
        <v>124</v>
      </c>
      <c r="B535">
        <f>VLOOKUP(C535,Sheet2!F:G,2,FALSE)</f>
        <v>11</v>
      </c>
      <c r="C535" t="s">
        <v>566</v>
      </c>
      <c r="D535" t="str">
        <f t="shared" si="8"/>
        <v>Læhegn</v>
      </c>
      <c r="E535">
        <v>95</v>
      </c>
      <c r="F535" t="s">
        <v>581</v>
      </c>
      <c r="G535" t="s">
        <v>582</v>
      </c>
      <c r="H535" t="s">
        <v>583</v>
      </c>
      <c r="I535" t="s">
        <v>584</v>
      </c>
      <c r="J535">
        <v>1968</v>
      </c>
      <c r="K535" t="s">
        <v>585</v>
      </c>
      <c r="L535" t="s">
        <v>586</v>
      </c>
      <c r="M535">
        <v>2</v>
      </c>
      <c r="N535" t="s">
        <v>582</v>
      </c>
      <c r="O535" t="s">
        <v>24</v>
      </c>
    </row>
    <row r="536" spans="1:15" x14ac:dyDescent="0.2">
      <c r="A536">
        <v>125</v>
      </c>
      <c r="B536">
        <f>VLOOKUP(C536,Sheet2!F:G,2,FALSE)</f>
        <v>11</v>
      </c>
      <c r="C536" t="s">
        <v>566</v>
      </c>
      <c r="D536" t="str">
        <f t="shared" si="8"/>
        <v>Læhegn</v>
      </c>
      <c r="E536">
        <v>96</v>
      </c>
      <c r="F536" t="s">
        <v>404</v>
      </c>
      <c r="G536" t="s">
        <v>405</v>
      </c>
      <c r="H536" t="s">
        <v>406</v>
      </c>
      <c r="I536" t="s">
        <v>407</v>
      </c>
      <c r="J536">
        <v>2010</v>
      </c>
      <c r="K536" t="s">
        <v>408</v>
      </c>
      <c r="L536" t="s">
        <v>409</v>
      </c>
      <c r="N536" t="s">
        <v>405</v>
      </c>
      <c r="O536" t="s">
        <v>24</v>
      </c>
    </row>
    <row r="537" spans="1:15" x14ac:dyDescent="0.2">
      <c r="A537">
        <v>126</v>
      </c>
      <c r="B537">
        <f>VLOOKUP(C537,Sheet2!F:G,2,FALSE)</f>
        <v>11</v>
      </c>
      <c r="C537" t="s">
        <v>566</v>
      </c>
      <c r="D537" t="str">
        <f t="shared" si="8"/>
        <v>Læhegn</v>
      </c>
      <c r="E537">
        <v>97</v>
      </c>
      <c r="F537" t="s">
        <v>587</v>
      </c>
      <c r="G537" t="s">
        <v>588</v>
      </c>
      <c r="H537" t="s">
        <v>589</v>
      </c>
      <c r="J537">
        <v>2012</v>
      </c>
      <c r="K537" t="s">
        <v>88</v>
      </c>
      <c r="L537" t="s">
        <v>590</v>
      </c>
      <c r="N537" t="s">
        <v>588</v>
      </c>
      <c r="O537" t="s">
        <v>24</v>
      </c>
    </row>
    <row r="538" spans="1:15" x14ac:dyDescent="0.2">
      <c r="A538">
        <v>127</v>
      </c>
      <c r="B538">
        <f>VLOOKUP(C538,Sheet2!F:G,2,FALSE)</f>
        <v>11</v>
      </c>
      <c r="C538" t="s">
        <v>566</v>
      </c>
      <c r="D538" t="str">
        <f t="shared" si="8"/>
        <v>Læhegn</v>
      </c>
      <c r="E538">
        <v>98</v>
      </c>
      <c r="F538" t="s">
        <v>591</v>
      </c>
      <c r="G538" t="s">
        <v>592</v>
      </c>
      <c r="H538" t="s">
        <v>593</v>
      </c>
      <c r="J538">
        <v>2011</v>
      </c>
      <c r="K538" t="s">
        <v>168</v>
      </c>
      <c r="L538" t="s">
        <v>594</v>
      </c>
      <c r="O538" t="s">
        <v>170</v>
      </c>
    </row>
    <row r="539" spans="1:15" x14ac:dyDescent="0.2">
      <c r="A539">
        <v>129</v>
      </c>
      <c r="B539">
        <f>VLOOKUP(C539,Sheet2!F:G,2,FALSE)</f>
        <v>11</v>
      </c>
      <c r="C539" t="s">
        <v>566</v>
      </c>
      <c r="D539" t="str">
        <f t="shared" si="8"/>
        <v>Læhegn</v>
      </c>
      <c r="E539">
        <v>99</v>
      </c>
      <c r="F539" t="s">
        <v>596</v>
      </c>
      <c r="G539" t="s">
        <v>597</v>
      </c>
      <c r="H539" t="s">
        <v>598</v>
      </c>
      <c r="L539" t="s">
        <v>599</v>
      </c>
      <c r="N539" t="s">
        <v>597</v>
      </c>
      <c r="O539" t="s">
        <v>24</v>
      </c>
    </row>
    <row r="540" spans="1:15" x14ac:dyDescent="0.2">
      <c r="A540">
        <v>130</v>
      </c>
      <c r="B540">
        <f>VLOOKUP(C540,Sheet2!F:G,2,FALSE)</f>
        <v>11</v>
      </c>
      <c r="C540" t="s">
        <v>566</v>
      </c>
      <c r="D540" t="str">
        <f t="shared" si="8"/>
        <v>Læhegn</v>
      </c>
      <c r="E540">
        <v>100</v>
      </c>
      <c r="F540" t="s">
        <v>600</v>
      </c>
      <c r="G540" t="s">
        <v>601</v>
      </c>
      <c r="H540" t="s">
        <v>602</v>
      </c>
      <c r="J540">
        <v>1999</v>
      </c>
      <c r="K540" t="s">
        <v>603</v>
      </c>
      <c r="L540" t="s">
        <v>604</v>
      </c>
      <c r="M540">
        <v>5</v>
      </c>
      <c r="N540" t="s">
        <v>601</v>
      </c>
      <c r="O540" t="s">
        <v>170</v>
      </c>
    </row>
    <row r="541" spans="1:15" x14ac:dyDescent="0.2">
      <c r="A541">
        <v>1016</v>
      </c>
      <c r="B541">
        <f>VLOOKUP(C541,Sheet2!F:G,2,FALSE)</f>
        <v>12</v>
      </c>
      <c r="C541" t="s">
        <v>3507</v>
      </c>
      <c r="D541" t="str">
        <f t="shared" si="8"/>
        <v>Læhegn</v>
      </c>
      <c r="E541">
        <v>101</v>
      </c>
      <c r="F541" t="s">
        <v>3508</v>
      </c>
      <c r="G541" t="s">
        <v>3509</v>
      </c>
      <c r="H541" t="s">
        <v>2140</v>
      </c>
      <c r="I541" t="s">
        <v>3510</v>
      </c>
      <c r="J541">
        <v>2011</v>
      </c>
      <c r="K541" t="s">
        <v>54</v>
      </c>
      <c r="L541" t="s">
        <v>3511</v>
      </c>
    </row>
    <row r="542" spans="1:15" x14ac:dyDescent="0.2">
      <c r="A542">
        <v>1017</v>
      </c>
      <c r="B542">
        <f>VLOOKUP(C542,Sheet2!F:G,2,FALSE)</f>
        <v>12</v>
      </c>
      <c r="C542" t="s">
        <v>3507</v>
      </c>
      <c r="D542" t="str">
        <f t="shared" si="8"/>
        <v>Læhegn</v>
      </c>
      <c r="E542">
        <v>102</v>
      </c>
      <c r="F542" t="s">
        <v>1328</v>
      </c>
      <c r="G542" t="s">
        <v>1329</v>
      </c>
      <c r="H542" t="s">
        <v>1330</v>
      </c>
      <c r="L542" t="s">
        <v>1331</v>
      </c>
      <c r="N542" t="s">
        <v>1329</v>
      </c>
      <c r="O542" t="s">
        <v>24</v>
      </c>
    </row>
    <row r="543" spans="1:15" x14ac:dyDescent="0.2">
      <c r="A543">
        <v>1018</v>
      </c>
      <c r="B543">
        <f>VLOOKUP(C543,Sheet2!F:G,2,FALSE)</f>
        <v>12</v>
      </c>
      <c r="C543" t="s">
        <v>3507</v>
      </c>
      <c r="D543" t="str">
        <f t="shared" si="8"/>
        <v>Læhegn</v>
      </c>
      <c r="E543">
        <v>103</v>
      </c>
      <c r="F543" t="s">
        <v>2051</v>
      </c>
      <c r="G543" t="s">
        <v>2052</v>
      </c>
      <c r="H543" t="s">
        <v>2053</v>
      </c>
      <c r="L543" t="s">
        <v>2054</v>
      </c>
      <c r="N543" t="s">
        <v>2052</v>
      </c>
      <c r="O543" t="s">
        <v>24</v>
      </c>
    </row>
    <row r="544" spans="1:15" x14ac:dyDescent="0.2">
      <c r="A544">
        <v>1019</v>
      </c>
      <c r="B544">
        <f>VLOOKUP(C544,Sheet2!F:G,2,FALSE)</f>
        <v>12</v>
      </c>
      <c r="C544" t="s">
        <v>3507</v>
      </c>
      <c r="D544" t="str">
        <f t="shared" si="8"/>
        <v>Læhegn</v>
      </c>
      <c r="E544">
        <v>104</v>
      </c>
      <c r="F544" t="s">
        <v>3512</v>
      </c>
      <c r="G544" t="s">
        <v>3513</v>
      </c>
      <c r="H544" t="s">
        <v>3514</v>
      </c>
      <c r="I544" t="s">
        <v>2323</v>
      </c>
      <c r="J544">
        <v>1996</v>
      </c>
      <c r="K544" t="s">
        <v>585</v>
      </c>
      <c r="L544" t="s">
        <v>3515</v>
      </c>
      <c r="N544" t="s">
        <v>3513</v>
      </c>
      <c r="O544" t="s">
        <v>24</v>
      </c>
    </row>
    <row r="545" spans="1:15" x14ac:dyDescent="0.2">
      <c r="A545">
        <v>1020</v>
      </c>
      <c r="B545">
        <f>VLOOKUP(C545,Sheet2!F:G,2,FALSE)</f>
        <v>12</v>
      </c>
      <c r="C545" t="s">
        <v>3507</v>
      </c>
      <c r="D545" t="str">
        <f t="shared" si="8"/>
        <v>Læhegn</v>
      </c>
      <c r="E545">
        <v>105</v>
      </c>
      <c r="F545" t="s">
        <v>3516</v>
      </c>
      <c r="G545" t="s">
        <v>3517</v>
      </c>
      <c r="H545" t="s">
        <v>3518</v>
      </c>
      <c r="J545">
        <v>2002</v>
      </c>
      <c r="K545" t="s">
        <v>3290</v>
      </c>
      <c r="L545" t="s">
        <v>3519</v>
      </c>
      <c r="N545" t="s">
        <v>3517</v>
      </c>
      <c r="O545" t="s">
        <v>24</v>
      </c>
    </row>
    <row r="546" spans="1:15" x14ac:dyDescent="0.2">
      <c r="A546">
        <v>1021</v>
      </c>
      <c r="B546">
        <f>VLOOKUP(C546,Sheet2!F:G,2,FALSE)</f>
        <v>12</v>
      </c>
      <c r="C546" t="s">
        <v>3507</v>
      </c>
      <c r="D546" t="str">
        <f t="shared" si="8"/>
        <v>Læhegn</v>
      </c>
      <c r="E546">
        <v>106</v>
      </c>
      <c r="F546" t="s">
        <v>881</v>
      </c>
      <c r="G546" t="s">
        <v>3520</v>
      </c>
      <c r="H546" t="s">
        <v>3521</v>
      </c>
      <c r="L546" t="s">
        <v>3522</v>
      </c>
      <c r="N546" t="s">
        <v>3520</v>
      </c>
      <c r="O546" t="s">
        <v>24</v>
      </c>
    </row>
    <row r="547" spans="1:15" x14ac:dyDescent="0.2">
      <c r="A547">
        <v>1022</v>
      </c>
      <c r="B547">
        <f>VLOOKUP(C547,Sheet2!F:G,2,FALSE)</f>
        <v>12</v>
      </c>
      <c r="C547" t="s">
        <v>3507</v>
      </c>
      <c r="D547" t="str">
        <f t="shared" si="8"/>
        <v>Læhegn</v>
      </c>
      <c r="E547">
        <v>107</v>
      </c>
      <c r="F547" t="s">
        <v>3523</v>
      </c>
      <c r="G547" t="s">
        <v>3524</v>
      </c>
      <c r="H547" t="s">
        <v>1625</v>
      </c>
      <c r="J547">
        <v>2003</v>
      </c>
      <c r="K547" t="s">
        <v>1112</v>
      </c>
      <c r="L547" t="s">
        <v>3525</v>
      </c>
      <c r="N547" t="s">
        <v>3524</v>
      </c>
      <c r="O547" t="s">
        <v>24</v>
      </c>
    </row>
    <row r="548" spans="1:15" x14ac:dyDescent="0.2">
      <c r="A548">
        <v>1023</v>
      </c>
      <c r="B548">
        <f>VLOOKUP(C548,Sheet2!F:G,2,FALSE)</f>
        <v>12</v>
      </c>
      <c r="C548" t="s">
        <v>3507</v>
      </c>
      <c r="D548" t="str">
        <f t="shared" si="8"/>
        <v>Læhegn</v>
      </c>
      <c r="E548">
        <v>108</v>
      </c>
      <c r="F548" t="s">
        <v>3526</v>
      </c>
      <c r="G548" t="s">
        <v>3527</v>
      </c>
      <c r="H548" t="s">
        <v>3528</v>
      </c>
      <c r="J548">
        <v>1999</v>
      </c>
      <c r="K548" t="s">
        <v>54</v>
      </c>
      <c r="L548" t="s">
        <v>3529</v>
      </c>
      <c r="N548" t="s">
        <v>3527</v>
      </c>
      <c r="O548" t="s">
        <v>1825</v>
      </c>
    </row>
    <row r="549" spans="1:15" x14ac:dyDescent="0.2">
      <c r="A549">
        <v>1024</v>
      </c>
      <c r="B549">
        <f>VLOOKUP(C549,Sheet2!F:G,2,FALSE)</f>
        <v>12</v>
      </c>
      <c r="C549" t="s">
        <v>3507</v>
      </c>
      <c r="D549" t="str">
        <f t="shared" si="8"/>
        <v>Læhegn</v>
      </c>
      <c r="E549">
        <v>109</v>
      </c>
      <c r="F549" t="s">
        <v>3530</v>
      </c>
      <c r="G549" t="s">
        <v>3531</v>
      </c>
      <c r="H549" t="s">
        <v>3532</v>
      </c>
      <c r="I549" t="s">
        <v>3533</v>
      </c>
      <c r="J549">
        <v>2005</v>
      </c>
      <c r="K549" t="s">
        <v>168</v>
      </c>
      <c r="L549" t="s">
        <v>3534</v>
      </c>
      <c r="M549">
        <v>10</v>
      </c>
    </row>
    <row r="550" spans="1:15" x14ac:dyDescent="0.2">
      <c r="A550">
        <v>1025</v>
      </c>
      <c r="B550">
        <f>VLOOKUP(C550,Sheet2!F:G,2,FALSE)</f>
        <v>12</v>
      </c>
      <c r="C550" t="s">
        <v>3507</v>
      </c>
      <c r="D550" t="str">
        <f t="shared" si="8"/>
        <v>Læhegn</v>
      </c>
      <c r="E550">
        <v>110</v>
      </c>
      <c r="F550" t="s">
        <v>3535</v>
      </c>
      <c r="G550" t="s">
        <v>3536</v>
      </c>
      <c r="H550" t="s">
        <v>3528</v>
      </c>
      <c r="J550">
        <v>1999</v>
      </c>
      <c r="K550" t="s">
        <v>54</v>
      </c>
      <c r="L550" t="s">
        <v>3529</v>
      </c>
      <c r="N550" t="s">
        <v>3536</v>
      </c>
      <c r="O550" t="s">
        <v>1825</v>
      </c>
    </row>
    <row r="551" spans="1:15" x14ac:dyDescent="0.2">
      <c r="A551">
        <v>766</v>
      </c>
      <c r="B551">
        <f>VLOOKUP(C551,Sheet2!F:G,2,FALSE)</f>
        <v>13</v>
      </c>
      <c r="C551" t="s">
        <v>2647</v>
      </c>
      <c r="D551" t="str">
        <f t="shared" si="8"/>
        <v>Læhegn</v>
      </c>
      <c r="E551">
        <v>111</v>
      </c>
      <c r="F551" t="s">
        <v>2648</v>
      </c>
      <c r="G551" t="s">
        <v>2649</v>
      </c>
      <c r="H551" t="s">
        <v>2650</v>
      </c>
      <c r="J551">
        <v>2002</v>
      </c>
      <c r="K551" t="s">
        <v>43</v>
      </c>
      <c r="L551" t="s">
        <v>2651</v>
      </c>
      <c r="N551" t="s">
        <v>2652</v>
      </c>
    </row>
    <row r="552" spans="1:15" x14ac:dyDescent="0.2">
      <c r="A552">
        <v>767</v>
      </c>
      <c r="B552">
        <f>VLOOKUP(C552,Sheet2!F:G,2,FALSE)</f>
        <v>13</v>
      </c>
      <c r="C552" t="s">
        <v>2647</v>
      </c>
      <c r="D552" t="str">
        <f t="shared" si="8"/>
        <v>Læhegn</v>
      </c>
      <c r="E552">
        <v>112</v>
      </c>
      <c r="F552" t="s">
        <v>2653</v>
      </c>
      <c r="G552" t="s">
        <v>2654</v>
      </c>
      <c r="H552" t="s">
        <v>2655</v>
      </c>
      <c r="I552" t="s">
        <v>2656</v>
      </c>
      <c r="J552">
        <v>2005</v>
      </c>
      <c r="K552" t="s">
        <v>29</v>
      </c>
      <c r="L552" t="s">
        <v>2657</v>
      </c>
      <c r="N552" t="s">
        <v>2654</v>
      </c>
      <c r="O552" t="s">
        <v>24</v>
      </c>
    </row>
    <row r="553" spans="1:15" x14ac:dyDescent="0.2">
      <c r="A553">
        <v>768</v>
      </c>
      <c r="B553">
        <f>VLOOKUP(C553,Sheet2!F:G,2,FALSE)</f>
        <v>13</v>
      </c>
      <c r="C553" t="s">
        <v>2647</v>
      </c>
      <c r="D553" t="str">
        <f t="shared" si="8"/>
        <v>Læhegn</v>
      </c>
      <c r="E553">
        <v>113</v>
      </c>
      <c r="F553" t="s">
        <v>2658</v>
      </c>
      <c r="G553" t="s">
        <v>2659</v>
      </c>
      <c r="H553" t="s">
        <v>2660</v>
      </c>
      <c r="J553">
        <v>2014</v>
      </c>
      <c r="K553" t="s">
        <v>88</v>
      </c>
      <c r="L553" t="s">
        <v>2661</v>
      </c>
      <c r="N553" t="s">
        <v>2659</v>
      </c>
      <c r="O553" t="s">
        <v>24</v>
      </c>
    </row>
    <row r="554" spans="1:15" x14ac:dyDescent="0.2">
      <c r="A554">
        <v>769</v>
      </c>
      <c r="B554">
        <f>VLOOKUP(C554,Sheet2!F:G,2,FALSE)</f>
        <v>13</v>
      </c>
      <c r="C554" t="s">
        <v>2647</v>
      </c>
      <c r="D554" t="str">
        <f t="shared" si="8"/>
        <v>Læhegn</v>
      </c>
      <c r="E554">
        <v>114</v>
      </c>
      <c r="F554" t="s">
        <v>2662</v>
      </c>
      <c r="G554" t="s">
        <v>2663</v>
      </c>
      <c r="H554" t="s">
        <v>2664</v>
      </c>
      <c r="I554" t="s">
        <v>2665</v>
      </c>
      <c r="J554">
        <v>2014</v>
      </c>
      <c r="K554" t="s">
        <v>1183</v>
      </c>
      <c r="L554" t="s">
        <v>2666</v>
      </c>
      <c r="N554" t="s">
        <v>2667</v>
      </c>
    </row>
    <row r="555" spans="1:15" x14ac:dyDescent="0.2">
      <c r="A555">
        <v>770</v>
      </c>
      <c r="B555">
        <f>VLOOKUP(C555,Sheet2!F:G,2,FALSE)</f>
        <v>13</v>
      </c>
      <c r="C555" t="s">
        <v>2647</v>
      </c>
      <c r="D555" t="str">
        <f t="shared" si="8"/>
        <v>Læhegn</v>
      </c>
      <c r="E555">
        <v>115</v>
      </c>
      <c r="F555" t="s">
        <v>2668</v>
      </c>
      <c r="G555" t="s">
        <v>2669</v>
      </c>
      <c r="H555" t="s">
        <v>2670</v>
      </c>
      <c r="L555" t="s">
        <v>2671</v>
      </c>
      <c r="N555" t="s">
        <v>2669</v>
      </c>
      <c r="O555" t="s">
        <v>24</v>
      </c>
    </row>
    <row r="556" spans="1:15" x14ac:dyDescent="0.2">
      <c r="A556">
        <v>772</v>
      </c>
      <c r="B556">
        <f>VLOOKUP(C556,Sheet2!F:G,2,FALSE)</f>
        <v>13</v>
      </c>
      <c r="C556" t="s">
        <v>2647</v>
      </c>
      <c r="D556" t="str">
        <f t="shared" si="8"/>
        <v>Læhegn</v>
      </c>
      <c r="E556">
        <v>116</v>
      </c>
      <c r="F556" t="s">
        <v>2676</v>
      </c>
      <c r="G556" t="s">
        <v>2677</v>
      </c>
      <c r="H556" t="s">
        <v>2678</v>
      </c>
      <c r="J556">
        <v>2002</v>
      </c>
      <c r="K556" t="s">
        <v>29</v>
      </c>
      <c r="L556" t="s">
        <v>2549</v>
      </c>
      <c r="M556">
        <v>19</v>
      </c>
      <c r="N556" t="s">
        <v>2677</v>
      </c>
      <c r="O556" t="s">
        <v>24</v>
      </c>
    </row>
    <row r="557" spans="1:15" x14ac:dyDescent="0.2">
      <c r="A557">
        <v>773</v>
      </c>
      <c r="B557">
        <f>VLOOKUP(C557,Sheet2!F:G,2,FALSE)</f>
        <v>13</v>
      </c>
      <c r="C557" t="s">
        <v>2647</v>
      </c>
      <c r="D557" t="str">
        <f t="shared" si="8"/>
        <v>Læhegn</v>
      </c>
      <c r="E557">
        <v>117</v>
      </c>
      <c r="F557" t="s">
        <v>2679</v>
      </c>
      <c r="G557" t="s">
        <v>2680</v>
      </c>
      <c r="H557" t="s">
        <v>2681</v>
      </c>
      <c r="J557">
        <v>2001</v>
      </c>
      <c r="K557" t="s">
        <v>2359</v>
      </c>
      <c r="L557" t="s">
        <v>2682</v>
      </c>
      <c r="N557" t="s">
        <v>2680</v>
      </c>
      <c r="O557" t="s">
        <v>24</v>
      </c>
    </row>
    <row r="558" spans="1:15" x14ac:dyDescent="0.2">
      <c r="A558">
        <v>774</v>
      </c>
      <c r="B558">
        <f>VLOOKUP(C558,Sheet2!F:G,2,FALSE)</f>
        <v>13</v>
      </c>
      <c r="C558" t="s">
        <v>2647</v>
      </c>
      <c r="D558" t="str">
        <f t="shared" si="8"/>
        <v>Læhegn</v>
      </c>
      <c r="E558">
        <v>118</v>
      </c>
      <c r="F558" t="s">
        <v>1781</v>
      </c>
      <c r="G558" t="s">
        <v>1782</v>
      </c>
      <c r="H558" t="s">
        <v>1783</v>
      </c>
      <c r="J558">
        <v>2013</v>
      </c>
      <c r="K558" t="s">
        <v>88</v>
      </c>
      <c r="L558" t="s">
        <v>1784</v>
      </c>
      <c r="N558" t="s">
        <v>1782</v>
      </c>
      <c r="O558" t="s">
        <v>170</v>
      </c>
    </row>
    <row r="559" spans="1:15" x14ac:dyDescent="0.2">
      <c r="A559">
        <v>771</v>
      </c>
      <c r="B559">
        <f>VLOOKUP(C559,Sheet2!F:G,2,FALSE)</f>
        <v>13</v>
      </c>
      <c r="C559" t="s">
        <v>2647</v>
      </c>
      <c r="D559" t="str">
        <f t="shared" si="8"/>
        <v>Læhegn</v>
      </c>
      <c r="E559">
        <v>119</v>
      </c>
      <c r="F559" t="s">
        <v>2672</v>
      </c>
      <c r="H559" t="s">
        <v>2673</v>
      </c>
      <c r="I559" t="s">
        <v>2674</v>
      </c>
      <c r="J559">
        <v>1971</v>
      </c>
      <c r="K559" t="s">
        <v>2675</v>
      </c>
      <c r="O559" t="s">
        <v>39</v>
      </c>
    </row>
    <row r="560" spans="1:15" x14ac:dyDescent="0.2">
      <c r="A560">
        <v>775</v>
      </c>
      <c r="B560">
        <f>VLOOKUP(C560,Sheet2!F:G,2,FALSE)</f>
        <v>13</v>
      </c>
      <c r="C560" t="s">
        <v>2647</v>
      </c>
      <c r="D560" t="str">
        <f t="shared" si="8"/>
        <v>Læhegn</v>
      </c>
      <c r="E560">
        <v>120</v>
      </c>
      <c r="F560" t="s">
        <v>2683</v>
      </c>
      <c r="H560" t="s">
        <v>2684</v>
      </c>
      <c r="I560" t="s">
        <v>2685</v>
      </c>
      <c r="J560">
        <v>2010</v>
      </c>
      <c r="K560" t="s">
        <v>1065</v>
      </c>
      <c r="M560">
        <v>1</v>
      </c>
      <c r="N560" t="s">
        <v>2686</v>
      </c>
      <c r="O560" t="s">
        <v>39</v>
      </c>
    </row>
    <row r="561" spans="1:15" x14ac:dyDescent="0.2">
      <c r="A561">
        <v>197</v>
      </c>
      <c r="B561">
        <f>VLOOKUP(C561,Sheet2!F:G,2,FALSE)</f>
        <v>14</v>
      </c>
      <c r="C561" t="s">
        <v>871</v>
      </c>
      <c r="D561" t="str">
        <f t="shared" si="8"/>
        <v>Læhegn</v>
      </c>
      <c r="E561">
        <v>121</v>
      </c>
      <c r="F561" t="s">
        <v>872</v>
      </c>
      <c r="G561" t="s">
        <v>873</v>
      </c>
      <c r="H561" t="s">
        <v>874</v>
      </c>
      <c r="I561" t="s">
        <v>875</v>
      </c>
      <c r="J561">
        <v>2013</v>
      </c>
      <c r="K561" t="s">
        <v>876</v>
      </c>
      <c r="L561" t="s">
        <v>877</v>
      </c>
      <c r="N561" t="s">
        <v>873</v>
      </c>
      <c r="O561" t="s">
        <v>24</v>
      </c>
    </row>
    <row r="562" spans="1:15" x14ac:dyDescent="0.2">
      <c r="A562">
        <v>198</v>
      </c>
      <c r="B562">
        <f>VLOOKUP(C562,Sheet2!F:G,2,FALSE)</f>
        <v>14</v>
      </c>
      <c r="C562" t="s">
        <v>871</v>
      </c>
      <c r="D562" t="str">
        <f t="shared" si="8"/>
        <v>Læhegn</v>
      </c>
      <c r="E562">
        <v>122</v>
      </c>
      <c r="F562" t="s">
        <v>878</v>
      </c>
      <c r="G562" t="s">
        <v>879</v>
      </c>
      <c r="H562" t="s">
        <v>880</v>
      </c>
      <c r="J562">
        <v>2009</v>
      </c>
      <c r="K562" t="s">
        <v>88</v>
      </c>
      <c r="L562" t="s">
        <v>3843</v>
      </c>
      <c r="N562" t="s">
        <v>879</v>
      </c>
      <c r="O562" t="s">
        <v>24</v>
      </c>
    </row>
    <row r="563" spans="1:15" x14ac:dyDescent="0.2">
      <c r="A563">
        <v>199</v>
      </c>
      <c r="B563">
        <f>VLOOKUP(C563,Sheet2!F:G,2,FALSE)</f>
        <v>14</v>
      </c>
      <c r="C563" t="s">
        <v>871</v>
      </c>
      <c r="D563" t="str">
        <f t="shared" si="8"/>
        <v>Læhegn</v>
      </c>
      <c r="E563">
        <v>123</v>
      </c>
      <c r="F563" t="s">
        <v>881</v>
      </c>
      <c r="G563" t="s">
        <v>882</v>
      </c>
      <c r="H563" t="s">
        <v>883</v>
      </c>
      <c r="L563" t="s">
        <v>884</v>
      </c>
      <c r="N563" t="s">
        <v>882</v>
      </c>
      <c r="O563" t="s">
        <v>24</v>
      </c>
    </row>
    <row r="564" spans="1:15" x14ac:dyDescent="0.2">
      <c r="A564">
        <v>200</v>
      </c>
      <c r="B564">
        <f>VLOOKUP(C564,Sheet2!F:G,2,FALSE)</f>
        <v>14</v>
      </c>
      <c r="C564" t="s">
        <v>871</v>
      </c>
      <c r="D564" t="str">
        <f t="shared" si="8"/>
        <v>Læhegn</v>
      </c>
      <c r="E564">
        <v>124</v>
      </c>
      <c r="F564" t="s">
        <v>885</v>
      </c>
      <c r="G564" t="s">
        <v>886</v>
      </c>
      <c r="H564" t="s">
        <v>887</v>
      </c>
      <c r="I564" t="s">
        <v>888</v>
      </c>
      <c r="J564">
        <v>1993</v>
      </c>
      <c r="K564" t="s">
        <v>889</v>
      </c>
      <c r="L564" t="s">
        <v>890</v>
      </c>
      <c r="N564" t="s">
        <v>886</v>
      </c>
      <c r="O564" t="s">
        <v>24</v>
      </c>
    </row>
    <row r="565" spans="1:15" x14ac:dyDescent="0.2">
      <c r="A565">
        <v>201</v>
      </c>
      <c r="B565">
        <f>VLOOKUP(C565,Sheet2!F:G,2,FALSE)</f>
        <v>14</v>
      </c>
      <c r="C565" t="s">
        <v>871</v>
      </c>
      <c r="D565" t="str">
        <f t="shared" si="8"/>
        <v>Læhegn</v>
      </c>
      <c r="E565">
        <v>125</v>
      </c>
      <c r="F565" t="s">
        <v>891</v>
      </c>
      <c r="G565" t="s">
        <v>892</v>
      </c>
      <c r="H565" t="s">
        <v>893</v>
      </c>
      <c r="L565" t="s">
        <v>890</v>
      </c>
      <c r="N565" t="s">
        <v>892</v>
      </c>
      <c r="O565" t="s">
        <v>24</v>
      </c>
    </row>
    <row r="566" spans="1:15" x14ac:dyDescent="0.2">
      <c r="A566">
        <v>202</v>
      </c>
      <c r="B566">
        <f>VLOOKUP(C566,Sheet2!F:G,2,FALSE)</f>
        <v>14</v>
      </c>
      <c r="C566" t="s">
        <v>871</v>
      </c>
      <c r="D566" t="str">
        <f t="shared" si="8"/>
        <v>Læhegn</v>
      </c>
      <c r="E566">
        <v>126</v>
      </c>
      <c r="F566" t="s">
        <v>894</v>
      </c>
      <c r="G566" t="s">
        <v>895</v>
      </c>
      <c r="H566" t="s">
        <v>896</v>
      </c>
      <c r="J566">
        <v>2011</v>
      </c>
      <c r="K566" t="s">
        <v>897</v>
      </c>
      <c r="L566" t="s">
        <v>898</v>
      </c>
      <c r="N566" t="s">
        <v>899</v>
      </c>
    </row>
    <row r="567" spans="1:15" x14ac:dyDescent="0.2">
      <c r="A567">
        <v>203</v>
      </c>
      <c r="B567">
        <f>VLOOKUP(C567,Sheet2!F:G,2,FALSE)</f>
        <v>14</v>
      </c>
      <c r="C567" t="s">
        <v>871</v>
      </c>
      <c r="D567" t="str">
        <f t="shared" si="8"/>
        <v>Læhegn</v>
      </c>
      <c r="E567">
        <v>127</v>
      </c>
      <c r="F567" t="s">
        <v>900</v>
      </c>
      <c r="G567" t="s">
        <v>901</v>
      </c>
      <c r="H567" t="s">
        <v>902</v>
      </c>
      <c r="J567">
        <v>2001</v>
      </c>
      <c r="K567" t="s">
        <v>903</v>
      </c>
      <c r="L567" t="s">
        <v>904</v>
      </c>
      <c r="N567" t="s">
        <v>901</v>
      </c>
      <c r="O567" t="s">
        <v>24</v>
      </c>
    </row>
    <row r="568" spans="1:15" x14ac:dyDescent="0.2">
      <c r="A568">
        <v>204</v>
      </c>
      <c r="B568">
        <f>VLOOKUP(C568,Sheet2!F:G,2,FALSE)</f>
        <v>14</v>
      </c>
      <c r="C568" t="s">
        <v>871</v>
      </c>
      <c r="D568" t="str">
        <f t="shared" si="8"/>
        <v>Læhegn</v>
      </c>
      <c r="E568">
        <v>128</v>
      </c>
      <c r="F568" t="s">
        <v>905</v>
      </c>
      <c r="G568" t="s">
        <v>906</v>
      </c>
      <c r="H568" t="s">
        <v>907</v>
      </c>
      <c r="J568">
        <v>1989</v>
      </c>
      <c r="K568" t="s">
        <v>168</v>
      </c>
      <c r="L568" t="s">
        <v>908</v>
      </c>
      <c r="O568" t="s">
        <v>170</v>
      </c>
    </row>
    <row r="569" spans="1:15" x14ac:dyDescent="0.2">
      <c r="A569">
        <v>205</v>
      </c>
      <c r="B569">
        <f>VLOOKUP(C569,Sheet2!F:G,2,FALSE)</f>
        <v>14</v>
      </c>
      <c r="C569" t="s">
        <v>871</v>
      </c>
      <c r="D569" t="str">
        <f t="shared" si="8"/>
        <v>Læhegn</v>
      </c>
      <c r="E569">
        <v>129</v>
      </c>
      <c r="F569" t="s">
        <v>909</v>
      </c>
      <c r="G569" t="s">
        <v>910</v>
      </c>
      <c r="H569" t="s">
        <v>911</v>
      </c>
      <c r="J569">
        <v>2014</v>
      </c>
      <c r="K569" t="s">
        <v>912</v>
      </c>
      <c r="L569" t="s">
        <v>913</v>
      </c>
      <c r="N569" t="s">
        <v>910</v>
      </c>
      <c r="O569" t="s">
        <v>24</v>
      </c>
    </row>
    <row r="570" spans="1:15" x14ac:dyDescent="0.2">
      <c r="A570">
        <v>206</v>
      </c>
      <c r="B570">
        <f>VLOOKUP(C570,Sheet2!F:G,2,FALSE)</f>
        <v>14</v>
      </c>
      <c r="C570" t="s">
        <v>871</v>
      </c>
      <c r="D570" t="str">
        <f t="shared" si="8"/>
        <v>Læhegn</v>
      </c>
      <c r="E570">
        <v>130</v>
      </c>
      <c r="F570" t="s">
        <v>522</v>
      </c>
      <c r="G570" t="s">
        <v>523</v>
      </c>
      <c r="H570" t="s">
        <v>524</v>
      </c>
      <c r="J570">
        <v>2001</v>
      </c>
      <c r="K570" t="s">
        <v>88</v>
      </c>
      <c r="L570" t="s">
        <v>525</v>
      </c>
      <c r="M570">
        <v>2</v>
      </c>
      <c r="N570" t="s">
        <v>523</v>
      </c>
      <c r="O570" t="s">
        <v>24</v>
      </c>
    </row>
    <row r="571" spans="1:15" x14ac:dyDescent="0.2">
      <c r="A571">
        <v>441</v>
      </c>
      <c r="B571">
        <f>VLOOKUP(C571,Sheet2!F:G,2,FALSE)</f>
        <v>15</v>
      </c>
      <c r="C571" t="s">
        <v>1465</v>
      </c>
      <c r="D571" t="str">
        <f t="shared" si="8"/>
        <v>Læhegn</v>
      </c>
      <c r="E571">
        <v>131</v>
      </c>
      <c r="F571" t="s">
        <v>1473</v>
      </c>
      <c r="G571" t="s">
        <v>1474</v>
      </c>
      <c r="H571" t="s">
        <v>1475</v>
      </c>
      <c r="J571">
        <v>2013</v>
      </c>
      <c r="K571" t="s">
        <v>502</v>
      </c>
      <c r="L571" t="s">
        <v>1476</v>
      </c>
      <c r="O571" t="s">
        <v>39</v>
      </c>
    </row>
    <row r="572" spans="1:15" x14ac:dyDescent="0.2">
      <c r="A572">
        <v>442</v>
      </c>
      <c r="B572">
        <f>VLOOKUP(C572,Sheet2!F:G,2,FALSE)</f>
        <v>15</v>
      </c>
      <c r="C572" t="s">
        <v>1465</v>
      </c>
      <c r="D572" t="str">
        <f t="shared" si="8"/>
        <v>Læhegn</v>
      </c>
      <c r="E572">
        <v>132</v>
      </c>
      <c r="F572" t="s">
        <v>1477</v>
      </c>
      <c r="G572" t="s">
        <v>1478</v>
      </c>
      <c r="H572" t="s">
        <v>1475</v>
      </c>
      <c r="J572">
        <v>2013</v>
      </c>
      <c r="K572" t="s">
        <v>502</v>
      </c>
      <c r="L572" t="s">
        <v>1479</v>
      </c>
      <c r="O572" t="s">
        <v>39</v>
      </c>
    </row>
    <row r="573" spans="1:15" x14ac:dyDescent="0.2">
      <c r="A573">
        <v>443</v>
      </c>
      <c r="B573">
        <f>VLOOKUP(C573,Sheet2!F:G,2,FALSE)</f>
        <v>15</v>
      </c>
      <c r="C573" t="s">
        <v>1465</v>
      </c>
      <c r="D573" t="str">
        <f t="shared" si="8"/>
        <v>Læhegn</v>
      </c>
      <c r="E573">
        <v>133</v>
      </c>
      <c r="F573" t="s">
        <v>1480</v>
      </c>
      <c r="G573" t="s">
        <v>1481</v>
      </c>
      <c r="H573" t="s">
        <v>1475</v>
      </c>
      <c r="J573">
        <v>2013</v>
      </c>
      <c r="K573" t="s">
        <v>502</v>
      </c>
      <c r="L573" t="s">
        <v>1482</v>
      </c>
      <c r="O573" t="s">
        <v>39</v>
      </c>
    </row>
    <row r="574" spans="1:15" x14ac:dyDescent="0.2">
      <c r="A574">
        <v>444</v>
      </c>
      <c r="B574">
        <f>VLOOKUP(C574,Sheet2!F:G,2,FALSE)</f>
        <v>15</v>
      </c>
      <c r="C574" t="s">
        <v>1465</v>
      </c>
      <c r="D574" t="str">
        <f t="shared" si="8"/>
        <v>Læhegn</v>
      </c>
      <c r="E574">
        <v>134</v>
      </c>
      <c r="F574" t="s">
        <v>1483</v>
      </c>
      <c r="G574" t="s">
        <v>1484</v>
      </c>
      <c r="H574" t="s">
        <v>1475</v>
      </c>
      <c r="J574">
        <v>2013</v>
      </c>
      <c r="K574" t="s">
        <v>502</v>
      </c>
      <c r="L574" t="s">
        <v>1485</v>
      </c>
      <c r="O574" t="s">
        <v>39</v>
      </c>
    </row>
    <row r="575" spans="1:15" x14ac:dyDescent="0.2">
      <c r="A575">
        <v>445</v>
      </c>
      <c r="B575">
        <f>VLOOKUP(C575,Sheet2!F:G,2,FALSE)</f>
        <v>15</v>
      </c>
      <c r="C575" t="s">
        <v>1465</v>
      </c>
      <c r="D575" t="str">
        <f t="shared" si="8"/>
        <v>Læhegn</v>
      </c>
      <c r="E575">
        <v>135</v>
      </c>
      <c r="F575" t="s">
        <v>1486</v>
      </c>
      <c r="G575" t="s">
        <v>1487</v>
      </c>
      <c r="H575" t="s">
        <v>1475</v>
      </c>
      <c r="J575">
        <v>2013</v>
      </c>
      <c r="K575" t="s">
        <v>502</v>
      </c>
      <c r="L575" t="s">
        <v>1488</v>
      </c>
      <c r="O575" t="s">
        <v>39</v>
      </c>
    </row>
    <row r="576" spans="1:15" x14ac:dyDescent="0.2">
      <c r="A576">
        <v>446</v>
      </c>
      <c r="B576">
        <f>VLOOKUP(C576,Sheet2!F:G,2,FALSE)</f>
        <v>15</v>
      </c>
      <c r="C576" t="s">
        <v>1465</v>
      </c>
      <c r="D576" t="str">
        <f t="shared" si="8"/>
        <v>Læhegn</v>
      </c>
      <c r="E576">
        <v>136</v>
      </c>
      <c r="F576" t="s">
        <v>1489</v>
      </c>
      <c r="G576" t="s">
        <v>1490</v>
      </c>
      <c r="H576" t="s">
        <v>1475</v>
      </c>
      <c r="J576">
        <v>2013</v>
      </c>
      <c r="K576" t="s">
        <v>502</v>
      </c>
      <c r="L576" t="s">
        <v>1491</v>
      </c>
      <c r="O576" t="s">
        <v>39</v>
      </c>
    </row>
    <row r="577" spans="1:15" x14ac:dyDescent="0.2">
      <c r="A577">
        <v>447</v>
      </c>
      <c r="B577">
        <f>VLOOKUP(C577,Sheet2!F:G,2,FALSE)</f>
        <v>15</v>
      </c>
      <c r="C577" t="s">
        <v>1465</v>
      </c>
      <c r="D577" t="str">
        <f t="shared" si="8"/>
        <v>Læhegn</v>
      </c>
      <c r="E577">
        <v>137</v>
      </c>
      <c r="F577" t="s">
        <v>1492</v>
      </c>
      <c r="G577" t="s">
        <v>1493</v>
      </c>
      <c r="H577" t="s">
        <v>1420</v>
      </c>
      <c r="J577">
        <v>2013</v>
      </c>
      <c r="K577" t="s">
        <v>502</v>
      </c>
      <c r="L577" t="s">
        <v>1494</v>
      </c>
      <c r="O577" t="s">
        <v>39</v>
      </c>
    </row>
    <row r="578" spans="1:15" x14ac:dyDescent="0.2">
      <c r="A578">
        <v>438</v>
      </c>
      <c r="B578">
        <f>VLOOKUP(C578,Sheet2!F:G,2,FALSE)</f>
        <v>15</v>
      </c>
      <c r="C578" t="s">
        <v>1465</v>
      </c>
      <c r="D578" t="str">
        <f t="shared" si="8"/>
        <v>Læhegn</v>
      </c>
      <c r="E578">
        <v>138</v>
      </c>
      <c r="F578" t="s">
        <v>265</v>
      </c>
      <c r="G578" t="s">
        <v>1466</v>
      </c>
      <c r="H578" t="s">
        <v>1467</v>
      </c>
      <c r="L578" t="s">
        <v>1468</v>
      </c>
      <c r="N578" t="s">
        <v>1466</v>
      </c>
      <c r="O578" t="s">
        <v>24</v>
      </c>
    </row>
    <row r="579" spans="1:15" x14ac:dyDescent="0.2">
      <c r="A579">
        <v>439</v>
      </c>
      <c r="B579">
        <f>VLOOKUP(C579,Sheet2!F:G,2,FALSE)</f>
        <v>15</v>
      </c>
      <c r="C579" t="s">
        <v>1465</v>
      </c>
      <c r="D579" t="str">
        <f t="shared" si="8"/>
        <v>Læhegn</v>
      </c>
      <c r="E579">
        <v>139</v>
      </c>
      <c r="F579" t="s">
        <v>1469</v>
      </c>
      <c r="G579" t="s">
        <v>1470</v>
      </c>
      <c r="H579" t="s">
        <v>1471</v>
      </c>
      <c r="J579">
        <v>2004</v>
      </c>
      <c r="K579" t="s">
        <v>109</v>
      </c>
      <c r="L579" t="s">
        <v>1472</v>
      </c>
      <c r="M579">
        <v>8</v>
      </c>
      <c r="N579" t="s">
        <v>1470</v>
      </c>
      <c r="O579" t="s">
        <v>24</v>
      </c>
    </row>
    <row r="580" spans="1:15" x14ac:dyDescent="0.2">
      <c r="A580">
        <v>440</v>
      </c>
      <c r="B580">
        <f>VLOOKUP(C580,Sheet2!F:G,2,FALSE)</f>
        <v>15</v>
      </c>
      <c r="C580" t="s">
        <v>1465</v>
      </c>
      <c r="D580" t="str">
        <f t="shared" ref="D580:D643" si="9">LEFT(MID(C580,FIND("00/",C580)+3,LEN(C580)),FIND(" ",MID(C580,FIND("00/",C580)+3,LEN(C580)))-1)</f>
        <v>Læhegn</v>
      </c>
      <c r="E580">
        <v>140</v>
      </c>
      <c r="F580" t="s">
        <v>539</v>
      </c>
      <c r="G580" t="s">
        <v>540</v>
      </c>
      <c r="H580" t="s">
        <v>541</v>
      </c>
      <c r="J580">
        <v>2007</v>
      </c>
      <c r="K580" t="s">
        <v>104</v>
      </c>
      <c r="L580" t="s">
        <v>542</v>
      </c>
      <c r="N580" t="s">
        <v>540</v>
      </c>
      <c r="O580" t="s">
        <v>24</v>
      </c>
    </row>
    <row r="581" spans="1:15" x14ac:dyDescent="0.2">
      <c r="A581">
        <v>737</v>
      </c>
      <c r="B581">
        <f>VLOOKUP(C581,Sheet2!F:G,2,FALSE)</f>
        <v>17</v>
      </c>
      <c r="C581" t="s">
        <v>2542</v>
      </c>
      <c r="D581" t="str">
        <f t="shared" si="9"/>
        <v>Læhegn</v>
      </c>
      <c r="E581">
        <v>141</v>
      </c>
      <c r="F581" t="s">
        <v>2546</v>
      </c>
      <c r="G581" t="s">
        <v>2547</v>
      </c>
      <c r="H581" t="s">
        <v>2548</v>
      </c>
      <c r="L581" t="s">
        <v>2549</v>
      </c>
      <c r="N581" t="s">
        <v>2547</v>
      </c>
      <c r="O581" t="s">
        <v>24</v>
      </c>
    </row>
    <row r="582" spans="1:15" x14ac:dyDescent="0.2">
      <c r="A582">
        <v>738</v>
      </c>
      <c r="B582">
        <f>VLOOKUP(C582,Sheet2!F:G,2,FALSE)</f>
        <v>17</v>
      </c>
      <c r="C582" t="s">
        <v>2542</v>
      </c>
      <c r="D582" t="str">
        <f t="shared" si="9"/>
        <v>Læhegn</v>
      </c>
      <c r="E582">
        <v>142</v>
      </c>
      <c r="F582" t="s">
        <v>2550</v>
      </c>
      <c r="G582" t="s">
        <v>2551</v>
      </c>
      <c r="H582" t="s">
        <v>1111</v>
      </c>
      <c r="I582" t="s">
        <v>2552</v>
      </c>
      <c r="J582">
        <v>2001</v>
      </c>
      <c r="K582" t="s">
        <v>1112</v>
      </c>
      <c r="L582" t="s">
        <v>2553</v>
      </c>
      <c r="M582">
        <v>2</v>
      </c>
      <c r="N582" t="s">
        <v>2551</v>
      </c>
      <c r="O582" t="s">
        <v>24</v>
      </c>
    </row>
    <row r="583" spans="1:15" x14ac:dyDescent="0.2">
      <c r="A583">
        <v>739</v>
      </c>
      <c r="B583">
        <f>VLOOKUP(C583,Sheet2!F:G,2,FALSE)</f>
        <v>17</v>
      </c>
      <c r="C583" t="s">
        <v>2542</v>
      </c>
      <c r="D583" t="str">
        <f t="shared" si="9"/>
        <v>Læhegn</v>
      </c>
      <c r="E583">
        <v>143</v>
      </c>
      <c r="F583" t="s">
        <v>2150</v>
      </c>
      <c r="G583" t="s">
        <v>2151</v>
      </c>
      <c r="H583" t="s">
        <v>2152</v>
      </c>
      <c r="I583" t="s">
        <v>2153</v>
      </c>
      <c r="J583">
        <v>2001</v>
      </c>
      <c r="K583" t="s">
        <v>54</v>
      </c>
      <c r="L583" t="s">
        <v>2154</v>
      </c>
      <c r="M583">
        <v>8</v>
      </c>
      <c r="N583" t="s">
        <v>2151</v>
      </c>
      <c r="O583" t="s">
        <v>24</v>
      </c>
    </row>
    <row r="584" spans="1:15" x14ac:dyDescent="0.2">
      <c r="A584">
        <v>740</v>
      </c>
      <c r="B584">
        <f>VLOOKUP(C584,Sheet2!F:G,2,FALSE)</f>
        <v>17</v>
      </c>
      <c r="C584" t="s">
        <v>2542</v>
      </c>
      <c r="D584" t="str">
        <f t="shared" si="9"/>
        <v>Læhegn</v>
      </c>
      <c r="E584">
        <v>144</v>
      </c>
      <c r="F584" t="s">
        <v>2255</v>
      </c>
      <c r="G584" t="s">
        <v>2256</v>
      </c>
      <c r="H584" t="s">
        <v>2257</v>
      </c>
      <c r="J584">
        <v>2001</v>
      </c>
      <c r="K584" t="s">
        <v>2258</v>
      </c>
      <c r="L584" t="s">
        <v>2259</v>
      </c>
      <c r="M584">
        <v>5</v>
      </c>
      <c r="N584" t="s">
        <v>2256</v>
      </c>
      <c r="O584" t="s">
        <v>117</v>
      </c>
    </row>
    <row r="585" spans="1:15" x14ac:dyDescent="0.2">
      <c r="A585">
        <v>741</v>
      </c>
      <c r="B585">
        <f>VLOOKUP(C585,Sheet2!F:G,2,FALSE)</f>
        <v>17</v>
      </c>
      <c r="C585" t="s">
        <v>2542</v>
      </c>
      <c r="D585" t="str">
        <f t="shared" si="9"/>
        <v>Læhegn</v>
      </c>
      <c r="E585">
        <v>145</v>
      </c>
      <c r="F585" t="s">
        <v>2554</v>
      </c>
      <c r="G585" t="s">
        <v>2555</v>
      </c>
      <c r="H585" t="s">
        <v>2556</v>
      </c>
      <c r="J585">
        <v>2005</v>
      </c>
      <c r="K585" t="s">
        <v>168</v>
      </c>
      <c r="L585" t="s">
        <v>2557</v>
      </c>
      <c r="M585">
        <v>1</v>
      </c>
      <c r="O585" t="s">
        <v>170</v>
      </c>
    </row>
    <row r="586" spans="1:15" x14ac:dyDescent="0.2">
      <c r="A586">
        <v>743</v>
      </c>
      <c r="B586">
        <f>VLOOKUP(C586,Sheet2!F:G,2,FALSE)</f>
        <v>17</v>
      </c>
      <c r="C586" t="s">
        <v>2542</v>
      </c>
      <c r="D586" t="str">
        <f t="shared" si="9"/>
        <v>Læhegn</v>
      </c>
      <c r="E586">
        <v>146</v>
      </c>
      <c r="F586" t="s">
        <v>2560</v>
      </c>
      <c r="G586" t="s">
        <v>2561</v>
      </c>
      <c r="H586" t="s">
        <v>2562</v>
      </c>
      <c r="J586">
        <v>2005</v>
      </c>
      <c r="K586" t="s">
        <v>215</v>
      </c>
      <c r="L586" t="s">
        <v>2563</v>
      </c>
      <c r="N586" t="s">
        <v>2564</v>
      </c>
    </row>
    <row r="587" spans="1:15" x14ac:dyDescent="0.2">
      <c r="A587">
        <v>744</v>
      </c>
      <c r="B587">
        <f>VLOOKUP(C587,Sheet2!F:G,2,FALSE)</f>
        <v>17</v>
      </c>
      <c r="C587" t="s">
        <v>2542</v>
      </c>
      <c r="D587" t="str">
        <f t="shared" si="9"/>
        <v>Læhegn</v>
      </c>
      <c r="E587">
        <v>147</v>
      </c>
      <c r="F587" t="s">
        <v>2565</v>
      </c>
      <c r="G587" t="s">
        <v>2566</v>
      </c>
      <c r="H587" t="s">
        <v>379</v>
      </c>
      <c r="J587">
        <v>2009</v>
      </c>
      <c r="K587" t="s">
        <v>168</v>
      </c>
      <c r="L587" t="s">
        <v>2567</v>
      </c>
      <c r="O587" t="s">
        <v>170</v>
      </c>
    </row>
    <row r="588" spans="1:15" x14ac:dyDescent="0.2">
      <c r="A588">
        <v>736</v>
      </c>
      <c r="B588">
        <f>VLOOKUP(C588,Sheet2!F:G,2,FALSE)</f>
        <v>17</v>
      </c>
      <c r="C588" t="s">
        <v>2542</v>
      </c>
      <c r="D588" t="str">
        <f t="shared" si="9"/>
        <v>Læhegn</v>
      </c>
      <c r="E588">
        <v>148</v>
      </c>
      <c r="F588" t="s">
        <v>2543</v>
      </c>
      <c r="G588" t="s">
        <v>2544</v>
      </c>
      <c r="H588" t="s">
        <v>1475</v>
      </c>
      <c r="J588">
        <v>2013</v>
      </c>
      <c r="K588" t="s">
        <v>502</v>
      </c>
      <c r="L588" t="s">
        <v>2545</v>
      </c>
      <c r="O588" t="s">
        <v>39</v>
      </c>
    </row>
    <row r="589" spans="1:15" x14ac:dyDescent="0.2">
      <c r="A589">
        <v>745</v>
      </c>
      <c r="B589">
        <f>VLOOKUP(C589,Sheet2!F:G,2,FALSE)</f>
        <v>17</v>
      </c>
      <c r="C589" t="s">
        <v>2542</v>
      </c>
      <c r="D589" t="str">
        <f t="shared" si="9"/>
        <v>Læhegn</v>
      </c>
      <c r="E589">
        <v>149</v>
      </c>
      <c r="F589" t="s">
        <v>2568</v>
      </c>
      <c r="G589" t="s">
        <v>2569</v>
      </c>
      <c r="H589" t="s">
        <v>1111</v>
      </c>
      <c r="L589" t="s">
        <v>2570</v>
      </c>
      <c r="N589" t="s">
        <v>2569</v>
      </c>
      <c r="O589" t="s">
        <v>24</v>
      </c>
    </row>
    <row r="590" spans="1:15" x14ac:dyDescent="0.2">
      <c r="A590">
        <v>742</v>
      </c>
      <c r="B590">
        <f>VLOOKUP(C590,Sheet2!F:G,2,FALSE)</f>
        <v>17</v>
      </c>
      <c r="C590" t="s">
        <v>2542</v>
      </c>
      <c r="D590" t="str">
        <f t="shared" si="9"/>
        <v>Læhegn</v>
      </c>
      <c r="E590">
        <v>150</v>
      </c>
      <c r="F590" t="s">
        <v>2558</v>
      </c>
      <c r="H590" t="s">
        <v>2559</v>
      </c>
      <c r="J590">
        <v>1964</v>
      </c>
      <c r="K590" t="s">
        <v>185</v>
      </c>
      <c r="O590" t="s">
        <v>39</v>
      </c>
    </row>
    <row r="591" spans="1:15" x14ac:dyDescent="0.2">
      <c r="A591">
        <v>956</v>
      </c>
      <c r="B591">
        <f>VLOOKUP(C591,Sheet2!F:G,2,FALSE)</f>
        <v>18</v>
      </c>
      <c r="C591" t="s">
        <v>3315</v>
      </c>
      <c r="D591" t="str">
        <f t="shared" si="9"/>
        <v>Læhegn</v>
      </c>
      <c r="E591">
        <v>151</v>
      </c>
      <c r="F591" t="s">
        <v>3316</v>
      </c>
      <c r="G591" t="s">
        <v>3317</v>
      </c>
      <c r="H591" t="s">
        <v>3318</v>
      </c>
      <c r="J591">
        <v>2001</v>
      </c>
      <c r="K591" t="s">
        <v>88</v>
      </c>
      <c r="L591" t="s">
        <v>3319</v>
      </c>
      <c r="N591" t="s">
        <v>3317</v>
      </c>
      <c r="O591" t="s">
        <v>170</v>
      </c>
    </row>
    <row r="592" spans="1:15" x14ac:dyDescent="0.2">
      <c r="A592">
        <v>958</v>
      </c>
      <c r="B592">
        <f>VLOOKUP(C592,Sheet2!F:G,2,FALSE)</f>
        <v>18</v>
      </c>
      <c r="C592" t="s">
        <v>3315</v>
      </c>
      <c r="D592" t="str">
        <f t="shared" si="9"/>
        <v>Læhegn</v>
      </c>
      <c r="E592">
        <v>152</v>
      </c>
      <c r="F592" t="s">
        <v>3321</v>
      </c>
      <c r="G592" t="s">
        <v>3322</v>
      </c>
      <c r="H592" t="s">
        <v>3323</v>
      </c>
      <c r="J592">
        <v>2006</v>
      </c>
      <c r="K592" t="s">
        <v>29</v>
      </c>
      <c r="L592" t="s">
        <v>3324</v>
      </c>
      <c r="N592" t="s">
        <v>3322</v>
      </c>
      <c r="O592" t="s">
        <v>24</v>
      </c>
    </row>
    <row r="593" spans="1:15" x14ac:dyDescent="0.2">
      <c r="A593">
        <v>959</v>
      </c>
      <c r="B593">
        <f>VLOOKUP(C593,Sheet2!F:G,2,FALSE)</f>
        <v>18</v>
      </c>
      <c r="C593" t="s">
        <v>3315</v>
      </c>
      <c r="D593" t="str">
        <f t="shared" si="9"/>
        <v>Læhegn</v>
      </c>
      <c r="E593">
        <v>153</v>
      </c>
      <c r="F593" t="s">
        <v>3325</v>
      </c>
      <c r="G593" t="s">
        <v>3326</v>
      </c>
      <c r="H593" t="s">
        <v>2499</v>
      </c>
      <c r="J593">
        <v>2003</v>
      </c>
      <c r="K593" t="s">
        <v>168</v>
      </c>
      <c r="L593" t="s">
        <v>3327</v>
      </c>
      <c r="O593" t="s">
        <v>170</v>
      </c>
    </row>
    <row r="594" spans="1:15" x14ac:dyDescent="0.2">
      <c r="A594">
        <v>960</v>
      </c>
      <c r="B594">
        <f>VLOOKUP(C594,Sheet2!F:G,2,FALSE)</f>
        <v>18</v>
      </c>
      <c r="C594" t="s">
        <v>3315</v>
      </c>
      <c r="D594" t="str">
        <f t="shared" si="9"/>
        <v>Læhegn</v>
      </c>
      <c r="E594">
        <v>154</v>
      </c>
      <c r="F594" t="s">
        <v>2876</v>
      </c>
      <c r="G594" t="s">
        <v>2877</v>
      </c>
      <c r="H594" t="s">
        <v>2878</v>
      </c>
      <c r="J594">
        <v>2009</v>
      </c>
      <c r="K594" t="s">
        <v>104</v>
      </c>
      <c r="L594" t="s">
        <v>2879</v>
      </c>
      <c r="M594">
        <v>3</v>
      </c>
      <c r="N594" t="s">
        <v>2877</v>
      </c>
      <c r="O594" t="s">
        <v>170</v>
      </c>
    </row>
    <row r="595" spans="1:15" x14ac:dyDescent="0.2">
      <c r="A595">
        <v>961</v>
      </c>
      <c r="B595">
        <f>VLOOKUP(C595,Sheet2!F:G,2,FALSE)</f>
        <v>18</v>
      </c>
      <c r="C595" t="s">
        <v>3315</v>
      </c>
      <c r="D595" t="str">
        <f t="shared" si="9"/>
        <v>Læhegn</v>
      </c>
      <c r="E595">
        <v>155</v>
      </c>
      <c r="F595" t="s">
        <v>3328</v>
      </c>
      <c r="G595" t="s">
        <v>3329</v>
      </c>
      <c r="H595" t="s">
        <v>3330</v>
      </c>
      <c r="I595" t="s">
        <v>387</v>
      </c>
      <c r="J595">
        <v>2012</v>
      </c>
      <c r="K595" t="s">
        <v>388</v>
      </c>
      <c r="L595" t="s">
        <v>3331</v>
      </c>
      <c r="N595" t="s">
        <v>3329</v>
      </c>
      <c r="O595" t="s">
        <v>117</v>
      </c>
    </row>
    <row r="596" spans="1:15" x14ac:dyDescent="0.2">
      <c r="A596">
        <v>962</v>
      </c>
      <c r="B596">
        <f>VLOOKUP(C596,Sheet2!F:G,2,FALSE)</f>
        <v>18</v>
      </c>
      <c r="C596" t="s">
        <v>3315</v>
      </c>
      <c r="D596" t="str">
        <f t="shared" si="9"/>
        <v>Læhegn</v>
      </c>
      <c r="E596">
        <v>156</v>
      </c>
      <c r="F596" t="s">
        <v>3332</v>
      </c>
      <c r="G596" t="s">
        <v>3333</v>
      </c>
      <c r="H596" t="s">
        <v>3334</v>
      </c>
      <c r="I596" t="s">
        <v>3335</v>
      </c>
      <c r="J596">
        <v>2006</v>
      </c>
      <c r="K596" t="s">
        <v>3336</v>
      </c>
      <c r="L596" t="s">
        <v>3337</v>
      </c>
      <c r="M596">
        <v>2</v>
      </c>
      <c r="N596" t="s">
        <v>3333</v>
      </c>
      <c r="O596" t="s">
        <v>24</v>
      </c>
    </row>
    <row r="597" spans="1:15" x14ac:dyDescent="0.2">
      <c r="A597">
        <v>963</v>
      </c>
      <c r="B597">
        <f>VLOOKUP(C597,Sheet2!F:G,2,FALSE)</f>
        <v>18</v>
      </c>
      <c r="C597" t="s">
        <v>3315</v>
      </c>
      <c r="D597" t="str">
        <f t="shared" si="9"/>
        <v>Læhegn</v>
      </c>
      <c r="E597">
        <v>157</v>
      </c>
      <c r="F597" t="s">
        <v>3338</v>
      </c>
      <c r="G597" t="s">
        <v>3339</v>
      </c>
      <c r="H597" t="s">
        <v>3152</v>
      </c>
      <c r="J597">
        <v>2013</v>
      </c>
      <c r="K597" t="s">
        <v>502</v>
      </c>
      <c r="L597" t="s">
        <v>3340</v>
      </c>
      <c r="N597" t="s">
        <v>3339</v>
      </c>
      <c r="O597" t="s">
        <v>117</v>
      </c>
    </row>
    <row r="598" spans="1:15" x14ac:dyDescent="0.2">
      <c r="A598">
        <v>964</v>
      </c>
      <c r="B598">
        <f>VLOOKUP(C598,Sheet2!F:G,2,FALSE)</f>
        <v>18</v>
      </c>
      <c r="C598" t="s">
        <v>3315</v>
      </c>
      <c r="D598" t="str">
        <f t="shared" si="9"/>
        <v>Læhegn</v>
      </c>
      <c r="E598">
        <v>158</v>
      </c>
      <c r="F598" t="s">
        <v>3341</v>
      </c>
      <c r="G598" t="s">
        <v>3342</v>
      </c>
      <c r="H598" t="s">
        <v>3343</v>
      </c>
      <c r="J598">
        <v>2010</v>
      </c>
      <c r="K598" t="s">
        <v>104</v>
      </c>
      <c r="L598" t="s">
        <v>3344</v>
      </c>
      <c r="N598" t="s">
        <v>3342</v>
      </c>
      <c r="O598" t="s">
        <v>24</v>
      </c>
    </row>
    <row r="599" spans="1:15" x14ac:dyDescent="0.2">
      <c r="A599">
        <v>965</v>
      </c>
      <c r="B599">
        <f>VLOOKUP(C599,Sheet2!F:G,2,FALSE)</f>
        <v>18</v>
      </c>
      <c r="C599" t="s">
        <v>3315</v>
      </c>
      <c r="D599" t="str">
        <f t="shared" si="9"/>
        <v>Læhegn</v>
      </c>
      <c r="E599">
        <v>159</v>
      </c>
      <c r="F599" t="s">
        <v>3345</v>
      </c>
      <c r="G599" t="s">
        <v>3346</v>
      </c>
      <c r="H599" t="s">
        <v>3347</v>
      </c>
      <c r="I599" t="s">
        <v>3348</v>
      </c>
      <c r="J599">
        <v>2009</v>
      </c>
      <c r="K599" t="s">
        <v>1586</v>
      </c>
      <c r="L599" t="s">
        <v>3349</v>
      </c>
      <c r="N599" t="s">
        <v>3346</v>
      </c>
      <c r="O599" t="s">
        <v>24</v>
      </c>
    </row>
    <row r="600" spans="1:15" x14ac:dyDescent="0.2">
      <c r="A600">
        <v>957</v>
      </c>
      <c r="B600">
        <f>VLOOKUP(C600,Sheet2!F:G,2,FALSE)</f>
        <v>18</v>
      </c>
      <c r="C600" t="s">
        <v>3315</v>
      </c>
      <c r="D600" t="str">
        <f t="shared" si="9"/>
        <v>Læhegn</v>
      </c>
      <c r="E600">
        <v>160</v>
      </c>
      <c r="F600" t="s">
        <v>3320</v>
      </c>
      <c r="O600" t="s">
        <v>39</v>
      </c>
    </row>
    <row r="601" spans="1:15" x14ac:dyDescent="0.2">
      <c r="A601">
        <v>896</v>
      </c>
      <c r="B601">
        <f>VLOOKUP(C601,Sheet2!F:G,2,FALSE)</f>
        <v>19</v>
      </c>
      <c r="C601" t="s">
        <v>3104</v>
      </c>
      <c r="D601" t="str">
        <f t="shared" si="9"/>
        <v>Læhegn</v>
      </c>
      <c r="E601">
        <v>161</v>
      </c>
      <c r="F601" t="s">
        <v>3105</v>
      </c>
      <c r="G601" t="s">
        <v>3106</v>
      </c>
      <c r="H601" t="s">
        <v>3107</v>
      </c>
      <c r="J601">
        <v>2012</v>
      </c>
      <c r="K601" t="s">
        <v>60</v>
      </c>
      <c r="L601" t="s">
        <v>3108</v>
      </c>
      <c r="N601" t="s">
        <v>3109</v>
      </c>
    </row>
    <row r="602" spans="1:15" x14ac:dyDescent="0.2">
      <c r="A602">
        <v>897</v>
      </c>
      <c r="B602">
        <f>VLOOKUP(C602,Sheet2!F:G,2,FALSE)</f>
        <v>19</v>
      </c>
      <c r="C602" t="s">
        <v>3104</v>
      </c>
      <c r="D602" t="str">
        <f t="shared" si="9"/>
        <v>Læhegn</v>
      </c>
      <c r="E602">
        <v>162</v>
      </c>
      <c r="F602" t="s">
        <v>3110</v>
      </c>
      <c r="G602" t="s">
        <v>3111</v>
      </c>
      <c r="H602" t="s">
        <v>3112</v>
      </c>
      <c r="J602">
        <v>2009</v>
      </c>
      <c r="K602" t="s">
        <v>88</v>
      </c>
      <c r="L602" t="s">
        <v>3113</v>
      </c>
      <c r="N602" t="s">
        <v>3111</v>
      </c>
      <c r="O602" t="s">
        <v>24</v>
      </c>
    </row>
    <row r="603" spans="1:15" x14ac:dyDescent="0.2">
      <c r="A603">
        <v>898</v>
      </c>
      <c r="B603">
        <f>VLOOKUP(C603,Sheet2!F:G,2,FALSE)</f>
        <v>19</v>
      </c>
      <c r="C603" t="s">
        <v>3104</v>
      </c>
      <c r="D603" t="str">
        <f t="shared" si="9"/>
        <v>Læhegn</v>
      </c>
      <c r="E603">
        <v>163</v>
      </c>
      <c r="F603" t="s">
        <v>3114</v>
      </c>
      <c r="G603" t="s">
        <v>3115</v>
      </c>
      <c r="H603" t="s">
        <v>3116</v>
      </c>
      <c r="J603">
        <v>2013</v>
      </c>
      <c r="K603" t="s">
        <v>2318</v>
      </c>
      <c r="L603" t="s">
        <v>3117</v>
      </c>
      <c r="N603" t="s">
        <v>3115</v>
      </c>
      <c r="O603" t="s">
        <v>24</v>
      </c>
    </row>
    <row r="604" spans="1:15" x14ac:dyDescent="0.2">
      <c r="A604">
        <v>899</v>
      </c>
      <c r="B604">
        <f>VLOOKUP(C604,Sheet2!F:G,2,FALSE)</f>
        <v>19</v>
      </c>
      <c r="C604" t="s">
        <v>3104</v>
      </c>
      <c r="D604" t="str">
        <f t="shared" si="9"/>
        <v>Læhegn</v>
      </c>
      <c r="E604">
        <v>164</v>
      </c>
      <c r="F604" t="s">
        <v>3118</v>
      </c>
      <c r="G604" t="s">
        <v>3119</v>
      </c>
      <c r="H604" t="s">
        <v>3120</v>
      </c>
      <c r="J604">
        <v>2008</v>
      </c>
      <c r="K604" t="s">
        <v>54</v>
      </c>
      <c r="L604" t="s">
        <v>3121</v>
      </c>
      <c r="M604">
        <v>3</v>
      </c>
      <c r="N604" t="s">
        <v>3122</v>
      </c>
    </row>
    <row r="605" spans="1:15" x14ac:dyDescent="0.2">
      <c r="A605">
        <v>900</v>
      </c>
      <c r="B605">
        <f>VLOOKUP(C605,Sheet2!F:G,2,FALSE)</f>
        <v>19</v>
      </c>
      <c r="C605" t="s">
        <v>3104</v>
      </c>
      <c r="D605" t="str">
        <f t="shared" si="9"/>
        <v>Læhegn</v>
      </c>
      <c r="E605">
        <v>165</v>
      </c>
      <c r="F605" t="s">
        <v>3123</v>
      </c>
      <c r="G605" t="s">
        <v>3124</v>
      </c>
      <c r="H605" t="s">
        <v>3125</v>
      </c>
      <c r="L605" t="s">
        <v>3126</v>
      </c>
      <c r="N605" t="s">
        <v>3124</v>
      </c>
      <c r="O605" t="s">
        <v>24</v>
      </c>
    </row>
    <row r="606" spans="1:15" x14ac:dyDescent="0.2">
      <c r="A606">
        <v>902</v>
      </c>
      <c r="B606">
        <f>VLOOKUP(C606,Sheet2!F:G,2,FALSE)</f>
        <v>19</v>
      </c>
      <c r="C606" t="s">
        <v>3104</v>
      </c>
      <c r="D606" t="str">
        <f t="shared" si="9"/>
        <v>Læhegn</v>
      </c>
      <c r="E606">
        <v>166</v>
      </c>
      <c r="F606" t="s">
        <v>3129</v>
      </c>
      <c r="G606" t="s">
        <v>3130</v>
      </c>
      <c r="H606" t="s">
        <v>3131</v>
      </c>
      <c r="J606">
        <v>2002</v>
      </c>
      <c r="K606" t="s">
        <v>104</v>
      </c>
      <c r="L606" t="s">
        <v>3132</v>
      </c>
      <c r="N606" t="s">
        <v>3130</v>
      </c>
      <c r="O606" t="s">
        <v>24</v>
      </c>
    </row>
    <row r="607" spans="1:15" x14ac:dyDescent="0.2">
      <c r="A607">
        <v>904</v>
      </c>
      <c r="B607">
        <f>VLOOKUP(C607,Sheet2!F:G,2,FALSE)</f>
        <v>19</v>
      </c>
      <c r="C607" t="s">
        <v>3104</v>
      </c>
      <c r="D607" t="str">
        <f t="shared" si="9"/>
        <v>Læhegn</v>
      </c>
      <c r="E607">
        <v>167</v>
      </c>
      <c r="F607" t="s">
        <v>3137</v>
      </c>
      <c r="G607" t="s">
        <v>3138</v>
      </c>
      <c r="H607" t="s">
        <v>3139</v>
      </c>
      <c r="L607" t="s">
        <v>3140</v>
      </c>
      <c r="N607" t="s">
        <v>3138</v>
      </c>
      <c r="O607" t="s">
        <v>24</v>
      </c>
    </row>
    <row r="608" spans="1:15" x14ac:dyDescent="0.2">
      <c r="A608">
        <v>905</v>
      </c>
      <c r="B608">
        <f>VLOOKUP(C608,Sheet2!F:G,2,FALSE)</f>
        <v>19</v>
      </c>
      <c r="C608" t="s">
        <v>3104</v>
      </c>
      <c r="D608" t="str">
        <f t="shared" si="9"/>
        <v>Læhegn</v>
      </c>
      <c r="E608">
        <v>168</v>
      </c>
      <c r="F608" t="s">
        <v>3141</v>
      </c>
      <c r="G608" t="s">
        <v>3142</v>
      </c>
      <c r="H608" t="s">
        <v>3143</v>
      </c>
      <c r="L608" t="s">
        <v>3144</v>
      </c>
      <c r="N608" t="s">
        <v>3142</v>
      </c>
      <c r="O608" t="s">
        <v>24</v>
      </c>
    </row>
    <row r="609" spans="1:15" x14ac:dyDescent="0.2">
      <c r="A609">
        <v>901</v>
      </c>
      <c r="B609">
        <f>VLOOKUP(C609,Sheet2!F:G,2,FALSE)</f>
        <v>19</v>
      </c>
      <c r="C609" t="s">
        <v>3104</v>
      </c>
      <c r="D609" t="str">
        <f t="shared" si="9"/>
        <v>Læhegn</v>
      </c>
      <c r="E609">
        <v>169</v>
      </c>
      <c r="F609" t="s">
        <v>3127</v>
      </c>
      <c r="H609" t="s">
        <v>3128</v>
      </c>
      <c r="J609">
        <v>1985</v>
      </c>
      <c r="K609" t="s">
        <v>185</v>
      </c>
      <c r="O609" t="s">
        <v>39</v>
      </c>
    </row>
    <row r="610" spans="1:15" x14ac:dyDescent="0.2">
      <c r="A610">
        <v>903</v>
      </c>
      <c r="B610">
        <f>VLOOKUP(C610,Sheet2!F:G,2,FALSE)</f>
        <v>19</v>
      </c>
      <c r="C610" t="s">
        <v>3104</v>
      </c>
      <c r="D610" t="str">
        <f t="shared" si="9"/>
        <v>Læhegn</v>
      </c>
      <c r="E610">
        <v>170</v>
      </c>
      <c r="F610" t="s">
        <v>3133</v>
      </c>
      <c r="H610" t="s">
        <v>3134</v>
      </c>
      <c r="I610" t="s">
        <v>3135</v>
      </c>
      <c r="J610">
        <v>2003</v>
      </c>
      <c r="K610" t="s">
        <v>1065</v>
      </c>
      <c r="N610" t="s">
        <v>3136</v>
      </c>
      <c r="O610" t="s">
        <v>39</v>
      </c>
    </row>
    <row r="611" spans="1:15" x14ac:dyDescent="0.2">
      <c r="A611">
        <v>986</v>
      </c>
      <c r="B611">
        <f>VLOOKUP(C611,Sheet2!F:G,2,FALSE)</f>
        <v>20</v>
      </c>
      <c r="C611" t="s">
        <v>3433</v>
      </c>
      <c r="D611" t="str">
        <f t="shared" si="9"/>
        <v>Læhegn</v>
      </c>
      <c r="E611">
        <v>171</v>
      </c>
      <c r="F611" t="s">
        <v>2881</v>
      </c>
      <c r="G611" t="s">
        <v>3434</v>
      </c>
      <c r="H611" t="s">
        <v>2883</v>
      </c>
      <c r="J611">
        <v>2006</v>
      </c>
      <c r="K611" t="s">
        <v>168</v>
      </c>
      <c r="L611" t="s">
        <v>2884</v>
      </c>
      <c r="M611">
        <v>2</v>
      </c>
      <c r="N611" t="s">
        <v>2885</v>
      </c>
      <c r="O611" t="s">
        <v>170</v>
      </c>
    </row>
    <row r="612" spans="1:15" x14ac:dyDescent="0.2">
      <c r="A612">
        <v>987</v>
      </c>
      <c r="B612">
        <f>VLOOKUP(C612,Sheet2!F:G,2,FALSE)</f>
        <v>20</v>
      </c>
      <c r="C612" t="s">
        <v>3433</v>
      </c>
      <c r="D612" t="str">
        <f t="shared" si="9"/>
        <v>Læhegn</v>
      </c>
      <c r="E612">
        <v>172</v>
      </c>
      <c r="F612" t="s">
        <v>3435</v>
      </c>
      <c r="G612" t="s">
        <v>3436</v>
      </c>
      <c r="H612" t="s">
        <v>3437</v>
      </c>
      <c r="L612" t="s">
        <v>3438</v>
      </c>
      <c r="N612" t="s">
        <v>3436</v>
      </c>
      <c r="O612" t="s">
        <v>24</v>
      </c>
    </row>
    <row r="613" spans="1:15" x14ac:dyDescent="0.2">
      <c r="A613">
        <v>988</v>
      </c>
      <c r="B613">
        <f>VLOOKUP(C613,Sheet2!F:G,2,FALSE)</f>
        <v>20</v>
      </c>
      <c r="C613" t="s">
        <v>3433</v>
      </c>
      <c r="D613" t="str">
        <f t="shared" si="9"/>
        <v>Læhegn</v>
      </c>
      <c r="E613">
        <v>173</v>
      </c>
      <c r="F613" t="s">
        <v>2155</v>
      </c>
      <c r="G613" t="s">
        <v>2156</v>
      </c>
      <c r="H613" t="s">
        <v>2157</v>
      </c>
      <c r="J613">
        <v>2011</v>
      </c>
      <c r="K613" t="s">
        <v>43</v>
      </c>
      <c r="L613" t="s">
        <v>2158</v>
      </c>
      <c r="N613" t="s">
        <v>2159</v>
      </c>
    </row>
    <row r="614" spans="1:15" x14ac:dyDescent="0.2">
      <c r="A614">
        <v>989</v>
      </c>
      <c r="B614">
        <f>VLOOKUP(C614,Sheet2!F:G,2,FALSE)</f>
        <v>20</v>
      </c>
      <c r="C614" t="s">
        <v>3433</v>
      </c>
      <c r="D614" t="str">
        <f t="shared" si="9"/>
        <v>Læhegn</v>
      </c>
      <c r="E614">
        <v>174</v>
      </c>
      <c r="F614" t="s">
        <v>3439</v>
      </c>
      <c r="G614" t="s">
        <v>3440</v>
      </c>
      <c r="H614" t="s">
        <v>2011</v>
      </c>
      <c r="J614">
        <v>2003</v>
      </c>
      <c r="K614" t="s">
        <v>109</v>
      </c>
      <c r="L614" t="s">
        <v>3441</v>
      </c>
      <c r="N614" t="s">
        <v>3440</v>
      </c>
      <c r="O614" t="s">
        <v>24</v>
      </c>
    </row>
    <row r="615" spans="1:15" x14ac:dyDescent="0.2">
      <c r="A615">
        <v>990</v>
      </c>
      <c r="B615">
        <f>VLOOKUP(C615,Sheet2!F:G,2,FALSE)</f>
        <v>20</v>
      </c>
      <c r="C615" t="s">
        <v>3433</v>
      </c>
      <c r="D615" t="str">
        <f t="shared" si="9"/>
        <v>Læhegn</v>
      </c>
      <c r="E615">
        <v>175</v>
      </c>
      <c r="F615" t="s">
        <v>1743</v>
      </c>
      <c r="G615" t="s">
        <v>1744</v>
      </c>
      <c r="H615" t="s">
        <v>1745</v>
      </c>
      <c r="L615" t="s">
        <v>1746</v>
      </c>
      <c r="N615" t="s">
        <v>1744</v>
      </c>
      <c r="O615" t="s">
        <v>24</v>
      </c>
    </row>
    <row r="616" spans="1:15" x14ac:dyDescent="0.2">
      <c r="A616">
        <v>991</v>
      </c>
      <c r="B616">
        <f>VLOOKUP(C616,Sheet2!F:G,2,FALSE)</f>
        <v>20</v>
      </c>
      <c r="C616" t="s">
        <v>3433</v>
      </c>
      <c r="D616" t="str">
        <f t="shared" si="9"/>
        <v>Læhegn</v>
      </c>
      <c r="E616">
        <v>176</v>
      </c>
      <c r="F616" t="s">
        <v>3442</v>
      </c>
      <c r="G616" t="s">
        <v>3443</v>
      </c>
      <c r="H616" t="s">
        <v>3444</v>
      </c>
      <c r="J616">
        <v>2003</v>
      </c>
      <c r="K616" t="s">
        <v>104</v>
      </c>
      <c r="L616" t="s">
        <v>3445</v>
      </c>
      <c r="M616">
        <v>2</v>
      </c>
      <c r="N616" t="s">
        <v>3443</v>
      </c>
      <c r="O616" t="s">
        <v>24</v>
      </c>
    </row>
    <row r="617" spans="1:15" x14ac:dyDescent="0.2">
      <c r="A617">
        <v>992</v>
      </c>
      <c r="B617">
        <f>VLOOKUP(C617,Sheet2!F:G,2,FALSE)</f>
        <v>20</v>
      </c>
      <c r="C617" t="s">
        <v>3433</v>
      </c>
      <c r="D617" t="str">
        <f t="shared" si="9"/>
        <v>Læhegn</v>
      </c>
      <c r="E617">
        <v>177</v>
      </c>
      <c r="F617" t="s">
        <v>3446</v>
      </c>
      <c r="G617" t="s">
        <v>3447</v>
      </c>
      <c r="H617" t="s">
        <v>3448</v>
      </c>
      <c r="J617">
        <v>2005</v>
      </c>
      <c r="K617" t="s">
        <v>88</v>
      </c>
      <c r="L617" t="s">
        <v>3449</v>
      </c>
      <c r="M617">
        <v>1</v>
      </c>
      <c r="N617" t="s">
        <v>3447</v>
      </c>
      <c r="O617" t="s">
        <v>24</v>
      </c>
    </row>
    <row r="618" spans="1:15" x14ac:dyDescent="0.2">
      <c r="A618">
        <v>993</v>
      </c>
      <c r="B618">
        <f>VLOOKUP(C618,Sheet2!F:G,2,FALSE)</f>
        <v>20</v>
      </c>
      <c r="C618" t="s">
        <v>3433</v>
      </c>
      <c r="D618" t="str">
        <f t="shared" si="9"/>
        <v>Læhegn</v>
      </c>
      <c r="E618">
        <v>178</v>
      </c>
      <c r="F618" t="s">
        <v>783</v>
      </c>
      <c r="G618" t="s">
        <v>784</v>
      </c>
      <c r="H618" t="s">
        <v>785</v>
      </c>
      <c r="J618">
        <v>2002</v>
      </c>
      <c r="K618" t="s">
        <v>786</v>
      </c>
      <c r="L618" t="s">
        <v>787</v>
      </c>
      <c r="M618">
        <v>1</v>
      </c>
      <c r="N618" t="s">
        <v>784</v>
      </c>
      <c r="O618" t="s">
        <v>24</v>
      </c>
    </row>
    <row r="619" spans="1:15" x14ac:dyDescent="0.2">
      <c r="A619">
        <v>994</v>
      </c>
      <c r="B619">
        <f>VLOOKUP(C619,Sheet2!F:G,2,FALSE)</f>
        <v>20</v>
      </c>
      <c r="C619" t="s">
        <v>3433</v>
      </c>
      <c r="D619" t="str">
        <f t="shared" si="9"/>
        <v>Læhegn</v>
      </c>
      <c r="E619">
        <v>179</v>
      </c>
      <c r="F619" t="s">
        <v>3450</v>
      </c>
      <c r="G619" t="s">
        <v>3451</v>
      </c>
      <c r="H619" t="s">
        <v>3156</v>
      </c>
      <c r="J619">
        <v>2002</v>
      </c>
      <c r="K619" t="s">
        <v>54</v>
      </c>
      <c r="L619" t="s">
        <v>3157</v>
      </c>
      <c r="M619">
        <v>1</v>
      </c>
      <c r="N619" t="s">
        <v>3452</v>
      </c>
    </row>
    <row r="620" spans="1:15" x14ac:dyDescent="0.2">
      <c r="A620">
        <v>995</v>
      </c>
      <c r="B620">
        <f>VLOOKUP(C620,Sheet2!F:G,2,FALSE)</f>
        <v>20</v>
      </c>
      <c r="C620" t="s">
        <v>3433</v>
      </c>
      <c r="D620" t="str">
        <f t="shared" si="9"/>
        <v>Læhegn</v>
      </c>
      <c r="E620">
        <v>180</v>
      </c>
      <c r="F620" t="s">
        <v>2601</v>
      </c>
      <c r="G620" t="s">
        <v>2602</v>
      </c>
      <c r="H620" t="s">
        <v>2603</v>
      </c>
      <c r="J620">
        <v>2006</v>
      </c>
      <c r="K620" t="s">
        <v>2604</v>
      </c>
      <c r="L620" t="s">
        <v>2605</v>
      </c>
      <c r="N620" t="s">
        <v>2606</v>
      </c>
    </row>
    <row r="621" spans="1:15" x14ac:dyDescent="0.2">
      <c r="A621">
        <v>906</v>
      </c>
      <c r="B621">
        <f>VLOOKUP(C621,Sheet2!F:G,2,FALSE)</f>
        <v>21</v>
      </c>
      <c r="C621" t="s">
        <v>3145</v>
      </c>
      <c r="D621" t="str">
        <f t="shared" si="9"/>
        <v>Læhegn</v>
      </c>
      <c r="E621">
        <v>181</v>
      </c>
      <c r="F621" t="s">
        <v>3146</v>
      </c>
      <c r="G621" t="s">
        <v>3147</v>
      </c>
      <c r="H621" t="s">
        <v>3148</v>
      </c>
      <c r="J621">
        <v>1981</v>
      </c>
      <c r="K621" t="s">
        <v>168</v>
      </c>
      <c r="L621" t="s">
        <v>3149</v>
      </c>
      <c r="M621">
        <v>105</v>
      </c>
      <c r="O621" t="s">
        <v>170</v>
      </c>
    </row>
    <row r="622" spans="1:15" x14ac:dyDescent="0.2">
      <c r="A622">
        <v>907</v>
      </c>
      <c r="B622">
        <f>VLOOKUP(C622,Sheet2!F:G,2,FALSE)</f>
        <v>21</v>
      </c>
      <c r="C622" t="s">
        <v>3145</v>
      </c>
      <c r="D622" t="str">
        <f t="shared" si="9"/>
        <v>Læhegn</v>
      </c>
      <c r="E622">
        <v>182</v>
      </c>
      <c r="F622" t="s">
        <v>2142</v>
      </c>
      <c r="G622" t="s">
        <v>2143</v>
      </c>
      <c r="H622" t="s">
        <v>2144</v>
      </c>
      <c r="J622">
        <v>2008</v>
      </c>
      <c r="K622" t="s">
        <v>109</v>
      </c>
      <c r="L622" t="s">
        <v>2145</v>
      </c>
      <c r="M622">
        <v>1</v>
      </c>
      <c r="N622" t="s">
        <v>2143</v>
      </c>
      <c r="O622" t="s">
        <v>24</v>
      </c>
    </row>
    <row r="623" spans="1:15" x14ac:dyDescent="0.2">
      <c r="A623">
        <v>908</v>
      </c>
      <c r="B623">
        <f>VLOOKUP(C623,Sheet2!F:G,2,FALSE)</f>
        <v>21</v>
      </c>
      <c r="C623" t="s">
        <v>3145</v>
      </c>
      <c r="D623" t="str">
        <f t="shared" si="9"/>
        <v>Læhegn</v>
      </c>
      <c r="E623">
        <v>183</v>
      </c>
      <c r="F623" t="s">
        <v>3150</v>
      </c>
      <c r="G623" t="s">
        <v>3151</v>
      </c>
      <c r="H623" t="s">
        <v>3152</v>
      </c>
      <c r="J623">
        <v>2013</v>
      </c>
      <c r="K623" t="s">
        <v>502</v>
      </c>
      <c r="L623" t="s">
        <v>3153</v>
      </c>
    </row>
    <row r="624" spans="1:15" x14ac:dyDescent="0.2">
      <c r="A624">
        <v>909</v>
      </c>
      <c r="B624">
        <f>VLOOKUP(C624,Sheet2!F:G,2,FALSE)</f>
        <v>21</v>
      </c>
      <c r="C624" t="s">
        <v>3145</v>
      </c>
      <c r="D624" t="str">
        <f t="shared" si="9"/>
        <v>Læhegn</v>
      </c>
      <c r="E624">
        <v>184</v>
      </c>
      <c r="F624" t="s">
        <v>3154</v>
      </c>
      <c r="G624" t="s">
        <v>3155</v>
      </c>
      <c r="H624" t="s">
        <v>3156</v>
      </c>
      <c r="J624">
        <v>2002</v>
      </c>
      <c r="K624" t="s">
        <v>54</v>
      </c>
      <c r="L624" t="s">
        <v>3157</v>
      </c>
      <c r="N624" t="s">
        <v>3155</v>
      </c>
      <c r="O624" t="s">
        <v>24</v>
      </c>
    </row>
    <row r="625" spans="1:15" x14ac:dyDescent="0.2">
      <c r="A625">
        <v>910</v>
      </c>
      <c r="B625">
        <f>VLOOKUP(C625,Sheet2!F:G,2,FALSE)</f>
        <v>21</v>
      </c>
      <c r="C625" t="s">
        <v>3145</v>
      </c>
      <c r="D625" t="str">
        <f t="shared" si="9"/>
        <v>Læhegn</v>
      </c>
      <c r="E625">
        <v>185</v>
      </c>
      <c r="F625" t="s">
        <v>3158</v>
      </c>
      <c r="G625" t="s">
        <v>3159</v>
      </c>
      <c r="H625" t="s">
        <v>3156</v>
      </c>
      <c r="J625">
        <v>2002</v>
      </c>
      <c r="K625" t="s">
        <v>54</v>
      </c>
      <c r="L625" t="s">
        <v>3157</v>
      </c>
      <c r="N625" t="s">
        <v>3159</v>
      </c>
      <c r="O625" t="s">
        <v>24</v>
      </c>
    </row>
    <row r="626" spans="1:15" x14ac:dyDescent="0.2">
      <c r="A626">
        <v>911</v>
      </c>
      <c r="B626">
        <f>VLOOKUP(C626,Sheet2!F:G,2,FALSE)</f>
        <v>21</v>
      </c>
      <c r="C626" t="s">
        <v>3145</v>
      </c>
      <c r="D626" t="str">
        <f t="shared" si="9"/>
        <v>Læhegn</v>
      </c>
      <c r="E626">
        <v>186</v>
      </c>
      <c r="F626" t="s">
        <v>3160</v>
      </c>
      <c r="G626" t="s">
        <v>3161</v>
      </c>
      <c r="H626" t="s">
        <v>3156</v>
      </c>
      <c r="J626">
        <v>2002</v>
      </c>
      <c r="K626" t="s">
        <v>54</v>
      </c>
      <c r="L626" t="s">
        <v>3157</v>
      </c>
      <c r="N626" t="s">
        <v>3161</v>
      </c>
      <c r="O626" t="s">
        <v>24</v>
      </c>
    </row>
    <row r="627" spans="1:15" x14ac:dyDescent="0.2">
      <c r="A627">
        <v>912</v>
      </c>
      <c r="B627">
        <f>VLOOKUP(C627,Sheet2!F:G,2,FALSE)</f>
        <v>21</v>
      </c>
      <c r="C627" t="s">
        <v>3145</v>
      </c>
      <c r="D627" t="str">
        <f t="shared" si="9"/>
        <v>Læhegn</v>
      </c>
      <c r="E627">
        <v>187</v>
      </c>
      <c r="F627" t="s">
        <v>3162</v>
      </c>
      <c r="G627" t="s">
        <v>3163</v>
      </c>
      <c r="H627" t="s">
        <v>3164</v>
      </c>
      <c r="L627" t="s">
        <v>3165</v>
      </c>
      <c r="N627" t="s">
        <v>3163</v>
      </c>
      <c r="O627" t="s">
        <v>24</v>
      </c>
    </row>
    <row r="628" spans="1:15" x14ac:dyDescent="0.2">
      <c r="A628">
        <v>913</v>
      </c>
      <c r="B628">
        <f>VLOOKUP(C628,Sheet2!F:G,2,FALSE)</f>
        <v>21</v>
      </c>
      <c r="C628" t="s">
        <v>3145</v>
      </c>
      <c r="D628" t="str">
        <f t="shared" si="9"/>
        <v>Læhegn</v>
      </c>
      <c r="E628">
        <v>188</v>
      </c>
      <c r="F628" t="s">
        <v>3166</v>
      </c>
      <c r="G628" t="s">
        <v>3167</v>
      </c>
      <c r="H628" t="s">
        <v>3168</v>
      </c>
      <c r="L628" t="s">
        <v>3169</v>
      </c>
      <c r="N628" t="s">
        <v>3167</v>
      </c>
      <c r="O628" t="s">
        <v>24</v>
      </c>
    </row>
    <row r="629" spans="1:15" x14ac:dyDescent="0.2">
      <c r="A629">
        <v>914</v>
      </c>
      <c r="B629">
        <f>VLOOKUP(C629,Sheet2!F:G,2,FALSE)</f>
        <v>21</v>
      </c>
      <c r="C629" t="s">
        <v>3145</v>
      </c>
      <c r="D629" t="str">
        <f t="shared" si="9"/>
        <v>Læhegn</v>
      </c>
      <c r="E629">
        <v>189</v>
      </c>
      <c r="F629" t="s">
        <v>3170</v>
      </c>
      <c r="G629" t="s">
        <v>3171</v>
      </c>
      <c r="H629" t="s">
        <v>1166</v>
      </c>
      <c r="J629">
        <v>2000</v>
      </c>
      <c r="K629" t="s">
        <v>168</v>
      </c>
      <c r="L629" t="s">
        <v>3172</v>
      </c>
      <c r="M629">
        <v>4</v>
      </c>
      <c r="N629" t="s">
        <v>3171</v>
      </c>
      <c r="O629" t="s">
        <v>170</v>
      </c>
    </row>
    <row r="630" spans="1:15" x14ac:dyDescent="0.2">
      <c r="A630">
        <v>915</v>
      </c>
      <c r="B630">
        <f>VLOOKUP(C630,Sheet2!F:G,2,FALSE)</f>
        <v>21</v>
      </c>
      <c r="C630" t="s">
        <v>3145</v>
      </c>
      <c r="D630" t="str">
        <f t="shared" si="9"/>
        <v>Læhegn</v>
      </c>
      <c r="E630">
        <v>190</v>
      </c>
      <c r="F630" t="s">
        <v>3173</v>
      </c>
      <c r="G630" t="s">
        <v>3174</v>
      </c>
      <c r="H630" t="s">
        <v>3175</v>
      </c>
      <c r="J630">
        <v>2004</v>
      </c>
      <c r="K630" t="s">
        <v>104</v>
      </c>
      <c r="L630" t="s">
        <v>3176</v>
      </c>
      <c r="M630">
        <v>4</v>
      </c>
      <c r="N630" t="s">
        <v>3174</v>
      </c>
      <c r="O630" t="s">
        <v>24</v>
      </c>
    </row>
    <row r="631" spans="1:15" x14ac:dyDescent="0.2">
      <c r="A631">
        <v>348</v>
      </c>
      <c r="B631">
        <f>VLOOKUP(C631,Sheet2!F:G,2,FALSE)</f>
        <v>22</v>
      </c>
      <c r="C631" t="s">
        <v>1108</v>
      </c>
      <c r="D631" t="str">
        <f t="shared" si="9"/>
        <v>Læhegn</v>
      </c>
      <c r="E631">
        <v>191</v>
      </c>
      <c r="F631" t="s">
        <v>1109</v>
      </c>
      <c r="G631" t="s">
        <v>1110</v>
      </c>
      <c r="H631" t="s">
        <v>1111</v>
      </c>
      <c r="J631">
        <v>2003</v>
      </c>
      <c r="K631" t="s">
        <v>1112</v>
      </c>
      <c r="L631" t="s">
        <v>1113</v>
      </c>
      <c r="M631">
        <v>1</v>
      </c>
      <c r="N631" t="s">
        <v>1110</v>
      </c>
      <c r="O631" t="s">
        <v>24</v>
      </c>
    </row>
    <row r="632" spans="1:15" x14ac:dyDescent="0.2">
      <c r="A632">
        <v>349</v>
      </c>
      <c r="B632">
        <f>VLOOKUP(C632,Sheet2!F:G,2,FALSE)</f>
        <v>22</v>
      </c>
      <c r="C632" t="s">
        <v>1108</v>
      </c>
      <c r="D632" t="str">
        <f t="shared" si="9"/>
        <v>Læhegn</v>
      </c>
      <c r="E632">
        <v>192</v>
      </c>
      <c r="F632" t="s">
        <v>534</v>
      </c>
      <c r="G632" t="s">
        <v>535</v>
      </c>
      <c r="H632" t="s">
        <v>536</v>
      </c>
      <c r="J632">
        <v>2007</v>
      </c>
      <c r="K632" t="s">
        <v>43</v>
      </c>
      <c r="L632" t="s">
        <v>537</v>
      </c>
      <c r="N632" t="s">
        <v>538</v>
      </c>
    </row>
    <row r="633" spans="1:15" x14ac:dyDescent="0.2">
      <c r="A633">
        <v>350</v>
      </c>
      <c r="B633">
        <f>VLOOKUP(C633,Sheet2!F:G,2,FALSE)</f>
        <v>22</v>
      </c>
      <c r="C633" t="s">
        <v>1108</v>
      </c>
      <c r="D633" t="str">
        <f t="shared" si="9"/>
        <v>Læhegn</v>
      </c>
      <c r="E633">
        <v>193</v>
      </c>
      <c r="F633" t="s">
        <v>1114</v>
      </c>
      <c r="G633" t="s">
        <v>1115</v>
      </c>
      <c r="H633" t="s">
        <v>1116</v>
      </c>
      <c r="J633">
        <v>2012</v>
      </c>
      <c r="K633" t="s">
        <v>1117</v>
      </c>
      <c r="L633" t="s">
        <v>1118</v>
      </c>
      <c r="M633">
        <v>1</v>
      </c>
      <c r="N633" t="s">
        <v>1115</v>
      </c>
      <c r="O633" t="s">
        <v>24</v>
      </c>
    </row>
    <row r="634" spans="1:15" x14ac:dyDescent="0.2">
      <c r="A634">
        <v>351</v>
      </c>
      <c r="B634">
        <f>VLOOKUP(C634,Sheet2!F:G,2,FALSE)</f>
        <v>22</v>
      </c>
      <c r="C634" t="s">
        <v>1108</v>
      </c>
      <c r="D634" t="str">
        <f t="shared" si="9"/>
        <v>Læhegn</v>
      </c>
      <c r="E634">
        <v>194</v>
      </c>
      <c r="F634" t="s">
        <v>1119</v>
      </c>
      <c r="G634" t="s">
        <v>1120</v>
      </c>
      <c r="H634" t="s">
        <v>287</v>
      </c>
      <c r="J634">
        <v>2007</v>
      </c>
      <c r="K634" t="s">
        <v>168</v>
      </c>
      <c r="L634" t="s">
        <v>1121</v>
      </c>
      <c r="M634">
        <v>1</v>
      </c>
      <c r="O634" t="s">
        <v>170</v>
      </c>
    </row>
    <row r="635" spans="1:15" x14ac:dyDescent="0.2">
      <c r="A635">
        <v>352</v>
      </c>
      <c r="B635">
        <f>VLOOKUP(C635,Sheet2!F:G,2,FALSE)</f>
        <v>22</v>
      </c>
      <c r="C635" t="s">
        <v>1108</v>
      </c>
      <c r="D635" t="str">
        <f t="shared" si="9"/>
        <v>Læhegn</v>
      </c>
      <c r="E635">
        <v>195</v>
      </c>
      <c r="F635" t="s">
        <v>1122</v>
      </c>
      <c r="G635" t="s">
        <v>1123</v>
      </c>
      <c r="H635" t="s">
        <v>1124</v>
      </c>
      <c r="L635" t="s">
        <v>1125</v>
      </c>
      <c r="N635" t="s">
        <v>1123</v>
      </c>
      <c r="O635" t="s">
        <v>24</v>
      </c>
    </row>
    <row r="636" spans="1:15" x14ac:dyDescent="0.2">
      <c r="A636">
        <v>353</v>
      </c>
      <c r="B636">
        <f>VLOOKUP(C636,Sheet2!F:G,2,FALSE)</f>
        <v>22</v>
      </c>
      <c r="C636" t="s">
        <v>1108</v>
      </c>
      <c r="D636" t="str">
        <f t="shared" si="9"/>
        <v>Læhegn</v>
      </c>
      <c r="E636">
        <v>196</v>
      </c>
      <c r="F636" t="s">
        <v>246</v>
      </c>
      <c r="G636" t="s">
        <v>247</v>
      </c>
      <c r="H636" t="s">
        <v>248</v>
      </c>
      <c r="J636">
        <v>2006</v>
      </c>
      <c r="K636" t="s">
        <v>215</v>
      </c>
      <c r="L636" t="s">
        <v>249</v>
      </c>
      <c r="N636" t="s">
        <v>250</v>
      </c>
    </row>
    <row r="637" spans="1:15" x14ac:dyDescent="0.2">
      <c r="A637">
        <v>354</v>
      </c>
      <c r="B637">
        <f>VLOOKUP(C637,Sheet2!F:G,2,FALSE)</f>
        <v>22</v>
      </c>
      <c r="C637" t="s">
        <v>1108</v>
      </c>
      <c r="D637" t="str">
        <f t="shared" si="9"/>
        <v>Læhegn</v>
      </c>
      <c r="E637">
        <v>197</v>
      </c>
      <c r="F637" t="s">
        <v>1126</v>
      </c>
      <c r="G637" t="s">
        <v>1127</v>
      </c>
      <c r="H637" t="s">
        <v>1128</v>
      </c>
      <c r="I637" t="s">
        <v>1129</v>
      </c>
      <c r="J637">
        <v>2008</v>
      </c>
      <c r="K637" t="s">
        <v>1130</v>
      </c>
      <c r="L637" t="s">
        <v>1131</v>
      </c>
      <c r="M637">
        <v>1</v>
      </c>
      <c r="N637" t="s">
        <v>1127</v>
      </c>
      <c r="O637" t="s">
        <v>24</v>
      </c>
    </row>
    <row r="638" spans="1:15" x14ac:dyDescent="0.2">
      <c r="A638">
        <v>355</v>
      </c>
      <c r="B638">
        <f>VLOOKUP(C638,Sheet2!F:G,2,FALSE)</f>
        <v>22</v>
      </c>
      <c r="C638" t="s">
        <v>1108</v>
      </c>
      <c r="D638" t="str">
        <f t="shared" si="9"/>
        <v>Læhegn</v>
      </c>
      <c r="E638">
        <v>198</v>
      </c>
      <c r="F638" t="s">
        <v>1132</v>
      </c>
      <c r="G638" t="s">
        <v>1133</v>
      </c>
      <c r="H638" t="s">
        <v>1134</v>
      </c>
      <c r="J638">
        <v>2012</v>
      </c>
      <c r="K638" t="s">
        <v>88</v>
      </c>
      <c r="L638" t="s">
        <v>1135</v>
      </c>
      <c r="N638" t="s">
        <v>1133</v>
      </c>
      <c r="O638" t="s">
        <v>170</v>
      </c>
    </row>
    <row r="639" spans="1:15" x14ac:dyDescent="0.2">
      <c r="A639">
        <v>356</v>
      </c>
      <c r="B639">
        <f>VLOOKUP(C639,Sheet2!F:G,2,FALSE)</f>
        <v>22</v>
      </c>
      <c r="C639" t="s">
        <v>1108</v>
      </c>
      <c r="D639" t="str">
        <f t="shared" si="9"/>
        <v>Læhegn</v>
      </c>
      <c r="E639">
        <v>199</v>
      </c>
      <c r="F639" t="s">
        <v>1136</v>
      </c>
      <c r="G639" t="s">
        <v>1137</v>
      </c>
      <c r="H639" t="s">
        <v>1138</v>
      </c>
      <c r="J639">
        <v>2015</v>
      </c>
      <c r="K639" t="s">
        <v>88</v>
      </c>
      <c r="L639" t="s">
        <v>1139</v>
      </c>
      <c r="N639" t="s">
        <v>1137</v>
      </c>
      <c r="O639" t="s">
        <v>24</v>
      </c>
    </row>
    <row r="640" spans="1:15" x14ac:dyDescent="0.2">
      <c r="A640">
        <v>357</v>
      </c>
      <c r="B640">
        <f>VLOOKUP(C640,Sheet2!F:G,2,FALSE)</f>
        <v>22</v>
      </c>
      <c r="C640" t="s">
        <v>1108</v>
      </c>
      <c r="D640" t="str">
        <f t="shared" si="9"/>
        <v>Læhegn</v>
      </c>
      <c r="E640">
        <v>200</v>
      </c>
      <c r="F640" t="s">
        <v>1140</v>
      </c>
      <c r="G640" t="s">
        <v>1141</v>
      </c>
      <c r="H640" t="s">
        <v>1142</v>
      </c>
      <c r="J640">
        <v>2013</v>
      </c>
      <c r="K640" t="s">
        <v>215</v>
      </c>
      <c r="L640" t="s">
        <v>1143</v>
      </c>
      <c r="N640" t="s">
        <v>1144</v>
      </c>
    </row>
    <row r="641" spans="1:15" x14ac:dyDescent="0.2">
      <c r="A641">
        <v>821</v>
      </c>
      <c r="B641">
        <f>VLOOKUP(C641,Sheet2!F:G,2,FALSE)</f>
        <v>23</v>
      </c>
      <c r="C641" t="s">
        <v>2833</v>
      </c>
      <c r="D641" t="str">
        <f t="shared" si="9"/>
        <v>Læhegn</v>
      </c>
      <c r="E641">
        <v>201</v>
      </c>
      <c r="F641" t="s">
        <v>1446</v>
      </c>
      <c r="H641" t="s">
        <v>1447</v>
      </c>
      <c r="J641">
        <v>2010</v>
      </c>
      <c r="K641" t="s">
        <v>745</v>
      </c>
      <c r="O641" t="s">
        <v>39</v>
      </c>
    </row>
    <row r="642" spans="1:15" x14ac:dyDescent="0.2">
      <c r="A642">
        <v>823</v>
      </c>
      <c r="B642">
        <f>VLOOKUP(C642,Sheet2!F:G,2,FALSE)</f>
        <v>23</v>
      </c>
      <c r="C642" t="s">
        <v>2833</v>
      </c>
      <c r="D642" t="str">
        <f t="shared" si="9"/>
        <v>Læhegn</v>
      </c>
      <c r="E642">
        <v>202</v>
      </c>
      <c r="F642" t="s">
        <v>2843</v>
      </c>
      <c r="H642" t="s">
        <v>2844</v>
      </c>
      <c r="O642" t="s">
        <v>39</v>
      </c>
    </row>
    <row r="643" spans="1:15" x14ac:dyDescent="0.2">
      <c r="A643">
        <v>816</v>
      </c>
      <c r="B643">
        <f>VLOOKUP(C643,Sheet2!F:G,2,FALSE)</f>
        <v>23</v>
      </c>
      <c r="C643" t="s">
        <v>2833</v>
      </c>
      <c r="D643" t="str">
        <f t="shared" si="9"/>
        <v>Læhegn</v>
      </c>
      <c r="E643">
        <v>203</v>
      </c>
      <c r="F643" t="s">
        <v>2834</v>
      </c>
      <c r="G643" t="s">
        <v>2835</v>
      </c>
      <c r="H643" t="s">
        <v>2836</v>
      </c>
      <c r="L643" t="s">
        <v>2837</v>
      </c>
      <c r="N643" t="s">
        <v>2835</v>
      </c>
      <c r="O643" t="s">
        <v>117</v>
      </c>
    </row>
    <row r="644" spans="1:15" x14ac:dyDescent="0.2">
      <c r="A644">
        <v>817</v>
      </c>
      <c r="B644">
        <f>VLOOKUP(C644,Sheet2!F:G,2,FALSE)</f>
        <v>23</v>
      </c>
      <c r="C644" t="s">
        <v>2833</v>
      </c>
      <c r="D644" t="str">
        <f t="shared" ref="D644:D707" si="10">LEFT(MID(C644,FIND("00/",C644)+3,LEN(C644)),FIND(" ",MID(C644,FIND("00/",C644)+3,LEN(C644)))-1)</f>
        <v>Læhegn</v>
      </c>
      <c r="E644">
        <v>204</v>
      </c>
      <c r="F644" t="s">
        <v>1835</v>
      </c>
      <c r="G644" t="s">
        <v>1836</v>
      </c>
      <c r="H644" t="s">
        <v>1837</v>
      </c>
      <c r="J644">
        <v>2003</v>
      </c>
      <c r="K644" t="s">
        <v>1838</v>
      </c>
      <c r="L644" t="s">
        <v>1839</v>
      </c>
      <c r="N644" t="s">
        <v>1836</v>
      </c>
      <c r="O644" t="s">
        <v>24</v>
      </c>
    </row>
    <row r="645" spans="1:15" x14ac:dyDescent="0.2">
      <c r="A645">
        <v>818</v>
      </c>
      <c r="B645">
        <f>VLOOKUP(C645,Sheet2!F:G,2,FALSE)</f>
        <v>23</v>
      </c>
      <c r="C645" t="s">
        <v>2833</v>
      </c>
      <c r="D645" t="str">
        <f t="shared" si="10"/>
        <v>Læhegn</v>
      </c>
      <c r="E645">
        <v>205</v>
      </c>
      <c r="F645" t="s">
        <v>227</v>
      </c>
      <c r="G645" t="s">
        <v>228</v>
      </c>
      <c r="H645" t="s">
        <v>229</v>
      </c>
      <c r="J645">
        <v>2002</v>
      </c>
      <c r="K645" t="s">
        <v>230</v>
      </c>
      <c r="L645" t="s">
        <v>231</v>
      </c>
      <c r="N645" t="s">
        <v>228</v>
      </c>
      <c r="O645" t="s">
        <v>24</v>
      </c>
    </row>
    <row r="646" spans="1:15" x14ac:dyDescent="0.2">
      <c r="A646">
        <v>819</v>
      </c>
      <c r="B646">
        <f>VLOOKUP(C646,Sheet2!F:G,2,FALSE)</f>
        <v>23</v>
      </c>
      <c r="C646" t="s">
        <v>2833</v>
      </c>
      <c r="D646" t="str">
        <f t="shared" si="10"/>
        <v>Læhegn</v>
      </c>
      <c r="E646">
        <v>206</v>
      </c>
      <c r="F646" t="s">
        <v>2838</v>
      </c>
      <c r="G646" t="s">
        <v>2839</v>
      </c>
      <c r="H646" t="s">
        <v>2840</v>
      </c>
      <c r="J646">
        <v>2003</v>
      </c>
      <c r="K646" t="s">
        <v>2841</v>
      </c>
      <c r="L646" t="s">
        <v>2842</v>
      </c>
      <c r="M646">
        <v>1</v>
      </c>
      <c r="N646" t="s">
        <v>2839</v>
      </c>
      <c r="O646" t="s">
        <v>24</v>
      </c>
    </row>
    <row r="647" spans="1:15" x14ac:dyDescent="0.2">
      <c r="A647">
        <v>820</v>
      </c>
      <c r="B647">
        <f>VLOOKUP(C647,Sheet2!F:G,2,FALSE)</f>
        <v>23</v>
      </c>
      <c r="C647" t="s">
        <v>2833</v>
      </c>
      <c r="D647" t="str">
        <f t="shared" si="10"/>
        <v>Læhegn</v>
      </c>
      <c r="E647">
        <v>207</v>
      </c>
      <c r="F647" t="s">
        <v>1867</v>
      </c>
      <c r="G647" t="s">
        <v>1868</v>
      </c>
      <c r="H647" t="s">
        <v>1869</v>
      </c>
      <c r="I647" t="s">
        <v>1870</v>
      </c>
      <c r="J647">
        <v>2001</v>
      </c>
      <c r="K647" t="s">
        <v>258</v>
      </c>
      <c r="L647" t="s">
        <v>1871</v>
      </c>
      <c r="N647" t="s">
        <v>1868</v>
      </c>
      <c r="O647" t="s">
        <v>24</v>
      </c>
    </row>
    <row r="648" spans="1:15" x14ac:dyDescent="0.2">
      <c r="A648">
        <v>822</v>
      </c>
      <c r="B648">
        <f>VLOOKUP(C648,Sheet2!F:G,2,FALSE)</f>
        <v>23</v>
      </c>
      <c r="C648" t="s">
        <v>2833</v>
      </c>
      <c r="D648" t="str">
        <f t="shared" si="10"/>
        <v>Læhegn</v>
      </c>
      <c r="E648">
        <v>208</v>
      </c>
      <c r="F648" t="s">
        <v>2709</v>
      </c>
      <c r="G648" t="s">
        <v>2710</v>
      </c>
      <c r="H648" t="s">
        <v>2711</v>
      </c>
      <c r="J648">
        <v>2004</v>
      </c>
      <c r="K648" t="s">
        <v>60</v>
      </c>
      <c r="L648" t="s">
        <v>2712</v>
      </c>
      <c r="N648" t="s">
        <v>2713</v>
      </c>
    </row>
    <row r="649" spans="1:15" x14ac:dyDescent="0.2">
      <c r="A649">
        <v>824</v>
      </c>
      <c r="B649">
        <f>VLOOKUP(C649,Sheet2!F:G,2,FALSE)</f>
        <v>23</v>
      </c>
      <c r="C649" t="s">
        <v>2833</v>
      </c>
      <c r="D649" t="str">
        <f t="shared" si="10"/>
        <v>Læhegn</v>
      </c>
      <c r="E649">
        <v>209</v>
      </c>
      <c r="F649" t="s">
        <v>241</v>
      </c>
      <c r="G649" t="s">
        <v>242</v>
      </c>
      <c r="H649" t="s">
        <v>243</v>
      </c>
      <c r="J649">
        <v>2009</v>
      </c>
      <c r="K649" t="s">
        <v>43</v>
      </c>
      <c r="L649" t="s">
        <v>244</v>
      </c>
      <c r="N649" t="s">
        <v>245</v>
      </c>
    </row>
    <row r="650" spans="1:15" x14ac:dyDescent="0.2">
      <c r="A650">
        <v>825</v>
      </c>
      <c r="B650">
        <f>VLOOKUP(C650,Sheet2!F:G,2,FALSE)</f>
        <v>23</v>
      </c>
      <c r="C650" t="s">
        <v>2833</v>
      </c>
      <c r="D650" t="str">
        <f t="shared" si="10"/>
        <v>Læhegn</v>
      </c>
      <c r="E650">
        <v>210</v>
      </c>
      <c r="F650" t="s">
        <v>2845</v>
      </c>
      <c r="G650" t="s">
        <v>2846</v>
      </c>
      <c r="H650" t="s">
        <v>2847</v>
      </c>
      <c r="J650">
        <v>2006</v>
      </c>
      <c r="K650" t="s">
        <v>43</v>
      </c>
      <c r="L650" t="s">
        <v>2848</v>
      </c>
      <c r="N650" t="s">
        <v>2849</v>
      </c>
    </row>
    <row r="651" spans="1:15" x14ac:dyDescent="0.2">
      <c r="A651">
        <v>493</v>
      </c>
      <c r="B651">
        <f>VLOOKUP(C651,Sheet2!F:G,2,FALSE)</f>
        <v>24</v>
      </c>
      <c r="C651" t="s">
        <v>1636</v>
      </c>
      <c r="D651" t="str">
        <f t="shared" si="10"/>
        <v>Læhegn</v>
      </c>
      <c r="E651">
        <v>211</v>
      </c>
      <c r="F651" t="s">
        <v>1659</v>
      </c>
      <c r="H651" t="s">
        <v>1660</v>
      </c>
      <c r="I651" t="s">
        <v>1661</v>
      </c>
      <c r="J651">
        <v>2011</v>
      </c>
      <c r="K651" t="s">
        <v>1662</v>
      </c>
      <c r="N651" t="s">
        <v>1663</v>
      </c>
      <c r="O651" t="s">
        <v>39</v>
      </c>
    </row>
    <row r="652" spans="1:15" x14ac:dyDescent="0.2">
      <c r="A652">
        <v>488</v>
      </c>
      <c r="B652">
        <f>VLOOKUP(C652,Sheet2!F:G,2,FALSE)</f>
        <v>24</v>
      </c>
      <c r="C652" t="s">
        <v>1636</v>
      </c>
      <c r="D652" t="str">
        <f t="shared" si="10"/>
        <v>Læhegn</v>
      </c>
      <c r="E652">
        <v>212</v>
      </c>
      <c r="F652" t="s">
        <v>1637</v>
      </c>
      <c r="G652" t="s">
        <v>1638</v>
      </c>
      <c r="H652" t="s">
        <v>1639</v>
      </c>
      <c r="J652">
        <v>1999</v>
      </c>
      <c r="K652" t="s">
        <v>43</v>
      </c>
      <c r="L652" t="s">
        <v>1640</v>
      </c>
      <c r="N652" t="s">
        <v>1641</v>
      </c>
      <c r="O652" t="s">
        <v>170</v>
      </c>
    </row>
    <row r="653" spans="1:15" x14ac:dyDescent="0.2">
      <c r="A653">
        <v>489</v>
      </c>
      <c r="B653">
        <f>VLOOKUP(C653,Sheet2!F:G,2,FALSE)</f>
        <v>24</v>
      </c>
      <c r="C653" t="s">
        <v>1636</v>
      </c>
      <c r="D653" t="str">
        <f t="shared" si="10"/>
        <v>Læhegn</v>
      </c>
      <c r="E653">
        <v>213</v>
      </c>
      <c r="F653" t="s">
        <v>1642</v>
      </c>
      <c r="G653" t="s">
        <v>1643</v>
      </c>
      <c r="H653" t="s">
        <v>1644</v>
      </c>
      <c r="J653">
        <v>2010</v>
      </c>
      <c r="K653" t="s">
        <v>88</v>
      </c>
      <c r="L653" t="s">
        <v>1645</v>
      </c>
      <c r="M653">
        <v>3</v>
      </c>
      <c r="N653" t="s">
        <v>1643</v>
      </c>
      <c r="O653" t="s">
        <v>170</v>
      </c>
    </row>
    <row r="654" spans="1:15" x14ac:dyDescent="0.2">
      <c r="A654">
        <v>490</v>
      </c>
      <c r="B654">
        <f>VLOOKUP(C654,Sheet2!F:G,2,FALSE)</f>
        <v>24</v>
      </c>
      <c r="C654" t="s">
        <v>1636</v>
      </c>
      <c r="D654" t="str">
        <f t="shared" si="10"/>
        <v>Læhegn</v>
      </c>
      <c r="E654">
        <v>214</v>
      </c>
      <c r="F654" t="s">
        <v>1646</v>
      </c>
      <c r="G654" t="s">
        <v>1647</v>
      </c>
      <c r="H654" t="s">
        <v>1648</v>
      </c>
      <c r="L654" t="s">
        <v>1649</v>
      </c>
      <c r="N654" t="s">
        <v>1647</v>
      </c>
      <c r="O654" t="s">
        <v>24</v>
      </c>
    </row>
    <row r="655" spans="1:15" x14ac:dyDescent="0.2">
      <c r="A655">
        <v>491</v>
      </c>
      <c r="B655">
        <f>VLOOKUP(C655,Sheet2!F:G,2,FALSE)</f>
        <v>24</v>
      </c>
      <c r="C655" t="s">
        <v>1636</v>
      </c>
      <c r="D655" t="str">
        <f t="shared" si="10"/>
        <v>Læhegn</v>
      </c>
      <c r="E655">
        <v>215</v>
      </c>
      <c r="F655" t="s">
        <v>1650</v>
      </c>
      <c r="G655" t="s">
        <v>1651</v>
      </c>
      <c r="H655" t="s">
        <v>1652</v>
      </c>
      <c r="J655">
        <v>2006</v>
      </c>
      <c r="K655" t="s">
        <v>168</v>
      </c>
      <c r="L655" t="s">
        <v>1653</v>
      </c>
      <c r="M655">
        <v>6</v>
      </c>
      <c r="O655" t="s">
        <v>170</v>
      </c>
    </row>
    <row r="656" spans="1:15" x14ac:dyDescent="0.2">
      <c r="A656">
        <v>492</v>
      </c>
      <c r="B656">
        <f>VLOOKUP(C656,Sheet2!F:G,2,FALSE)</f>
        <v>24</v>
      </c>
      <c r="C656" t="s">
        <v>1636</v>
      </c>
      <c r="D656" t="str">
        <f t="shared" si="10"/>
        <v>Læhegn</v>
      </c>
      <c r="E656">
        <v>216</v>
      </c>
      <c r="F656" t="s">
        <v>1654</v>
      </c>
      <c r="G656" t="s">
        <v>1655</v>
      </c>
      <c r="H656" t="s">
        <v>1656</v>
      </c>
      <c r="J656">
        <v>2005</v>
      </c>
      <c r="K656" t="s">
        <v>43</v>
      </c>
      <c r="L656" t="s">
        <v>1657</v>
      </c>
      <c r="N656" t="s">
        <v>1658</v>
      </c>
    </row>
    <row r="657" spans="1:15" x14ac:dyDescent="0.2">
      <c r="A657">
        <v>494</v>
      </c>
      <c r="B657">
        <f>VLOOKUP(C657,Sheet2!F:G,2,FALSE)</f>
        <v>24</v>
      </c>
      <c r="C657" t="s">
        <v>1636</v>
      </c>
      <c r="D657" t="str">
        <f t="shared" si="10"/>
        <v>Læhegn</v>
      </c>
      <c r="E657">
        <v>217</v>
      </c>
      <c r="F657" t="s">
        <v>1664</v>
      </c>
      <c r="G657" t="s">
        <v>1665</v>
      </c>
      <c r="H657" t="s">
        <v>1666</v>
      </c>
      <c r="J657">
        <v>2007</v>
      </c>
      <c r="K657" t="s">
        <v>1667</v>
      </c>
      <c r="L657" t="s">
        <v>1668</v>
      </c>
      <c r="N657" t="s">
        <v>1665</v>
      </c>
      <c r="O657" t="s">
        <v>170</v>
      </c>
    </row>
    <row r="658" spans="1:15" x14ac:dyDescent="0.2">
      <c r="A658">
        <v>495</v>
      </c>
      <c r="B658">
        <f>VLOOKUP(C658,Sheet2!F:G,2,FALSE)</f>
        <v>24</v>
      </c>
      <c r="C658" t="s">
        <v>1636</v>
      </c>
      <c r="D658" t="str">
        <f t="shared" si="10"/>
        <v>Læhegn</v>
      </c>
      <c r="E658">
        <v>218</v>
      </c>
      <c r="F658" t="s">
        <v>1669</v>
      </c>
      <c r="G658" t="s">
        <v>1670</v>
      </c>
      <c r="H658" t="s">
        <v>1671</v>
      </c>
      <c r="L658" t="s">
        <v>1672</v>
      </c>
      <c r="N658" t="s">
        <v>1670</v>
      </c>
      <c r="O658" t="s">
        <v>24</v>
      </c>
    </row>
    <row r="659" spans="1:15" x14ac:dyDescent="0.2">
      <c r="A659">
        <v>496</v>
      </c>
      <c r="B659">
        <f>VLOOKUP(C659,Sheet2!F:G,2,FALSE)</f>
        <v>24</v>
      </c>
      <c r="C659" t="s">
        <v>1636</v>
      </c>
      <c r="D659" t="str">
        <f t="shared" si="10"/>
        <v>Læhegn</v>
      </c>
      <c r="E659">
        <v>219</v>
      </c>
      <c r="F659" t="s">
        <v>1673</v>
      </c>
      <c r="G659" t="s">
        <v>1674</v>
      </c>
      <c r="H659" t="s">
        <v>1675</v>
      </c>
      <c r="J659">
        <v>2010</v>
      </c>
      <c r="K659" t="s">
        <v>1676</v>
      </c>
      <c r="L659" t="s">
        <v>1677</v>
      </c>
      <c r="N659" t="s">
        <v>1674</v>
      </c>
      <c r="O659" t="s">
        <v>24</v>
      </c>
    </row>
    <row r="660" spans="1:15" x14ac:dyDescent="0.2">
      <c r="A660">
        <v>497</v>
      </c>
      <c r="B660">
        <f>VLOOKUP(C660,Sheet2!F:G,2,FALSE)</f>
        <v>24</v>
      </c>
      <c r="C660" t="s">
        <v>1636</v>
      </c>
      <c r="D660" t="str">
        <f t="shared" si="10"/>
        <v>Læhegn</v>
      </c>
      <c r="E660">
        <v>220</v>
      </c>
      <c r="F660" t="s">
        <v>1678</v>
      </c>
      <c r="G660" t="s">
        <v>1679</v>
      </c>
      <c r="H660" t="s">
        <v>1680</v>
      </c>
      <c r="J660">
        <v>2007</v>
      </c>
      <c r="K660" t="s">
        <v>1681</v>
      </c>
      <c r="L660" t="s">
        <v>1682</v>
      </c>
      <c r="N660" t="s">
        <v>1679</v>
      </c>
      <c r="O660" t="s">
        <v>24</v>
      </c>
    </row>
    <row r="661" spans="1:15" x14ac:dyDescent="0.2">
      <c r="A661">
        <v>786</v>
      </c>
      <c r="B661">
        <f>VLOOKUP(C661,Sheet2!F:G,2,FALSE)</f>
        <v>25</v>
      </c>
      <c r="C661" t="s">
        <v>2728</v>
      </c>
      <c r="D661" t="str">
        <f t="shared" si="10"/>
        <v>Læhegn</v>
      </c>
      <c r="E661">
        <v>221</v>
      </c>
      <c r="F661" t="s">
        <v>677</v>
      </c>
      <c r="G661" t="s">
        <v>678</v>
      </c>
      <c r="H661" t="s">
        <v>679</v>
      </c>
      <c r="J661">
        <v>2003</v>
      </c>
      <c r="K661" t="s">
        <v>22</v>
      </c>
      <c r="L661" t="s">
        <v>2729</v>
      </c>
      <c r="N661" t="s">
        <v>678</v>
      </c>
      <c r="O661" t="s">
        <v>24</v>
      </c>
    </row>
    <row r="662" spans="1:15" x14ac:dyDescent="0.2">
      <c r="A662">
        <v>787</v>
      </c>
      <c r="B662">
        <f>VLOOKUP(C662,Sheet2!F:G,2,FALSE)</f>
        <v>25</v>
      </c>
      <c r="C662" t="s">
        <v>2728</v>
      </c>
      <c r="D662" t="str">
        <f t="shared" si="10"/>
        <v>Læhegn</v>
      </c>
      <c r="E662">
        <v>222</v>
      </c>
      <c r="F662" t="s">
        <v>956</v>
      </c>
      <c r="G662" t="s">
        <v>957</v>
      </c>
      <c r="H662" t="s">
        <v>958</v>
      </c>
      <c r="L662" t="s">
        <v>959</v>
      </c>
      <c r="N662" t="s">
        <v>957</v>
      </c>
      <c r="O662" t="s">
        <v>24</v>
      </c>
    </row>
    <row r="663" spans="1:15" x14ac:dyDescent="0.2">
      <c r="A663">
        <v>788</v>
      </c>
      <c r="B663">
        <f>VLOOKUP(C663,Sheet2!F:G,2,FALSE)</f>
        <v>25</v>
      </c>
      <c r="C663" t="s">
        <v>2728</v>
      </c>
      <c r="D663" t="str">
        <f t="shared" si="10"/>
        <v>Læhegn</v>
      </c>
      <c r="E663">
        <v>223</v>
      </c>
      <c r="F663" t="s">
        <v>2730</v>
      </c>
      <c r="G663" t="s">
        <v>2731</v>
      </c>
      <c r="H663" t="s">
        <v>2732</v>
      </c>
      <c r="J663">
        <v>2009</v>
      </c>
      <c r="K663" t="s">
        <v>168</v>
      </c>
      <c r="L663" t="s">
        <v>2733</v>
      </c>
      <c r="O663" t="s">
        <v>170</v>
      </c>
    </row>
    <row r="664" spans="1:15" x14ac:dyDescent="0.2">
      <c r="A664">
        <v>789</v>
      </c>
      <c r="B664">
        <f>VLOOKUP(C664,Sheet2!F:G,2,FALSE)</f>
        <v>25</v>
      </c>
      <c r="C664" t="s">
        <v>2728</v>
      </c>
      <c r="D664" t="str">
        <f t="shared" si="10"/>
        <v>Læhegn</v>
      </c>
      <c r="E664">
        <v>224</v>
      </c>
      <c r="F664" t="s">
        <v>2734</v>
      </c>
      <c r="G664" t="s">
        <v>2735</v>
      </c>
      <c r="H664" t="s">
        <v>2736</v>
      </c>
      <c r="J664">
        <v>2012</v>
      </c>
      <c r="K664" t="s">
        <v>421</v>
      </c>
      <c r="L664" t="s">
        <v>2737</v>
      </c>
      <c r="N664" t="s">
        <v>2738</v>
      </c>
    </row>
    <row r="665" spans="1:15" x14ac:dyDescent="0.2">
      <c r="A665">
        <v>790</v>
      </c>
      <c r="B665">
        <f>VLOOKUP(C665,Sheet2!F:G,2,FALSE)</f>
        <v>25</v>
      </c>
      <c r="C665" t="s">
        <v>2728</v>
      </c>
      <c r="D665" t="str">
        <f t="shared" si="10"/>
        <v>Læhegn</v>
      </c>
      <c r="E665">
        <v>225</v>
      </c>
      <c r="F665" t="s">
        <v>2739</v>
      </c>
      <c r="G665" t="s">
        <v>2740</v>
      </c>
      <c r="H665" t="s">
        <v>2741</v>
      </c>
      <c r="J665">
        <v>2010</v>
      </c>
      <c r="K665" t="s">
        <v>168</v>
      </c>
      <c r="L665" t="s">
        <v>2742</v>
      </c>
      <c r="M665">
        <v>5</v>
      </c>
      <c r="O665" t="s">
        <v>170</v>
      </c>
    </row>
    <row r="666" spans="1:15" x14ac:dyDescent="0.2">
      <c r="A666">
        <v>791</v>
      </c>
      <c r="B666">
        <f>VLOOKUP(C666,Sheet2!F:G,2,FALSE)</f>
        <v>25</v>
      </c>
      <c r="C666" t="s">
        <v>2728</v>
      </c>
      <c r="D666" t="str">
        <f t="shared" si="10"/>
        <v>Læhegn</v>
      </c>
      <c r="E666">
        <v>226</v>
      </c>
      <c r="F666" t="s">
        <v>2743</v>
      </c>
      <c r="G666" t="s">
        <v>2744</v>
      </c>
      <c r="H666" t="s">
        <v>2745</v>
      </c>
      <c r="J666">
        <v>2010</v>
      </c>
      <c r="K666" t="s">
        <v>2746</v>
      </c>
      <c r="L666" t="s">
        <v>2747</v>
      </c>
      <c r="M666">
        <v>13</v>
      </c>
      <c r="N666" t="s">
        <v>2744</v>
      </c>
      <c r="O666" t="s">
        <v>170</v>
      </c>
    </row>
    <row r="667" spans="1:15" x14ac:dyDescent="0.2">
      <c r="A667">
        <v>792</v>
      </c>
      <c r="B667">
        <f>VLOOKUP(C667,Sheet2!F:G,2,FALSE)</f>
        <v>25</v>
      </c>
      <c r="C667" t="s">
        <v>2728</v>
      </c>
      <c r="D667" t="str">
        <f t="shared" si="10"/>
        <v>Læhegn</v>
      </c>
      <c r="E667">
        <v>227</v>
      </c>
      <c r="F667" t="s">
        <v>2748</v>
      </c>
      <c r="G667" t="s">
        <v>2749</v>
      </c>
      <c r="H667" t="s">
        <v>2750</v>
      </c>
      <c r="J667">
        <v>2005</v>
      </c>
      <c r="K667" t="s">
        <v>421</v>
      </c>
      <c r="L667" t="s">
        <v>2751</v>
      </c>
      <c r="N667" t="s">
        <v>2752</v>
      </c>
    </row>
    <row r="668" spans="1:15" x14ac:dyDescent="0.2">
      <c r="A668">
        <v>793</v>
      </c>
      <c r="B668">
        <f>VLOOKUP(C668,Sheet2!F:G,2,FALSE)</f>
        <v>25</v>
      </c>
      <c r="C668" t="s">
        <v>2728</v>
      </c>
      <c r="D668" t="str">
        <f t="shared" si="10"/>
        <v>Læhegn</v>
      </c>
      <c r="E668">
        <v>228</v>
      </c>
      <c r="F668" t="s">
        <v>2753</v>
      </c>
      <c r="G668" t="s">
        <v>2754</v>
      </c>
      <c r="H668" t="s">
        <v>2755</v>
      </c>
      <c r="I668" t="s">
        <v>2756</v>
      </c>
      <c r="J668">
        <v>1990</v>
      </c>
      <c r="K668" t="s">
        <v>585</v>
      </c>
      <c r="L668" t="s">
        <v>2757</v>
      </c>
      <c r="M668">
        <v>12</v>
      </c>
      <c r="N668" t="s">
        <v>2754</v>
      </c>
      <c r="O668" t="s">
        <v>24</v>
      </c>
    </row>
    <row r="669" spans="1:15" x14ac:dyDescent="0.2">
      <c r="A669">
        <v>794</v>
      </c>
      <c r="B669">
        <f>VLOOKUP(C669,Sheet2!F:G,2,FALSE)</f>
        <v>25</v>
      </c>
      <c r="C669" t="s">
        <v>2728</v>
      </c>
      <c r="D669" t="str">
        <f t="shared" si="10"/>
        <v>Læhegn</v>
      </c>
      <c r="E669">
        <v>229</v>
      </c>
      <c r="F669" t="s">
        <v>2758</v>
      </c>
      <c r="G669" t="s">
        <v>2759</v>
      </c>
      <c r="H669" t="s">
        <v>337</v>
      </c>
      <c r="J669">
        <v>2014</v>
      </c>
      <c r="K669" t="s">
        <v>168</v>
      </c>
      <c r="L669" t="s">
        <v>2760</v>
      </c>
      <c r="M669">
        <v>1</v>
      </c>
      <c r="O669" t="s">
        <v>170</v>
      </c>
    </row>
    <row r="670" spans="1:15" x14ac:dyDescent="0.2">
      <c r="A670">
        <v>795</v>
      </c>
      <c r="B670">
        <f>VLOOKUP(C670,Sheet2!F:G,2,FALSE)</f>
        <v>25</v>
      </c>
      <c r="C670" t="s">
        <v>2728</v>
      </c>
      <c r="D670" t="str">
        <f t="shared" si="10"/>
        <v>Læhegn</v>
      </c>
      <c r="E670">
        <v>230</v>
      </c>
      <c r="F670" t="s">
        <v>2761</v>
      </c>
      <c r="G670" t="s">
        <v>2762</v>
      </c>
      <c r="H670" t="s">
        <v>2763</v>
      </c>
      <c r="J670">
        <v>2005</v>
      </c>
      <c r="K670" t="s">
        <v>1382</v>
      </c>
      <c r="L670" t="s">
        <v>2764</v>
      </c>
      <c r="N670" t="s">
        <v>2762</v>
      </c>
      <c r="O670" t="s">
        <v>170</v>
      </c>
    </row>
    <row r="671" spans="1:15" x14ac:dyDescent="0.2">
      <c r="A671">
        <v>448</v>
      </c>
      <c r="B671">
        <f>VLOOKUP(C671,Sheet2!F:G,2,FALSE)</f>
        <v>26</v>
      </c>
      <c r="C671" t="s">
        <v>1495</v>
      </c>
      <c r="D671" t="str">
        <f t="shared" si="10"/>
        <v>Læhegn</v>
      </c>
      <c r="E671">
        <v>231</v>
      </c>
      <c r="F671" t="s">
        <v>1496</v>
      </c>
      <c r="G671" t="s">
        <v>1497</v>
      </c>
      <c r="H671" t="s">
        <v>1498</v>
      </c>
      <c r="J671">
        <v>2012</v>
      </c>
      <c r="K671" t="s">
        <v>168</v>
      </c>
      <c r="L671" t="s">
        <v>1499</v>
      </c>
      <c r="M671">
        <v>1</v>
      </c>
      <c r="N671" t="s">
        <v>1500</v>
      </c>
      <c r="O671" t="s">
        <v>170</v>
      </c>
    </row>
    <row r="672" spans="1:15" x14ac:dyDescent="0.2">
      <c r="A672">
        <v>449</v>
      </c>
      <c r="B672">
        <f>VLOOKUP(C672,Sheet2!F:G,2,FALSE)</f>
        <v>26</v>
      </c>
      <c r="C672" t="s">
        <v>1495</v>
      </c>
      <c r="D672" t="str">
        <f t="shared" si="10"/>
        <v>Læhegn</v>
      </c>
      <c r="E672">
        <v>232</v>
      </c>
      <c r="F672" t="s">
        <v>1501</v>
      </c>
      <c r="G672" t="s">
        <v>1502</v>
      </c>
      <c r="H672" t="s">
        <v>1503</v>
      </c>
      <c r="J672">
        <v>2010</v>
      </c>
      <c r="K672" t="s">
        <v>168</v>
      </c>
      <c r="L672" t="s">
        <v>1504</v>
      </c>
      <c r="O672" t="s">
        <v>170</v>
      </c>
    </row>
    <row r="673" spans="1:15" x14ac:dyDescent="0.2">
      <c r="A673">
        <v>450</v>
      </c>
      <c r="B673">
        <f>VLOOKUP(C673,Sheet2!F:G,2,FALSE)</f>
        <v>26</v>
      </c>
      <c r="C673" t="s">
        <v>1495</v>
      </c>
      <c r="D673" t="str">
        <f t="shared" si="10"/>
        <v>Læhegn</v>
      </c>
      <c r="E673">
        <v>233</v>
      </c>
      <c r="F673" t="s">
        <v>1505</v>
      </c>
      <c r="G673" t="s">
        <v>1506</v>
      </c>
      <c r="H673" t="s">
        <v>1507</v>
      </c>
      <c r="J673">
        <v>2004</v>
      </c>
      <c r="K673" t="s">
        <v>1508</v>
      </c>
      <c r="L673" t="s">
        <v>1509</v>
      </c>
      <c r="M673">
        <v>4</v>
      </c>
      <c r="N673" t="s">
        <v>1506</v>
      </c>
      <c r="O673" t="s">
        <v>170</v>
      </c>
    </row>
    <row r="674" spans="1:15" x14ac:dyDescent="0.2">
      <c r="A674">
        <v>451</v>
      </c>
      <c r="B674">
        <f>VLOOKUP(C674,Sheet2!F:G,2,FALSE)</f>
        <v>26</v>
      </c>
      <c r="C674" t="s">
        <v>1495</v>
      </c>
      <c r="D674" t="str">
        <f t="shared" si="10"/>
        <v>Læhegn</v>
      </c>
      <c r="E674">
        <v>234</v>
      </c>
      <c r="F674" t="s">
        <v>106</v>
      </c>
      <c r="G674" t="s">
        <v>107</v>
      </c>
      <c r="H674" t="s">
        <v>108</v>
      </c>
      <c r="J674">
        <v>2013</v>
      </c>
      <c r="K674" t="s">
        <v>109</v>
      </c>
      <c r="L674" t="s">
        <v>110</v>
      </c>
      <c r="N674" t="s">
        <v>107</v>
      </c>
      <c r="O674" t="s">
        <v>24</v>
      </c>
    </row>
    <row r="675" spans="1:15" x14ac:dyDescent="0.2">
      <c r="A675">
        <v>452</v>
      </c>
      <c r="B675">
        <f>VLOOKUP(C675,Sheet2!F:G,2,FALSE)</f>
        <v>26</v>
      </c>
      <c r="C675" t="s">
        <v>1495</v>
      </c>
      <c r="D675" t="str">
        <f t="shared" si="10"/>
        <v>Læhegn</v>
      </c>
      <c r="E675">
        <v>235</v>
      </c>
      <c r="F675" t="s">
        <v>1510</v>
      </c>
      <c r="G675" t="s">
        <v>1511</v>
      </c>
      <c r="H675" t="s">
        <v>1512</v>
      </c>
      <c r="L675" t="s">
        <v>1513</v>
      </c>
      <c r="N675" t="s">
        <v>1511</v>
      </c>
      <c r="O675" t="s">
        <v>24</v>
      </c>
    </row>
    <row r="676" spans="1:15" x14ac:dyDescent="0.2">
      <c r="A676">
        <v>453</v>
      </c>
      <c r="B676">
        <f>VLOOKUP(C676,Sheet2!F:G,2,FALSE)</f>
        <v>26</v>
      </c>
      <c r="C676" t="s">
        <v>1495</v>
      </c>
      <c r="D676" t="str">
        <f t="shared" si="10"/>
        <v>Læhegn</v>
      </c>
      <c r="E676">
        <v>236</v>
      </c>
      <c r="F676" t="s">
        <v>1514</v>
      </c>
      <c r="G676" t="s">
        <v>1515</v>
      </c>
      <c r="H676" t="s">
        <v>1516</v>
      </c>
      <c r="L676" t="s">
        <v>1517</v>
      </c>
      <c r="N676" t="s">
        <v>1515</v>
      </c>
      <c r="O676" t="s">
        <v>24</v>
      </c>
    </row>
    <row r="677" spans="1:15" x14ac:dyDescent="0.2">
      <c r="A677">
        <v>454</v>
      </c>
      <c r="B677">
        <f>VLOOKUP(C677,Sheet2!F:G,2,FALSE)</f>
        <v>26</v>
      </c>
      <c r="C677" t="s">
        <v>1495</v>
      </c>
      <c r="D677" t="str">
        <f t="shared" si="10"/>
        <v>Læhegn</v>
      </c>
      <c r="E677">
        <v>237</v>
      </c>
      <c r="F677" t="s">
        <v>1518</v>
      </c>
      <c r="G677" t="s">
        <v>1519</v>
      </c>
      <c r="H677" t="s">
        <v>1520</v>
      </c>
      <c r="J677">
        <v>2006</v>
      </c>
      <c r="K677" t="s">
        <v>29</v>
      </c>
      <c r="L677" t="s">
        <v>1521</v>
      </c>
      <c r="M677">
        <v>1</v>
      </c>
      <c r="N677" t="s">
        <v>1519</v>
      </c>
      <c r="O677" t="s">
        <v>170</v>
      </c>
    </row>
    <row r="678" spans="1:15" x14ac:dyDescent="0.2">
      <c r="A678">
        <v>455</v>
      </c>
      <c r="B678">
        <f>VLOOKUP(C678,Sheet2!F:G,2,FALSE)</f>
        <v>26</v>
      </c>
      <c r="C678" t="s">
        <v>1495</v>
      </c>
      <c r="D678" t="str">
        <f t="shared" si="10"/>
        <v>Læhegn</v>
      </c>
      <c r="E678">
        <v>238</v>
      </c>
      <c r="F678" t="s">
        <v>1522</v>
      </c>
      <c r="G678" t="s">
        <v>1523</v>
      </c>
      <c r="H678" t="s">
        <v>1524</v>
      </c>
      <c r="J678">
        <v>2006</v>
      </c>
      <c r="K678" t="s">
        <v>29</v>
      </c>
      <c r="L678" t="s">
        <v>268</v>
      </c>
      <c r="M678">
        <v>4</v>
      </c>
      <c r="N678" t="s">
        <v>1523</v>
      </c>
      <c r="O678" t="s">
        <v>24</v>
      </c>
    </row>
    <row r="679" spans="1:15" x14ac:dyDescent="0.2">
      <c r="A679">
        <v>456</v>
      </c>
      <c r="B679">
        <f>VLOOKUP(C679,Sheet2!F:G,2,FALSE)</f>
        <v>26</v>
      </c>
      <c r="C679" t="s">
        <v>1495</v>
      </c>
      <c r="D679" t="str">
        <f t="shared" si="10"/>
        <v>Læhegn</v>
      </c>
      <c r="E679">
        <v>239</v>
      </c>
      <c r="F679" t="s">
        <v>1525</v>
      </c>
      <c r="G679" t="s">
        <v>1526</v>
      </c>
      <c r="H679" t="s">
        <v>1527</v>
      </c>
      <c r="J679">
        <v>1997</v>
      </c>
      <c r="K679" t="s">
        <v>168</v>
      </c>
      <c r="L679" t="s">
        <v>1528</v>
      </c>
      <c r="O679" t="s">
        <v>170</v>
      </c>
    </row>
    <row r="680" spans="1:15" x14ac:dyDescent="0.2">
      <c r="A680">
        <v>457</v>
      </c>
      <c r="B680">
        <f>VLOOKUP(C680,Sheet2!F:G,2,FALSE)</f>
        <v>26</v>
      </c>
      <c r="C680" t="s">
        <v>1495</v>
      </c>
      <c r="D680" t="str">
        <f t="shared" si="10"/>
        <v>Læhegn</v>
      </c>
      <c r="E680">
        <v>240</v>
      </c>
      <c r="F680" t="s">
        <v>1529</v>
      </c>
      <c r="G680" t="s">
        <v>1530</v>
      </c>
      <c r="H680" t="s">
        <v>1531</v>
      </c>
      <c r="I680" t="s">
        <v>1532</v>
      </c>
      <c r="J680">
        <v>2013</v>
      </c>
      <c r="K680" t="s">
        <v>297</v>
      </c>
      <c r="L680" t="s">
        <v>1533</v>
      </c>
      <c r="M680">
        <v>5</v>
      </c>
    </row>
    <row r="681" spans="1:15" x14ac:dyDescent="0.2">
      <c r="A681">
        <v>52</v>
      </c>
      <c r="B681">
        <f>VLOOKUP(C681,Sheet2!F:G,2,FALSE)</f>
        <v>27</v>
      </c>
      <c r="C681" t="s">
        <v>264</v>
      </c>
      <c r="D681" t="str">
        <f t="shared" si="10"/>
        <v>Læhegn</v>
      </c>
      <c r="E681">
        <v>241</v>
      </c>
      <c r="F681" t="s">
        <v>269</v>
      </c>
      <c r="H681" t="s">
        <v>270</v>
      </c>
      <c r="N681" t="s">
        <v>271</v>
      </c>
      <c r="O681" t="s">
        <v>39</v>
      </c>
    </row>
    <row r="682" spans="1:15" x14ac:dyDescent="0.2">
      <c r="A682">
        <v>51</v>
      </c>
      <c r="B682">
        <f>VLOOKUP(C682,Sheet2!F:G,2,FALSE)</f>
        <v>27</v>
      </c>
      <c r="C682" t="s">
        <v>264</v>
      </c>
      <c r="D682" t="str">
        <f t="shared" si="10"/>
        <v>Læhegn</v>
      </c>
      <c r="E682">
        <v>242</v>
      </c>
      <c r="F682" t="s">
        <v>265</v>
      </c>
      <c r="G682" t="s">
        <v>266</v>
      </c>
      <c r="H682" t="s">
        <v>267</v>
      </c>
      <c r="L682" t="s">
        <v>268</v>
      </c>
      <c r="N682" t="s">
        <v>266</v>
      </c>
      <c r="O682" t="s">
        <v>24</v>
      </c>
    </row>
    <row r="683" spans="1:15" x14ac:dyDescent="0.2">
      <c r="A683">
        <v>53</v>
      </c>
      <c r="B683">
        <f>VLOOKUP(C683,Sheet2!F:G,2,FALSE)</f>
        <v>27</v>
      </c>
      <c r="C683" t="s">
        <v>264</v>
      </c>
      <c r="D683" t="str">
        <f t="shared" si="10"/>
        <v>Læhegn</v>
      </c>
      <c r="E683">
        <v>243</v>
      </c>
      <c r="F683" t="s">
        <v>272</v>
      </c>
      <c r="G683" t="s">
        <v>273</v>
      </c>
      <c r="H683" t="s">
        <v>274</v>
      </c>
      <c r="J683">
        <v>2011</v>
      </c>
      <c r="K683" t="s">
        <v>168</v>
      </c>
      <c r="L683" t="s">
        <v>275</v>
      </c>
      <c r="N683" t="s">
        <v>276</v>
      </c>
      <c r="O683" t="s">
        <v>170</v>
      </c>
    </row>
    <row r="684" spans="1:15" x14ac:dyDescent="0.2">
      <c r="A684">
        <v>54</v>
      </c>
      <c r="B684">
        <f>VLOOKUP(C684,Sheet2!F:G,2,FALSE)</f>
        <v>27</v>
      </c>
      <c r="C684" t="s">
        <v>264</v>
      </c>
      <c r="D684" t="str">
        <f t="shared" si="10"/>
        <v>Læhegn</v>
      </c>
      <c r="E684">
        <v>244</v>
      </c>
      <c r="F684" t="s">
        <v>277</v>
      </c>
      <c r="G684" t="s">
        <v>278</v>
      </c>
      <c r="H684" t="s">
        <v>279</v>
      </c>
      <c r="L684" t="s">
        <v>280</v>
      </c>
      <c r="N684" t="s">
        <v>278</v>
      </c>
      <c r="O684" t="s">
        <v>117</v>
      </c>
    </row>
    <row r="685" spans="1:15" x14ac:dyDescent="0.2">
      <c r="A685">
        <v>55</v>
      </c>
      <c r="B685">
        <f>VLOOKUP(C685,Sheet2!F:G,2,FALSE)</f>
        <v>27</v>
      </c>
      <c r="C685" t="s">
        <v>264</v>
      </c>
      <c r="D685" t="str">
        <f t="shared" si="10"/>
        <v>Læhegn</v>
      </c>
      <c r="E685">
        <v>245</v>
      </c>
      <c r="F685" t="s">
        <v>281</v>
      </c>
      <c r="G685" t="s">
        <v>282</v>
      </c>
      <c r="H685" t="s">
        <v>283</v>
      </c>
      <c r="J685">
        <v>1990</v>
      </c>
      <c r="K685" t="s">
        <v>181</v>
      </c>
      <c r="L685" t="s">
        <v>284</v>
      </c>
      <c r="N685" t="s">
        <v>282</v>
      </c>
      <c r="O685" t="s">
        <v>170</v>
      </c>
    </row>
    <row r="686" spans="1:15" x14ac:dyDescent="0.2">
      <c r="A686">
        <v>56</v>
      </c>
      <c r="B686">
        <f>VLOOKUP(C686,Sheet2!F:G,2,FALSE)</f>
        <v>27</v>
      </c>
      <c r="C686" t="s">
        <v>264</v>
      </c>
      <c r="D686" t="str">
        <f t="shared" si="10"/>
        <v>Læhegn</v>
      </c>
      <c r="E686">
        <v>246</v>
      </c>
      <c r="F686" t="s">
        <v>285</v>
      </c>
      <c r="G686" t="s">
        <v>286</v>
      </c>
      <c r="H686" t="s">
        <v>287</v>
      </c>
      <c r="J686">
        <v>2006</v>
      </c>
      <c r="K686" t="s">
        <v>168</v>
      </c>
      <c r="L686" t="s">
        <v>288</v>
      </c>
      <c r="O686" t="s">
        <v>170</v>
      </c>
    </row>
    <row r="687" spans="1:15" x14ac:dyDescent="0.2">
      <c r="A687">
        <v>57</v>
      </c>
      <c r="B687">
        <f>VLOOKUP(C687,Sheet2!F:G,2,FALSE)</f>
        <v>27</v>
      </c>
      <c r="C687" t="s">
        <v>264</v>
      </c>
      <c r="D687" t="str">
        <f t="shared" si="10"/>
        <v>Læhegn</v>
      </c>
      <c r="E687">
        <v>247</v>
      </c>
      <c r="F687" t="s">
        <v>289</v>
      </c>
      <c r="G687" t="s">
        <v>290</v>
      </c>
      <c r="H687" t="s">
        <v>291</v>
      </c>
      <c r="J687">
        <v>2014</v>
      </c>
      <c r="K687" t="s">
        <v>168</v>
      </c>
      <c r="L687" t="s">
        <v>292</v>
      </c>
      <c r="O687" t="s">
        <v>170</v>
      </c>
    </row>
    <row r="688" spans="1:15" x14ac:dyDescent="0.2">
      <c r="A688">
        <v>58</v>
      </c>
      <c r="B688">
        <f>VLOOKUP(C688,Sheet2!F:G,2,FALSE)</f>
        <v>27</v>
      </c>
      <c r="C688" t="s">
        <v>264</v>
      </c>
      <c r="D688" t="str">
        <f t="shared" si="10"/>
        <v>Læhegn</v>
      </c>
      <c r="E688">
        <v>248</v>
      </c>
      <c r="F688" t="s">
        <v>293</v>
      </c>
      <c r="G688" t="s">
        <v>294</v>
      </c>
      <c r="H688" t="s">
        <v>295</v>
      </c>
      <c r="I688" t="s">
        <v>296</v>
      </c>
      <c r="J688">
        <v>2003</v>
      </c>
      <c r="K688" t="s">
        <v>297</v>
      </c>
      <c r="L688" t="s">
        <v>298</v>
      </c>
      <c r="M688">
        <v>25</v>
      </c>
    </row>
    <row r="689" spans="1:15" x14ac:dyDescent="0.2">
      <c r="A689">
        <v>59</v>
      </c>
      <c r="B689">
        <f>VLOOKUP(C689,Sheet2!F:G,2,FALSE)</f>
        <v>27</v>
      </c>
      <c r="C689" t="s">
        <v>264</v>
      </c>
      <c r="D689" t="str">
        <f t="shared" si="10"/>
        <v>Læhegn</v>
      </c>
      <c r="E689">
        <v>249</v>
      </c>
      <c r="F689" t="s">
        <v>299</v>
      </c>
      <c r="G689" t="s">
        <v>300</v>
      </c>
      <c r="H689" t="s">
        <v>301</v>
      </c>
      <c r="J689">
        <v>2010</v>
      </c>
      <c r="K689" t="s">
        <v>168</v>
      </c>
      <c r="L689" t="s">
        <v>302</v>
      </c>
      <c r="O689" t="s">
        <v>170</v>
      </c>
    </row>
    <row r="690" spans="1:15" x14ac:dyDescent="0.2">
      <c r="A690">
        <v>60</v>
      </c>
      <c r="B690">
        <f>VLOOKUP(C690,Sheet2!F:G,2,FALSE)</f>
        <v>27</v>
      </c>
      <c r="C690" t="s">
        <v>264</v>
      </c>
      <c r="D690" t="str">
        <f t="shared" si="10"/>
        <v>Læhegn</v>
      </c>
      <c r="E690">
        <v>250</v>
      </c>
      <c r="F690" t="s">
        <v>303</v>
      </c>
      <c r="G690" t="s">
        <v>304</v>
      </c>
      <c r="H690" t="s">
        <v>305</v>
      </c>
      <c r="J690">
        <v>2015</v>
      </c>
      <c r="K690" t="s">
        <v>168</v>
      </c>
      <c r="L690" t="s">
        <v>306</v>
      </c>
      <c r="M690">
        <v>2</v>
      </c>
      <c r="O690" t="s">
        <v>170</v>
      </c>
    </row>
    <row r="691" spans="1:15" x14ac:dyDescent="0.2">
      <c r="A691">
        <v>966</v>
      </c>
      <c r="B691">
        <f>VLOOKUP(C691,Sheet2!F:G,2,FALSE)</f>
        <v>28</v>
      </c>
      <c r="C691" t="s">
        <v>3350</v>
      </c>
      <c r="D691" t="str">
        <f t="shared" si="10"/>
        <v>Læhegn</v>
      </c>
      <c r="E691">
        <v>251</v>
      </c>
      <c r="F691" t="s">
        <v>3351</v>
      </c>
      <c r="G691" t="s">
        <v>3352</v>
      </c>
      <c r="H691" t="s">
        <v>3143</v>
      </c>
      <c r="L691" t="s">
        <v>3353</v>
      </c>
      <c r="N691" t="s">
        <v>3352</v>
      </c>
      <c r="O691" t="s">
        <v>24</v>
      </c>
    </row>
    <row r="692" spans="1:15" x14ac:dyDescent="0.2">
      <c r="A692">
        <v>967</v>
      </c>
      <c r="B692">
        <f>VLOOKUP(C692,Sheet2!F:G,2,FALSE)</f>
        <v>28</v>
      </c>
      <c r="C692" t="s">
        <v>3350</v>
      </c>
      <c r="D692" t="str">
        <f t="shared" si="10"/>
        <v>Læhegn</v>
      </c>
      <c r="E692">
        <v>252</v>
      </c>
      <c r="F692" t="s">
        <v>3354</v>
      </c>
      <c r="G692" t="s">
        <v>3355</v>
      </c>
      <c r="H692" t="s">
        <v>3356</v>
      </c>
      <c r="J692">
        <v>2004</v>
      </c>
      <c r="K692" t="s">
        <v>43</v>
      </c>
      <c r="L692" t="s">
        <v>3357</v>
      </c>
      <c r="N692" t="s">
        <v>3358</v>
      </c>
    </row>
    <row r="693" spans="1:15" x14ac:dyDescent="0.2">
      <c r="A693">
        <v>968</v>
      </c>
      <c r="B693">
        <f>VLOOKUP(C693,Sheet2!F:G,2,FALSE)</f>
        <v>28</v>
      </c>
      <c r="C693" t="s">
        <v>3350</v>
      </c>
      <c r="D693" t="str">
        <f t="shared" si="10"/>
        <v>Læhegn</v>
      </c>
      <c r="E693">
        <v>253</v>
      </c>
      <c r="F693" t="s">
        <v>3359</v>
      </c>
      <c r="G693" t="s">
        <v>3360</v>
      </c>
      <c r="H693" t="s">
        <v>3361</v>
      </c>
      <c r="J693">
        <v>2009</v>
      </c>
      <c r="K693" t="s">
        <v>168</v>
      </c>
      <c r="L693" t="s">
        <v>3362</v>
      </c>
      <c r="O693" t="s">
        <v>170</v>
      </c>
    </row>
    <row r="694" spans="1:15" x14ac:dyDescent="0.2">
      <c r="A694">
        <v>969</v>
      </c>
      <c r="B694">
        <f>VLOOKUP(C694,Sheet2!F:G,2,FALSE)</f>
        <v>28</v>
      </c>
      <c r="C694" t="s">
        <v>3350</v>
      </c>
      <c r="D694" t="str">
        <f t="shared" si="10"/>
        <v>Læhegn</v>
      </c>
      <c r="E694">
        <v>254</v>
      </c>
      <c r="F694" t="s">
        <v>3363</v>
      </c>
      <c r="G694" t="s">
        <v>3364</v>
      </c>
      <c r="H694" t="s">
        <v>3365</v>
      </c>
      <c r="J694">
        <v>2012</v>
      </c>
      <c r="K694" t="s">
        <v>168</v>
      </c>
      <c r="L694" t="s">
        <v>3366</v>
      </c>
      <c r="M694">
        <v>1</v>
      </c>
      <c r="O694" t="s">
        <v>170</v>
      </c>
    </row>
    <row r="695" spans="1:15" x14ac:dyDescent="0.2">
      <c r="A695">
        <v>970</v>
      </c>
      <c r="B695">
        <f>VLOOKUP(C695,Sheet2!F:G,2,FALSE)</f>
        <v>28</v>
      </c>
      <c r="C695" t="s">
        <v>3350</v>
      </c>
      <c r="D695" t="str">
        <f t="shared" si="10"/>
        <v>Læhegn</v>
      </c>
      <c r="E695">
        <v>255</v>
      </c>
      <c r="F695">
        <v>40210</v>
      </c>
      <c r="G695" t="s">
        <v>3367</v>
      </c>
      <c r="H695" t="s">
        <v>3368</v>
      </c>
      <c r="J695">
        <v>2010</v>
      </c>
      <c r="K695" t="s">
        <v>2268</v>
      </c>
      <c r="L695" t="s">
        <v>3369</v>
      </c>
      <c r="N695" t="s">
        <v>3367</v>
      </c>
      <c r="O695" t="s">
        <v>24</v>
      </c>
    </row>
    <row r="696" spans="1:15" x14ac:dyDescent="0.2">
      <c r="A696">
        <v>971</v>
      </c>
      <c r="B696">
        <f>VLOOKUP(C696,Sheet2!F:G,2,FALSE)</f>
        <v>28</v>
      </c>
      <c r="C696" t="s">
        <v>3350</v>
      </c>
      <c r="D696" t="str">
        <f t="shared" si="10"/>
        <v>Læhegn</v>
      </c>
      <c r="E696">
        <v>256</v>
      </c>
      <c r="F696" t="s">
        <v>3370</v>
      </c>
      <c r="G696" t="s">
        <v>3371</v>
      </c>
      <c r="H696" t="s">
        <v>3372</v>
      </c>
      <c r="J696">
        <v>2005</v>
      </c>
      <c r="K696" t="s">
        <v>421</v>
      </c>
      <c r="L696" t="s">
        <v>3373</v>
      </c>
      <c r="N696" t="s">
        <v>3374</v>
      </c>
    </row>
    <row r="697" spans="1:15" x14ac:dyDescent="0.2">
      <c r="A697">
        <v>972</v>
      </c>
      <c r="B697">
        <f>VLOOKUP(C697,Sheet2!F:G,2,FALSE)</f>
        <v>28</v>
      </c>
      <c r="C697" t="s">
        <v>3350</v>
      </c>
      <c r="D697" t="str">
        <f t="shared" si="10"/>
        <v>Læhegn</v>
      </c>
      <c r="E697">
        <v>257</v>
      </c>
      <c r="F697" t="s">
        <v>3375</v>
      </c>
      <c r="G697" t="s">
        <v>3376</v>
      </c>
      <c r="H697" t="s">
        <v>3377</v>
      </c>
      <c r="I697" t="s">
        <v>3378</v>
      </c>
      <c r="J697">
        <v>2003</v>
      </c>
      <c r="K697" t="s">
        <v>297</v>
      </c>
      <c r="L697" t="s">
        <v>3379</v>
      </c>
      <c r="M697">
        <v>21</v>
      </c>
    </row>
    <row r="698" spans="1:15" x14ac:dyDescent="0.2">
      <c r="A698">
        <v>973</v>
      </c>
      <c r="B698">
        <f>VLOOKUP(C698,Sheet2!F:G,2,FALSE)</f>
        <v>28</v>
      </c>
      <c r="C698" t="s">
        <v>3350</v>
      </c>
      <c r="D698" t="str">
        <f t="shared" si="10"/>
        <v>Læhegn</v>
      </c>
      <c r="E698">
        <v>258</v>
      </c>
      <c r="F698" t="s">
        <v>3380</v>
      </c>
      <c r="G698" t="s">
        <v>3381</v>
      </c>
      <c r="H698" t="s">
        <v>3382</v>
      </c>
      <c r="J698">
        <v>2014</v>
      </c>
      <c r="K698" t="s">
        <v>43</v>
      </c>
      <c r="L698" t="s">
        <v>3383</v>
      </c>
      <c r="N698" t="s">
        <v>3384</v>
      </c>
    </row>
    <row r="699" spans="1:15" x14ac:dyDescent="0.2">
      <c r="A699">
        <v>974</v>
      </c>
      <c r="B699">
        <f>VLOOKUP(C699,Sheet2!F:G,2,FALSE)</f>
        <v>28</v>
      </c>
      <c r="C699" t="s">
        <v>3350</v>
      </c>
      <c r="D699" t="str">
        <f t="shared" si="10"/>
        <v>Læhegn</v>
      </c>
      <c r="E699">
        <v>259</v>
      </c>
      <c r="F699" t="s">
        <v>3385</v>
      </c>
      <c r="G699" t="s">
        <v>3386</v>
      </c>
      <c r="H699" t="s">
        <v>3387</v>
      </c>
      <c r="J699">
        <v>2015</v>
      </c>
      <c r="K699" t="s">
        <v>43</v>
      </c>
      <c r="L699" t="s">
        <v>3388</v>
      </c>
      <c r="N699" t="s">
        <v>3389</v>
      </c>
    </row>
    <row r="700" spans="1:15" x14ac:dyDescent="0.2">
      <c r="A700">
        <v>975</v>
      </c>
      <c r="B700">
        <f>VLOOKUP(C700,Sheet2!F:G,2,FALSE)</f>
        <v>28</v>
      </c>
      <c r="C700" t="s">
        <v>3350</v>
      </c>
      <c r="D700" t="str">
        <f t="shared" si="10"/>
        <v>Læhegn</v>
      </c>
      <c r="E700">
        <v>260</v>
      </c>
      <c r="F700" t="s">
        <v>3390</v>
      </c>
      <c r="G700" t="s">
        <v>3391</v>
      </c>
      <c r="H700" t="s">
        <v>3392</v>
      </c>
      <c r="J700">
        <v>2007</v>
      </c>
      <c r="K700" t="s">
        <v>1586</v>
      </c>
      <c r="L700" t="s">
        <v>3393</v>
      </c>
      <c r="N700" t="s">
        <v>3391</v>
      </c>
      <c r="O700" t="s">
        <v>24</v>
      </c>
    </row>
    <row r="701" spans="1:15" x14ac:dyDescent="0.2">
      <c r="A701">
        <v>1086</v>
      </c>
      <c r="B701">
        <f>VLOOKUP(C701,Sheet2!F:G,2,FALSE)</f>
        <v>29</v>
      </c>
      <c r="C701" t="s">
        <v>3733</v>
      </c>
      <c r="D701" t="str">
        <f t="shared" si="10"/>
        <v>Læhegn</v>
      </c>
      <c r="E701">
        <v>261</v>
      </c>
      <c r="F701" t="s">
        <v>3734</v>
      </c>
      <c r="G701" t="s">
        <v>3735</v>
      </c>
      <c r="H701" t="s">
        <v>3736</v>
      </c>
      <c r="J701">
        <v>2015</v>
      </c>
      <c r="K701" t="s">
        <v>168</v>
      </c>
      <c r="L701" t="s">
        <v>3737</v>
      </c>
      <c r="M701">
        <v>1</v>
      </c>
      <c r="O701" t="s">
        <v>170</v>
      </c>
    </row>
    <row r="702" spans="1:15" x14ac:dyDescent="0.2">
      <c r="A702">
        <v>1087</v>
      </c>
      <c r="B702">
        <f>VLOOKUP(C702,Sheet2!F:G,2,FALSE)</f>
        <v>29</v>
      </c>
      <c r="C702" t="s">
        <v>3733</v>
      </c>
      <c r="D702" t="str">
        <f t="shared" si="10"/>
        <v>Læhegn</v>
      </c>
      <c r="E702">
        <v>262</v>
      </c>
      <c r="F702" t="s">
        <v>2962</v>
      </c>
      <c r="G702" t="s">
        <v>3738</v>
      </c>
      <c r="H702" t="s">
        <v>756</v>
      </c>
      <c r="J702">
        <v>2014</v>
      </c>
      <c r="K702" t="s">
        <v>168</v>
      </c>
      <c r="L702" t="s">
        <v>2964</v>
      </c>
      <c r="O702" t="s">
        <v>170</v>
      </c>
    </row>
    <row r="703" spans="1:15" x14ac:dyDescent="0.2">
      <c r="A703">
        <v>1088</v>
      </c>
      <c r="B703">
        <f>VLOOKUP(C703,Sheet2!F:G,2,FALSE)</f>
        <v>29</v>
      </c>
      <c r="C703" t="s">
        <v>3733</v>
      </c>
      <c r="D703" t="str">
        <f t="shared" si="10"/>
        <v>Læhegn</v>
      </c>
      <c r="E703">
        <v>263</v>
      </c>
      <c r="F703" t="s">
        <v>3739</v>
      </c>
      <c r="G703" t="s">
        <v>3740</v>
      </c>
      <c r="H703" t="s">
        <v>310</v>
      </c>
      <c r="J703">
        <v>2014</v>
      </c>
      <c r="K703" t="s">
        <v>168</v>
      </c>
      <c r="L703" t="s">
        <v>3741</v>
      </c>
      <c r="O703" t="s">
        <v>170</v>
      </c>
    </row>
    <row r="704" spans="1:15" x14ac:dyDescent="0.2">
      <c r="A704">
        <v>1089</v>
      </c>
      <c r="B704">
        <f>VLOOKUP(C704,Sheet2!F:G,2,FALSE)</f>
        <v>29</v>
      </c>
      <c r="C704" t="s">
        <v>3733</v>
      </c>
      <c r="D704" t="str">
        <f t="shared" si="10"/>
        <v>Læhegn</v>
      </c>
      <c r="E704">
        <v>264</v>
      </c>
      <c r="F704" t="s">
        <v>3742</v>
      </c>
      <c r="G704" t="s">
        <v>3743</v>
      </c>
      <c r="H704" t="s">
        <v>687</v>
      </c>
      <c r="J704">
        <v>2003</v>
      </c>
      <c r="K704" t="s">
        <v>168</v>
      </c>
      <c r="L704" t="s">
        <v>3744</v>
      </c>
      <c r="M704">
        <v>1</v>
      </c>
      <c r="O704" t="s">
        <v>170</v>
      </c>
    </row>
    <row r="705" spans="1:15" x14ac:dyDescent="0.2">
      <c r="A705">
        <v>1090</v>
      </c>
      <c r="B705">
        <f>VLOOKUP(C705,Sheet2!F:G,2,FALSE)</f>
        <v>29</v>
      </c>
      <c r="C705" t="s">
        <v>3733</v>
      </c>
      <c r="D705" t="str">
        <f t="shared" si="10"/>
        <v>Læhegn</v>
      </c>
      <c r="E705">
        <v>265</v>
      </c>
      <c r="F705" t="s">
        <v>3745</v>
      </c>
      <c r="G705" t="s">
        <v>3746</v>
      </c>
      <c r="H705" t="s">
        <v>3747</v>
      </c>
      <c r="J705">
        <v>2003</v>
      </c>
      <c r="K705" t="s">
        <v>168</v>
      </c>
      <c r="L705" t="s">
        <v>3748</v>
      </c>
      <c r="M705">
        <v>1</v>
      </c>
      <c r="O705" t="s">
        <v>170</v>
      </c>
    </row>
    <row r="706" spans="1:15" x14ac:dyDescent="0.2">
      <c r="A706">
        <v>1091</v>
      </c>
      <c r="B706">
        <f>VLOOKUP(C706,Sheet2!F:G,2,FALSE)</f>
        <v>29</v>
      </c>
      <c r="C706" t="s">
        <v>3733</v>
      </c>
      <c r="D706" t="str">
        <f t="shared" si="10"/>
        <v>Læhegn</v>
      </c>
      <c r="E706">
        <v>266</v>
      </c>
      <c r="F706" t="s">
        <v>3749</v>
      </c>
      <c r="G706" t="s">
        <v>3750</v>
      </c>
      <c r="H706" t="s">
        <v>3751</v>
      </c>
      <c r="J706">
        <v>2014</v>
      </c>
      <c r="K706" t="s">
        <v>168</v>
      </c>
      <c r="L706" t="s">
        <v>3752</v>
      </c>
      <c r="O706" t="s">
        <v>170</v>
      </c>
    </row>
    <row r="707" spans="1:15" x14ac:dyDescent="0.2">
      <c r="A707">
        <v>1092</v>
      </c>
      <c r="B707">
        <f>VLOOKUP(C707,Sheet2!F:G,2,FALSE)</f>
        <v>29</v>
      </c>
      <c r="C707" t="s">
        <v>3733</v>
      </c>
      <c r="D707" t="str">
        <f t="shared" si="10"/>
        <v>Læhegn</v>
      </c>
      <c r="E707">
        <v>267</v>
      </c>
      <c r="F707" t="s">
        <v>3753</v>
      </c>
      <c r="G707" t="s">
        <v>3754</v>
      </c>
      <c r="H707" t="s">
        <v>3755</v>
      </c>
      <c r="J707">
        <v>2011</v>
      </c>
      <c r="K707" t="s">
        <v>168</v>
      </c>
      <c r="L707" t="s">
        <v>3756</v>
      </c>
      <c r="O707" t="s">
        <v>170</v>
      </c>
    </row>
    <row r="708" spans="1:15" x14ac:dyDescent="0.2">
      <c r="A708">
        <v>1093</v>
      </c>
      <c r="B708">
        <f>VLOOKUP(C708,Sheet2!F:G,2,FALSE)</f>
        <v>29</v>
      </c>
      <c r="C708" t="s">
        <v>3733</v>
      </c>
      <c r="D708" t="str">
        <f t="shared" ref="D708:D771" si="11">LEFT(MID(C708,FIND("00/",C708)+3,LEN(C708)),FIND(" ",MID(C708,FIND("00/",C708)+3,LEN(C708)))-1)</f>
        <v>Læhegn</v>
      </c>
      <c r="E708">
        <v>268</v>
      </c>
      <c r="F708" t="s">
        <v>3757</v>
      </c>
      <c r="G708" t="s">
        <v>3758</v>
      </c>
      <c r="H708" t="s">
        <v>3759</v>
      </c>
      <c r="J708">
        <v>1844</v>
      </c>
      <c r="K708" t="s">
        <v>168</v>
      </c>
      <c r="L708" t="s">
        <v>3760</v>
      </c>
      <c r="M708">
        <v>1</v>
      </c>
      <c r="N708" t="s">
        <v>3758</v>
      </c>
      <c r="O708" t="s">
        <v>170</v>
      </c>
    </row>
    <row r="709" spans="1:15" x14ac:dyDescent="0.2">
      <c r="A709">
        <v>1094</v>
      </c>
      <c r="B709">
        <f>VLOOKUP(C709,Sheet2!F:G,2,FALSE)</f>
        <v>29</v>
      </c>
      <c r="C709" t="s">
        <v>3733</v>
      </c>
      <c r="D709" t="str">
        <f t="shared" si="11"/>
        <v>Læhegn</v>
      </c>
      <c r="E709">
        <v>269</v>
      </c>
      <c r="F709" t="s">
        <v>3761</v>
      </c>
      <c r="G709" t="s">
        <v>3762</v>
      </c>
      <c r="H709" t="s">
        <v>1339</v>
      </c>
      <c r="J709">
        <v>2001</v>
      </c>
      <c r="K709" t="s">
        <v>408</v>
      </c>
      <c r="L709" t="s">
        <v>3763</v>
      </c>
      <c r="N709" t="s">
        <v>3762</v>
      </c>
      <c r="O709" t="s">
        <v>24</v>
      </c>
    </row>
    <row r="710" spans="1:15" x14ac:dyDescent="0.2">
      <c r="A710">
        <v>1037</v>
      </c>
      <c r="B710">
        <v>1</v>
      </c>
      <c r="C710" t="s">
        <v>3575</v>
      </c>
      <c r="D710" t="s">
        <v>3857</v>
      </c>
      <c r="E710">
        <v>1</v>
      </c>
      <c r="F710" t="s">
        <v>3581</v>
      </c>
      <c r="G710" t="s">
        <v>3582</v>
      </c>
      <c r="H710" t="s">
        <v>3583</v>
      </c>
      <c r="J710">
        <v>2002</v>
      </c>
      <c r="K710" t="s">
        <v>88</v>
      </c>
      <c r="L710" t="s">
        <v>3584</v>
      </c>
      <c r="M710">
        <v>13</v>
      </c>
      <c r="N710" t="s">
        <v>3582</v>
      </c>
      <c r="O710" t="s">
        <v>24</v>
      </c>
    </row>
    <row r="711" spans="1:15" x14ac:dyDescent="0.2">
      <c r="A711">
        <v>1038</v>
      </c>
      <c r="B711">
        <v>1</v>
      </c>
      <c r="C711" t="s">
        <v>3575</v>
      </c>
      <c r="D711" t="s">
        <v>3857</v>
      </c>
      <c r="E711">
        <v>2</v>
      </c>
      <c r="F711" t="s">
        <v>3585</v>
      </c>
      <c r="G711" t="s">
        <v>3586</v>
      </c>
      <c r="H711" t="s">
        <v>3587</v>
      </c>
      <c r="J711">
        <v>2015</v>
      </c>
      <c r="K711" t="s">
        <v>3588</v>
      </c>
      <c r="L711" t="s">
        <v>3589</v>
      </c>
      <c r="N711" t="s">
        <v>3590</v>
      </c>
    </row>
    <row r="712" spans="1:15" x14ac:dyDescent="0.2">
      <c r="A712">
        <v>1039</v>
      </c>
      <c r="B712">
        <v>1</v>
      </c>
      <c r="C712" t="s">
        <v>3575</v>
      </c>
      <c r="D712" t="s">
        <v>3857</v>
      </c>
      <c r="E712">
        <v>3</v>
      </c>
      <c r="F712" t="s">
        <v>3591</v>
      </c>
      <c r="G712" t="s">
        <v>3592</v>
      </c>
      <c r="H712" t="s">
        <v>3593</v>
      </c>
      <c r="L712" t="s">
        <v>3594</v>
      </c>
      <c r="N712" t="s">
        <v>3592</v>
      </c>
      <c r="O712" t="s">
        <v>24</v>
      </c>
    </row>
    <row r="713" spans="1:15" x14ac:dyDescent="0.2">
      <c r="A713">
        <v>1040</v>
      </c>
      <c r="B713">
        <v>1</v>
      </c>
      <c r="C713" t="s">
        <v>3575</v>
      </c>
      <c r="D713" t="s">
        <v>3857</v>
      </c>
      <c r="E713">
        <v>4</v>
      </c>
      <c r="F713" t="s">
        <v>3595</v>
      </c>
      <c r="G713" t="s">
        <v>3596</v>
      </c>
      <c r="H713" t="s">
        <v>3597</v>
      </c>
      <c r="I713" t="s">
        <v>2391</v>
      </c>
      <c r="J713">
        <v>1991</v>
      </c>
      <c r="K713" t="s">
        <v>2396</v>
      </c>
      <c r="L713" t="s">
        <v>3598</v>
      </c>
      <c r="M713">
        <v>5</v>
      </c>
    </row>
    <row r="714" spans="1:15" x14ac:dyDescent="0.2">
      <c r="A714">
        <v>1041</v>
      </c>
      <c r="B714">
        <v>1</v>
      </c>
      <c r="C714" t="s">
        <v>3575</v>
      </c>
      <c r="D714" t="s">
        <v>3857</v>
      </c>
      <c r="E714">
        <v>5</v>
      </c>
      <c r="F714" t="s">
        <v>3599</v>
      </c>
      <c r="G714" t="s">
        <v>3600</v>
      </c>
      <c r="H714" t="s">
        <v>3601</v>
      </c>
      <c r="L714" t="s">
        <v>3602</v>
      </c>
      <c r="N714" t="s">
        <v>3600</v>
      </c>
      <c r="O714" t="s">
        <v>117</v>
      </c>
    </row>
    <row r="715" spans="1:15" x14ac:dyDescent="0.2">
      <c r="A715">
        <v>1042</v>
      </c>
      <c r="B715">
        <v>1</v>
      </c>
      <c r="C715" t="s">
        <v>3575</v>
      </c>
      <c r="D715" t="s">
        <v>3857</v>
      </c>
      <c r="E715">
        <v>6</v>
      </c>
      <c r="F715" t="s">
        <v>3603</v>
      </c>
      <c r="G715" t="s">
        <v>3604</v>
      </c>
      <c r="H715" t="s">
        <v>3605</v>
      </c>
      <c r="L715" t="s">
        <v>3606</v>
      </c>
      <c r="N715" t="s">
        <v>3604</v>
      </c>
      <c r="O715" t="s">
        <v>1825</v>
      </c>
    </row>
    <row r="716" spans="1:15" x14ac:dyDescent="0.2">
      <c r="A716">
        <v>1043</v>
      </c>
      <c r="B716">
        <v>1</v>
      </c>
      <c r="C716" t="s">
        <v>3575</v>
      </c>
      <c r="D716" t="s">
        <v>3857</v>
      </c>
      <c r="E716">
        <v>7</v>
      </c>
      <c r="F716" t="s">
        <v>3607</v>
      </c>
      <c r="G716" t="s">
        <v>3608</v>
      </c>
      <c r="H716" t="s">
        <v>3609</v>
      </c>
      <c r="J716">
        <v>2010</v>
      </c>
      <c r="K716" t="s">
        <v>3610</v>
      </c>
      <c r="L716" t="s">
        <v>3611</v>
      </c>
      <c r="N716" t="s">
        <v>3612</v>
      </c>
    </row>
    <row r="717" spans="1:15" x14ac:dyDescent="0.2">
      <c r="A717">
        <v>1044</v>
      </c>
      <c r="B717">
        <v>1</v>
      </c>
      <c r="C717" t="s">
        <v>3575</v>
      </c>
      <c r="D717" t="s">
        <v>3857</v>
      </c>
      <c r="E717">
        <v>8</v>
      </c>
      <c r="F717" t="s">
        <v>3613</v>
      </c>
      <c r="G717" t="s">
        <v>3614</v>
      </c>
      <c r="H717" t="s">
        <v>3615</v>
      </c>
      <c r="I717" t="s">
        <v>1945</v>
      </c>
      <c r="J717">
        <v>2006</v>
      </c>
      <c r="K717" t="s">
        <v>1946</v>
      </c>
      <c r="L717" t="s">
        <v>3616</v>
      </c>
      <c r="M717">
        <v>3</v>
      </c>
      <c r="N717" t="s">
        <v>3614</v>
      </c>
      <c r="O717" t="s">
        <v>117</v>
      </c>
    </row>
    <row r="718" spans="1:15" x14ac:dyDescent="0.2">
      <c r="A718">
        <v>1045</v>
      </c>
      <c r="B718">
        <v>1</v>
      </c>
      <c r="C718" t="s">
        <v>3575</v>
      </c>
      <c r="D718" t="s">
        <v>3857</v>
      </c>
      <c r="E718">
        <v>9</v>
      </c>
      <c r="F718" t="s">
        <v>101</v>
      </c>
      <c r="G718" t="s">
        <v>102</v>
      </c>
      <c r="H718" t="s">
        <v>103</v>
      </c>
      <c r="J718">
        <v>2004</v>
      </c>
      <c r="K718" t="s">
        <v>104</v>
      </c>
      <c r="L718" t="s">
        <v>105</v>
      </c>
      <c r="M718">
        <v>1</v>
      </c>
      <c r="N718" t="s">
        <v>102</v>
      </c>
      <c r="O718" t="s">
        <v>24</v>
      </c>
    </row>
    <row r="719" spans="1:15" x14ac:dyDescent="0.2">
      <c r="A719">
        <v>1036</v>
      </c>
      <c r="B719">
        <v>1</v>
      </c>
      <c r="C719" t="s">
        <v>3575</v>
      </c>
      <c r="D719" t="s">
        <v>3857</v>
      </c>
      <c r="E719">
        <v>10</v>
      </c>
      <c r="F719" t="s">
        <v>3576</v>
      </c>
      <c r="G719" t="s">
        <v>3577</v>
      </c>
      <c r="H719" t="s">
        <v>3578</v>
      </c>
      <c r="J719">
        <v>1994</v>
      </c>
      <c r="K719" t="s">
        <v>3579</v>
      </c>
      <c r="L719" t="s">
        <v>3580</v>
      </c>
      <c r="M719">
        <v>14</v>
      </c>
      <c r="O719" t="s">
        <v>39</v>
      </c>
    </row>
    <row r="720" spans="1:15" x14ac:dyDescent="0.2">
      <c r="A720">
        <v>306</v>
      </c>
      <c r="B720">
        <f>VLOOKUP(C720,Sheet2!F:G,2,FALSE)</f>
        <v>2</v>
      </c>
      <c r="C720" t="s">
        <v>919</v>
      </c>
      <c r="D720" t="s">
        <v>3857</v>
      </c>
      <c r="E720">
        <v>11</v>
      </c>
      <c r="F720" t="s">
        <v>920</v>
      </c>
      <c r="G720" t="s">
        <v>921</v>
      </c>
      <c r="H720" t="s">
        <v>922</v>
      </c>
      <c r="I720" t="s">
        <v>923</v>
      </c>
      <c r="J720" t="s">
        <v>924</v>
      </c>
      <c r="K720" t="s">
        <v>925</v>
      </c>
      <c r="L720" t="s">
        <v>926</v>
      </c>
      <c r="M720">
        <v>10</v>
      </c>
    </row>
    <row r="721" spans="1:15" x14ac:dyDescent="0.2">
      <c r="A721">
        <v>686</v>
      </c>
      <c r="B721">
        <f>VLOOKUP(C721,Sheet2!F:G,2,FALSE)</f>
        <v>3</v>
      </c>
      <c r="C721" t="s">
        <v>2369</v>
      </c>
      <c r="D721" t="s">
        <v>3857</v>
      </c>
      <c r="E721">
        <v>12</v>
      </c>
      <c r="F721" t="s">
        <v>2370</v>
      </c>
      <c r="G721" t="s">
        <v>2371</v>
      </c>
      <c r="H721" t="s">
        <v>2372</v>
      </c>
      <c r="J721">
        <v>2009</v>
      </c>
      <c r="K721" t="s">
        <v>168</v>
      </c>
      <c r="L721" t="s">
        <v>2373</v>
      </c>
      <c r="O721" t="s">
        <v>170</v>
      </c>
    </row>
    <row r="722" spans="1:15" x14ac:dyDescent="0.2">
      <c r="A722">
        <v>687</v>
      </c>
      <c r="B722">
        <f>VLOOKUP(C722,Sheet2!F:G,2,FALSE)</f>
        <v>3</v>
      </c>
      <c r="C722" t="s">
        <v>2369</v>
      </c>
      <c r="D722" t="s">
        <v>3857</v>
      </c>
      <c r="E722">
        <v>13</v>
      </c>
      <c r="F722" t="s">
        <v>2374</v>
      </c>
      <c r="G722" t="s">
        <v>2375</v>
      </c>
      <c r="H722" t="s">
        <v>2376</v>
      </c>
      <c r="I722" t="s">
        <v>2377</v>
      </c>
      <c r="J722">
        <v>1998</v>
      </c>
      <c r="K722" t="s">
        <v>2378</v>
      </c>
      <c r="L722" t="s">
        <v>2379</v>
      </c>
      <c r="M722">
        <v>41</v>
      </c>
    </row>
    <row r="723" spans="1:15" x14ac:dyDescent="0.2">
      <c r="A723">
        <v>688</v>
      </c>
      <c r="B723">
        <f>VLOOKUP(C723,Sheet2!F:G,2,FALSE)</f>
        <v>3</v>
      </c>
      <c r="C723" t="s">
        <v>2369</v>
      </c>
      <c r="D723" t="s">
        <v>3857</v>
      </c>
      <c r="E723">
        <v>14</v>
      </c>
      <c r="F723" t="s">
        <v>2380</v>
      </c>
      <c r="G723" t="s">
        <v>2381</v>
      </c>
      <c r="H723" t="s">
        <v>2382</v>
      </c>
      <c r="I723" t="s">
        <v>1919</v>
      </c>
      <c r="J723" t="s">
        <v>1920</v>
      </c>
      <c r="K723" t="s">
        <v>168</v>
      </c>
      <c r="L723" t="s">
        <v>2383</v>
      </c>
    </row>
    <row r="724" spans="1:15" x14ac:dyDescent="0.2">
      <c r="A724">
        <v>689</v>
      </c>
      <c r="B724">
        <f>VLOOKUP(C724,Sheet2!F:G,2,FALSE)</f>
        <v>3</v>
      </c>
      <c r="C724" t="s">
        <v>2369</v>
      </c>
      <c r="D724" t="s">
        <v>3857</v>
      </c>
      <c r="E724">
        <v>15</v>
      </c>
      <c r="F724" t="s">
        <v>2384</v>
      </c>
      <c r="G724" t="s">
        <v>2385</v>
      </c>
      <c r="H724" t="s">
        <v>2386</v>
      </c>
      <c r="J724">
        <v>2013</v>
      </c>
      <c r="K724" t="s">
        <v>168</v>
      </c>
      <c r="L724" t="s">
        <v>2387</v>
      </c>
      <c r="O724" t="s">
        <v>170</v>
      </c>
    </row>
    <row r="725" spans="1:15" x14ac:dyDescent="0.2">
      <c r="A725">
        <v>690</v>
      </c>
      <c r="B725">
        <f>VLOOKUP(C725,Sheet2!F:G,2,FALSE)</f>
        <v>3</v>
      </c>
      <c r="C725" t="s">
        <v>2369</v>
      </c>
      <c r="D725" t="s">
        <v>3857</v>
      </c>
      <c r="E725">
        <v>16</v>
      </c>
      <c r="F725" t="s">
        <v>2388</v>
      </c>
      <c r="G725" t="s">
        <v>2389</v>
      </c>
      <c r="H725" t="s">
        <v>2390</v>
      </c>
      <c r="I725" t="s">
        <v>2391</v>
      </c>
      <c r="J725">
        <v>1993</v>
      </c>
      <c r="K725" t="s">
        <v>2392</v>
      </c>
      <c r="L725" t="s">
        <v>2393</v>
      </c>
    </row>
    <row r="726" spans="1:15" x14ac:dyDescent="0.2">
      <c r="A726">
        <v>691</v>
      </c>
      <c r="B726">
        <f>VLOOKUP(C726,Sheet2!F:G,2,FALSE)</f>
        <v>3</v>
      </c>
      <c r="C726" t="s">
        <v>2369</v>
      </c>
      <c r="D726" t="s">
        <v>3857</v>
      </c>
      <c r="E726">
        <v>17</v>
      </c>
      <c r="F726" t="s">
        <v>2388</v>
      </c>
      <c r="G726" t="s">
        <v>2394</v>
      </c>
      <c r="H726" t="s">
        <v>2395</v>
      </c>
      <c r="J726">
        <v>1993</v>
      </c>
      <c r="K726" t="s">
        <v>2396</v>
      </c>
      <c r="L726" t="s">
        <v>2397</v>
      </c>
    </row>
    <row r="727" spans="1:15" x14ac:dyDescent="0.2">
      <c r="A727">
        <v>692</v>
      </c>
      <c r="B727">
        <f>VLOOKUP(C727,Sheet2!F:G,2,FALSE)</f>
        <v>3</v>
      </c>
      <c r="C727" t="s">
        <v>2369</v>
      </c>
      <c r="D727" t="s">
        <v>3857</v>
      </c>
      <c r="E727">
        <v>18</v>
      </c>
      <c r="F727" t="s">
        <v>2398</v>
      </c>
      <c r="G727" t="s">
        <v>2399</v>
      </c>
      <c r="H727" t="s">
        <v>2400</v>
      </c>
      <c r="J727">
        <v>2007</v>
      </c>
      <c r="K727" t="s">
        <v>168</v>
      </c>
      <c r="L727" t="s">
        <v>2401</v>
      </c>
      <c r="M727">
        <v>8</v>
      </c>
      <c r="O727" t="s">
        <v>170</v>
      </c>
    </row>
    <row r="728" spans="1:15" x14ac:dyDescent="0.2">
      <c r="A728">
        <v>693</v>
      </c>
      <c r="B728">
        <f>VLOOKUP(C728,Sheet2!F:G,2,FALSE)</f>
        <v>3</v>
      </c>
      <c r="C728" t="s">
        <v>2369</v>
      </c>
      <c r="D728" t="s">
        <v>3857</v>
      </c>
      <c r="E728">
        <v>19</v>
      </c>
      <c r="F728" t="s">
        <v>2402</v>
      </c>
      <c r="G728" t="s">
        <v>2403</v>
      </c>
      <c r="H728" t="s">
        <v>2404</v>
      </c>
      <c r="I728" t="s">
        <v>2405</v>
      </c>
      <c r="J728">
        <v>2004</v>
      </c>
      <c r="K728" t="s">
        <v>807</v>
      </c>
      <c r="L728" t="s">
        <v>2406</v>
      </c>
    </row>
    <row r="729" spans="1:15" x14ac:dyDescent="0.2">
      <c r="A729">
        <v>694</v>
      </c>
      <c r="B729">
        <f>VLOOKUP(C729,Sheet2!F:G,2,FALSE)</f>
        <v>3</v>
      </c>
      <c r="C729" t="s">
        <v>2369</v>
      </c>
      <c r="D729" t="s">
        <v>3857</v>
      </c>
      <c r="E729">
        <v>20</v>
      </c>
      <c r="F729" t="s">
        <v>2407</v>
      </c>
      <c r="G729" t="s">
        <v>2408</v>
      </c>
      <c r="H729" t="s">
        <v>2409</v>
      </c>
      <c r="J729">
        <v>1997</v>
      </c>
      <c r="K729" t="s">
        <v>2410</v>
      </c>
      <c r="L729" t="s">
        <v>2411</v>
      </c>
      <c r="N729" t="s">
        <v>2412</v>
      </c>
    </row>
    <row r="730" spans="1:15" x14ac:dyDescent="0.2">
      <c r="A730">
        <v>695</v>
      </c>
      <c r="B730">
        <f>VLOOKUP(C730,Sheet2!F:G,2,FALSE)</f>
        <v>3</v>
      </c>
      <c r="C730" t="s">
        <v>2369</v>
      </c>
      <c r="D730" t="s">
        <v>3857</v>
      </c>
      <c r="E730">
        <v>21</v>
      </c>
      <c r="F730" t="s">
        <v>2413</v>
      </c>
      <c r="G730" t="s">
        <v>2414</v>
      </c>
      <c r="H730" t="s">
        <v>2415</v>
      </c>
      <c r="I730" t="s">
        <v>2416</v>
      </c>
      <c r="J730">
        <v>2004</v>
      </c>
      <c r="K730" t="s">
        <v>2417</v>
      </c>
      <c r="L730" t="s">
        <v>2418</v>
      </c>
    </row>
    <row r="731" spans="1:15" x14ac:dyDescent="0.2">
      <c r="A731">
        <v>558</v>
      </c>
      <c r="B731">
        <f>VLOOKUP(C731,Sheet2!F:G,2,FALSE)</f>
        <v>4</v>
      </c>
      <c r="C731" t="s">
        <v>1896</v>
      </c>
      <c r="D731" t="s">
        <v>3857</v>
      </c>
      <c r="E731">
        <v>22</v>
      </c>
      <c r="F731" t="s">
        <v>1897</v>
      </c>
      <c r="G731" t="s">
        <v>1898</v>
      </c>
      <c r="H731" t="s">
        <v>1899</v>
      </c>
      <c r="J731">
        <v>2011</v>
      </c>
      <c r="K731" t="s">
        <v>168</v>
      </c>
      <c r="L731" t="s">
        <v>1900</v>
      </c>
      <c r="M731">
        <v>10</v>
      </c>
      <c r="O731" t="s">
        <v>170</v>
      </c>
    </row>
    <row r="732" spans="1:15" x14ac:dyDescent="0.2">
      <c r="A732">
        <v>559</v>
      </c>
      <c r="B732">
        <f>VLOOKUP(C732,Sheet2!F:G,2,FALSE)</f>
        <v>4</v>
      </c>
      <c r="C732" t="s">
        <v>1896</v>
      </c>
      <c r="D732" t="s">
        <v>3857</v>
      </c>
      <c r="E732">
        <v>23</v>
      </c>
      <c r="F732" t="s">
        <v>1901</v>
      </c>
      <c r="G732" t="s">
        <v>1902</v>
      </c>
      <c r="H732" t="s">
        <v>1903</v>
      </c>
      <c r="I732" t="s">
        <v>1904</v>
      </c>
      <c r="J732">
        <v>2001</v>
      </c>
      <c r="K732" t="s">
        <v>925</v>
      </c>
      <c r="L732" t="s">
        <v>1905</v>
      </c>
      <c r="M732">
        <v>3</v>
      </c>
    </row>
    <row r="733" spans="1:15" x14ac:dyDescent="0.2">
      <c r="A733">
        <v>560</v>
      </c>
      <c r="B733">
        <f>VLOOKUP(C733,Sheet2!F:G,2,FALSE)</f>
        <v>4</v>
      </c>
      <c r="C733" t="s">
        <v>1896</v>
      </c>
      <c r="D733" t="s">
        <v>3857</v>
      </c>
      <c r="E733">
        <v>24</v>
      </c>
      <c r="F733" t="s">
        <v>1906</v>
      </c>
      <c r="G733" t="s">
        <v>1907</v>
      </c>
      <c r="H733" t="s">
        <v>1908</v>
      </c>
      <c r="J733">
        <v>2010</v>
      </c>
      <c r="K733" t="s">
        <v>1909</v>
      </c>
      <c r="L733" t="s">
        <v>1910</v>
      </c>
      <c r="N733" t="s">
        <v>1911</v>
      </c>
    </row>
    <row r="734" spans="1:15" x14ac:dyDescent="0.2">
      <c r="A734">
        <v>561</v>
      </c>
      <c r="B734">
        <f>VLOOKUP(C734,Sheet2!F:G,2,FALSE)</f>
        <v>4</v>
      </c>
      <c r="C734" t="s">
        <v>1896</v>
      </c>
      <c r="D734" t="s">
        <v>3857</v>
      </c>
      <c r="E734">
        <v>25</v>
      </c>
      <c r="F734" t="s">
        <v>1912</v>
      </c>
      <c r="G734" t="s">
        <v>1913</v>
      </c>
      <c r="H734" t="s">
        <v>1914</v>
      </c>
      <c r="J734">
        <v>2015</v>
      </c>
      <c r="K734" t="s">
        <v>168</v>
      </c>
      <c r="L734" t="s">
        <v>1915</v>
      </c>
      <c r="O734" t="s">
        <v>170</v>
      </c>
    </row>
    <row r="735" spans="1:15" x14ac:dyDescent="0.2">
      <c r="A735">
        <v>562</v>
      </c>
      <c r="B735">
        <f>VLOOKUP(C735,Sheet2!F:G,2,FALSE)</f>
        <v>4</v>
      </c>
      <c r="C735" t="s">
        <v>1896</v>
      </c>
      <c r="D735" t="s">
        <v>3857</v>
      </c>
      <c r="E735">
        <v>26</v>
      </c>
      <c r="F735" t="s">
        <v>1916</v>
      </c>
      <c r="G735" t="s">
        <v>1917</v>
      </c>
      <c r="H735" t="s">
        <v>1918</v>
      </c>
      <c r="I735" t="s">
        <v>1919</v>
      </c>
      <c r="J735" t="s">
        <v>1920</v>
      </c>
      <c r="K735" t="s">
        <v>168</v>
      </c>
      <c r="L735" t="s">
        <v>1921</v>
      </c>
    </row>
    <row r="736" spans="1:15" x14ac:dyDescent="0.2">
      <c r="A736">
        <v>563</v>
      </c>
      <c r="B736">
        <f>VLOOKUP(C736,Sheet2!F:G,2,FALSE)</f>
        <v>4</v>
      </c>
      <c r="C736" t="s">
        <v>1896</v>
      </c>
      <c r="D736" t="s">
        <v>3857</v>
      </c>
      <c r="E736">
        <v>27</v>
      </c>
      <c r="F736" t="s">
        <v>1922</v>
      </c>
      <c r="G736" t="s">
        <v>1923</v>
      </c>
      <c r="H736" t="s">
        <v>1924</v>
      </c>
      <c r="I736" t="s">
        <v>1925</v>
      </c>
      <c r="J736">
        <v>2012</v>
      </c>
      <c r="K736" t="s">
        <v>168</v>
      </c>
      <c r="L736" t="s">
        <v>1926</v>
      </c>
    </row>
    <row r="737" spans="1:15" x14ac:dyDescent="0.2">
      <c r="A737">
        <v>564</v>
      </c>
      <c r="B737">
        <f>VLOOKUP(C737,Sheet2!F:G,2,FALSE)</f>
        <v>4</v>
      </c>
      <c r="C737" t="s">
        <v>1896</v>
      </c>
      <c r="D737" t="s">
        <v>3857</v>
      </c>
      <c r="E737">
        <v>28</v>
      </c>
      <c r="F737" t="s">
        <v>1927</v>
      </c>
      <c r="G737" t="s">
        <v>1928</v>
      </c>
      <c r="H737" t="s">
        <v>1929</v>
      </c>
      <c r="J737">
        <v>2012</v>
      </c>
      <c r="K737" t="s">
        <v>1930</v>
      </c>
      <c r="L737" t="s">
        <v>1931</v>
      </c>
      <c r="M737">
        <v>2</v>
      </c>
      <c r="N737" t="s">
        <v>1932</v>
      </c>
    </row>
    <row r="738" spans="1:15" x14ac:dyDescent="0.2">
      <c r="A738">
        <v>565</v>
      </c>
      <c r="B738">
        <f>VLOOKUP(C738,Sheet2!F:G,2,FALSE)</f>
        <v>4</v>
      </c>
      <c r="C738" t="s">
        <v>1896</v>
      </c>
      <c r="D738" t="s">
        <v>3857</v>
      </c>
      <c r="E738">
        <v>29</v>
      </c>
      <c r="F738" t="s">
        <v>1933</v>
      </c>
      <c r="G738" t="s">
        <v>1934</v>
      </c>
      <c r="H738" t="s">
        <v>1935</v>
      </c>
      <c r="J738">
        <v>1924</v>
      </c>
      <c r="K738" t="s">
        <v>168</v>
      </c>
      <c r="L738" t="s">
        <v>1936</v>
      </c>
      <c r="M738">
        <v>54</v>
      </c>
      <c r="O738" t="s">
        <v>170</v>
      </c>
    </row>
    <row r="739" spans="1:15" x14ac:dyDescent="0.2">
      <c r="A739">
        <v>566</v>
      </c>
      <c r="B739">
        <f>VLOOKUP(C739,Sheet2!F:G,2,FALSE)</f>
        <v>4</v>
      </c>
      <c r="C739" t="s">
        <v>1896</v>
      </c>
      <c r="D739" t="s">
        <v>3857</v>
      </c>
      <c r="E739">
        <v>30</v>
      </c>
      <c r="F739" t="s">
        <v>1937</v>
      </c>
      <c r="G739" t="s">
        <v>1938</v>
      </c>
      <c r="H739" t="s">
        <v>1939</v>
      </c>
      <c r="I739" t="s">
        <v>1940</v>
      </c>
      <c r="J739">
        <v>2014</v>
      </c>
      <c r="K739" t="s">
        <v>168</v>
      </c>
      <c r="L739" t="s">
        <v>1941</v>
      </c>
    </row>
    <row r="740" spans="1:15" x14ac:dyDescent="0.2">
      <c r="A740">
        <v>567</v>
      </c>
      <c r="B740">
        <f>VLOOKUP(C740,Sheet2!F:G,2,FALSE)</f>
        <v>4</v>
      </c>
      <c r="C740" t="s">
        <v>1896</v>
      </c>
      <c r="D740" t="s">
        <v>3857</v>
      </c>
      <c r="E740">
        <v>31</v>
      </c>
      <c r="F740" t="s">
        <v>1942</v>
      </c>
      <c r="G740" t="s">
        <v>1943</v>
      </c>
      <c r="H740" t="s">
        <v>1944</v>
      </c>
      <c r="I740" t="s">
        <v>1945</v>
      </c>
      <c r="J740">
        <v>2010</v>
      </c>
      <c r="K740" t="s">
        <v>1946</v>
      </c>
      <c r="L740" t="s">
        <v>1947</v>
      </c>
      <c r="M740">
        <v>3</v>
      </c>
      <c r="N740" t="s">
        <v>1943</v>
      </c>
      <c r="O740" t="s">
        <v>117</v>
      </c>
    </row>
    <row r="741" spans="1:15" x14ac:dyDescent="0.2">
      <c r="A741">
        <v>886</v>
      </c>
      <c r="B741">
        <f>VLOOKUP(C741,Sheet2!F:G,2,FALSE)</f>
        <v>5</v>
      </c>
      <c r="C741" t="s">
        <v>3060</v>
      </c>
      <c r="D741" t="s">
        <v>3857</v>
      </c>
      <c r="E741">
        <v>32</v>
      </c>
      <c r="F741" t="s">
        <v>3061</v>
      </c>
      <c r="G741" t="s">
        <v>3062</v>
      </c>
      <c r="H741" t="s">
        <v>3063</v>
      </c>
      <c r="I741" t="s">
        <v>3064</v>
      </c>
      <c r="J741">
        <v>2011</v>
      </c>
      <c r="K741" t="s">
        <v>3065</v>
      </c>
      <c r="L741" t="s">
        <v>3066</v>
      </c>
      <c r="M741">
        <v>2</v>
      </c>
      <c r="N741" t="s">
        <v>3062</v>
      </c>
      <c r="O741" t="s">
        <v>24</v>
      </c>
    </row>
    <row r="742" spans="1:15" x14ac:dyDescent="0.2">
      <c r="A742">
        <v>887</v>
      </c>
      <c r="B742">
        <f>VLOOKUP(C742,Sheet2!F:G,2,FALSE)</f>
        <v>5</v>
      </c>
      <c r="C742" t="s">
        <v>3060</v>
      </c>
      <c r="D742" t="s">
        <v>3857</v>
      </c>
      <c r="E742">
        <v>33</v>
      </c>
      <c r="F742" t="s">
        <v>3067</v>
      </c>
      <c r="G742" t="s">
        <v>3068</v>
      </c>
      <c r="H742" t="s">
        <v>3063</v>
      </c>
      <c r="J742">
        <v>2011</v>
      </c>
      <c r="K742" t="s">
        <v>3069</v>
      </c>
      <c r="L742" t="s">
        <v>3066</v>
      </c>
      <c r="M742">
        <v>2</v>
      </c>
      <c r="N742" t="s">
        <v>3068</v>
      </c>
      <c r="O742" t="s">
        <v>24</v>
      </c>
    </row>
    <row r="743" spans="1:15" x14ac:dyDescent="0.2">
      <c r="A743">
        <v>888</v>
      </c>
      <c r="B743">
        <f>VLOOKUP(C743,Sheet2!F:G,2,FALSE)</f>
        <v>5</v>
      </c>
      <c r="C743" t="s">
        <v>3060</v>
      </c>
      <c r="D743" t="s">
        <v>3857</v>
      </c>
      <c r="E743">
        <v>34</v>
      </c>
      <c r="F743" t="s">
        <v>3070</v>
      </c>
      <c r="G743" t="s">
        <v>3071</v>
      </c>
      <c r="H743" t="s">
        <v>3072</v>
      </c>
      <c r="I743" t="s">
        <v>2391</v>
      </c>
      <c r="J743">
        <v>1995</v>
      </c>
      <c r="K743" t="s">
        <v>2392</v>
      </c>
      <c r="L743" t="s">
        <v>3073</v>
      </c>
    </row>
    <row r="744" spans="1:15" x14ac:dyDescent="0.2">
      <c r="A744">
        <v>889</v>
      </c>
      <c r="B744">
        <f>VLOOKUP(C744,Sheet2!F:G,2,FALSE)</f>
        <v>5</v>
      </c>
      <c r="C744" t="s">
        <v>3060</v>
      </c>
      <c r="D744" t="s">
        <v>3857</v>
      </c>
      <c r="E744">
        <v>35</v>
      </c>
      <c r="F744" t="s">
        <v>3070</v>
      </c>
      <c r="G744" t="s">
        <v>3074</v>
      </c>
      <c r="H744" t="s">
        <v>3075</v>
      </c>
      <c r="J744">
        <v>1995</v>
      </c>
      <c r="K744" t="s">
        <v>2396</v>
      </c>
      <c r="L744" t="s">
        <v>3076</v>
      </c>
    </row>
    <row r="745" spans="1:15" x14ac:dyDescent="0.2">
      <c r="A745">
        <v>890</v>
      </c>
      <c r="B745">
        <f>VLOOKUP(C745,Sheet2!F:G,2,FALSE)</f>
        <v>5</v>
      </c>
      <c r="C745" t="s">
        <v>3060</v>
      </c>
      <c r="D745" t="s">
        <v>3857</v>
      </c>
      <c r="E745">
        <v>36</v>
      </c>
      <c r="F745" t="s">
        <v>3077</v>
      </c>
      <c r="G745" t="s">
        <v>3078</v>
      </c>
      <c r="H745" t="s">
        <v>3079</v>
      </c>
      <c r="J745">
        <v>2014</v>
      </c>
      <c r="K745" t="s">
        <v>168</v>
      </c>
      <c r="L745" t="s">
        <v>3080</v>
      </c>
      <c r="O745" t="s">
        <v>170</v>
      </c>
    </row>
    <row r="746" spans="1:15" x14ac:dyDescent="0.2">
      <c r="A746">
        <v>891</v>
      </c>
      <c r="B746">
        <f>VLOOKUP(C746,Sheet2!F:G,2,FALSE)</f>
        <v>5</v>
      </c>
      <c r="C746" t="s">
        <v>3060</v>
      </c>
      <c r="D746" t="s">
        <v>3857</v>
      </c>
      <c r="E746">
        <v>37</v>
      </c>
      <c r="F746" t="s">
        <v>3081</v>
      </c>
      <c r="G746" t="s">
        <v>3082</v>
      </c>
      <c r="H746" t="s">
        <v>3083</v>
      </c>
      <c r="J746">
        <v>2008</v>
      </c>
      <c r="K746" t="s">
        <v>168</v>
      </c>
      <c r="L746" t="s">
        <v>3084</v>
      </c>
      <c r="M746">
        <v>7</v>
      </c>
      <c r="O746" t="s">
        <v>170</v>
      </c>
    </row>
    <row r="747" spans="1:15" x14ac:dyDescent="0.2">
      <c r="A747">
        <v>892</v>
      </c>
      <c r="B747">
        <f>VLOOKUP(C747,Sheet2!F:G,2,FALSE)</f>
        <v>5</v>
      </c>
      <c r="C747" t="s">
        <v>3060</v>
      </c>
      <c r="D747" t="s">
        <v>3857</v>
      </c>
      <c r="E747">
        <v>38</v>
      </c>
      <c r="F747" t="s">
        <v>3085</v>
      </c>
      <c r="G747" t="s">
        <v>3086</v>
      </c>
      <c r="H747" t="s">
        <v>3087</v>
      </c>
      <c r="J747">
        <v>2002</v>
      </c>
      <c r="K747" t="s">
        <v>168</v>
      </c>
      <c r="L747" t="s">
        <v>3088</v>
      </c>
      <c r="M747">
        <v>100</v>
      </c>
      <c r="O747" t="s">
        <v>170</v>
      </c>
    </row>
    <row r="748" spans="1:15" x14ac:dyDescent="0.2">
      <c r="A748">
        <v>893</v>
      </c>
      <c r="B748">
        <f>VLOOKUP(C748,Sheet2!F:G,2,FALSE)</f>
        <v>5</v>
      </c>
      <c r="C748" t="s">
        <v>3060</v>
      </c>
      <c r="D748" t="s">
        <v>3857</v>
      </c>
      <c r="E748">
        <v>39</v>
      </c>
      <c r="F748" t="s">
        <v>3089</v>
      </c>
      <c r="G748" t="s">
        <v>3090</v>
      </c>
      <c r="H748" t="s">
        <v>3091</v>
      </c>
      <c r="L748" t="s">
        <v>3092</v>
      </c>
      <c r="N748" t="s">
        <v>3090</v>
      </c>
      <c r="O748" t="s">
        <v>24</v>
      </c>
    </row>
    <row r="749" spans="1:15" x14ac:dyDescent="0.2">
      <c r="A749">
        <v>894</v>
      </c>
      <c r="B749">
        <f>VLOOKUP(C749,Sheet2!F:G,2,FALSE)</f>
        <v>5</v>
      </c>
      <c r="C749" t="s">
        <v>3060</v>
      </c>
      <c r="D749" t="s">
        <v>3857</v>
      </c>
      <c r="E749">
        <v>40</v>
      </c>
      <c r="F749" t="s">
        <v>3093</v>
      </c>
      <c r="G749" t="s">
        <v>3094</v>
      </c>
      <c r="H749" t="s">
        <v>3095</v>
      </c>
      <c r="I749" t="s">
        <v>3096</v>
      </c>
      <c r="J749">
        <v>2007</v>
      </c>
      <c r="K749" t="s">
        <v>3097</v>
      </c>
      <c r="L749" t="s">
        <v>3098</v>
      </c>
      <c r="M749">
        <v>5</v>
      </c>
    </row>
    <row r="750" spans="1:15" x14ac:dyDescent="0.2">
      <c r="A750">
        <v>895</v>
      </c>
      <c r="B750">
        <f>VLOOKUP(C750,Sheet2!F:G,2,FALSE)</f>
        <v>5</v>
      </c>
      <c r="C750" t="s">
        <v>3060</v>
      </c>
      <c r="D750" t="s">
        <v>3857</v>
      </c>
      <c r="E750">
        <v>41</v>
      </c>
      <c r="F750" t="s">
        <v>3099</v>
      </c>
      <c r="G750" t="s">
        <v>3100</v>
      </c>
      <c r="H750" t="s">
        <v>3101</v>
      </c>
      <c r="I750" t="s">
        <v>3102</v>
      </c>
      <c r="J750">
        <v>1997</v>
      </c>
      <c r="K750" t="s">
        <v>2378</v>
      </c>
      <c r="L750" t="s">
        <v>3103</v>
      </c>
      <c r="M750">
        <v>20</v>
      </c>
    </row>
    <row r="751" spans="1:15" x14ac:dyDescent="0.2">
      <c r="A751">
        <v>976</v>
      </c>
      <c r="B751">
        <f>VLOOKUP(C751,Sheet2!F:G,2,FALSE)</f>
        <v>6</v>
      </c>
      <c r="C751" t="s">
        <v>3394</v>
      </c>
      <c r="D751" t="s">
        <v>3857</v>
      </c>
      <c r="E751">
        <v>42</v>
      </c>
      <c r="F751" t="s">
        <v>3395</v>
      </c>
      <c r="G751" t="s">
        <v>3396</v>
      </c>
      <c r="H751" t="s">
        <v>3397</v>
      </c>
      <c r="I751" t="s">
        <v>3398</v>
      </c>
      <c r="J751">
        <v>2004</v>
      </c>
      <c r="K751" t="s">
        <v>3399</v>
      </c>
      <c r="L751" t="s">
        <v>3400</v>
      </c>
      <c r="M751">
        <v>3</v>
      </c>
    </row>
    <row r="752" spans="1:15" x14ac:dyDescent="0.2">
      <c r="A752">
        <v>977</v>
      </c>
      <c r="B752">
        <f>VLOOKUP(C752,Sheet2!F:G,2,FALSE)</f>
        <v>6</v>
      </c>
      <c r="C752" t="s">
        <v>3394</v>
      </c>
      <c r="D752" t="s">
        <v>3857</v>
      </c>
      <c r="E752">
        <v>43</v>
      </c>
      <c r="F752" t="s">
        <v>3401</v>
      </c>
      <c r="G752" t="s">
        <v>3402</v>
      </c>
      <c r="H752" t="s">
        <v>3403</v>
      </c>
      <c r="J752">
        <v>2000</v>
      </c>
      <c r="K752" t="s">
        <v>168</v>
      </c>
      <c r="L752" t="s">
        <v>3404</v>
      </c>
      <c r="M752">
        <v>25</v>
      </c>
      <c r="O752" t="s">
        <v>170</v>
      </c>
    </row>
    <row r="753" spans="1:15" x14ac:dyDescent="0.2">
      <c r="A753">
        <v>978</v>
      </c>
      <c r="B753">
        <f>VLOOKUP(C753,Sheet2!F:G,2,FALSE)</f>
        <v>6</v>
      </c>
      <c r="C753" t="s">
        <v>3394</v>
      </c>
      <c r="D753" t="s">
        <v>3857</v>
      </c>
      <c r="E753">
        <v>44</v>
      </c>
      <c r="F753" t="s">
        <v>3405</v>
      </c>
      <c r="G753" t="s">
        <v>3406</v>
      </c>
      <c r="H753" t="s">
        <v>3407</v>
      </c>
      <c r="J753">
        <v>2008</v>
      </c>
      <c r="K753" t="s">
        <v>3408</v>
      </c>
      <c r="L753" t="s">
        <v>3409</v>
      </c>
      <c r="N753" t="s">
        <v>3410</v>
      </c>
    </row>
    <row r="754" spans="1:15" x14ac:dyDescent="0.2">
      <c r="A754">
        <v>979</v>
      </c>
      <c r="B754">
        <f>VLOOKUP(C754,Sheet2!F:G,2,FALSE)</f>
        <v>6</v>
      </c>
      <c r="C754" t="s">
        <v>3394</v>
      </c>
      <c r="D754" t="s">
        <v>3857</v>
      </c>
      <c r="E754">
        <v>45</v>
      </c>
      <c r="F754" t="s">
        <v>3405</v>
      </c>
      <c r="G754" t="s">
        <v>3411</v>
      </c>
      <c r="H754" t="s">
        <v>3412</v>
      </c>
      <c r="J754">
        <v>2000</v>
      </c>
      <c r="K754" t="s">
        <v>3413</v>
      </c>
      <c r="L754" t="s">
        <v>3409</v>
      </c>
      <c r="N754" t="s">
        <v>3411</v>
      </c>
      <c r="O754" t="s">
        <v>24</v>
      </c>
    </row>
    <row r="755" spans="1:15" x14ac:dyDescent="0.2">
      <c r="A755">
        <v>982</v>
      </c>
      <c r="B755">
        <f>VLOOKUP(C755,Sheet2!F:G,2,FALSE)</f>
        <v>6</v>
      </c>
      <c r="C755" t="s">
        <v>3394</v>
      </c>
      <c r="D755" t="s">
        <v>3857</v>
      </c>
      <c r="E755">
        <v>46</v>
      </c>
      <c r="F755" t="s">
        <v>3421</v>
      </c>
      <c r="G755" t="s">
        <v>3422</v>
      </c>
      <c r="H755" t="s">
        <v>2390</v>
      </c>
      <c r="I755" t="s">
        <v>2391</v>
      </c>
      <c r="J755">
        <v>1981</v>
      </c>
      <c r="K755" t="s">
        <v>2392</v>
      </c>
      <c r="L755" t="s">
        <v>3423</v>
      </c>
    </row>
    <row r="756" spans="1:15" x14ac:dyDescent="0.2">
      <c r="A756">
        <v>980</v>
      </c>
      <c r="B756">
        <f>VLOOKUP(C756,Sheet2!F:G,2,FALSE)</f>
        <v>6</v>
      </c>
      <c r="C756" t="s">
        <v>3394</v>
      </c>
      <c r="D756" t="s">
        <v>3857</v>
      </c>
      <c r="E756">
        <v>47</v>
      </c>
      <c r="F756" t="s">
        <v>3414</v>
      </c>
      <c r="H756" t="s">
        <v>3415</v>
      </c>
      <c r="I756" t="s">
        <v>3416</v>
      </c>
      <c r="J756">
        <v>1890</v>
      </c>
      <c r="K756" t="s">
        <v>3417</v>
      </c>
      <c r="O756" t="s">
        <v>39</v>
      </c>
    </row>
    <row r="757" spans="1:15" x14ac:dyDescent="0.2">
      <c r="A757">
        <v>981</v>
      </c>
      <c r="B757">
        <f>VLOOKUP(C757,Sheet2!F:G,2,FALSE)</f>
        <v>6</v>
      </c>
      <c r="C757" t="s">
        <v>3394</v>
      </c>
      <c r="D757" t="s">
        <v>3857</v>
      </c>
      <c r="E757">
        <v>48</v>
      </c>
      <c r="F757" t="s">
        <v>3418</v>
      </c>
      <c r="H757" t="s">
        <v>3419</v>
      </c>
      <c r="J757">
        <v>1894</v>
      </c>
      <c r="K757" t="s">
        <v>3420</v>
      </c>
      <c r="O757" t="s">
        <v>39</v>
      </c>
    </row>
    <row r="758" spans="1:15" x14ac:dyDescent="0.2">
      <c r="A758">
        <v>983</v>
      </c>
      <c r="B758">
        <f>VLOOKUP(C758,Sheet2!F:G,2,FALSE)</f>
        <v>6</v>
      </c>
      <c r="C758" t="s">
        <v>3394</v>
      </c>
      <c r="D758" t="s">
        <v>3857</v>
      </c>
      <c r="E758">
        <v>49</v>
      </c>
      <c r="F758" t="s">
        <v>3424</v>
      </c>
      <c r="H758" t="s">
        <v>3425</v>
      </c>
      <c r="J758">
        <v>1912</v>
      </c>
      <c r="K758" t="s">
        <v>3426</v>
      </c>
      <c r="M758">
        <v>101</v>
      </c>
      <c r="N758" t="s">
        <v>3427</v>
      </c>
      <c r="O758" t="s">
        <v>39</v>
      </c>
    </row>
    <row r="759" spans="1:15" x14ac:dyDescent="0.2">
      <c r="A759">
        <v>984</v>
      </c>
      <c r="B759">
        <f>VLOOKUP(C759,Sheet2!F:G,2,FALSE)</f>
        <v>6</v>
      </c>
      <c r="C759" t="s">
        <v>3394</v>
      </c>
      <c r="D759" t="s">
        <v>3857</v>
      </c>
      <c r="E759">
        <v>50</v>
      </c>
      <c r="F759" t="s">
        <v>3428</v>
      </c>
      <c r="H759" t="s">
        <v>3429</v>
      </c>
      <c r="J759">
        <v>1913</v>
      </c>
      <c r="K759" t="s">
        <v>3430</v>
      </c>
      <c r="M759">
        <v>19</v>
      </c>
      <c r="O759" t="s">
        <v>39</v>
      </c>
    </row>
    <row r="760" spans="1:15" x14ac:dyDescent="0.2">
      <c r="A760">
        <v>985</v>
      </c>
      <c r="B760">
        <f>VLOOKUP(C760,Sheet2!F:G,2,FALSE)</f>
        <v>6</v>
      </c>
      <c r="C760" t="s">
        <v>3394</v>
      </c>
      <c r="D760" t="s">
        <v>3857</v>
      </c>
      <c r="E760">
        <v>51</v>
      </c>
      <c r="F760" t="s">
        <v>3431</v>
      </c>
      <c r="H760" t="s">
        <v>3432</v>
      </c>
      <c r="J760">
        <v>2009</v>
      </c>
      <c r="O760" t="s">
        <v>39</v>
      </c>
    </row>
    <row r="761" spans="1:15" x14ac:dyDescent="0.2">
      <c r="A761">
        <v>327</v>
      </c>
      <c r="B761">
        <f>VLOOKUP(C761,Sheet2!F:G,2,FALSE)</f>
        <v>7</v>
      </c>
      <c r="C761" t="s">
        <v>1013</v>
      </c>
      <c r="D761" t="s">
        <v>3857</v>
      </c>
      <c r="E761">
        <v>52</v>
      </c>
      <c r="F761" t="s">
        <v>1014</v>
      </c>
      <c r="G761" t="s">
        <v>1015</v>
      </c>
      <c r="H761" t="s">
        <v>1016</v>
      </c>
      <c r="J761">
        <v>1998</v>
      </c>
      <c r="K761" t="s">
        <v>1017</v>
      </c>
      <c r="L761" t="s">
        <v>1018</v>
      </c>
      <c r="N761" t="s">
        <v>1019</v>
      </c>
    </row>
    <row r="762" spans="1:15" x14ac:dyDescent="0.2">
      <c r="A762">
        <v>528</v>
      </c>
      <c r="B762">
        <v>1</v>
      </c>
      <c r="C762" t="s">
        <v>1803</v>
      </c>
      <c r="D762" t="str">
        <f t="shared" ref="D762:D825" si="12">LEFT(MID(C762,FIND("00/",C762)+3,LEN(C762)),FIND(" ",MID(C762,FIND("00/",C762)+3,LEN(C762)))-1)</f>
        <v>Randzoner</v>
      </c>
      <c r="E762">
        <v>1</v>
      </c>
      <c r="F762" t="s">
        <v>494</v>
      </c>
      <c r="G762" t="s">
        <v>495</v>
      </c>
      <c r="H762" t="s">
        <v>496</v>
      </c>
      <c r="J762">
        <v>2007</v>
      </c>
      <c r="K762" t="s">
        <v>497</v>
      </c>
      <c r="L762" t="s">
        <v>1804</v>
      </c>
      <c r="M762">
        <v>4</v>
      </c>
      <c r="N762" t="s">
        <v>495</v>
      </c>
      <c r="O762" t="s">
        <v>170</v>
      </c>
    </row>
    <row r="763" spans="1:15" x14ac:dyDescent="0.2">
      <c r="A763">
        <v>531</v>
      </c>
      <c r="B763">
        <v>1</v>
      </c>
      <c r="C763" t="s">
        <v>1803</v>
      </c>
      <c r="D763" t="str">
        <f t="shared" si="12"/>
        <v>Randzoner</v>
      </c>
      <c r="E763">
        <v>2</v>
      </c>
      <c r="F763" t="s">
        <v>1540</v>
      </c>
      <c r="G763" t="s">
        <v>1541</v>
      </c>
      <c r="H763" t="s">
        <v>86</v>
      </c>
      <c r="J763">
        <v>2006</v>
      </c>
      <c r="K763" t="s">
        <v>88</v>
      </c>
      <c r="L763" t="s">
        <v>1542</v>
      </c>
      <c r="M763">
        <v>2</v>
      </c>
      <c r="N763" t="s">
        <v>1541</v>
      </c>
      <c r="O763" t="s">
        <v>24</v>
      </c>
    </row>
    <row r="764" spans="1:15" x14ac:dyDescent="0.2">
      <c r="A764">
        <v>533</v>
      </c>
      <c r="B764">
        <v>1</v>
      </c>
      <c r="C764" t="s">
        <v>1803</v>
      </c>
      <c r="D764" t="str">
        <f t="shared" si="12"/>
        <v>Randzoner</v>
      </c>
      <c r="E764">
        <v>3</v>
      </c>
      <c r="F764" t="s">
        <v>1813</v>
      </c>
      <c r="G764" t="s">
        <v>1814</v>
      </c>
      <c r="H764" t="s">
        <v>1815</v>
      </c>
      <c r="J764">
        <v>2009</v>
      </c>
      <c r="K764" t="s">
        <v>29</v>
      </c>
      <c r="L764" t="s">
        <v>1816</v>
      </c>
      <c r="M764">
        <v>8</v>
      </c>
      <c r="N764" t="s">
        <v>1814</v>
      </c>
      <c r="O764" t="s">
        <v>170</v>
      </c>
    </row>
    <row r="765" spans="1:15" x14ac:dyDescent="0.2">
      <c r="A765">
        <v>535</v>
      </c>
      <c r="B765">
        <v>1</v>
      </c>
      <c r="C765" t="s">
        <v>1803</v>
      </c>
      <c r="D765" t="str">
        <f t="shared" si="12"/>
        <v>Randzoner</v>
      </c>
      <c r="E765">
        <v>4</v>
      </c>
      <c r="F765" t="s">
        <v>1822</v>
      </c>
      <c r="G765" t="s">
        <v>1823</v>
      </c>
      <c r="H765" t="s">
        <v>496</v>
      </c>
      <c r="L765" t="s">
        <v>1824</v>
      </c>
      <c r="N765" t="s">
        <v>1823</v>
      </c>
      <c r="O765" t="s">
        <v>1825</v>
      </c>
    </row>
    <row r="766" spans="1:15" x14ac:dyDescent="0.2">
      <c r="A766">
        <v>536</v>
      </c>
      <c r="B766">
        <v>1</v>
      </c>
      <c r="C766" t="s">
        <v>1803</v>
      </c>
      <c r="D766" t="str">
        <f t="shared" si="12"/>
        <v>Randzoner</v>
      </c>
      <c r="E766">
        <v>5</v>
      </c>
      <c r="F766" t="s">
        <v>1826</v>
      </c>
      <c r="G766" t="s">
        <v>1827</v>
      </c>
      <c r="H766" t="s">
        <v>86</v>
      </c>
      <c r="I766" t="s">
        <v>1828</v>
      </c>
      <c r="J766">
        <v>2012</v>
      </c>
      <c r="K766" t="s">
        <v>1829</v>
      </c>
      <c r="L766" t="s">
        <v>1830</v>
      </c>
      <c r="N766" t="s">
        <v>1827</v>
      </c>
      <c r="O766" t="s">
        <v>24</v>
      </c>
    </row>
    <row r="767" spans="1:15" x14ac:dyDescent="0.2">
      <c r="A767">
        <v>537</v>
      </c>
      <c r="B767">
        <v>1</v>
      </c>
      <c r="C767" t="s">
        <v>1803</v>
      </c>
      <c r="D767" t="str">
        <f t="shared" si="12"/>
        <v>Randzoner</v>
      </c>
      <c r="E767">
        <v>6</v>
      </c>
      <c r="F767" t="s">
        <v>1831</v>
      </c>
      <c r="G767" t="s">
        <v>1832</v>
      </c>
      <c r="H767" t="s">
        <v>402</v>
      </c>
      <c r="L767" t="s">
        <v>1833</v>
      </c>
      <c r="N767" t="s">
        <v>1832</v>
      </c>
      <c r="O767" t="s">
        <v>24</v>
      </c>
    </row>
    <row r="768" spans="1:15" x14ac:dyDescent="0.2">
      <c r="A768">
        <v>529</v>
      </c>
      <c r="B768">
        <v>1</v>
      </c>
      <c r="C768" t="s">
        <v>1803</v>
      </c>
      <c r="D768" t="str">
        <f t="shared" si="12"/>
        <v>Randzoner</v>
      </c>
      <c r="E768">
        <v>7</v>
      </c>
      <c r="F768" t="s">
        <v>1805</v>
      </c>
      <c r="H768" t="s">
        <v>1806</v>
      </c>
      <c r="J768">
        <v>2000</v>
      </c>
      <c r="K768" t="s">
        <v>1807</v>
      </c>
      <c r="M768">
        <v>4</v>
      </c>
      <c r="O768" t="s">
        <v>39</v>
      </c>
    </row>
    <row r="769" spans="1:15" x14ac:dyDescent="0.2">
      <c r="A769">
        <v>530</v>
      </c>
      <c r="B769">
        <v>1</v>
      </c>
      <c r="C769" t="s">
        <v>1803</v>
      </c>
      <c r="D769" t="str">
        <f t="shared" si="12"/>
        <v>Randzoner</v>
      </c>
      <c r="E769">
        <v>8</v>
      </c>
      <c r="F769" t="s">
        <v>1808</v>
      </c>
      <c r="H769" t="s">
        <v>1809</v>
      </c>
      <c r="J769">
        <v>2008</v>
      </c>
      <c r="M769">
        <v>2</v>
      </c>
      <c r="O769" t="s">
        <v>39</v>
      </c>
    </row>
    <row r="770" spans="1:15" x14ac:dyDescent="0.2">
      <c r="A770">
        <v>532</v>
      </c>
      <c r="B770">
        <v>1</v>
      </c>
      <c r="C770" t="s">
        <v>1803</v>
      </c>
      <c r="D770" t="str">
        <f t="shared" si="12"/>
        <v>Randzoner</v>
      </c>
      <c r="E770">
        <v>9</v>
      </c>
      <c r="F770" t="s">
        <v>1810</v>
      </c>
      <c r="H770" t="s">
        <v>1811</v>
      </c>
      <c r="I770" t="s">
        <v>1812</v>
      </c>
      <c r="J770">
        <v>2005</v>
      </c>
      <c r="M770">
        <v>1</v>
      </c>
      <c r="O770" t="s">
        <v>39</v>
      </c>
    </row>
    <row r="771" spans="1:15" x14ac:dyDescent="0.2">
      <c r="A771">
        <v>534</v>
      </c>
      <c r="B771">
        <v>1</v>
      </c>
      <c r="C771" t="s">
        <v>1803</v>
      </c>
      <c r="D771" t="str">
        <f t="shared" si="12"/>
        <v>Randzoner</v>
      </c>
      <c r="E771">
        <v>10</v>
      </c>
      <c r="F771" t="s">
        <v>1817</v>
      </c>
      <c r="G771" t="s">
        <v>1818</v>
      </c>
      <c r="H771" t="s">
        <v>1819</v>
      </c>
      <c r="J771">
        <v>2015</v>
      </c>
      <c r="K771" t="s">
        <v>1820</v>
      </c>
      <c r="L771" t="s">
        <v>1821</v>
      </c>
      <c r="O771" t="s">
        <v>39</v>
      </c>
    </row>
    <row r="772" spans="1:15" x14ac:dyDescent="0.2">
      <c r="A772">
        <v>328</v>
      </c>
      <c r="B772">
        <f>VLOOKUP(C772,Sheet2!F:G,2,FALSE)</f>
        <v>2</v>
      </c>
      <c r="C772" t="s">
        <v>1020</v>
      </c>
      <c r="D772" t="str">
        <f t="shared" si="12"/>
        <v>Randzoner</v>
      </c>
      <c r="E772">
        <v>11</v>
      </c>
      <c r="F772" t="s">
        <v>1021</v>
      </c>
      <c r="G772" t="s">
        <v>1022</v>
      </c>
      <c r="H772" t="s">
        <v>1023</v>
      </c>
      <c r="J772">
        <v>2013</v>
      </c>
      <c r="K772" t="s">
        <v>43</v>
      </c>
      <c r="L772" t="s">
        <v>1024</v>
      </c>
    </row>
    <row r="773" spans="1:15" x14ac:dyDescent="0.2">
      <c r="A773">
        <v>330</v>
      </c>
      <c r="B773">
        <f>VLOOKUP(C773,Sheet2!F:G,2,FALSE)</f>
        <v>2</v>
      </c>
      <c r="C773" t="s">
        <v>1020</v>
      </c>
      <c r="D773" t="str">
        <f t="shared" si="12"/>
        <v>Randzoner</v>
      </c>
      <c r="E773">
        <v>12</v>
      </c>
      <c r="F773" t="s">
        <v>479</v>
      </c>
      <c r="G773" t="s">
        <v>480</v>
      </c>
      <c r="H773" t="s">
        <v>481</v>
      </c>
      <c r="I773" t="s">
        <v>432</v>
      </c>
      <c r="J773" t="s">
        <v>433</v>
      </c>
      <c r="K773" t="s">
        <v>434</v>
      </c>
      <c r="L773" t="s">
        <v>482</v>
      </c>
      <c r="N773" t="s">
        <v>480</v>
      </c>
      <c r="O773" t="s">
        <v>24</v>
      </c>
    </row>
    <row r="774" spans="1:15" x14ac:dyDescent="0.2">
      <c r="A774">
        <v>331</v>
      </c>
      <c r="B774">
        <f>VLOOKUP(C774,Sheet2!F:G,2,FALSE)</f>
        <v>2</v>
      </c>
      <c r="C774" t="s">
        <v>1020</v>
      </c>
      <c r="D774" t="str">
        <f t="shared" si="12"/>
        <v>Randzoner</v>
      </c>
      <c r="E774">
        <v>13</v>
      </c>
      <c r="F774" t="s">
        <v>1030</v>
      </c>
      <c r="G774" t="s">
        <v>1031</v>
      </c>
      <c r="H774" t="s">
        <v>1032</v>
      </c>
      <c r="L774" t="s">
        <v>1033</v>
      </c>
      <c r="N774" t="s">
        <v>1031</v>
      </c>
      <c r="O774" t="s">
        <v>24</v>
      </c>
    </row>
    <row r="775" spans="1:15" x14ac:dyDescent="0.2">
      <c r="A775">
        <v>332</v>
      </c>
      <c r="B775">
        <f>VLOOKUP(C775,Sheet2!F:G,2,FALSE)</f>
        <v>2</v>
      </c>
      <c r="C775" t="s">
        <v>1020</v>
      </c>
      <c r="D775" t="str">
        <f t="shared" si="12"/>
        <v>Randzoner</v>
      </c>
      <c r="E775">
        <v>14</v>
      </c>
      <c r="F775" t="s">
        <v>1034</v>
      </c>
      <c r="G775" t="s">
        <v>1035</v>
      </c>
      <c r="H775" t="s">
        <v>1036</v>
      </c>
      <c r="J775">
        <v>2010</v>
      </c>
      <c r="K775" t="s">
        <v>109</v>
      </c>
      <c r="L775" t="s">
        <v>1037</v>
      </c>
      <c r="N775" t="s">
        <v>1035</v>
      </c>
      <c r="O775" t="s">
        <v>24</v>
      </c>
    </row>
    <row r="776" spans="1:15" x14ac:dyDescent="0.2">
      <c r="A776">
        <v>333</v>
      </c>
      <c r="B776">
        <f>VLOOKUP(C776,Sheet2!F:G,2,FALSE)</f>
        <v>2</v>
      </c>
      <c r="C776" t="s">
        <v>1020</v>
      </c>
      <c r="D776" t="str">
        <f t="shared" si="12"/>
        <v>Randzoner</v>
      </c>
      <c r="E776">
        <v>15</v>
      </c>
      <c r="F776" t="s">
        <v>1038</v>
      </c>
      <c r="G776" t="s">
        <v>1039</v>
      </c>
      <c r="H776" t="s">
        <v>113</v>
      </c>
      <c r="I776" t="s">
        <v>1040</v>
      </c>
      <c r="J776">
        <v>2005</v>
      </c>
      <c r="K776" t="s">
        <v>115</v>
      </c>
      <c r="L776" t="s">
        <v>1041</v>
      </c>
      <c r="N776" t="s">
        <v>1039</v>
      </c>
      <c r="O776" t="s">
        <v>117</v>
      </c>
    </row>
    <row r="777" spans="1:15" x14ac:dyDescent="0.2">
      <c r="A777">
        <v>334</v>
      </c>
      <c r="B777">
        <f>VLOOKUP(C777,Sheet2!F:G,2,FALSE)</f>
        <v>2</v>
      </c>
      <c r="C777" t="s">
        <v>1020</v>
      </c>
      <c r="D777" t="str">
        <f t="shared" si="12"/>
        <v>Randzoner</v>
      </c>
      <c r="E777">
        <v>16</v>
      </c>
      <c r="F777" t="s">
        <v>1042</v>
      </c>
      <c r="G777" t="s">
        <v>1043</v>
      </c>
      <c r="H777" t="s">
        <v>1044</v>
      </c>
      <c r="L777" t="s">
        <v>1045</v>
      </c>
      <c r="N777" t="s">
        <v>1043</v>
      </c>
      <c r="O777" t="s">
        <v>24</v>
      </c>
    </row>
    <row r="778" spans="1:15" x14ac:dyDescent="0.2">
      <c r="A778">
        <v>335</v>
      </c>
      <c r="B778">
        <f>VLOOKUP(C778,Sheet2!F:G,2,FALSE)</f>
        <v>2</v>
      </c>
      <c r="C778" t="s">
        <v>1020</v>
      </c>
      <c r="D778" t="str">
        <f t="shared" si="12"/>
        <v>Randzoner</v>
      </c>
      <c r="E778">
        <v>17</v>
      </c>
      <c r="F778" t="s">
        <v>1046</v>
      </c>
      <c r="G778" t="s">
        <v>1047</v>
      </c>
      <c r="H778" t="s">
        <v>1048</v>
      </c>
      <c r="I778" t="s">
        <v>1049</v>
      </c>
      <c r="J778">
        <v>2009</v>
      </c>
      <c r="K778" t="s">
        <v>1050</v>
      </c>
      <c r="L778" t="s">
        <v>1051</v>
      </c>
      <c r="M778">
        <v>2</v>
      </c>
      <c r="N778" t="s">
        <v>1047</v>
      </c>
      <c r="O778" t="s">
        <v>24</v>
      </c>
    </row>
    <row r="779" spans="1:15" x14ac:dyDescent="0.2">
      <c r="A779">
        <v>337</v>
      </c>
      <c r="B779">
        <f>VLOOKUP(C779,Sheet2!F:G,2,FALSE)</f>
        <v>2</v>
      </c>
      <c r="C779" t="s">
        <v>1020</v>
      </c>
      <c r="D779" t="str">
        <f t="shared" si="12"/>
        <v>Randzoner</v>
      </c>
      <c r="E779">
        <v>18</v>
      </c>
      <c r="F779" t="s">
        <v>1057</v>
      </c>
      <c r="G779" t="s">
        <v>1058</v>
      </c>
      <c r="H779" t="s">
        <v>1059</v>
      </c>
      <c r="L779" t="s">
        <v>1060</v>
      </c>
      <c r="N779" t="s">
        <v>1058</v>
      </c>
      <c r="O779" t="s">
        <v>24</v>
      </c>
    </row>
    <row r="780" spans="1:15" x14ac:dyDescent="0.2">
      <c r="A780">
        <v>329</v>
      </c>
      <c r="B780">
        <f>VLOOKUP(C780,Sheet2!F:G,2,FALSE)</f>
        <v>2</v>
      </c>
      <c r="C780" t="s">
        <v>1020</v>
      </c>
      <c r="D780" t="str">
        <f t="shared" si="12"/>
        <v>Randzoner</v>
      </c>
      <c r="E780">
        <v>19</v>
      </c>
      <c r="F780" t="s">
        <v>1025</v>
      </c>
      <c r="G780" t="s">
        <v>1026</v>
      </c>
      <c r="H780" t="s">
        <v>1027</v>
      </c>
      <c r="I780" t="s">
        <v>1028</v>
      </c>
      <c r="J780">
        <v>1993</v>
      </c>
      <c r="K780" t="s">
        <v>1029</v>
      </c>
      <c r="O780" t="s">
        <v>39</v>
      </c>
    </row>
    <row r="781" spans="1:15" x14ac:dyDescent="0.2">
      <c r="A781">
        <v>336</v>
      </c>
      <c r="B781">
        <f>VLOOKUP(C781,Sheet2!F:G,2,FALSE)</f>
        <v>2</v>
      </c>
      <c r="C781" t="s">
        <v>1020</v>
      </c>
      <c r="D781" t="str">
        <f t="shared" si="12"/>
        <v>Randzoner</v>
      </c>
      <c r="E781">
        <v>20</v>
      </c>
      <c r="F781" t="s">
        <v>1052</v>
      </c>
      <c r="G781" t="s">
        <v>1053</v>
      </c>
      <c r="H781" t="s">
        <v>1054</v>
      </c>
      <c r="J781">
        <v>2011</v>
      </c>
      <c r="K781" t="s">
        <v>1055</v>
      </c>
      <c r="L781" t="s">
        <v>1056</v>
      </c>
      <c r="O781" t="s">
        <v>39</v>
      </c>
    </row>
    <row r="782" spans="1:15" x14ac:dyDescent="0.2">
      <c r="A782">
        <v>15</v>
      </c>
      <c r="B782">
        <f>VLOOKUP(C782,Sheet2!F:G,2,FALSE)</f>
        <v>3</v>
      </c>
      <c r="C782" t="s">
        <v>72</v>
      </c>
      <c r="D782" t="str">
        <f t="shared" si="12"/>
        <v>Randzoner</v>
      </c>
      <c r="E782">
        <v>21</v>
      </c>
      <c r="F782" t="s">
        <v>94</v>
      </c>
      <c r="H782" t="s">
        <v>95</v>
      </c>
      <c r="J782">
        <v>2011</v>
      </c>
      <c r="K782" t="s">
        <v>37</v>
      </c>
      <c r="N782" t="s">
        <v>96</v>
      </c>
      <c r="O782" t="s">
        <v>39</v>
      </c>
    </row>
    <row r="783" spans="1:15" x14ac:dyDescent="0.2">
      <c r="A783">
        <v>11</v>
      </c>
      <c r="B783">
        <f>VLOOKUP(C783,Sheet2!F:G,2,FALSE)</f>
        <v>3</v>
      </c>
      <c r="C783" t="s">
        <v>72</v>
      </c>
      <c r="D783" t="str">
        <f t="shared" si="12"/>
        <v>Randzoner</v>
      </c>
      <c r="E783">
        <v>22</v>
      </c>
      <c r="F783" t="s">
        <v>73</v>
      </c>
      <c r="G783" t="s">
        <v>74</v>
      </c>
      <c r="H783" t="s">
        <v>75</v>
      </c>
      <c r="J783">
        <v>2009</v>
      </c>
      <c r="K783" t="s">
        <v>76</v>
      </c>
      <c r="L783" t="s">
        <v>77</v>
      </c>
      <c r="N783" t="s">
        <v>74</v>
      </c>
      <c r="O783" t="s">
        <v>24</v>
      </c>
    </row>
    <row r="784" spans="1:15" x14ac:dyDescent="0.2">
      <c r="A784">
        <v>12</v>
      </c>
      <c r="B784">
        <f>VLOOKUP(C784,Sheet2!F:G,2,FALSE)</f>
        <v>3</v>
      </c>
      <c r="C784" t="s">
        <v>72</v>
      </c>
      <c r="D784" t="str">
        <f t="shared" si="12"/>
        <v>Randzoner</v>
      </c>
      <c r="E784">
        <v>23</v>
      </c>
      <c r="F784" t="s">
        <v>78</v>
      </c>
      <c r="G784" t="s">
        <v>79</v>
      </c>
      <c r="H784" t="s">
        <v>80</v>
      </c>
      <c r="I784" t="s">
        <v>81</v>
      </c>
      <c r="J784">
        <v>2002</v>
      </c>
      <c r="K784" t="s">
        <v>82</v>
      </c>
      <c r="L784" t="s">
        <v>83</v>
      </c>
      <c r="M784">
        <v>1</v>
      </c>
      <c r="N784" t="s">
        <v>79</v>
      </c>
      <c r="O784" t="s">
        <v>24</v>
      </c>
    </row>
    <row r="785" spans="1:15" x14ac:dyDescent="0.2">
      <c r="A785">
        <v>13</v>
      </c>
      <c r="B785">
        <f>VLOOKUP(C785,Sheet2!F:G,2,FALSE)</f>
        <v>3</v>
      </c>
      <c r="C785" t="s">
        <v>72</v>
      </c>
      <c r="D785" t="str">
        <f t="shared" si="12"/>
        <v>Randzoner</v>
      </c>
      <c r="E785">
        <v>24</v>
      </c>
      <c r="F785" t="s">
        <v>84</v>
      </c>
      <c r="G785" t="s">
        <v>85</v>
      </c>
      <c r="H785" t="s">
        <v>86</v>
      </c>
      <c r="I785" t="s">
        <v>87</v>
      </c>
      <c r="J785">
        <v>2012</v>
      </c>
      <c r="K785" t="s">
        <v>88</v>
      </c>
      <c r="L785" t="s">
        <v>89</v>
      </c>
      <c r="M785">
        <v>2</v>
      </c>
      <c r="N785" t="s">
        <v>85</v>
      </c>
      <c r="O785" t="s">
        <v>24</v>
      </c>
    </row>
    <row r="786" spans="1:15" x14ac:dyDescent="0.2">
      <c r="A786">
        <v>14</v>
      </c>
      <c r="B786">
        <f>VLOOKUP(C786,Sheet2!F:G,2,FALSE)</f>
        <v>3</v>
      </c>
      <c r="C786" t="s">
        <v>72</v>
      </c>
      <c r="D786" t="str">
        <f t="shared" si="12"/>
        <v>Randzoner</v>
      </c>
      <c r="E786">
        <v>25</v>
      </c>
      <c r="F786" t="s">
        <v>90</v>
      </c>
      <c r="G786" t="s">
        <v>91</v>
      </c>
      <c r="H786" t="s">
        <v>92</v>
      </c>
      <c r="L786" t="s">
        <v>93</v>
      </c>
      <c r="N786" t="s">
        <v>91</v>
      </c>
      <c r="O786" t="s">
        <v>24</v>
      </c>
    </row>
    <row r="787" spans="1:15" x14ac:dyDescent="0.2">
      <c r="A787">
        <v>16</v>
      </c>
      <c r="B787">
        <f>VLOOKUP(C787,Sheet2!F:G,2,FALSE)</f>
        <v>3</v>
      </c>
      <c r="C787" t="s">
        <v>72</v>
      </c>
      <c r="D787" t="str">
        <f t="shared" si="12"/>
        <v>Randzoner</v>
      </c>
      <c r="E787">
        <v>26</v>
      </c>
      <c r="F787" t="s">
        <v>97</v>
      </c>
      <c r="G787" t="s">
        <v>98</v>
      </c>
      <c r="H787" t="s">
        <v>99</v>
      </c>
      <c r="L787" t="s">
        <v>100</v>
      </c>
      <c r="N787" t="s">
        <v>98</v>
      </c>
      <c r="O787" t="s">
        <v>24</v>
      </c>
    </row>
    <row r="788" spans="1:15" x14ac:dyDescent="0.2">
      <c r="A788">
        <v>17</v>
      </c>
      <c r="B788">
        <f>VLOOKUP(C788,Sheet2!F:G,2,FALSE)</f>
        <v>3</v>
      </c>
      <c r="C788" t="s">
        <v>72</v>
      </c>
      <c r="D788" t="str">
        <f t="shared" si="12"/>
        <v>Randzoner</v>
      </c>
      <c r="E788">
        <v>27</v>
      </c>
      <c r="F788" t="s">
        <v>101</v>
      </c>
      <c r="G788" t="s">
        <v>102</v>
      </c>
      <c r="H788" t="s">
        <v>103</v>
      </c>
      <c r="J788">
        <v>2004</v>
      </c>
      <c r="K788" t="s">
        <v>104</v>
      </c>
      <c r="L788" t="s">
        <v>105</v>
      </c>
      <c r="M788">
        <v>1</v>
      </c>
      <c r="N788" t="s">
        <v>102</v>
      </c>
      <c r="O788" t="s">
        <v>24</v>
      </c>
    </row>
    <row r="789" spans="1:15" x14ac:dyDescent="0.2">
      <c r="A789">
        <v>18</v>
      </c>
      <c r="B789">
        <f>VLOOKUP(C789,Sheet2!F:G,2,FALSE)</f>
        <v>3</v>
      </c>
      <c r="C789" t="s">
        <v>72</v>
      </c>
      <c r="D789" t="str">
        <f t="shared" si="12"/>
        <v>Randzoner</v>
      </c>
      <c r="E789">
        <v>28</v>
      </c>
      <c r="F789" t="s">
        <v>106</v>
      </c>
      <c r="G789" t="s">
        <v>107</v>
      </c>
      <c r="H789" t="s">
        <v>108</v>
      </c>
      <c r="J789">
        <v>2013</v>
      </c>
      <c r="K789" t="s">
        <v>109</v>
      </c>
      <c r="L789" t="s">
        <v>110</v>
      </c>
      <c r="N789" t="s">
        <v>107</v>
      </c>
      <c r="O789" t="s">
        <v>24</v>
      </c>
    </row>
    <row r="790" spans="1:15" x14ac:dyDescent="0.2">
      <c r="A790">
        <v>19</v>
      </c>
      <c r="B790">
        <f>VLOOKUP(C790,Sheet2!F:G,2,FALSE)</f>
        <v>3</v>
      </c>
      <c r="C790" t="s">
        <v>72</v>
      </c>
      <c r="D790" t="str">
        <f t="shared" si="12"/>
        <v>Randzoner</v>
      </c>
      <c r="E790">
        <v>29</v>
      </c>
      <c r="F790" t="s">
        <v>111</v>
      </c>
      <c r="G790" t="s">
        <v>112</v>
      </c>
      <c r="H790" t="s">
        <v>113</v>
      </c>
      <c r="I790" t="s">
        <v>114</v>
      </c>
      <c r="J790">
        <v>2004</v>
      </c>
      <c r="K790" t="s">
        <v>115</v>
      </c>
      <c r="L790" t="s">
        <v>116</v>
      </c>
      <c r="N790" t="s">
        <v>112</v>
      </c>
      <c r="O790" t="s">
        <v>117</v>
      </c>
    </row>
    <row r="791" spans="1:15" x14ac:dyDescent="0.2">
      <c r="A791">
        <v>20</v>
      </c>
      <c r="B791">
        <f>VLOOKUP(C791,Sheet2!F:G,2,FALSE)</f>
        <v>3</v>
      </c>
      <c r="C791" t="s">
        <v>72</v>
      </c>
      <c r="D791" t="str">
        <f t="shared" si="12"/>
        <v>Randzoner</v>
      </c>
      <c r="E791">
        <v>30</v>
      </c>
      <c r="F791" t="s">
        <v>118</v>
      </c>
      <c r="G791" t="s">
        <v>119</v>
      </c>
      <c r="H791" t="s">
        <v>113</v>
      </c>
      <c r="I791" t="s">
        <v>120</v>
      </c>
      <c r="J791">
        <v>2004</v>
      </c>
      <c r="K791" t="s">
        <v>115</v>
      </c>
      <c r="L791" t="s">
        <v>121</v>
      </c>
    </row>
    <row r="792" spans="1:15" x14ac:dyDescent="0.2">
      <c r="A792">
        <v>927</v>
      </c>
      <c r="B792">
        <f>VLOOKUP(C792,Sheet2!F:G,2,FALSE)</f>
        <v>4</v>
      </c>
      <c r="C792" t="s">
        <v>3206</v>
      </c>
      <c r="D792" t="str">
        <f t="shared" si="12"/>
        <v>Randzoner</v>
      </c>
      <c r="E792">
        <v>31</v>
      </c>
      <c r="F792" t="s">
        <v>3211</v>
      </c>
      <c r="G792" t="s">
        <v>3212</v>
      </c>
      <c r="H792" t="s">
        <v>3213</v>
      </c>
      <c r="J792">
        <v>2004</v>
      </c>
      <c r="K792" t="s">
        <v>60</v>
      </c>
      <c r="L792" t="s">
        <v>3214</v>
      </c>
      <c r="N792" t="s">
        <v>3215</v>
      </c>
    </row>
    <row r="793" spans="1:15" x14ac:dyDescent="0.2">
      <c r="A793">
        <v>930</v>
      </c>
      <c r="B793">
        <f>VLOOKUP(C793,Sheet2!F:G,2,FALSE)</f>
        <v>4</v>
      </c>
      <c r="C793" t="s">
        <v>3206</v>
      </c>
      <c r="D793" t="str">
        <f t="shared" si="12"/>
        <v>Randzoner</v>
      </c>
      <c r="E793">
        <v>32</v>
      </c>
      <c r="F793" t="s">
        <v>3222</v>
      </c>
      <c r="G793" t="s">
        <v>3223</v>
      </c>
      <c r="H793" t="s">
        <v>3224</v>
      </c>
      <c r="I793" t="s">
        <v>3225</v>
      </c>
      <c r="J793">
        <v>2012</v>
      </c>
      <c r="K793" t="s">
        <v>1388</v>
      </c>
      <c r="L793" t="s">
        <v>3226</v>
      </c>
      <c r="M793">
        <v>2</v>
      </c>
      <c r="N793" t="s">
        <v>3223</v>
      </c>
      <c r="O793" t="s">
        <v>1825</v>
      </c>
    </row>
    <row r="794" spans="1:15" x14ac:dyDescent="0.2">
      <c r="A794">
        <v>932</v>
      </c>
      <c r="B794">
        <f>VLOOKUP(C794,Sheet2!F:G,2,FALSE)</f>
        <v>4</v>
      </c>
      <c r="C794" t="s">
        <v>3206</v>
      </c>
      <c r="D794" t="str">
        <f t="shared" si="12"/>
        <v>Randzoner</v>
      </c>
      <c r="E794">
        <v>33</v>
      </c>
      <c r="F794" t="s">
        <v>3229</v>
      </c>
      <c r="G794" t="s">
        <v>3230</v>
      </c>
      <c r="H794" t="s">
        <v>3231</v>
      </c>
      <c r="I794" t="s">
        <v>465</v>
      </c>
      <c r="J794" t="s">
        <v>433</v>
      </c>
      <c r="K794" t="s">
        <v>434</v>
      </c>
      <c r="L794" t="s">
        <v>3232</v>
      </c>
      <c r="N794" t="s">
        <v>3230</v>
      </c>
      <c r="O794" t="s">
        <v>24</v>
      </c>
    </row>
    <row r="795" spans="1:15" x14ac:dyDescent="0.2">
      <c r="A795">
        <v>933</v>
      </c>
      <c r="B795">
        <f>VLOOKUP(C795,Sheet2!F:G,2,FALSE)</f>
        <v>4</v>
      </c>
      <c r="C795" t="s">
        <v>3206</v>
      </c>
      <c r="D795" t="str">
        <f t="shared" si="12"/>
        <v>Randzoner</v>
      </c>
      <c r="E795">
        <v>34</v>
      </c>
      <c r="F795" t="s">
        <v>3233</v>
      </c>
      <c r="G795" t="s">
        <v>3234</v>
      </c>
      <c r="H795" t="s">
        <v>446</v>
      </c>
      <c r="J795">
        <v>2009</v>
      </c>
      <c r="K795" t="s">
        <v>29</v>
      </c>
      <c r="L795" t="s">
        <v>3235</v>
      </c>
      <c r="N795" t="s">
        <v>3234</v>
      </c>
      <c r="O795" t="s">
        <v>24</v>
      </c>
    </row>
    <row r="796" spans="1:15" x14ac:dyDescent="0.2">
      <c r="A796">
        <v>935</v>
      </c>
      <c r="B796">
        <f>VLOOKUP(C796,Sheet2!F:G,2,FALSE)</f>
        <v>4</v>
      </c>
      <c r="C796" t="s">
        <v>3206</v>
      </c>
      <c r="D796" t="str">
        <f t="shared" si="12"/>
        <v>Randzoner</v>
      </c>
      <c r="E796">
        <v>35</v>
      </c>
      <c r="F796" t="s">
        <v>510</v>
      </c>
      <c r="G796" t="s">
        <v>511</v>
      </c>
      <c r="H796" t="s">
        <v>512</v>
      </c>
      <c r="J796">
        <v>2008</v>
      </c>
      <c r="K796" t="s">
        <v>29</v>
      </c>
      <c r="L796" t="s">
        <v>513</v>
      </c>
      <c r="N796" t="s">
        <v>511</v>
      </c>
      <c r="O796" t="s">
        <v>24</v>
      </c>
    </row>
    <row r="797" spans="1:15" x14ac:dyDescent="0.2">
      <c r="A797">
        <v>926</v>
      </c>
      <c r="B797">
        <f>VLOOKUP(C797,Sheet2!F:G,2,FALSE)</f>
        <v>4</v>
      </c>
      <c r="C797" t="s">
        <v>3206</v>
      </c>
      <c r="D797" t="str">
        <f t="shared" si="12"/>
        <v>Randzoner</v>
      </c>
      <c r="E797">
        <v>36</v>
      </c>
      <c r="F797" t="s">
        <v>3207</v>
      </c>
      <c r="H797" t="s">
        <v>3208</v>
      </c>
      <c r="I797" t="s">
        <v>3209</v>
      </c>
      <c r="J797">
        <v>1990</v>
      </c>
      <c r="K797" t="s">
        <v>3210</v>
      </c>
      <c r="O797" t="s">
        <v>39</v>
      </c>
    </row>
    <row r="798" spans="1:15" x14ac:dyDescent="0.2">
      <c r="A798">
        <v>928</v>
      </c>
      <c r="B798">
        <f>VLOOKUP(C798,Sheet2!F:G,2,FALSE)</f>
        <v>4</v>
      </c>
      <c r="C798" t="s">
        <v>3206</v>
      </c>
      <c r="D798" t="str">
        <f t="shared" si="12"/>
        <v>Randzoner</v>
      </c>
      <c r="E798">
        <v>37</v>
      </c>
      <c r="F798" t="s">
        <v>3216</v>
      </c>
      <c r="H798" t="s">
        <v>3217</v>
      </c>
      <c r="J798">
        <v>1994</v>
      </c>
      <c r="K798" t="s">
        <v>3218</v>
      </c>
      <c r="O798" t="s">
        <v>39</v>
      </c>
    </row>
    <row r="799" spans="1:15" x14ac:dyDescent="0.2">
      <c r="A799">
        <v>929</v>
      </c>
      <c r="B799">
        <f>VLOOKUP(C799,Sheet2!F:G,2,FALSE)</f>
        <v>4</v>
      </c>
      <c r="C799" t="s">
        <v>3206</v>
      </c>
      <c r="D799" t="str">
        <f t="shared" si="12"/>
        <v>Randzoner</v>
      </c>
      <c r="E799">
        <v>38</v>
      </c>
      <c r="F799" t="s">
        <v>3219</v>
      </c>
      <c r="G799" t="s">
        <v>3220</v>
      </c>
      <c r="H799" t="s">
        <v>450</v>
      </c>
      <c r="J799">
        <v>2011</v>
      </c>
      <c r="K799" t="s">
        <v>452</v>
      </c>
      <c r="L799" t="s">
        <v>3221</v>
      </c>
      <c r="O799" t="s">
        <v>39</v>
      </c>
    </row>
    <row r="800" spans="1:15" x14ac:dyDescent="0.2">
      <c r="A800">
        <v>931</v>
      </c>
      <c r="B800">
        <f>VLOOKUP(C800,Sheet2!F:G,2,FALSE)</f>
        <v>4</v>
      </c>
      <c r="C800" t="s">
        <v>3206</v>
      </c>
      <c r="D800" t="str">
        <f t="shared" si="12"/>
        <v>Randzoner</v>
      </c>
      <c r="E800">
        <v>39</v>
      </c>
      <c r="F800" t="s">
        <v>3227</v>
      </c>
      <c r="H800" t="s">
        <v>3228</v>
      </c>
      <c r="J800">
        <v>2001</v>
      </c>
      <c r="O800" t="s">
        <v>39</v>
      </c>
    </row>
    <row r="801" spans="1:15" x14ac:dyDescent="0.2">
      <c r="A801">
        <v>934</v>
      </c>
      <c r="B801">
        <f>VLOOKUP(C801,Sheet2!F:G,2,FALSE)</f>
        <v>4</v>
      </c>
      <c r="C801" t="s">
        <v>3206</v>
      </c>
      <c r="D801" t="str">
        <f t="shared" si="12"/>
        <v>Randzoner</v>
      </c>
      <c r="E801">
        <v>40</v>
      </c>
      <c r="F801" t="s">
        <v>3236</v>
      </c>
      <c r="H801" t="s">
        <v>3237</v>
      </c>
      <c r="I801" t="s">
        <v>1090</v>
      </c>
      <c r="J801">
        <v>2010</v>
      </c>
      <c r="O801" t="s">
        <v>39</v>
      </c>
    </row>
    <row r="802" spans="1:15" x14ac:dyDescent="0.2">
      <c r="A802">
        <v>339</v>
      </c>
      <c r="B802">
        <f>VLOOKUP(C802,Sheet2!F:G,2,FALSE)</f>
        <v>5</v>
      </c>
      <c r="C802" t="s">
        <v>1061</v>
      </c>
      <c r="D802" t="str">
        <f t="shared" si="12"/>
        <v>Randzoner</v>
      </c>
      <c r="E802">
        <v>41</v>
      </c>
      <c r="F802" t="s">
        <v>1067</v>
      </c>
      <c r="G802" t="s">
        <v>1068</v>
      </c>
      <c r="H802" t="s">
        <v>86</v>
      </c>
      <c r="I802" t="s">
        <v>1069</v>
      </c>
      <c r="J802">
        <v>2014</v>
      </c>
      <c r="K802" t="s">
        <v>1070</v>
      </c>
      <c r="L802" t="s">
        <v>1071</v>
      </c>
      <c r="N802" t="s">
        <v>1068</v>
      </c>
      <c r="O802" t="s">
        <v>24</v>
      </c>
    </row>
    <row r="803" spans="1:15" x14ac:dyDescent="0.2">
      <c r="A803">
        <v>340</v>
      </c>
      <c r="B803">
        <f>VLOOKUP(C803,Sheet2!F:G,2,FALSE)</f>
        <v>5</v>
      </c>
      <c r="C803" t="s">
        <v>1061</v>
      </c>
      <c r="D803" t="str">
        <f t="shared" si="12"/>
        <v>Randzoner</v>
      </c>
      <c r="E803">
        <v>42</v>
      </c>
      <c r="F803" t="s">
        <v>1072</v>
      </c>
      <c r="G803" t="s">
        <v>1073</v>
      </c>
      <c r="H803" t="s">
        <v>1074</v>
      </c>
      <c r="L803" t="s">
        <v>1075</v>
      </c>
      <c r="N803" t="s">
        <v>1073</v>
      </c>
      <c r="O803" t="s">
        <v>24</v>
      </c>
    </row>
    <row r="804" spans="1:15" x14ac:dyDescent="0.2">
      <c r="A804">
        <v>341</v>
      </c>
      <c r="B804">
        <f>VLOOKUP(C804,Sheet2!F:G,2,FALSE)</f>
        <v>5</v>
      </c>
      <c r="C804" t="s">
        <v>1061</v>
      </c>
      <c r="D804" t="str">
        <f t="shared" si="12"/>
        <v>Randzoner</v>
      </c>
      <c r="E804">
        <v>43</v>
      </c>
      <c r="F804" t="s">
        <v>1076</v>
      </c>
      <c r="G804" t="s">
        <v>1077</v>
      </c>
      <c r="H804" t="s">
        <v>86</v>
      </c>
      <c r="I804" t="s">
        <v>1078</v>
      </c>
      <c r="J804">
        <v>2012</v>
      </c>
      <c r="K804" t="s">
        <v>1079</v>
      </c>
      <c r="L804" t="s">
        <v>1080</v>
      </c>
      <c r="M804">
        <v>4</v>
      </c>
      <c r="N804" t="s">
        <v>1077</v>
      </c>
      <c r="O804" t="s">
        <v>24</v>
      </c>
    </row>
    <row r="805" spans="1:15" x14ac:dyDescent="0.2">
      <c r="A805">
        <v>342</v>
      </c>
      <c r="B805">
        <f>VLOOKUP(C805,Sheet2!F:G,2,FALSE)</f>
        <v>5</v>
      </c>
      <c r="C805" t="s">
        <v>1061</v>
      </c>
      <c r="D805" t="str">
        <f t="shared" si="12"/>
        <v>Randzoner</v>
      </c>
      <c r="E805">
        <v>44</v>
      </c>
      <c r="F805" t="s">
        <v>1081</v>
      </c>
      <c r="G805" t="s">
        <v>1082</v>
      </c>
      <c r="H805" t="s">
        <v>1083</v>
      </c>
      <c r="J805">
        <v>2013</v>
      </c>
      <c r="K805" t="s">
        <v>1084</v>
      </c>
      <c r="L805" t="s">
        <v>1085</v>
      </c>
      <c r="N805" t="s">
        <v>1086</v>
      </c>
    </row>
    <row r="806" spans="1:15" x14ac:dyDescent="0.2">
      <c r="A806">
        <v>345</v>
      </c>
      <c r="B806">
        <f>VLOOKUP(C806,Sheet2!F:G,2,FALSE)</f>
        <v>5</v>
      </c>
      <c r="C806" t="s">
        <v>1061</v>
      </c>
      <c r="D806" t="str">
        <f t="shared" si="12"/>
        <v>Randzoner</v>
      </c>
      <c r="E806">
        <v>45</v>
      </c>
      <c r="F806" t="s">
        <v>1096</v>
      </c>
      <c r="G806" t="s">
        <v>1097</v>
      </c>
      <c r="H806" t="s">
        <v>1098</v>
      </c>
      <c r="L806" t="s">
        <v>1099</v>
      </c>
      <c r="N806" t="s">
        <v>1097</v>
      </c>
      <c r="O806" t="s">
        <v>24</v>
      </c>
    </row>
    <row r="807" spans="1:15" x14ac:dyDescent="0.2">
      <c r="A807">
        <v>346</v>
      </c>
      <c r="B807">
        <f>VLOOKUP(C807,Sheet2!F:G,2,FALSE)</f>
        <v>5</v>
      </c>
      <c r="C807" t="s">
        <v>1061</v>
      </c>
      <c r="D807" t="str">
        <f t="shared" si="12"/>
        <v>Randzoner</v>
      </c>
      <c r="E807">
        <v>46</v>
      </c>
      <c r="F807" t="s">
        <v>1100</v>
      </c>
      <c r="G807" t="s">
        <v>1101</v>
      </c>
      <c r="H807" t="s">
        <v>1102</v>
      </c>
      <c r="J807">
        <v>2013</v>
      </c>
      <c r="K807" t="s">
        <v>88</v>
      </c>
      <c r="L807" t="s">
        <v>1103</v>
      </c>
      <c r="M807">
        <v>2</v>
      </c>
      <c r="N807" t="s">
        <v>1101</v>
      </c>
      <c r="O807" t="s">
        <v>24</v>
      </c>
    </row>
    <row r="808" spans="1:15" x14ac:dyDescent="0.2">
      <c r="A808">
        <v>347</v>
      </c>
      <c r="B808">
        <f>VLOOKUP(C808,Sheet2!F:G,2,FALSE)</f>
        <v>5</v>
      </c>
      <c r="C808" t="s">
        <v>1061</v>
      </c>
      <c r="D808" t="str">
        <f t="shared" si="12"/>
        <v>Randzoner</v>
      </c>
      <c r="E808">
        <v>47</v>
      </c>
      <c r="F808" t="s">
        <v>1104</v>
      </c>
      <c r="G808" t="s">
        <v>1105</v>
      </c>
      <c r="H808" t="s">
        <v>1106</v>
      </c>
      <c r="J808">
        <v>1998</v>
      </c>
      <c r="K808" t="s">
        <v>104</v>
      </c>
      <c r="L808" t="s">
        <v>1107</v>
      </c>
      <c r="M808">
        <v>2</v>
      </c>
      <c r="N808" t="s">
        <v>1105</v>
      </c>
      <c r="O808" t="s">
        <v>24</v>
      </c>
    </row>
    <row r="809" spans="1:15" x14ac:dyDescent="0.2">
      <c r="A809">
        <v>338</v>
      </c>
      <c r="B809">
        <f>VLOOKUP(C809,Sheet2!F:G,2,FALSE)</f>
        <v>5</v>
      </c>
      <c r="C809" t="s">
        <v>1061</v>
      </c>
      <c r="D809" t="str">
        <f t="shared" si="12"/>
        <v>Randzoner</v>
      </c>
      <c r="E809">
        <v>48</v>
      </c>
      <c r="F809" t="s">
        <v>1062</v>
      </c>
      <c r="H809" t="s">
        <v>1063</v>
      </c>
      <c r="I809" t="s">
        <v>1064</v>
      </c>
      <c r="J809">
        <v>2001</v>
      </c>
      <c r="K809" t="s">
        <v>1065</v>
      </c>
      <c r="M809">
        <v>3</v>
      </c>
      <c r="N809" t="s">
        <v>1066</v>
      </c>
      <c r="O809" t="s">
        <v>39</v>
      </c>
    </row>
    <row r="810" spans="1:15" x14ac:dyDescent="0.2">
      <c r="A810">
        <v>343</v>
      </c>
      <c r="B810">
        <f>VLOOKUP(C810,Sheet2!F:G,2,FALSE)</f>
        <v>5</v>
      </c>
      <c r="C810" t="s">
        <v>1061</v>
      </c>
      <c r="D810" t="str">
        <f t="shared" si="12"/>
        <v>Randzoner</v>
      </c>
      <c r="E810">
        <v>49</v>
      </c>
      <c r="F810" t="s">
        <v>1087</v>
      </c>
      <c r="G810" t="s">
        <v>1088</v>
      </c>
      <c r="H810" t="s">
        <v>1089</v>
      </c>
      <c r="I810" t="s">
        <v>1090</v>
      </c>
      <c r="J810">
        <v>2014</v>
      </c>
      <c r="K810" t="s">
        <v>43</v>
      </c>
      <c r="L810" t="s">
        <v>1091</v>
      </c>
      <c r="N810" t="s">
        <v>1092</v>
      </c>
      <c r="O810" t="s">
        <v>39</v>
      </c>
    </row>
    <row r="811" spans="1:15" x14ac:dyDescent="0.2">
      <c r="A811">
        <v>344</v>
      </c>
      <c r="B811">
        <f>VLOOKUP(C811,Sheet2!F:G,2,FALSE)</f>
        <v>5</v>
      </c>
      <c r="C811" t="s">
        <v>1061</v>
      </c>
      <c r="D811" t="str">
        <f t="shared" si="12"/>
        <v>Randzoner</v>
      </c>
      <c r="E811">
        <v>50</v>
      </c>
      <c r="F811" t="s">
        <v>1093</v>
      </c>
      <c r="H811" t="s">
        <v>1094</v>
      </c>
      <c r="J811">
        <v>2013</v>
      </c>
      <c r="N811" t="s">
        <v>1095</v>
      </c>
      <c r="O811" t="s">
        <v>39</v>
      </c>
    </row>
    <row r="812" spans="1:15" x14ac:dyDescent="0.2">
      <c r="A812">
        <v>696</v>
      </c>
      <c r="B812">
        <f>VLOOKUP(C812,Sheet2!F:G,2,FALSE)</f>
        <v>6</v>
      </c>
      <c r="C812" t="s">
        <v>2419</v>
      </c>
      <c r="D812" t="str">
        <f t="shared" si="12"/>
        <v>Randzoner</v>
      </c>
      <c r="E812">
        <v>51</v>
      </c>
      <c r="F812" t="s">
        <v>2420</v>
      </c>
      <c r="G812" t="s">
        <v>2421</v>
      </c>
      <c r="H812" t="s">
        <v>2422</v>
      </c>
      <c r="I812" t="s">
        <v>2423</v>
      </c>
      <c r="J812">
        <v>2002</v>
      </c>
      <c r="K812" t="s">
        <v>109</v>
      </c>
      <c r="L812" t="s">
        <v>2424</v>
      </c>
      <c r="M812">
        <v>2</v>
      </c>
      <c r="N812" t="s">
        <v>2421</v>
      </c>
      <c r="O812" t="s">
        <v>24</v>
      </c>
    </row>
    <row r="813" spans="1:15" x14ac:dyDescent="0.2">
      <c r="A813">
        <v>697</v>
      </c>
      <c r="B813">
        <f>VLOOKUP(C813,Sheet2!F:G,2,FALSE)</f>
        <v>6</v>
      </c>
      <c r="C813" t="s">
        <v>2419</v>
      </c>
      <c r="D813" t="str">
        <f t="shared" si="12"/>
        <v>Randzoner</v>
      </c>
      <c r="E813">
        <v>52</v>
      </c>
      <c r="F813" t="s">
        <v>2425</v>
      </c>
      <c r="G813" t="s">
        <v>2426</v>
      </c>
      <c r="H813" t="s">
        <v>1098</v>
      </c>
      <c r="L813" t="s">
        <v>2427</v>
      </c>
      <c r="N813" t="s">
        <v>2426</v>
      </c>
      <c r="O813" t="s">
        <v>24</v>
      </c>
    </row>
    <row r="814" spans="1:15" x14ac:dyDescent="0.2">
      <c r="A814">
        <v>700</v>
      </c>
      <c r="B814">
        <f>VLOOKUP(C814,Sheet2!F:G,2,FALSE)</f>
        <v>6</v>
      </c>
      <c r="C814" t="s">
        <v>2419</v>
      </c>
      <c r="D814" t="str">
        <f t="shared" si="12"/>
        <v>Randzoner</v>
      </c>
      <c r="E814">
        <v>53</v>
      </c>
      <c r="F814" t="s">
        <v>2435</v>
      </c>
      <c r="G814" t="s">
        <v>2436</v>
      </c>
      <c r="H814" t="s">
        <v>2437</v>
      </c>
      <c r="L814" t="s">
        <v>2438</v>
      </c>
      <c r="N814" t="s">
        <v>2436</v>
      </c>
      <c r="O814" t="s">
        <v>24</v>
      </c>
    </row>
    <row r="815" spans="1:15" x14ac:dyDescent="0.2">
      <c r="A815">
        <v>702</v>
      </c>
      <c r="B815">
        <f>VLOOKUP(C815,Sheet2!F:G,2,FALSE)</f>
        <v>6</v>
      </c>
      <c r="C815" t="s">
        <v>2419</v>
      </c>
      <c r="D815" t="str">
        <f t="shared" si="12"/>
        <v>Randzoner</v>
      </c>
      <c r="E815">
        <v>54</v>
      </c>
      <c r="F815" t="s">
        <v>40</v>
      </c>
      <c r="G815" t="s">
        <v>41</v>
      </c>
      <c r="H815" t="s">
        <v>42</v>
      </c>
      <c r="J815">
        <v>2004</v>
      </c>
      <c r="K815" t="s">
        <v>43</v>
      </c>
      <c r="L815" t="s">
        <v>44</v>
      </c>
      <c r="N815" t="s">
        <v>45</v>
      </c>
    </row>
    <row r="816" spans="1:15" x14ac:dyDescent="0.2">
      <c r="A816">
        <v>704</v>
      </c>
      <c r="B816">
        <f>VLOOKUP(C816,Sheet2!F:G,2,FALSE)</f>
        <v>6</v>
      </c>
      <c r="C816" t="s">
        <v>2419</v>
      </c>
      <c r="D816" t="str">
        <f t="shared" si="12"/>
        <v>Randzoner</v>
      </c>
      <c r="E816">
        <v>55</v>
      </c>
      <c r="F816" t="s">
        <v>2445</v>
      </c>
      <c r="G816" t="s">
        <v>2446</v>
      </c>
      <c r="H816" t="s">
        <v>2447</v>
      </c>
      <c r="J816">
        <v>2004</v>
      </c>
      <c r="K816" t="s">
        <v>2448</v>
      </c>
      <c r="L816" t="s">
        <v>2449</v>
      </c>
      <c r="M816">
        <v>54</v>
      </c>
      <c r="N816" t="s">
        <v>2446</v>
      </c>
      <c r="O816" t="s">
        <v>170</v>
      </c>
    </row>
    <row r="817" spans="1:15" x14ac:dyDescent="0.2">
      <c r="A817">
        <v>705</v>
      </c>
      <c r="B817">
        <f>VLOOKUP(C817,Sheet2!F:G,2,FALSE)</f>
        <v>6</v>
      </c>
      <c r="C817" t="s">
        <v>2419</v>
      </c>
      <c r="D817" t="str">
        <f t="shared" si="12"/>
        <v>Randzoner</v>
      </c>
      <c r="E817">
        <v>56</v>
      </c>
      <c r="F817" t="s">
        <v>2450</v>
      </c>
      <c r="G817" t="s">
        <v>2451</v>
      </c>
      <c r="H817" t="s">
        <v>2452</v>
      </c>
      <c r="J817">
        <v>2005</v>
      </c>
      <c r="K817" t="s">
        <v>181</v>
      </c>
      <c r="L817" t="s">
        <v>2453</v>
      </c>
      <c r="M817">
        <v>1</v>
      </c>
      <c r="N817" t="s">
        <v>2451</v>
      </c>
      <c r="O817" t="s">
        <v>24</v>
      </c>
    </row>
    <row r="818" spans="1:15" x14ac:dyDescent="0.2">
      <c r="A818">
        <v>698</v>
      </c>
      <c r="B818">
        <f>VLOOKUP(C818,Sheet2!F:G,2,FALSE)</f>
        <v>6</v>
      </c>
      <c r="C818" t="s">
        <v>2419</v>
      </c>
      <c r="D818" t="str">
        <f t="shared" si="12"/>
        <v>Randzoner</v>
      </c>
      <c r="E818">
        <v>57</v>
      </c>
      <c r="F818" t="s">
        <v>2428</v>
      </c>
      <c r="H818" t="s">
        <v>2429</v>
      </c>
      <c r="J818">
        <v>2005</v>
      </c>
      <c r="K818" t="s">
        <v>2430</v>
      </c>
      <c r="M818">
        <v>4</v>
      </c>
      <c r="N818" t="s">
        <v>2431</v>
      </c>
      <c r="O818" t="s">
        <v>39</v>
      </c>
    </row>
    <row r="819" spans="1:15" x14ac:dyDescent="0.2">
      <c r="A819">
        <v>699</v>
      </c>
      <c r="B819">
        <f>VLOOKUP(C819,Sheet2!F:G,2,FALSE)</f>
        <v>6</v>
      </c>
      <c r="C819" t="s">
        <v>2419</v>
      </c>
      <c r="D819" t="str">
        <f t="shared" si="12"/>
        <v>Randzoner</v>
      </c>
      <c r="E819">
        <v>58</v>
      </c>
      <c r="F819" t="s">
        <v>2432</v>
      </c>
      <c r="H819" t="s">
        <v>2433</v>
      </c>
      <c r="I819" t="s">
        <v>2434</v>
      </c>
      <c r="J819">
        <v>2013</v>
      </c>
      <c r="O819" t="s">
        <v>39</v>
      </c>
    </row>
    <row r="820" spans="1:15" x14ac:dyDescent="0.2">
      <c r="A820">
        <v>701</v>
      </c>
      <c r="B820">
        <f>VLOOKUP(C820,Sheet2!F:G,2,FALSE)</f>
        <v>6</v>
      </c>
      <c r="C820" t="s">
        <v>2419</v>
      </c>
      <c r="D820" t="str">
        <f t="shared" si="12"/>
        <v>Randzoner</v>
      </c>
      <c r="E820">
        <v>59</v>
      </c>
      <c r="F820" t="s">
        <v>2439</v>
      </c>
      <c r="G820" t="s">
        <v>2440</v>
      </c>
      <c r="H820" t="s">
        <v>450</v>
      </c>
      <c r="J820">
        <v>2011</v>
      </c>
      <c r="K820" t="s">
        <v>452</v>
      </c>
      <c r="L820" t="s">
        <v>2441</v>
      </c>
      <c r="O820" t="s">
        <v>39</v>
      </c>
    </row>
    <row r="821" spans="1:15" x14ac:dyDescent="0.2">
      <c r="A821">
        <v>703</v>
      </c>
      <c r="B821">
        <f>VLOOKUP(C821,Sheet2!F:G,2,FALSE)</f>
        <v>6</v>
      </c>
      <c r="C821" t="s">
        <v>2419</v>
      </c>
      <c r="D821" t="str">
        <f t="shared" si="12"/>
        <v>Randzoner</v>
      </c>
      <c r="E821">
        <v>60</v>
      </c>
      <c r="F821" t="s">
        <v>2442</v>
      </c>
      <c r="H821" t="s">
        <v>2443</v>
      </c>
      <c r="I821" t="s">
        <v>2444</v>
      </c>
      <c r="J821">
        <v>2013</v>
      </c>
      <c r="O821" t="s">
        <v>39</v>
      </c>
    </row>
    <row r="822" spans="1:15" x14ac:dyDescent="0.2">
      <c r="A822">
        <v>806</v>
      </c>
      <c r="B822">
        <f>VLOOKUP(C822,Sheet2!F:G,2,FALSE)</f>
        <v>7</v>
      </c>
      <c r="C822" t="s">
        <v>2799</v>
      </c>
      <c r="D822" t="str">
        <f t="shared" si="12"/>
        <v>Randzoner</v>
      </c>
      <c r="E822">
        <v>61</v>
      </c>
      <c r="F822" t="s">
        <v>2800</v>
      </c>
      <c r="G822" t="s">
        <v>2801</v>
      </c>
      <c r="H822" t="s">
        <v>2802</v>
      </c>
      <c r="J822">
        <v>2007</v>
      </c>
      <c r="K822" t="s">
        <v>88</v>
      </c>
      <c r="L822" t="s">
        <v>2803</v>
      </c>
      <c r="N822" t="s">
        <v>2801</v>
      </c>
      <c r="O822" t="s">
        <v>24</v>
      </c>
    </row>
    <row r="823" spans="1:15" x14ac:dyDescent="0.2">
      <c r="A823">
        <v>807</v>
      </c>
      <c r="B823">
        <f>VLOOKUP(C823,Sheet2!F:G,2,FALSE)</f>
        <v>7</v>
      </c>
      <c r="C823" t="s">
        <v>2799</v>
      </c>
      <c r="D823" t="str">
        <f t="shared" si="12"/>
        <v>Randzoner</v>
      </c>
      <c r="E823">
        <v>62</v>
      </c>
      <c r="F823" t="s">
        <v>2643</v>
      </c>
      <c r="G823" t="s">
        <v>2804</v>
      </c>
      <c r="H823" t="s">
        <v>2645</v>
      </c>
      <c r="J823">
        <v>2006</v>
      </c>
      <c r="K823" t="s">
        <v>168</v>
      </c>
      <c r="L823" t="s">
        <v>2646</v>
      </c>
      <c r="M823">
        <v>1</v>
      </c>
      <c r="O823" t="s">
        <v>170</v>
      </c>
    </row>
    <row r="824" spans="1:15" x14ac:dyDescent="0.2">
      <c r="A824">
        <v>808</v>
      </c>
      <c r="B824">
        <f>VLOOKUP(C824,Sheet2!F:G,2,FALSE)</f>
        <v>7</v>
      </c>
      <c r="C824" t="s">
        <v>2799</v>
      </c>
      <c r="D824" t="str">
        <f t="shared" si="12"/>
        <v>Randzoner</v>
      </c>
      <c r="E824">
        <v>63</v>
      </c>
      <c r="F824" t="s">
        <v>2805</v>
      </c>
      <c r="G824" t="s">
        <v>2806</v>
      </c>
      <c r="H824" t="s">
        <v>2331</v>
      </c>
      <c r="L824" t="s">
        <v>2807</v>
      </c>
      <c r="N824" t="s">
        <v>2806</v>
      </c>
      <c r="O824" t="s">
        <v>24</v>
      </c>
    </row>
    <row r="825" spans="1:15" x14ac:dyDescent="0.2">
      <c r="A825">
        <v>809</v>
      </c>
      <c r="B825">
        <f>VLOOKUP(C825,Sheet2!F:G,2,FALSE)</f>
        <v>7</v>
      </c>
      <c r="C825" t="s">
        <v>2799</v>
      </c>
      <c r="D825" t="str">
        <f t="shared" si="12"/>
        <v>Randzoner</v>
      </c>
      <c r="E825">
        <v>64</v>
      </c>
      <c r="F825" t="s">
        <v>2808</v>
      </c>
      <c r="G825" t="s">
        <v>2809</v>
      </c>
      <c r="H825" t="s">
        <v>2810</v>
      </c>
      <c r="J825">
        <v>2012</v>
      </c>
      <c r="K825" t="s">
        <v>104</v>
      </c>
      <c r="L825" t="s">
        <v>2811</v>
      </c>
      <c r="M825">
        <v>14</v>
      </c>
      <c r="N825" t="s">
        <v>2809</v>
      </c>
      <c r="O825" t="s">
        <v>24</v>
      </c>
    </row>
    <row r="826" spans="1:15" x14ac:dyDescent="0.2">
      <c r="A826">
        <v>810</v>
      </c>
      <c r="B826">
        <f>VLOOKUP(C826,Sheet2!F:G,2,FALSE)</f>
        <v>7</v>
      </c>
      <c r="C826" t="s">
        <v>2799</v>
      </c>
      <c r="D826" t="str">
        <f t="shared" ref="D826:D889" si="13">LEFT(MID(C826,FIND("00/",C826)+3,LEN(C826)),FIND(" ",MID(C826,FIND("00/",C826)+3,LEN(C826)))-1)</f>
        <v>Randzoner</v>
      </c>
      <c r="E826">
        <v>65</v>
      </c>
      <c r="F826" t="s">
        <v>2812</v>
      </c>
      <c r="G826" t="s">
        <v>2813</v>
      </c>
      <c r="H826" t="s">
        <v>2814</v>
      </c>
      <c r="I826" t="s">
        <v>2815</v>
      </c>
      <c r="J826">
        <v>2014</v>
      </c>
      <c r="K826" t="s">
        <v>82</v>
      </c>
      <c r="L826" t="s">
        <v>2816</v>
      </c>
      <c r="N826" t="s">
        <v>2813</v>
      </c>
      <c r="O826" t="s">
        <v>24</v>
      </c>
    </row>
    <row r="827" spans="1:15" x14ac:dyDescent="0.2">
      <c r="A827">
        <v>811</v>
      </c>
      <c r="B827">
        <f>VLOOKUP(C827,Sheet2!F:G,2,FALSE)</f>
        <v>7</v>
      </c>
      <c r="C827" t="s">
        <v>2799</v>
      </c>
      <c r="D827" t="str">
        <f t="shared" si="13"/>
        <v>Randzoner</v>
      </c>
      <c r="E827">
        <v>66</v>
      </c>
      <c r="F827" t="s">
        <v>2817</v>
      </c>
      <c r="G827" t="s">
        <v>2818</v>
      </c>
      <c r="H827" t="s">
        <v>2819</v>
      </c>
      <c r="I827" t="s">
        <v>1828</v>
      </c>
      <c r="J827">
        <v>2012</v>
      </c>
      <c r="K827" t="s">
        <v>1829</v>
      </c>
      <c r="L827" t="s">
        <v>2820</v>
      </c>
      <c r="N827" t="s">
        <v>2818</v>
      </c>
      <c r="O827" t="s">
        <v>24</v>
      </c>
    </row>
    <row r="828" spans="1:15" x14ac:dyDescent="0.2">
      <c r="A828">
        <v>812</v>
      </c>
      <c r="B828">
        <f>VLOOKUP(C828,Sheet2!F:G,2,FALSE)</f>
        <v>7</v>
      </c>
      <c r="C828" t="s">
        <v>2799</v>
      </c>
      <c r="D828" t="str">
        <f t="shared" si="13"/>
        <v>Randzoner</v>
      </c>
      <c r="E828">
        <v>67</v>
      </c>
      <c r="F828" t="s">
        <v>2821</v>
      </c>
      <c r="G828" t="s">
        <v>2822</v>
      </c>
      <c r="H828" t="s">
        <v>1408</v>
      </c>
      <c r="L828" t="s">
        <v>2823</v>
      </c>
      <c r="N828" t="s">
        <v>2822</v>
      </c>
      <c r="O828" t="s">
        <v>24</v>
      </c>
    </row>
    <row r="829" spans="1:15" x14ac:dyDescent="0.2">
      <c r="A829">
        <v>813</v>
      </c>
      <c r="B829">
        <f>VLOOKUP(C829,Sheet2!F:G,2,FALSE)</f>
        <v>7</v>
      </c>
      <c r="C829" t="s">
        <v>2799</v>
      </c>
      <c r="D829" t="str">
        <f t="shared" si="13"/>
        <v>Randzoner</v>
      </c>
      <c r="E829">
        <v>68</v>
      </c>
      <c r="F829" t="s">
        <v>2824</v>
      </c>
      <c r="G829" t="s">
        <v>2825</v>
      </c>
      <c r="H829" t="s">
        <v>2826</v>
      </c>
      <c r="L829" t="s">
        <v>2827</v>
      </c>
      <c r="N829" t="s">
        <v>2825</v>
      </c>
      <c r="O829" t="s">
        <v>24</v>
      </c>
    </row>
    <row r="830" spans="1:15" x14ac:dyDescent="0.2">
      <c r="A830">
        <v>815</v>
      </c>
      <c r="B830">
        <f>VLOOKUP(C830,Sheet2!F:G,2,FALSE)</f>
        <v>7</v>
      </c>
      <c r="C830" t="s">
        <v>2799</v>
      </c>
      <c r="D830" t="str">
        <f t="shared" si="13"/>
        <v>Randzoner</v>
      </c>
      <c r="E830">
        <v>69</v>
      </c>
      <c r="F830" t="s">
        <v>2289</v>
      </c>
      <c r="G830" t="s">
        <v>2290</v>
      </c>
      <c r="H830" t="s">
        <v>2291</v>
      </c>
      <c r="I830" t="s">
        <v>2292</v>
      </c>
      <c r="J830">
        <v>2008</v>
      </c>
      <c r="K830" t="s">
        <v>497</v>
      </c>
      <c r="L830" t="s">
        <v>2293</v>
      </c>
      <c r="M830">
        <v>2</v>
      </c>
      <c r="N830" t="s">
        <v>2290</v>
      </c>
      <c r="O830" t="s">
        <v>24</v>
      </c>
    </row>
    <row r="831" spans="1:15" x14ac:dyDescent="0.2">
      <c r="A831">
        <v>814</v>
      </c>
      <c r="B831">
        <f>VLOOKUP(C831,Sheet2!F:G,2,FALSE)</f>
        <v>7</v>
      </c>
      <c r="C831" t="s">
        <v>2799</v>
      </c>
      <c r="D831" t="str">
        <f t="shared" si="13"/>
        <v>Randzoner</v>
      </c>
      <c r="E831">
        <v>70</v>
      </c>
      <c r="F831" t="s">
        <v>2828</v>
      </c>
      <c r="G831" t="s">
        <v>2829</v>
      </c>
      <c r="H831" t="s">
        <v>2830</v>
      </c>
      <c r="J831">
        <v>2014</v>
      </c>
      <c r="K831" t="s">
        <v>43</v>
      </c>
      <c r="L831" t="s">
        <v>2831</v>
      </c>
      <c r="N831" t="s">
        <v>2832</v>
      </c>
      <c r="O831" t="s">
        <v>39</v>
      </c>
    </row>
    <row r="832" spans="1:15" x14ac:dyDescent="0.2">
      <c r="A832">
        <v>408</v>
      </c>
      <c r="B832">
        <f>VLOOKUP(C832,Sheet2!F:G,2,FALSE)</f>
        <v>8</v>
      </c>
      <c r="C832" t="s">
        <v>1345</v>
      </c>
      <c r="D832" t="str">
        <f t="shared" si="13"/>
        <v>Randzoner</v>
      </c>
      <c r="E832">
        <v>71</v>
      </c>
      <c r="F832" t="s">
        <v>1346</v>
      </c>
      <c r="H832" t="s">
        <v>1347</v>
      </c>
      <c r="I832" t="s">
        <v>1348</v>
      </c>
      <c r="J832">
        <v>2005</v>
      </c>
      <c r="K832" t="s">
        <v>865</v>
      </c>
      <c r="N832" t="s">
        <v>1349</v>
      </c>
      <c r="O832" t="s">
        <v>39</v>
      </c>
    </row>
    <row r="833" spans="1:15" x14ac:dyDescent="0.2">
      <c r="A833">
        <v>409</v>
      </c>
      <c r="B833">
        <f>VLOOKUP(C833,Sheet2!F:G,2,FALSE)</f>
        <v>8</v>
      </c>
      <c r="C833" t="s">
        <v>1345</v>
      </c>
      <c r="D833" t="str">
        <f t="shared" si="13"/>
        <v>Randzoner</v>
      </c>
      <c r="E833">
        <v>72</v>
      </c>
      <c r="F833" t="s">
        <v>1350</v>
      </c>
      <c r="G833" t="s">
        <v>1351</v>
      </c>
      <c r="H833" t="s">
        <v>1352</v>
      </c>
      <c r="J833">
        <v>2011</v>
      </c>
      <c r="K833" t="s">
        <v>104</v>
      </c>
      <c r="L833" t="s">
        <v>1353</v>
      </c>
      <c r="M833">
        <v>8</v>
      </c>
      <c r="N833" t="s">
        <v>1351</v>
      </c>
      <c r="O833" t="s">
        <v>24</v>
      </c>
    </row>
    <row r="834" spans="1:15" x14ac:dyDescent="0.2">
      <c r="A834">
        <v>410</v>
      </c>
      <c r="B834">
        <f>VLOOKUP(C834,Sheet2!F:G,2,FALSE)</f>
        <v>8</v>
      </c>
      <c r="C834" t="s">
        <v>1345</v>
      </c>
      <c r="D834" t="str">
        <f t="shared" si="13"/>
        <v>Randzoner</v>
      </c>
      <c r="E834">
        <v>73</v>
      </c>
      <c r="F834" t="s">
        <v>1354</v>
      </c>
      <c r="G834" t="s">
        <v>1355</v>
      </c>
      <c r="H834" t="s">
        <v>1356</v>
      </c>
      <c r="L834" t="s">
        <v>1357</v>
      </c>
      <c r="N834" t="s">
        <v>1355</v>
      </c>
      <c r="O834" t="s">
        <v>117</v>
      </c>
    </row>
    <row r="835" spans="1:15" x14ac:dyDescent="0.2">
      <c r="A835">
        <v>411</v>
      </c>
      <c r="B835">
        <f>VLOOKUP(C835,Sheet2!F:G,2,FALSE)</f>
        <v>8</v>
      </c>
      <c r="C835" t="s">
        <v>1345</v>
      </c>
      <c r="D835" t="str">
        <f t="shared" si="13"/>
        <v>Randzoner</v>
      </c>
      <c r="E835">
        <v>74</v>
      </c>
      <c r="F835" t="s">
        <v>1358</v>
      </c>
      <c r="G835" t="s">
        <v>1359</v>
      </c>
      <c r="H835" t="s">
        <v>1360</v>
      </c>
      <c r="L835" t="s">
        <v>1361</v>
      </c>
      <c r="N835" t="s">
        <v>1359</v>
      </c>
      <c r="O835" t="s">
        <v>24</v>
      </c>
    </row>
    <row r="836" spans="1:15" x14ac:dyDescent="0.2">
      <c r="A836">
        <v>412</v>
      </c>
      <c r="B836">
        <f>VLOOKUP(C836,Sheet2!F:G,2,FALSE)</f>
        <v>8</v>
      </c>
      <c r="C836" t="s">
        <v>1345</v>
      </c>
      <c r="D836" t="str">
        <f t="shared" si="13"/>
        <v>Randzoner</v>
      </c>
      <c r="E836">
        <v>75</v>
      </c>
      <c r="F836" t="s">
        <v>1362</v>
      </c>
      <c r="G836" t="s">
        <v>1363</v>
      </c>
      <c r="H836" t="s">
        <v>1364</v>
      </c>
      <c r="L836" t="s">
        <v>1365</v>
      </c>
      <c r="N836" t="s">
        <v>1363</v>
      </c>
      <c r="O836" t="s">
        <v>24</v>
      </c>
    </row>
    <row r="837" spans="1:15" x14ac:dyDescent="0.2">
      <c r="A837">
        <v>413</v>
      </c>
      <c r="B837">
        <f>VLOOKUP(C837,Sheet2!F:G,2,FALSE)</f>
        <v>8</v>
      </c>
      <c r="C837" t="s">
        <v>1345</v>
      </c>
      <c r="D837" t="str">
        <f t="shared" si="13"/>
        <v>Randzoner</v>
      </c>
      <c r="E837">
        <v>76</v>
      </c>
      <c r="F837" t="s">
        <v>1366</v>
      </c>
      <c r="G837" t="s">
        <v>1367</v>
      </c>
      <c r="H837" t="s">
        <v>1368</v>
      </c>
      <c r="L837" t="s">
        <v>1369</v>
      </c>
      <c r="N837" t="s">
        <v>1367</v>
      </c>
      <c r="O837" t="s">
        <v>24</v>
      </c>
    </row>
    <row r="838" spans="1:15" x14ac:dyDescent="0.2">
      <c r="A838">
        <v>414</v>
      </c>
      <c r="B838">
        <f>VLOOKUP(C838,Sheet2!F:G,2,FALSE)</f>
        <v>8</v>
      </c>
      <c r="C838" t="s">
        <v>1345</v>
      </c>
      <c r="D838" t="str">
        <f t="shared" si="13"/>
        <v>Randzoner</v>
      </c>
      <c r="E838">
        <v>77</v>
      </c>
      <c r="F838" t="s">
        <v>1370</v>
      </c>
      <c r="G838" t="s">
        <v>1371</v>
      </c>
      <c r="H838" t="s">
        <v>1372</v>
      </c>
      <c r="J838">
        <v>2012</v>
      </c>
      <c r="K838" t="s">
        <v>104</v>
      </c>
      <c r="L838" t="s">
        <v>1373</v>
      </c>
    </row>
    <row r="839" spans="1:15" x14ac:dyDescent="0.2">
      <c r="A839">
        <v>415</v>
      </c>
      <c r="B839">
        <f>VLOOKUP(C839,Sheet2!F:G,2,FALSE)</f>
        <v>8</v>
      </c>
      <c r="C839" t="s">
        <v>1345</v>
      </c>
      <c r="D839" t="str">
        <f t="shared" si="13"/>
        <v>Randzoner</v>
      </c>
      <c r="E839">
        <v>78</v>
      </c>
      <c r="F839" t="s">
        <v>1374</v>
      </c>
      <c r="G839" t="s">
        <v>1375</v>
      </c>
      <c r="H839" t="s">
        <v>1376</v>
      </c>
      <c r="I839" t="s">
        <v>1377</v>
      </c>
      <c r="J839">
        <v>2013</v>
      </c>
      <c r="K839" t="s">
        <v>54</v>
      </c>
      <c r="L839" t="s">
        <v>1378</v>
      </c>
      <c r="N839" t="s">
        <v>1375</v>
      </c>
      <c r="O839" t="s">
        <v>24</v>
      </c>
    </row>
    <row r="840" spans="1:15" x14ac:dyDescent="0.2">
      <c r="A840">
        <v>416</v>
      </c>
      <c r="B840">
        <f>VLOOKUP(C840,Sheet2!F:G,2,FALSE)</f>
        <v>8</v>
      </c>
      <c r="C840" t="s">
        <v>1345</v>
      </c>
      <c r="D840" t="str">
        <f t="shared" si="13"/>
        <v>Randzoner</v>
      </c>
      <c r="E840">
        <v>79</v>
      </c>
      <c r="F840" t="s">
        <v>1379</v>
      </c>
      <c r="G840" t="s">
        <v>1380</v>
      </c>
      <c r="H840" t="s">
        <v>1381</v>
      </c>
      <c r="J840">
        <v>2014</v>
      </c>
      <c r="K840" t="s">
        <v>1382</v>
      </c>
      <c r="L840" t="s">
        <v>1383</v>
      </c>
      <c r="N840" t="s">
        <v>1380</v>
      </c>
      <c r="O840" t="s">
        <v>24</v>
      </c>
    </row>
    <row r="841" spans="1:15" x14ac:dyDescent="0.2">
      <c r="A841">
        <v>417</v>
      </c>
      <c r="B841">
        <f>VLOOKUP(C841,Sheet2!F:G,2,FALSE)</f>
        <v>8</v>
      </c>
      <c r="C841" t="s">
        <v>1345</v>
      </c>
      <c r="D841" t="str">
        <f t="shared" si="13"/>
        <v>Randzoner</v>
      </c>
      <c r="E841">
        <v>80</v>
      </c>
      <c r="F841" t="s">
        <v>1384</v>
      </c>
      <c r="G841" t="s">
        <v>1385</v>
      </c>
      <c r="H841" t="s">
        <v>1386</v>
      </c>
      <c r="I841" t="s">
        <v>1387</v>
      </c>
      <c r="J841">
        <v>2015</v>
      </c>
      <c r="K841" t="s">
        <v>1388</v>
      </c>
      <c r="L841" t="s">
        <v>1389</v>
      </c>
      <c r="N841" t="s">
        <v>1385</v>
      </c>
      <c r="O841" t="s">
        <v>24</v>
      </c>
    </row>
    <row r="842" spans="1:15" x14ac:dyDescent="0.2">
      <c r="A842">
        <v>91</v>
      </c>
      <c r="B842">
        <f>VLOOKUP(C842,Sheet2!F:G,2,FALSE)</f>
        <v>9</v>
      </c>
      <c r="C842" t="s">
        <v>428</v>
      </c>
      <c r="D842" t="str">
        <f t="shared" si="13"/>
        <v>Randzoner</v>
      </c>
      <c r="E842">
        <v>81</v>
      </c>
      <c r="F842" t="s">
        <v>429</v>
      </c>
      <c r="G842" t="s">
        <v>430</v>
      </c>
      <c r="H842" t="s">
        <v>431</v>
      </c>
      <c r="I842" t="s">
        <v>432</v>
      </c>
      <c r="J842" t="s">
        <v>433</v>
      </c>
      <c r="K842" t="s">
        <v>434</v>
      </c>
      <c r="L842" t="s">
        <v>435</v>
      </c>
      <c r="N842" t="s">
        <v>430</v>
      </c>
      <c r="O842" t="s">
        <v>24</v>
      </c>
    </row>
    <row r="843" spans="1:15" x14ac:dyDescent="0.2">
      <c r="A843">
        <v>92</v>
      </c>
      <c r="B843">
        <f>VLOOKUP(C843,Sheet2!F:G,2,FALSE)</f>
        <v>9</v>
      </c>
      <c r="C843" t="s">
        <v>428</v>
      </c>
      <c r="D843" t="str">
        <f t="shared" si="13"/>
        <v>Randzoner</v>
      </c>
      <c r="E843">
        <v>82</v>
      </c>
      <c r="F843" t="s">
        <v>436</v>
      </c>
      <c r="G843" t="s">
        <v>437</v>
      </c>
      <c r="H843" t="s">
        <v>438</v>
      </c>
      <c r="J843">
        <v>2014</v>
      </c>
      <c r="K843" t="s">
        <v>88</v>
      </c>
      <c r="L843" t="s">
        <v>439</v>
      </c>
      <c r="M843">
        <v>1</v>
      </c>
      <c r="N843" t="s">
        <v>437</v>
      </c>
      <c r="O843" t="s">
        <v>24</v>
      </c>
    </row>
    <row r="844" spans="1:15" x14ac:dyDescent="0.2">
      <c r="A844">
        <v>93</v>
      </c>
      <c r="B844">
        <f>VLOOKUP(C844,Sheet2!F:G,2,FALSE)</f>
        <v>9</v>
      </c>
      <c r="C844" t="s">
        <v>428</v>
      </c>
      <c r="D844" t="str">
        <f t="shared" si="13"/>
        <v>Randzoner</v>
      </c>
      <c r="E844">
        <v>83</v>
      </c>
      <c r="F844" t="s">
        <v>440</v>
      </c>
      <c r="G844" t="s">
        <v>441</v>
      </c>
      <c r="H844" t="s">
        <v>442</v>
      </c>
      <c r="L844" t="s">
        <v>443</v>
      </c>
      <c r="N844" t="s">
        <v>441</v>
      </c>
      <c r="O844" t="s">
        <v>24</v>
      </c>
    </row>
    <row r="845" spans="1:15" x14ac:dyDescent="0.2">
      <c r="A845">
        <v>94</v>
      </c>
      <c r="B845">
        <f>VLOOKUP(C845,Sheet2!F:G,2,FALSE)</f>
        <v>9</v>
      </c>
      <c r="C845" t="s">
        <v>428</v>
      </c>
      <c r="D845" t="str">
        <f t="shared" si="13"/>
        <v>Randzoner</v>
      </c>
      <c r="E845">
        <v>84</v>
      </c>
      <c r="F845" t="s">
        <v>444</v>
      </c>
      <c r="G845" t="s">
        <v>445</v>
      </c>
      <c r="H845" t="s">
        <v>446</v>
      </c>
      <c r="J845">
        <v>2008</v>
      </c>
      <c r="K845" t="s">
        <v>29</v>
      </c>
      <c r="L845" t="s">
        <v>447</v>
      </c>
      <c r="N845" t="s">
        <v>445</v>
      </c>
      <c r="O845" t="s">
        <v>24</v>
      </c>
    </row>
    <row r="846" spans="1:15" x14ac:dyDescent="0.2">
      <c r="A846">
        <v>95</v>
      </c>
      <c r="B846">
        <f>VLOOKUP(C846,Sheet2!F:G,2,FALSE)</f>
        <v>9</v>
      </c>
      <c r="C846" t="s">
        <v>428</v>
      </c>
      <c r="D846" t="str">
        <f t="shared" si="13"/>
        <v>Randzoner</v>
      </c>
      <c r="E846">
        <v>85</v>
      </c>
      <c r="F846" t="s">
        <v>448</v>
      </c>
      <c r="G846" t="s">
        <v>449</v>
      </c>
      <c r="H846" t="s">
        <v>450</v>
      </c>
      <c r="I846" t="s">
        <v>451</v>
      </c>
      <c r="J846">
        <v>2013</v>
      </c>
      <c r="K846" t="s">
        <v>452</v>
      </c>
      <c r="L846" t="s">
        <v>453</v>
      </c>
    </row>
    <row r="847" spans="1:15" x14ac:dyDescent="0.2">
      <c r="A847">
        <v>96</v>
      </c>
      <c r="B847">
        <f>VLOOKUP(C847,Sheet2!F:G,2,FALSE)</f>
        <v>9</v>
      </c>
      <c r="C847" t="s">
        <v>428</v>
      </c>
      <c r="D847" t="str">
        <f t="shared" si="13"/>
        <v>Randzoner</v>
      </c>
      <c r="E847">
        <v>86</v>
      </c>
      <c r="F847" t="s">
        <v>454</v>
      </c>
      <c r="G847" t="s">
        <v>455</v>
      </c>
      <c r="H847" t="s">
        <v>456</v>
      </c>
      <c r="I847" t="s">
        <v>387</v>
      </c>
      <c r="J847">
        <v>1988</v>
      </c>
      <c r="K847" t="s">
        <v>388</v>
      </c>
      <c r="L847" t="s">
        <v>457</v>
      </c>
      <c r="N847" t="s">
        <v>455</v>
      </c>
      <c r="O847" t="s">
        <v>117</v>
      </c>
    </row>
    <row r="848" spans="1:15" x14ac:dyDescent="0.2">
      <c r="A848">
        <v>97</v>
      </c>
      <c r="B848">
        <f>VLOOKUP(C848,Sheet2!F:G,2,FALSE)</f>
        <v>9</v>
      </c>
      <c r="C848" t="s">
        <v>428</v>
      </c>
      <c r="D848" t="str">
        <f t="shared" si="13"/>
        <v>Randzoner</v>
      </c>
      <c r="E848">
        <v>87</v>
      </c>
      <c r="F848" t="s">
        <v>458</v>
      </c>
      <c r="G848" t="s">
        <v>459</v>
      </c>
      <c r="H848" t="s">
        <v>86</v>
      </c>
      <c r="I848" t="s">
        <v>460</v>
      </c>
      <c r="L848" t="s">
        <v>461</v>
      </c>
    </row>
    <row r="849" spans="1:15" x14ac:dyDescent="0.2">
      <c r="A849">
        <v>98</v>
      </c>
      <c r="B849">
        <f>VLOOKUP(C849,Sheet2!F:G,2,FALSE)</f>
        <v>9</v>
      </c>
      <c r="C849" t="s">
        <v>428</v>
      </c>
      <c r="D849" t="str">
        <f t="shared" si="13"/>
        <v>Randzoner</v>
      </c>
      <c r="E849">
        <v>88</v>
      </c>
      <c r="F849" t="s">
        <v>462</v>
      </c>
      <c r="G849" t="s">
        <v>463</v>
      </c>
      <c r="H849" t="s">
        <v>464</v>
      </c>
      <c r="I849" t="s">
        <v>465</v>
      </c>
      <c r="J849" t="s">
        <v>433</v>
      </c>
      <c r="K849" t="s">
        <v>434</v>
      </c>
      <c r="L849" t="s">
        <v>466</v>
      </c>
      <c r="N849" t="s">
        <v>463</v>
      </c>
      <c r="O849" t="s">
        <v>24</v>
      </c>
    </row>
    <row r="850" spans="1:15" x14ac:dyDescent="0.2">
      <c r="A850">
        <v>99</v>
      </c>
      <c r="B850">
        <f>VLOOKUP(C850,Sheet2!F:G,2,FALSE)</f>
        <v>9</v>
      </c>
      <c r="C850" t="s">
        <v>428</v>
      </c>
      <c r="D850" t="str">
        <f t="shared" si="13"/>
        <v>Randzoner</v>
      </c>
      <c r="E850">
        <v>89</v>
      </c>
      <c r="F850" t="s">
        <v>467</v>
      </c>
      <c r="G850" t="s">
        <v>468</v>
      </c>
      <c r="H850" t="s">
        <v>469</v>
      </c>
      <c r="I850" t="s">
        <v>470</v>
      </c>
      <c r="J850">
        <v>2012</v>
      </c>
      <c r="K850" t="s">
        <v>471</v>
      </c>
      <c r="L850" t="s">
        <v>472</v>
      </c>
      <c r="N850" t="s">
        <v>468</v>
      </c>
      <c r="O850" t="s">
        <v>24</v>
      </c>
    </row>
    <row r="851" spans="1:15" x14ac:dyDescent="0.2">
      <c r="A851">
        <v>100</v>
      </c>
      <c r="B851">
        <f>VLOOKUP(C851,Sheet2!F:G,2,FALSE)</f>
        <v>9</v>
      </c>
      <c r="C851" t="s">
        <v>428</v>
      </c>
      <c r="D851" t="str">
        <f t="shared" si="13"/>
        <v>Randzoner</v>
      </c>
      <c r="E851">
        <v>90</v>
      </c>
      <c r="F851" t="s">
        <v>473</v>
      </c>
      <c r="G851" t="s">
        <v>474</v>
      </c>
      <c r="H851" t="s">
        <v>475</v>
      </c>
      <c r="J851">
        <v>2013</v>
      </c>
      <c r="K851" t="s">
        <v>476</v>
      </c>
      <c r="L851" t="s">
        <v>477</v>
      </c>
      <c r="N851" t="s">
        <v>474</v>
      </c>
      <c r="O851" t="s">
        <v>24</v>
      </c>
    </row>
    <row r="852" spans="1:15" x14ac:dyDescent="0.2">
      <c r="A852">
        <v>1026</v>
      </c>
      <c r="B852">
        <f>VLOOKUP(C852,Sheet2!F:G,2,FALSE)</f>
        <v>10</v>
      </c>
      <c r="C852" t="s">
        <v>3537</v>
      </c>
      <c r="D852" t="str">
        <f t="shared" si="13"/>
        <v>Randzoner</v>
      </c>
      <c r="E852">
        <v>91</v>
      </c>
      <c r="F852" t="s">
        <v>3538</v>
      </c>
      <c r="G852" t="s">
        <v>3539</v>
      </c>
      <c r="H852" t="s">
        <v>3540</v>
      </c>
      <c r="J852">
        <v>2012</v>
      </c>
      <c r="K852" t="s">
        <v>88</v>
      </c>
      <c r="L852" t="s">
        <v>3541</v>
      </c>
      <c r="M852">
        <v>6</v>
      </c>
      <c r="N852" t="s">
        <v>3539</v>
      </c>
      <c r="O852" t="s">
        <v>170</v>
      </c>
    </row>
    <row r="853" spans="1:15" x14ac:dyDescent="0.2">
      <c r="A853">
        <v>1027</v>
      </c>
      <c r="B853">
        <f>VLOOKUP(C853,Sheet2!F:G,2,FALSE)</f>
        <v>10</v>
      </c>
      <c r="C853" t="s">
        <v>3537</v>
      </c>
      <c r="D853" t="str">
        <f t="shared" si="13"/>
        <v>Randzoner</v>
      </c>
      <c r="E853">
        <v>92</v>
      </c>
      <c r="F853" t="s">
        <v>3542</v>
      </c>
      <c r="G853" t="s">
        <v>3543</v>
      </c>
      <c r="H853" t="s">
        <v>3544</v>
      </c>
      <c r="L853" t="s">
        <v>3545</v>
      </c>
      <c r="N853" t="s">
        <v>3543</v>
      </c>
      <c r="O853" t="s">
        <v>24</v>
      </c>
    </row>
    <row r="854" spans="1:15" x14ac:dyDescent="0.2">
      <c r="A854">
        <v>1028</v>
      </c>
      <c r="B854">
        <f>VLOOKUP(C854,Sheet2!F:G,2,FALSE)</f>
        <v>10</v>
      </c>
      <c r="C854" t="s">
        <v>3537</v>
      </c>
      <c r="D854" t="str">
        <f t="shared" si="13"/>
        <v>Randzoner</v>
      </c>
      <c r="E854">
        <v>93</v>
      </c>
      <c r="F854" t="s">
        <v>3546</v>
      </c>
      <c r="G854" t="s">
        <v>3547</v>
      </c>
      <c r="H854" t="s">
        <v>3548</v>
      </c>
      <c r="L854" t="s">
        <v>3549</v>
      </c>
      <c r="N854" t="s">
        <v>3547</v>
      </c>
      <c r="O854" t="s">
        <v>24</v>
      </c>
    </row>
    <row r="855" spans="1:15" x14ac:dyDescent="0.2">
      <c r="A855">
        <v>1029</v>
      </c>
      <c r="B855">
        <f>VLOOKUP(C855,Sheet2!F:G,2,FALSE)</f>
        <v>10</v>
      </c>
      <c r="C855" t="s">
        <v>3537</v>
      </c>
      <c r="D855" t="str">
        <f t="shared" si="13"/>
        <v>Randzoner</v>
      </c>
      <c r="E855">
        <v>94</v>
      </c>
      <c r="F855" t="s">
        <v>3550</v>
      </c>
      <c r="G855" t="s">
        <v>3551</v>
      </c>
      <c r="H855" t="s">
        <v>3552</v>
      </c>
      <c r="J855">
        <v>2013</v>
      </c>
      <c r="K855" t="s">
        <v>1382</v>
      </c>
      <c r="L855" t="s">
        <v>3553</v>
      </c>
      <c r="N855" t="s">
        <v>3551</v>
      </c>
      <c r="O855" t="s">
        <v>24</v>
      </c>
    </row>
    <row r="856" spans="1:15" x14ac:dyDescent="0.2">
      <c r="A856">
        <v>1030</v>
      </c>
      <c r="B856">
        <f>VLOOKUP(C856,Sheet2!F:G,2,FALSE)</f>
        <v>10</v>
      </c>
      <c r="C856" t="s">
        <v>3537</v>
      </c>
      <c r="D856" t="str">
        <f t="shared" si="13"/>
        <v>Randzoner</v>
      </c>
      <c r="E856">
        <v>95</v>
      </c>
      <c r="F856" t="s">
        <v>3554</v>
      </c>
      <c r="G856" t="s">
        <v>3555</v>
      </c>
      <c r="H856" t="s">
        <v>3552</v>
      </c>
      <c r="J856">
        <v>2012</v>
      </c>
      <c r="K856" t="s">
        <v>3556</v>
      </c>
      <c r="L856" t="s">
        <v>3553</v>
      </c>
      <c r="N856" t="s">
        <v>3555</v>
      </c>
      <c r="O856" t="s">
        <v>24</v>
      </c>
    </row>
    <row r="857" spans="1:15" x14ac:dyDescent="0.2">
      <c r="A857">
        <v>1031</v>
      </c>
      <c r="B857">
        <f>VLOOKUP(C857,Sheet2!F:G,2,FALSE)</f>
        <v>10</v>
      </c>
      <c r="C857" t="s">
        <v>3537</v>
      </c>
      <c r="D857" t="str">
        <f t="shared" si="13"/>
        <v>Randzoner</v>
      </c>
      <c r="E857">
        <v>96</v>
      </c>
      <c r="F857" t="s">
        <v>3557</v>
      </c>
      <c r="G857" t="s">
        <v>3558</v>
      </c>
      <c r="H857" t="s">
        <v>3559</v>
      </c>
      <c r="I857" t="s">
        <v>3560</v>
      </c>
      <c r="J857">
        <v>2005</v>
      </c>
      <c r="K857" t="s">
        <v>82</v>
      </c>
      <c r="L857" t="s">
        <v>3561</v>
      </c>
      <c r="M857">
        <v>2</v>
      </c>
      <c r="N857" t="s">
        <v>3558</v>
      </c>
      <c r="O857" t="s">
        <v>24</v>
      </c>
    </row>
    <row r="858" spans="1:15" x14ac:dyDescent="0.2">
      <c r="A858">
        <v>1032</v>
      </c>
      <c r="B858">
        <f>VLOOKUP(C858,Sheet2!F:G,2,FALSE)</f>
        <v>10</v>
      </c>
      <c r="C858" t="s">
        <v>3537</v>
      </c>
      <c r="D858" t="str">
        <f t="shared" si="13"/>
        <v>Randzoner</v>
      </c>
      <c r="E858">
        <v>97</v>
      </c>
      <c r="F858" t="s">
        <v>3562</v>
      </c>
      <c r="G858" t="s">
        <v>3563</v>
      </c>
      <c r="H858" t="s">
        <v>3564</v>
      </c>
      <c r="I858" t="s">
        <v>3565</v>
      </c>
      <c r="J858">
        <v>2010</v>
      </c>
      <c r="K858" t="s">
        <v>1586</v>
      </c>
      <c r="L858" t="s">
        <v>3566</v>
      </c>
      <c r="M858">
        <v>1</v>
      </c>
      <c r="N858" t="s">
        <v>3563</v>
      </c>
      <c r="O858" t="s">
        <v>24</v>
      </c>
    </row>
    <row r="859" spans="1:15" x14ac:dyDescent="0.2">
      <c r="A859">
        <v>1033</v>
      </c>
      <c r="B859">
        <f>VLOOKUP(C859,Sheet2!F:G,2,FALSE)</f>
        <v>10</v>
      </c>
      <c r="C859" t="s">
        <v>3537</v>
      </c>
      <c r="D859" t="str">
        <f t="shared" si="13"/>
        <v>Randzoner</v>
      </c>
      <c r="E859">
        <v>98</v>
      </c>
      <c r="F859" t="s">
        <v>3567</v>
      </c>
      <c r="G859" t="s">
        <v>3568</v>
      </c>
      <c r="H859" t="s">
        <v>3569</v>
      </c>
      <c r="J859">
        <v>2014</v>
      </c>
      <c r="K859" t="s">
        <v>1626</v>
      </c>
      <c r="L859" t="s">
        <v>3570</v>
      </c>
      <c r="N859" t="s">
        <v>3568</v>
      </c>
      <c r="O859" t="s">
        <v>24</v>
      </c>
    </row>
    <row r="860" spans="1:15" x14ac:dyDescent="0.2">
      <c r="A860">
        <v>1034</v>
      </c>
      <c r="B860">
        <f>VLOOKUP(C860,Sheet2!F:G,2,FALSE)</f>
        <v>10</v>
      </c>
      <c r="C860" t="s">
        <v>3537</v>
      </c>
      <c r="D860" t="str">
        <f t="shared" si="13"/>
        <v>Randzoner</v>
      </c>
      <c r="E860">
        <v>99</v>
      </c>
      <c r="F860" t="s">
        <v>2895</v>
      </c>
      <c r="G860" t="s">
        <v>2896</v>
      </c>
      <c r="H860" t="s">
        <v>2897</v>
      </c>
      <c r="L860" t="s">
        <v>2898</v>
      </c>
      <c r="N860" t="s">
        <v>2896</v>
      </c>
      <c r="O860" t="s">
        <v>24</v>
      </c>
    </row>
    <row r="861" spans="1:15" x14ac:dyDescent="0.2">
      <c r="A861">
        <v>1035</v>
      </c>
      <c r="B861">
        <f>VLOOKUP(C861,Sheet2!F:G,2,FALSE)</f>
        <v>10</v>
      </c>
      <c r="C861" t="s">
        <v>3537</v>
      </c>
      <c r="D861" t="str">
        <f t="shared" si="13"/>
        <v>Randzoner</v>
      </c>
      <c r="E861">
        <v>100</v>
      </c>
      <c r="F861" t="s">
        <v>3571</v>
      </c>
      <c r="G861" t="s">
        <v>3572</v>
      </c>
      <c r="H861" t="s">
        <v>3573</v>
      </c>
      <c r="J861">
        <v>2003</v>
      </c>
      <c r="K861" t="s">
        <v>104</v>
      </c>
      <c r="L861" t="s">
        <v>3574</v>
      </c>
      <c r="N861" t="s">
        <v>3572</v>
      </c>
      <c r="O861" t="s">
        <v>24</v>
      </c>
    </row>
    <row r="862" spans="1:15" x14ac:dyDescent="0.2">
      <c r="A862">
        <v>1006</v>
      </c>
      <c r="B862">
        <f>VLOOKUP(C862,Sheet2!F:G,2,FALSE)</f>
        <v>11</v>
      </c>
      <c r="C862" t="s">
        <v>3475</v>
      </c>
      <c r="D862" t="str">
        <f t="shared" si="13"/>
        <v>Randzoner</v>
      </c>
      <c r="E862">
        <v>101</v>
      </c>
      <c r="F862" t="s">
        <v>3476</v>
      </c>
      <c r="G862" t="s">
        <v>3477</v>
      </c>
      <c r="H862" t="s">
        <v>1372</v>
      </c>
      <c r="J862">
        <v>2012</v>
      </c>
      <c r="K862" t="s">
        <v>104</v>
      </c>
      <c r="L862" t="s">
        <v>3478</v>
      </c>
    </row>
    <row r="863" spans="1:15" x14ac:dyDescent="0.2">
      <c r="A863">
        <v>1007</v>
      </c>
      <c r="B863">
        <f>VLOOKUP(C863,Sheet2!F:G,2,FALSE)</f>
        <v>11</v>
      </c>
      <c r="C863" t="s">
        <v>3475</v>
      </c>
      <c r="D863" t="str">
        <f t="shared" si="13"/>
        <v>Randzoner</v>
      </c>
      <c r="E863">
        <v>102</v>
      </c>
      <c r="F863" t="s">
        <v>3479</v>
      </c>
      <c r="G863" t="s">
        <v>3480</v>
      </c>
      <c r="H863" t="s">
        <v>3481</v>
      </c>
      <c r="L863" t="s">
        <v>3482</v>
      </c>
      <c r="N863" t="s">
        <v>3480</v>
      </c>
      <c r="O863" t="s">
        <v>24</v>
      </c>
    </row>
    <row r="864" spans="1:15" x14ac:dyDescent="0.2">
      <c r="A864">
        <v>1008</v>
      </c>
      <c r="B864">
        <f>VLOOKUP(C864,Sheet2!F:G,2,FALSE)</f>
        <v>11</v>
      </c>
      <c r="C864" t="s">
        <v>3475</v>
      </c>
      <c r="D864" t="str">
        <f t="shared" si="13"/>
        <v>Randzoner</v>
      </c>
      <c r="E864">
        <v>103</v>
      </c>
      <c r="F864" t="s">
        <v>3483</v>
      </c>
      <c r="G864" t="s">
        <v>3484</v>
      </c>
      <c r="H864" t="s">
        <v>3485</v>
      </c>
      <c r="L864" t="s">
        <v>3486</v>
      </c>
      <c r="N864" t="s">
        <v>3484</v>
      </c>
      <c r="O864" t="s">
        <v>24</v>
      </c>
    </row>
    <row r="865" spans="1:15" x14ac:dyDescent="0.2">
      <c r="A865">
        <v>1009</v>
      </c>
      <c r="B865">
        <f>VLOOKUP(C865,Sheet2!F:G,2,FALSE)</f>
        <v>11</v>
      </c>
      <c r="C865" t="s">
        <v>3475</v>
      </c>
      <c r="D865" t="str">
        <f t="shared" si="13"/>
        <v>Randzoner</v>
      </c>
      <c r="E865">
        <v>104</v>
      </c>
      <c r="F865" t="s">
        <v>3487</v>
      </c>
      <c r="G865" t="s">
        <v>3488</v>
      </c>
      <c r="H865" t="s">
        <v>3489</v>
      </c>
      <c r="L865" t="s">
        <v>3490</v>
      </c>
      <c r="N865" t="s">
        <v>3488</v>
      </c>
      <c r="O865" t="s">
        <v>24</v>
      </c>
    </row>
    <row r="866" spans="1:15" x14ac:dyDescent="0.2">
      <c r="A866">
        <v>1010</v>
      </c>
      <c r="B866">
        <f>VLOOKUP(C866,Sheet2!F:G,2,FALSE)</f>
        <v>11</v>
      </c>
      <c r="C866" t="s">
        <v>3475</v>
      </c>
      <c r="D866" t="str">
        <f t="shared" si="13"/>
        <v>Randzoner</v>
      </c>
      <c r="E866">
        <v>105</v>
      </c>
      <c r="F866" t="s">
        <v>2264</v>
      </c>
      <c r="G866" t="s">
        <v>2265</v>
      </c>
      <c r="H866" t="s">
        <v>2266</v>
      </c>
      <c r="I866" t="s">
        <v>2267</v>
      </c>
      <c r="J866">
        <v>2013</v>
      </c>
      <c r="K866" t="s">
        <v>2268</v>
      </c>
      <c r="L866" t="s">
        <v>2269</v>
      </c>
      <c r="M866">
        <v>10</v>
      </c>
      <c r="N866" t="s">
        <v>2265</v>
      </c>
      <c r="O866" t="s">
        <v>24</v>
      </c>
    </row>
    <row r="867" spans="1:15" x14ac:dyDescent="0.2">
      <c r="A867">
        <v>1011</v>
      </c>
      <c r="B867">
        <f>VLOOKUP(C867,Sheet2!F:G,2,FALSE)</f>
        <v>11</v>
      </c>
      <c r="C867" t="s">
        <v>3475</v>
      </c>
      <c r="D867" t="str">
        <f t="shared" si="13"/>
        <v>Randzoner</v>
      </c>
      <c r="E867">
        <v>106</v>
      </c>
      <c r="F867" t="s">
        <v>3118</v>
      </c>
      <c r="G867" t="s">
        <v>3119</v>
      </c>
      <c r="H867" t="s">
        <v>3120</v>
      </c>
      <c r="J867">
        <v>2008</v>
      </c>
      <c r="K867" t="s">
        <v>54</v>
      </c>
      <c r="L867" t="s">
        <v>3121</v>
      </c>
      <c r="M867">
        <v>3</v>
      </c>
      <c r="N867" t="s">
        <v>3122</v>
      </c>
    </row>
    <row r="868" spans="1:15" x14ac:dyDescent="0.2">
      <c r="A868">
        <v>1012</v>
      </c>
      <c r="B868">
        <f>VLOOKUP(C868,Sheet2!F:G,2,FALSE)</f>
        <v>11</v>
      </c>
      <c r="C868" t="s">
        <v>3475</v>
      </c>
      <c r="D868" t="str">
        <f t="shared" si="13"/>
        <v>Randzoner</v>
      </c>
      <c r="E868">
        <v>107</v>
      </c>
      <c r="F868" t="s">
        <v>3491</v>
      </c>
      <c r="G868" t="s">
        <v>3492</v>
      </c>
      <c r="H868" t="s">
        <v>3493</v>
      </c>
      <c r="I868" t="s">
        <v>3494</v>
      </c>
      <c r="J868">
        <v>2003</v>
      </c>
      <c r="K868" t="s">
        <v>104</v>
      </c>
      <c r="L868" t="s">
        <v>3495</v>
      </c>
      <c r="N868" t="s">
        <v>3492</v>
      </c>
      <c r="O868" t="s">
        <v>24</v>
      </c>
    </row>
    <row r="869" spans="1:15" x14ac:dyDescent="0.2">
      <c r="A869">
        <v>1013</v>
      </c>
      <c r="B869">
        <f>VLOOKUP(C869,Sheet2!F:G,2,FALSE)</f>
        <v>11</v>
      </c>
      <c r="C869" t="s">
        <v>3475</v>
      </c>
      <c r="D869" t="str">
        <f t="shared" si="13"/>
        <v>Randzoner</v>
      </c>
      <c r="E869">
        <v>108</v>
      </c>
      <c r="F869" t="s">
        <v>3496</v>
      </c>
      <c r="G869" t="s">
        <v>3497</v>
      </c>
      <c r="H869" t="s">
        <v>3498</v>
      </c>
      <c r="J869">
        <v>2006</v>
      </c>
      <c r="K869" t="s">
        <v>508</v>
      </c>
      <c r="L869" t="s">
        <v>3499</v>
      </c>
      <c r="N869" t="s">
        <v>3497</v>
      </c>
      <c r="O869" t="s">
        <v>24</v>
      </c>
    </row>
    <row r="870" spans="1:15" x14ac:dyDescent="0.2">
      <c r="A870">
        <v>1014</v>
      </c>
      <c r="B870">
        <f>VLOOKUP(C870,Sheet2!F:G,2,FALSE)</f>
        <v>11</v>
      </c>
      <c r="C870" t="s">
        <v>3475</v>
      </c>
      <c r="D870" t="str">
        <f t="shared" si="13"/>
        <v>Randzoner</v>
      </c>
      <c r="E870">
        <v>109</v>
      </c>
      <c r="F870" t="s">
        <v>3500</v>
      </c>
      <c r="G870" t="s">
        <v>3501</v>
      </c>
      <c r="H870" t="s">
        <v>3481</v>
      </c>
      <c r="L870" t="s">
        <v>3502</v>
      </c>
      <c r="N870" t="s">
        <v>3501</v>
      </c>
      <c r="O870" t="s">
        <v>24</v>
      </c>
    </row>
    <row r="871" spans="1:15" x14ac:dyDescent="0.2">
      <c r="A871">
        <v>1015</v>
      </c>
      <c r="B871">
        <f>VLOOKUP(C871,Sheet2!F:G,2,FALSE)</f>
        <v>11</v>
      </c>
      <c r="C871" t="s">
        <v>3475</v>
      </c>
      <c r="D871" t="str">
        <f t="shared" si="13"/>
        <v>Randzoner</v>
      </c>
      <c r="E871">
        <v>110</v>
      </c>
      <c r="F871" t="s">
        <v>3503</v>
      </c>
      <c r="G871" t="s">
        <v>3504</v>
      </c>
      <c r="H871" t="s">
        <v>3505</v>
      </c>
      <c r="L871" t="s">
        <v>3506</v>
      </c>
      <c r="N871" t="s">
        <v>3504</v>
      </c>
      <c r="O871" t="s">
        <v>24</v>
      </c>
    </row>
    <row r="872" spans="1:15" x14ac:dyDescent="0.2">
      <c r="A872">
        <v>916</v>
      </c>
      <c r="B872">
        <f>VLOOKUP(C872,Sheet2!F:G,2,FALSE)</f>
        <v>12</v>
      </c>
      <c r="C872" t="s">
        <v>3177</v>
      </c>
      <c r="D872" t="str">
        <f t="shared" si="13"/>
        <v>Randzoner</v>
      </c>
      <c r="E872">
        <v>111</v>
      </c>
      <c r="F872" t="s">
        <v>3178</v>
      </c>
      <c r="G872" t="s">
        <v>3179</v>
      </c>
      <c r="H872" t="s">
        <v>3180</v>
      </c>
      <c r="J872">
        <v>2011</v>
      </c>
      <c r="K872" t="s">
        <v>109</v>
      </c>
      <c r="L872" t="s">
        <v>3181</v>
      </c>
      <c r="M872">
        <v>2</v>
      </c>
      <c r="N872" t="s">
        <v>3179</v>
      </c>
      <c r="O872" t="s">
        <v>170</v>
      </c>
    </row>
    <row r="873" spans="1:15" x14ac:dyDescent="0.2">
      <c r="A873">
        <v>917</v>
      </c>
      <c r="B873">
        <f>VLOOKUP(C873,Sheet2!F:G,2,FALSE)</f>
        <v>12</v>
      </c>
      <c r="C873" t="s">
        <v>3177</v>
      </c>
      <c r="D873" t="str">
        <f t="shared" si="13"/>
        <v>Randzoner</v>
      </c>
      <c r="E873">
        <v>112</v>
      </c>
      <c r="F873" t="s">
        <v>3182</v>
      </c>
      <c r="G873" t="s">
        <v>3183</v>
      </c>
      <c r="H873" t="s">
        <v>3184</v>
      </c>
      <c r="J873">
        <v>2003</v>
      </c>
      <c r="K873" t="s">
        <v>109</v>
      </c>
      <c r="L873" t="s">
        <v>3185</v>
      </c>
      <c r="M873">
        <v>3</v>
      </c>
      <c r="N873" t="s">
        <v>3183</v>
      </c>
      <c r="O873" t="s">
        <v>170</v>
      </c>
    </row>
    <row r="874" spans="1:15" x14ac:dyDescent="0.2">
      <c r="A874">
        <v>919</v>
      </c>
      <c r="B874">
        <f>VLOOKUP(C874,Sheet2!F:G,2,FALSE)</f>
        <v>12</v>
      </c>
      <c r="C874" t="s">
        <v>3177</v>
      </c>
      <c r="D874" t="str">
        <f t="shared" si="13"/>
        <v>Randzoner</v>
      </c>
      <c r="E874">
        <v>113</v>
      </c>
      <c r="F874" t="s">
        <v>2051</v>
      </c>
      <c r="G874" t="s">
        <v>2052</v>
      </c>
      <c r="H874" t="s">
        <v>2053</v>
      </c>
      <c r="L874" t="s">
        <v>2054</v>
      </c>
      <c r="N874" t="s">
        <v>2052</v>
      </c>
      <c r="O874" t="s">
        <v>24</v>
      </c>
    </row>
    <row r="875" spans="1:15" x14ac:dyDescent="0.2">
      <c r="A875">
        <v>920</v>
      </c>
      <c r="B875">
        <f>VLOOKUP(C875,Sheet2!F:G,2,FALSE)</f>
        <v>12</v>
      </c>
      <c r="C875" t="s">
        <v>3177</v>
      </c>
      <c r="D875" t="str">
        <f t="shared" si="13"/>
        <v>Randzoner</v>
      </c>
      <c r="E875">
        <v>114</v>
      </c>
      <c r="F875" t="s">
        <v>3189</v>
      </c>
      <c r="G875" t="s">
        <v>3190</v>
      </c>
      <c r="H875" t="s">
        <v>3191</v>
      </c>
      <c r="J875">
        <v>2001</v>
      </c>
      <c r="K875" t="s">
        <v>1382</v>
      </c>
      <c r="L875" t="s">
        <v>3192</v>
      </c>
      <c r="N875" t="s">
        <v>3190</v>
      </c>
      <c r="O875" t="s">
        <v>170</v>
      </c>
    </row>
    <row r="876" spans="1:15" x14ac:dyDescent="0.2">
      <c r="A876">
        <v>921</v>
      </c>
      <c r="B876">
        <f>VLOOKUP(C876,Sheet2!F:G,2,FALSE)</f>
        <v>12</v>
      </c>
      <c r="C876" t="s">
        <v>3177</v>
      </c>
      <c r="D876" t="str">
        <f t="shared" si="13"/>
        <v>Randzoner</v>
      </c>
      <c r="E876">
        <v>115</v>
      </c>
      <c r="F876" t="s">
        <v>1730</v>
      </c>
      <c r="G876" t="s">
        <v>1731</v>
      </c>
      <c r="H876" t="s">
        <v>1408</v>
      </c>
      <c r="J876">
        <v>2007</v>
      </c>
      <c r="K876" t="s">
        <v>104</v>
      </c>
      <c r="L876" t="s">
        <v>1732</v>
      </c>
      <c r="N876" t="s">
        <v>1731</v>
      </c>
      <c r="O876" t="s">
        <v>24</v>
      </c>
    </row>
    <row r="877" spans="1:15" x14ac:dyDescent="0.2">
      <c r="A877">
        <v>922</v>
      </c>
      <c r="B877">
        <f>VLOOKUP(C877,Sheet2!F:G,2,FALSE)</f>
        <v>12</v>
      </c>
      <c r="C877" t="s">
        <v>3177</v>
      </c>
      <c r="D877" t="str">
        <f t="shared" si="13"/>
        <v>Randzoner</v>
      </c>
      <c r="E877">
        <v>116</v>
      </c>
      <c r="F877" t="s">
        <v>2023</v>
      </c>
      <c r="G877" t="s">
        <v>2024</v>
      </c>
      <c r="H877" t="s">
        <v>2025</v>
      </c>
      <c r="I877" t="s">
        <v>2026</v>
      </c>
      <c r="J877">
        <v>2013</v>
      </c>
      <c r="K877" t="s">
        <v>1388</v>
      </c>
      <c r="L877" t="s">
        <v>2027</v>
      </c>
      <c r="M877">
        <v>1</v>
      </c>
      <c r="N877" t="s">
        <v>2024</v>
      </c>
      <c r="O877" t="s">
        <v>24</v>
      </c>
    </row>
    <row r="878" spans="1:15" x14ac:dyDescent="0.2">
      <c r="A878">
        <v>923</v>
      </c>
      <c r="B878">
        <f>VLOOKUP(C878,Sheet2!F:G,2,FALSE)</f>
        <v>12</v>
      </c>
      <c r="C878" t="s">
        <v>3177</v>
      </c>
      <c r="D878" t="str">
        <f t="shared" si="13"/>
        <v>Randzoner</v>
      </c>
      <c r="E878">
        <v>117</v>
      </c>
      <c r="F878" t="s">
        <v>3193</v>
      </c>
      <c r="G878" t="s">
        <v>3194</v>
      </c>
      <c r="H878" t="s">
        <v>3195</v>
      </c>
      <c r="L878" t="s">
        <v>3196</v>
      </c>
      <c r="N878" t="s">
        <v>3194</v>
      </c>
      <c r="O878" t="s">
        <v>24</v>
      </c>
    </row>
    <row r="879" spans="1:15" x14ac:dyDescent="0.2">
      <c r="A879">
        <v>924</v>
      </c>
      <c r="B879">
        <f>VLOOKUP(C879,Sheet2!F:G,2,FALSE)</f>
        <v>12</v>
      </c>
      <c r="C879" t="s">
        <v>3177</v>
      </c>
      <c r="D879" t="str">
        <f t="shared" si="13"/>
        <v>Randzoner</v>
      </c>
      <c r="E879">
        <v>118</v>
      </c>
      <c r="F879" t="s">
        <v>3197</v>
      </c>
      <c r="G879" t="s">
        <v>3198</v>
      </c>
      <c r="H879" t="s">
        <v>3199</v>
      </c>
      <c r="I879" t="s">
        <v>1755</v>
      </c>
      <c r="J879">
        <v>2008</v>
      </c>
      <c r="K879" t="s">
        <v>2448</v>
      </c>
      <c r="L879" t="s">
        <v>3200</v>
      </c>
      <c r="N879" t="s">
        <v>3198</v>
      </c>
      <c r="O879" t="s">
        <v>24</v>
      </c>
    </row>
    <row r="880" spans="1:15" x14ac:dyDescent="0.2">
      <c r="A880">
        <v>925</v>
      </c>
      <c r="B880">
        <f>VLOOKUP(C880,Sheet2!F:G,2,FALSE)</f>
        <v>12</v>
      </c>
      <c r="C880" t="s">
        <v>3177</v>
      </c>
      <c r="D880" t="str">
        <f t="shared" si="13"/>
        <v>Randzoner</v>
      </c>
      <c r="E880">
        <v>119</v>
      </c>
      <c r="F880" t="s">
        <v>3201</v>
      </c>
      <c r="G880" t="s">
        <v>3202</v>
      </c>
      <c r="H880" t="s">
        <v>3203</v>
      </c>
      <c r="J880">
        <v>2012</v>
      </c>
      <c r="K880" t="s">
        <v>3204</v>
      </c>
      <c r="L880" t="s">
        <v>3205</v>
      </c>
      <c r="N880" t="s">
        <v>3202</v>
      </c>
      <c r="O880" t="s">
        <v>24</v>
      </c>
    </row>
    <row r="881" spans="1:15" x14ac:dyDescent="0.2">
      <c r="A881">
        <v>918</v>
      </c>
      <c r="B881">
        <f>VLOOKUP(C881,Sheet2!F:G,2,FALSE)</f>
        <v>12</v>
      </c>
      <c r="C881" t="s">
        <v>3177</v>
      </c>
      <c r="D881" t="str">
        <f t="shared" si="13"/>
        <v>Randzoner</v>
      </c>
      <c r="E881">
        <v>120</v>
      </c>
      <c r="F881" t="s">
        <v>3186</v>
      </c>
      <c r="H881" t="s">
        <v>3187</v>
      </c>
      <c r="J881">
        <v>2007</v>
      </c>
      <c r="K881" t="s">
        <v>2698</v>
      </c>
      <c r="M881">
        <v>12</v>
      </c>
      <c r="N881" t="s">
        <v>3188</v>
      </c>
      <c r="O881" t="s">
        <v>39</v>
      </c>
    </row>
    <row r="882" spans="1:15" x14ac:dyDescent="0.2">
      <c r="A882">
        <v>676</v>
      </c>
      <c r="B882">
        <f>VLOOKUP(C882,Sheet2!F:G,2,FALSE)</f>
        <v>13</v>
      </c>
      <c r="C882" t="s">
        <v>2347</v>
      </c>
      <c r="D882" t="str">
        <f t="shared" si="13"/>
        <v>Randzoner</v>
      </c>
      <c r="E882">
        <v>121</v>
      </c>
      <c r="F882" t="s">
        <v>2348</v>
      </c>
      <c r="G882" t="s">
        <v>2349</v>
      </c>
      <c r="H882" t="s">
        <v>2350</v>
      </c>
      <c r="J882">
        <v>2003</v>
      </c>
      <c r="K882" t="s">
        <v>54</v>
      </c>
      <c r="L882" t="s">
        <v>2351</v>
      </c>
      <c r="N882" t="s">
        <v>2352</v>
      </c>
    </row>
    <row r="883" spans="1:15" x14ac:dyDescent="0.2">
      <c r="A883">
        <v>677</v>
      </c>
      <c r="B883">
        <f>VLOOKUP(C883,Sheet2!F:G,2,FALSE)</f>
        <v>13</v>
      </c>
      <c r="C883" t="s">
        <v>2347</v>
      </c>
      <c r="D883" t="str">
        <f t="shared" si="13"/>
        <v>Randzoner</v>
      </c>
      <c r="E883">
        <v>122</v>
      </c>
      <c r="F883" t="s">
        <v>2353</v>
      </c>
      <c r="G883" t="s">
        <v>2354</v>
      </c>
      <c r="H883" t="s">
        <v>2355</v>
      </c>
      <c r="L883" t="s">
        <v>2351</v>
      </c>
      <c r="N883" t="s">
        <v>2354</v>
      </c>
      <c r="O883" t="s">
        <v>1825</v>
      </c>
    </row>
    <row r="884" spans="1:15" x14ac:dyDescent="0.2">
      <c r="A884">
        <v>678</v>
      </c>
      <c r="B884">
        <f>VLOOKUP(C884,Sheet2!F:G,2,FALSE)</f>
        <v>13</v>
      </c>
      <c r="C884" t="s">
        <v>2347</v>
      </c>
      <c r="D884" t="str">
        <f t="shared" si="13"/>
        <v>Randzoner</v>
      </c>
      <c r="E884">
        <v>123</v>
      </c>
      <c r="F884" t="s">
        <v>2356</v>
      </c>
      <c r="G884" t="s">
        <v>2357</v>
      </c>
      <c r="H884" t="s">
        <v>2358</v>
      </c>
      <c r="I884" t="s">
        <v>1870</v>
      </c>
      <c r="J884">
        <v>2005</v>
      </c>
      <c r="K884" t="s">
        <v>2359</v>
      </c>
      <c r="L884" t="s">
        <v>2360</v>
      </c>
      <c r="N884" t="s">
        <v>2357</v>
      </c>
      <c r="O884" t="s">
        <v>24</v>
      </c>
    </row>
    <row r="885" spans="1:15" x14ac:dyDescent="0.2">
      <c r="A885">
        <v>679</v>
      </c>
      <c r="B885">
        <f>VLOOKUP(C885,Sheet2!F:G,2,FALSE)</f>
        <v>13</v>
      </c>
      <c r="C885" t="s">
        <v>2347</v>
      </c>
      <c r="D885" t="str">
        <f t="shared" si="13"/>
        <v>Randzoner</v>
      </c>
      <c r="E885">
        <v>124</v>
      </c>
      <c r="F885" t="s">
        <v>1136</v>
      </c>
      <c r="G885" t="s">
        <v>1137</v>
      </c>
      <c r="H885" t="s">
        <v>1138</v>
      </c>
      <c r="J885">
        <v>2015</v>
      </c>
      <c r="K885" t="s">
        <v>88</v>
      </c>
      <c r="L885" t="s">
        <v>1139</v>
      </c>
      <c r="N885" t="s">
        <v>1137</v>
      </c>
      <c r="O885" t="s">
        <v>24</v>
      </c>
    </row>
    <row r="886" spans="1:15" x14ac:dyDescent="0.2">
      <c r="A886">
        <v>680</v>
      </c>
      <c r="B886">
        <f>VLOOKUP(C886,Sheet2!F:G,2,FALSE)</f>
        <v>13</v>
      </c>
      <c r="C886" t="s">
        <v>2347</v>
      </c>
      <c r="D886" t="str">
        <f t="shared" si="13"/>
        <v>Randzoner</v>
      </c>
      <c r="E886">
        <v>125</v>
      </c>
      <c r="F886" t="s">
        <v>2336</v>
      </c>
      <c r="G886" t="s">
        <v>2337</v>
      </c>
      <c r="H886" t="s">
        <v>982</v>
      </c>
      <c r="J886">
        <v>2011</v>
      </c>
      <c r="K886" t="s">
        <v>88</v>
      </c>
      <c r="L886" t="s">
        <v>984</v>
      </c>
      <c r="M886">
        <v>1</v>
      </c>
      <c r="N886" t="s">
        <v>2337</v>
      </c>
      <c r="O886" t="s">
        <v>24</v>
      </c>
    </row>
    <row r="887" spans="1:15" x14ac:dyDescent="0.2">
      <c r="A887">
        <v>681</v>
      </c>
      <c r="B887">
        <f>VLOOKUP(C887,Sheet2!F:G,2,FALSE)</f>
        <v>13</v>
      </c>
      <c r="C887" t="s">
        <v>2347</v>
      </c>
      <c r="D887" t="str">
        <f t="shared" si="13"/>
        <v>Randzoner</v>
      </c>
      <c r="E887">
        <v>126</v>
      </c>
      <c r="F887" t="s">
        <v>1664</v>
      </c>
      <c r="G887" t="s">
        <v>1665</v>
      </c>
      <c r="H887" t="s">
        <v>1666</v>
      </c>
      <c r="J887">
        <v>2007</v>
      </c>
      <c r="K887" t="s">
        <v>1667</v>
      </c>
      <c r="L887" t="s">
        <v>1668</v>
      </c>
      <c r="N887" t="s">
        <v>1665</v>
      </c>
      <c r="O887" t="s">
        <v>170</v>
      </c>
    </row>
    <row r="888" spans="1:15" x14ac:dyDescent="0.2">
      <c r="A888">
        <v>682</v>
      </c>
      <c r="B888">
        <f>VLOOKUP(C888,Sheet2!F:G,2,FALSE)</f>
        <v>13</v>
      </c>
      <c r="C888" t="s">
        <v>2347</v>
      </c>
      <c r="D888" t="str">
        <f t="shared" si="13"/>
        <v>Randzoner</v>
      </c>
      <c r="E888">
        <v>127</v>
      </c>
      <c r="F888" t="s">
        <v>1422</v>
      </c>
      <c r="G888" t="s">
        <v>1423</v>
      </c>
      <c r="H888" t="s">
        <v>1424</v>
      </c>
      <c r="I888" t="s">
        <v>387</v>
      </c>
      <c r="J888">
        <v>2012</v>
      </c>
      <c r="K888" t="s">
        <v>388</v>
      </c>
      <c r="L888" t="s">
        <v>1425</v>
      </c>
      <c r="N888" t="s">
        <v>1423</v>
      </c>
      <c r="O888" t="s">
        <v>117</v>
      </c>
    </row>
    <row r="889" spans="1:15" x14ac:dyDescent="0.2">
      <c r="A889">
        <v>683</v>
      </c>
      <c r="B889">
        <f>VLOOKUP(C889,Sheet2!F:G,2,FALSE)</f>
        <v>13</v>
      </c>
      <c r="C889" t="s">
        <v>2347</v>
      </c>
      <c r="D889" t="str">
        <f t="shared" si="13"/>
        <v>Randzoner</v>
      </c>
      <c r="E889">
        <v>128</v>
      </c>
      <c r="F889" t="s">
        <v>2361</v>
      </c>
      <c r="G889" t="s">
        <v>2362</v>
      </c>
      <c r="H889" t="s">
        <v>2363</v>
      </c>
      <c r="L889" t="s">
        <v>2364</v>
      </c>
      <c r="N889" t="s">
        <v>2362</v>
      </c>
      <c r="O889" t="s">
        <v>24</v>
      </c>
    </row>
    <row r="890" spans="1:15" x14ac:dyDescent="0.2">
      <c r="A890">
        <v>684</v>
      </c>
      <c r="B890">
        <f>VLOOKUP(C890,Sheet2!F:G,2,FALSE)</f>
        <v>13</v>
      </c>
      <c r="C890" t="s">
        <v>2347</v>
      </c>
      <c r="D890" t="str">
        <f t="shared" ref="D890:D953" si="14">LEFT(MID(C890,FIND("00/",C890)+3,LEN(C890)),FIND(" ",MID(C890,FIND("00/",C890)+3,LEN(C890)))-1)</f>
        <v>Randzoner</v>
      </c>
      <c r="E890">
        <v>129</v>
      </c>
      <c r="F890" t="s">
        <v>2365</v>
      </c>
      <c r="G890" t="s">
        <v>2366</v>
      </c>
      <c r="H890" t="s">
        <v>2367</v>
      </c>
      <c r="J890">
        <v>2010</v>
      </c>
      <c r="K890" t="s">
        <v>1382</v>
      </c>
      <c r="L890" t="s">
        <v>2368</v>
      </c>
      <c r="N890" t="s">
        <v>2366</v>
      </c>
      <c r="O890" t="s">
        <v>24</v>
      </c>
    </row>
    <row r="891" spans="1:15" x14ac:dyDescent="0.2">
      <c r="A891">
        <v>685</v>
      </c>
      <c r="B891">
        <f>VLOOKUP(C891,Sheet2!F:G,2,FALSE)</f>
        <v>13</v>
      </c>
      <c r="C891" t="s">
        <v>2347</v>
      </c>
      <c r="D891" t="str">
        <f t="shared" si="14"/>
        <v>Randzoner</v>
      </c>
      <c r="E891">
        <v>130</v>
      </c>
      <c r="F891" t="s">
        <v>980</v>
      </c>
      <c r="G891" t="s">
        <v>981</v>
      </c>
      <c r="H891" t="s">
        <v>982</v>
      </c>
      <c r="I891" t="s">
        <v>983</v>
      </c>
      <c r="J891">
        <v>2011</v>
      </c>
      <c r="K891" t="s">
        <v>320</v>
      </c>
      <c r="L891" t="s">
        <v>984</v>
      </c>
      <c r="N891" t="s">
        <v>981</v>
      </c>
      <c r="O891" t="s">
        <v>24</v>
      </c>
    </row>
    <row r="892" spans="1:15" x14ac:dyDescent="0.2">
      <c r="A892">
        <v>398</v>
      </c>
      <c r="B892">
        <f>VLOOKUP(C892,Sheet2!F:G,2,FALSE)</f>
        <v>14</v>
      </c>
      <c r="C892" t="s">
        <v>1299</v>
      </c>
      <c r="D892" t="str">
        <f t="shared" si="14"/>
        <v>Randzoner</v>
      </c>
      <c r="E892">
        <v>131</v>
      </c>
      <c r="F892" t="s">
        <v>1300</v>
      </c>
      <c r="G892" t="s">
        <v>1301</v>
      </c>
      <c r="H892" t="s">
        <v>1302</v>
      </c>
      <c r="J892">
        <v>2014</v>
      </c>
      <c r="K892" t="s">
        <v>1303</v>
      </c>
      <c r="L892" t="s">
        <v>1304</v>
      </c>
      <c r="N892" t="s">
        <v>1301</v>
      </c>
      <c r="O892" t="s">
        <v>24</v>
      </c>
    </row>
    <row r="893" spans="1:15" x14ac:dyDescent="0.2">
      <c r="A893">
        <v>399</v>
      </c>
      <c r="B893">
        <f>VLOOKUP(C893,Sheet2!F:G,2,FALSE)</f>
        <v>14</v>
      </c>
      <c r="C893" t="s">
        <v>1299</v>
      </c>
      <c r="D893" t="str">
        <f t="shared" si="14"/>
        <v>Randzoner</v>
      </c>
      <c r="E893">
        <v>132</v>
      </c>
      <c r="F893" t="s">
        <v>1305</v>
      </c>
      <c r="G893" t="s">
        <v>1306</v>
      </c>
      <c r="H893" t="s">
        <v>1307</v>
      </c>
      <c r="I893" t="s">
        <v>1308</v>
      </c>
      <c r="J893">
        <v>2009</v>
      </c>
      <c r="K893" t="s">
        <v>115</v>
      </c>
      <c r="L893" t="s">
        <v>1309</v>
      </c>
    </row>
    <row r="894" spans="1:15" x14ac:dyDescent="0.2">
      <c r="A894">
        <v>400</v>
      </c>
      <c r="B894">
        <f>VLOOKUP(C894,Sheet2!F:G,2,FALSE)</f>
        <v>14</v>
      </c>
      <c r="C894" t="s">
        <v>1299</v>
      </c>
      <c r="D894" t="str">
        <f t="shared" si="14"/>
        <v>Randzoner</v>
      </c>
      <c r="E894">
        <v>133</v>
      </c>
      <c r="F894" t="s">
        <v>1310</v>
      </c>
      <c r="G894" t="s">
        <v>1311</v>
      </c>
      <c r="H894" t="s">
        <v>1312</v>
      </c>
      <c r="J894">
        <v>2010</v>
      </c>
      <c r="K894" t="s">
        <v>452</v>
      </c>
      <c r="L894" t="s">
        <v>1313</v>
      </c>
      <c r="N894" t="s">
        <v>1311</v>
      </c>
      <c r="O894" t="s">
        <v>117</v>
      </c>
    </row>
    <row r="895" spans="1:15" x14ac:dyDescent="0.2">
      <c r="A895">
        <v>401</v>
      </c>
      <c r="B895">
        <f>VLOOKUP(C895,Sheet2!F:G,2,FALSE)</f>
        <v>14</v>
      </c>
      <c r="C895" t="s">
        <v>1299</v>
      </c>
      <c r="D895" t="str">
        <f t="shared" si="14"/>
        <v>Randzoner</v>
      </c>
      <c r="E895">
        <v>134</v>
      </c>
      <c r="F895" t="s">
        <v>1314</v>
      </c>
      <c r="G895" t="s">
        <v>1315</v>
      </c>
      <c r="H895" t="s">
        <v>1316</v>
      </c>
      <c r="J895">
        <v>2005</v>
      </c>
      <c r="K895" t="s">
        <v>1317</v>
      </c>
      <c r="L895" t="s">
        <v>1318</v>
      </c>
      <c r="N895" t="s">
        <v>1315</v>
      </c>
      <c r="O895" t="s">
        <v>24</v>
      </c>
    </row>
    <row r="896" spans="1:15" x14ac:dyDescent="0.2">
      <c r="A896">
        <v>402</v>
      </c>
      <c r="B896">
        <f>VLOOKUP(C896,Sheet2!F:G,2,FALSE)</f>
        <v>14</v>
      </c>
      <c r="C896" t="s">
        <v>1299</v>
      </c>
      <c r="D896" t="str">
        <f t="shared" si="14"/>
        <v>Randzoner</v>
      </c>
      <c r="E896">
        <v>135</v>
      </c>
      <c r="F896" t="s">
        <v>1319</v>
      </c>
      <c r="G896" t="s">
        <v>1320</v>
      </c>
      <c r="H896" t="s">
        <v>1321</v>
      </c>
      <c r="L896" t="s">
        <v>1322</v>
      </c>
      <c r="N896" t="s">
        <v>1320</v>
      </c>
      <c r="O896" t="s">
        <v>24</v>
      </c>
    </row>
    <row r="897" spans="1:15" x14ac:dyDescent="0.2">
      <c r="A897">
        <v>403</v>
      </c>
      <c r="B897">
        <f>VLOOKUP(C897,Sheet2!F:G,2,FALSE)</f>
        <v>14</v>
      </c>
      <c r="C897" t="s">
        <v>1299</v>
      </c>
      <c r="D897" t="str">
        <f t="shared" si="14"/>
        <v>Randzoner</v>
      </c>
      <c r="E897">
        <v>136</v>
      </c>
      <c r="F897" t="s">
        <v>1323</v>
      </c>
      <c r="G897" t="s">
        <v>1324</v>
      </c>
      <c r="H897" t="s">
        <v>1325</v>
      </c>
      <c r="I897" t="s">
        <v>1326</v>
      </c>
      <c r="J897">
        <v>2002</v>
      </c>
      <c r="K897" t="s">
        <v>54</v>
      </c>
      <c r="L897" t="s">
        <v>1327</v>
      </c>
    </row>
    <row r="898" spans="1:15" x14ac:dyDescent="0.2">
      <c r="A898">
        <v>404</v>
      </c>
      <c r="B898">
        <f>VLOOKUP(C898,Sheet2!F:G,2,FALSE)</f>
        <v>14</v>
      </c>
      <c r="C898" t="s">
        <v>1299</v>
      </c>
      <c r="D898" t="str">
        <f t="shared" si="14"/>
        <v>Randzoner</v>
      </c>
      <c r="E898">
        <v>137</v>
      </c>
      <c r="F898" t="s">
        <v>1328</v>
      </c>
      <c r="G898" t="s">
        <v>1329</v>
      </c>
      <c r="H898" t="s">
        <v>1330</v>
      </c>
      <c r="L898" t="s">
        <v>1331</v>
      </c>
      <c r="N898" t="s">
        <v>1329</v>
      </c>
      <c r="O898" t="s">
        <v>24</v>
      </c>
    </row>
    <row r="899" spans="1:15" x14ac:dyDescent="0.2">
      <c r="A899">
        <v>405</v>
      </c>
      <c r="B899">
        <f>VLOOKUP(C899,Sheet2!F:G,2,FALSE)</f>
        <v>14</v>
      </c>
      <c r="C899" t="s">
        <v>1299</v>
      </c>
      <c r="D899" t="str">
        <f t="shared" si="14"/>
        <v>Randzoner</v>
      </c>
      <c r="E899">
        <v>138</v>
      </c>
      <c r="F899" t="s">
        <v>1332</v>
      </c>
      <c r="G899" t="s">
        <v>1333</v>
      </c>
      <c r="H899" t="s">
        <v>1334</v>
      </c>
      <c r="J899">
        <v>2003</v>
      </c>
      <c r="K899" t="s">
        <v>1335</v>
      </c>
      <c r="L899" t="s">
        <v>1336</v>
      </c>
      <c r="M899">
        <v>2</v>
      </c>
      <c r="N899" t="s">
        <v>1333</v>
      </c>
      <c r="O899" t="s">
        <v>24</v>
      </c>
    </row>
    <row r="900" spans="1:15" x14ac:dyDescent="0.2">
      <c r="A900">
        <v>406</v>
      </c>
      <c r="B900">
        <f>VLOOKUP(C900,Sheet2!F:G,2,FALSE)</f>
        <v>14</v>
      </c>
      <c r="C900" t="s">
        <v>1299</v>
      </c>
      <c r="D900" t="str">
        <f t="shared" si="14"/>
        <v>Randzoner</v>
      </c>
      <c r="E900">
        <v>139</v>
      </c>
      <c r="F900" t="s">
        <v>1337</v>
      </c>
      <c r="G900" t="s">
        <v>1338</v>
      </c>
      <c r="H900" t="s">
        <v>1339</v>
      </c>
      <c r="J900">
        <v>2012</v>
      </c>
      <c r="K900" t="s">
        <v>88</v>
      </c>
      <c r="L900" t="s">
        <v>1340</v>
      </c>
      <c r="N900" t="s">
        <v>1338</v>
      </c>
      <c r="O900" t="s">
        <v>24</v>
      </c>
    </row>
    <row r="901" spans="1:15" x14ac:dyDescent="0.2">
      <c r="A901">
        <v>407</v>
      </c>
      <c r="B901">
        <f>VLOOKUP(C901,Sheet2!F:G,2,FALSE)</f>
        <v>14</v>
      </c>
      <c r="C901" t="s">
        <v>1299</v>
      </c>
      <c r="D901" t="str">
        <f t="shared" si="14"/>
        <v>Randzoner</v>
      </c>
      <c r="E901">
        <v>140</v>
      </c>
      <c r="F901" t="s">
        <v>1341</v>
      </c>
      <c r="G901" t="s">
        <v>1342</v>
      </c>
      <c r="H901" t="s">
        <v>1343</v>
      </c>
      <c r="L901" t="s">
        <v>1344</v>
      </c>
      <c r="N901" t="s">
        <v>1342</v>
      </c>
      <c r="O901" t="s">
        <v>24</v>
      </c>
    </row>
    <row r="902" spans="1:15" x14ac:dyDescent="0.2">
      <c r="A902">
        <v>81</v>
      </c>
      <c r="B902">
        <f>VLOOKUP(C902,Sheet2!F:G,2,FALSE)</f>
        <v>15</v>
      </c>
      <c r="C902" t="s">
        <v>390</v>
      </c>
      <c r="D902" t="str">
        <f t="shared" si="14"/>
        <v>Randzoner</v>
      </c>
      <c r="E902">
        <v>141</v>
      </c>
      <c r="F902" t="s">
        <v>391</v>
      </c>
      <c r="G902" t="s">
        <v>392</v>
      </c>
      <c r="H902" t="s">
        <v>393</v>
      </c>
      <c r="J902">
        <v>2012</v>
      </c>
      <c r="K902" t="s">
        <v>394</v>
      </c>
      <c r="L902" t="s">
        <v>395</v>
      </c>
      <c r="N902" t="s">
        <v>392</v>
      </c>
      <c r="O902" t="s">
        <v>117</v>
      </c>
    </row>
    <row r="903" spans="1:15" x14ac:dyDescent="0.2">
      <c r="A903">
        <v>82</v>
      </c>
      <c r="B903">
        <f>VLOOKUP(C903,Sheet2!F:G,2,FALSE)</f>
        <v>15</v>
      </c>
      <c r="C903" t="s">
        <v>390</v>
      </c>
      <c r="D903" t="str">
        <f t="shared" si="14"/>
        <v>Randzoner</v>
      </c>
      <c r="E903">
        <v>142</v>
      </c>
      <c r="F903" t="s">
        <v>396</v>
      </c>
      <c r="G903" t="s">
        <v>397</v>
      </c>
      <c r="H903" t="s">
        <v>398</v>
      </c>
      <c r="L903" t="s">
        <v>399</v>
      </c>
      <c r="N903" t="s">
        <v>397</v>
      </c>
      <c r="O903" t="s">
        <v>24</v>
      </c>
    </row>
    <row r="904" spans="1:15" x14ac:dyDescent="0.2">
      <c r="A904">
        <v>83</v>
      </c>
      <c r="B904">
        <f>VLOOKUP(C904,Sheet2!F:G,2,FALSE)</f>
        <v>15</v>
      </c>
      <c r="C904" t="s">
        <v>390</v>
      </c>
      <c r="D904" t="str">
        <f t="shared" si="14"/>
        <v>Randzoner</v>
      </c>
      <c r="E904">
        <v>143</v>
      </c>
      <c r="F904" t="s">
        <v>241</v>
      </c>
      <c r="G904" t="s">
        <v>242</v>
      </c>
      <c r="H904" t="s">
        <v>243</v>
      </c>
      <c r="J904">
        <v>2009</v>
      </c>
      <c r="K904" t="s">
        <v>43</v>
      </c>
      <c r="L904" t="s">
        <v>244</v>
      </c>
      <c r="N904" t="s">
        <v>245</v>
      </c>
    </row>
    <row r="905" spans="1:15" x14ac:dyDescent="0.2">
      <c r="A905">
        <v>84</v>
      </c>
      <c r="B905">
        <f>VLOOKUP(C905,Sheet2!F:G,2,FALSE)</f>
        <v>15</v>
      </c>
      <c r="C905" t="s">
        <v>390</v>
      </c>
      <c r="D905" t="str">
        <f t="shared" si="14"/>
        <v>Randzoner</v>
      </c>
      <c r="E905">
        <v>144</v>
      </c>
      <c r="F905" t="s">
        <v>400</v>
      </c>
      <c r="G905" t="s">
        <v>401</v>
      </c>
      <c r="H905" t="s">
        <v>402</v>
      </c>
      <c r="L905" t="s">
        <v>403</v>
      </c>
      <c r="N905" t="s">
        <v>401</v>
      </c>
      <c r="O905" t="s">
        <v>24</v>
      </c>
    </row>
    <row r="906" spans="1:15" x14ac:dyDescent="0.2">
      <c r="A906">
        <v>85</v>
      </c>
      <c r="B906">
        <f>VLOOKUP(C906,Sheet2!F:G,2,FALSE)</f>
        <v>15</v>
      </c>
      <c r="C906" t="s">
        <v>390</v>
      </c>
      <c r="D906" t="str">
        <f t="shared" si="14"/>
        <v>Randzoner</v>
      </c>
      <c r="E906">
        <v>145</v>
      </c>
      <c r="F906" t="s">
        <v>404</v>
      </c>
      <c r="G906" t="s">
        <v>405</v>
      </c>
      <c r="H906" t="s">
        <v>406</v>
      </c>
      <c r="I906" t="s">
        <v>407</v>
      </c>
      <c r="J906">
        <v>2010</v>
      </c>
      <c r="K906" t="s">
        <v>408</v>
      </c>
      <c r="L906" t="s">
        <v>409</v>
      </c>
      <c r="N906" t="s">
        <v>405</v>
      </c>
      <c r="O906" t="s">
        <v>24</v>
      </c>
    </row>
    <row r="907" spans="1:15" x14ac:dyDescent="0.2">
      <c r="A907">
        <v>86</v>
      </c>
      <c r="B907">
        <f>VLOOKUP(C907,Sheet2!F:G,2,FALSE)</f>
        <v>15</v>
      </c>
      <c r="C907" t="s">
        <v>390</v>
      </c>
      <c r="D907" t="str">
        <f t="shared" si="14"/>
        <v>Randzoner</v>
      </c>
      <c r="E907">
        <v>146</v>
      </c>
      <c r="F907" t="s">
        <v>410</v>
      </c>
      <c r="G907" t="s">
        <v>411</v>
      </c>
      <c r="H907" t="s">
        <v>412</v>
      </c>
      <c r="L907" t="s">
        <v>413</v>
      </c>
      <c r="N907" t="s">
        <v>411</v>
      </c>
      <c r="O907" t="s">
        <v>24</v>
      </c>
    </row>
    <row r="908" spans="1:15" x14ac:dyDescent="0.2">
      <c r="A908">
        <v>87</v>
      </c>
      <c r="B908">
        <f>VLOOKUP(C908,Sheet2!F:G,2,FALSE)</f>
        <v>15</v>
      </c>
      <c r="C908" t="s">
        <v>390</v>
      </c>
      <c r="D908" t="str">
        <f t="shared" si="14"/>
        <v>Randzoner</v>
      </c>
      <c r="E908">
        <v>147</v>
      </c>
      <c r="F908" t="s">
        <v>237</v>
      </c>
      <c r="G908" t="s">
        <v>238</v>
      </c>
      <c r="H908" t="s">
        <v>239</v>
      </c>
      <c r="J908">
        <v>2004</v>
      </c>
      <c r="K908" t="s">
        <v>104</v>
      </c>
      <c r="L908" t="s">
        <v>240</v>
      </c>
      <c r="M908">
        <v>1</v>
      </c>
      <c r="N908" t="s">
        <v>238</v>
      </c>
      <c r="O908" t="s">
        <v>24</v>
      </c>
    </row>
    <row r="909" spans="1:15" x14ac:dyDescent="0.2">
      <c r="A909">
        <v>88</v>
      </c>
      <c r="B909">
        <f>VLOOKUP(C909,Sheet2!F:G,2,FALSE)</f>
        <v>15</v>
      </c>
      <c r="C909" t="s">
        <v>390</v>
      </c>
      <c r="D909" t="str">
        <f t="shared" si="14"/>
        <v>Randzoner</v>
      </c>
      <c r="E909">
        <v>148</v>
      </c>
      <c r="F909" t="s">
        <v>414</v>
      </c>
      <c r="G909" t="s">
        <v>415</v>
      </c>
      <c r="H909" t="s">
        <v>416</v>
      </c>
      <c r="J909">
        <v>2006</v>
      </c>
      <c r="K909" t="s">
        <v>104</v>
      </c>
      <c r="L909" t="s">
        <v>417</v>
      </c>
      <c r="M909">
        <v>2</v>
      </c>
      <c r="N909" t="s">
        <v>415</v>
      </c>
      <c r="O909" t="s">
        <v>24</v>
      </c>
    </row>
    <row r="910" spans="1:15" x14ac:dyDescent="0.2">
      <c r="A910">
        <v>89</v>
      </c>
      <c r="B910">
        <f>VLOOKUP(C910,Sheet2!F:G,2,FALSE)</f>
        <v>15</v>
      </c>
      <c r="C910" t="s">
        <v>390</v>
      </c>
      <c r="D910" t="str">
        <f t="shared" si="14"/>
        <v>Randzoner</v>
      </c>
      <c r="E910">
        <v>149</v>
      </c>
      <c r="F910" t="s">
        <v>418</v>
      </c>
      <c r="G910" t="s">
        <v>419</v>
      </c>
      <c r="H910" t="s">
        <v>420</v>
      </c>
      <c r="J910">
        <v>2008</v>
      </c>
      <c r="K910" t="s">
        <v>421</v>
      </c>
      <c r="L910" t="s">
        <v>422</v>
      </c>
      <c r="N910" t="s">
        <v>423</v>
      </c>
    </row>
    <row r="911" spans="1:15" x14ac:dyDescent="0.2">
      <c r="A911">
        <v>90</v>
      </c>
      <c r="B911">
        <f>VLOOKUP(C911,Sheet2!F:G,2,FALSE)</f>
        <v>15</v>
      </c>
      <c r="C911" t="s">
        <v>390</v>
      </c>
      <c r="D911" t="str">
        <f t="shared" si="14"/>
        <v>Randzoner</v>
      </c>
      <c r="E911">
        <v>150</v>
      </c>
      <c r="F911" t="s">
        <v>424</v>
      </c>
      <c r="G911" t="s">
        <v>425</v>
      </c>
      <c r="H911" t="s">
        <v>426</v>
      </c>
      <c r="J911">
        <v>2006</v>
      </c>
      <c r="K911" t="s">
        <v>104</v>
      </c>
      <c r="L911" t="s">
        <v>427</v>
      </c>
      <c r="M911">
        <v>1</v>
      </c>
      <c r="N911" t="s">
        <v>425</v>
      </c>
      <c r="O911" t="s">
        <v>170</v>
      </c>
    </row>
    <row r="912" spans="1:15" x14ac:dyDescent="0.2">
      <c r="A912">
        <v>111</v>
      </c>
      <c r="B912">
        <f>VLOOKUP(C912,Sheet2!F:G,2,FALSE)</f>
        <v>17</v>
      </c>
      <c r="C912" t="s">
        <v>521</v>
      </c>
      <c r="D912" t="str">
        <f t="shared" si="14"/>
        <v>Randzoner</v>
      </c>
      <c r="E912">
        <v>151</v>
      </c>
      <c r="F912" t="s">
        <v>522</v>
      </c>
      <c r="G912" t="s">
        <v>523</v>
      </c>
      <c r="H912" t="s">
        <v>524</v>
      </c>
      <c r="J912">
        <v>2001</v>
      </c>
      <c r="K912" t="s">
        <v>88</v>
      </c>
      <c r="L912" t="s">
        <v>525</v>
      </c>
      <c r="M912">
        <v>2</v>
      </c>
      <c r="N912" t="s">
        <v>523</v>
      </c>
      <c r="O912" t="s">
        <v>24</v>
      </c>
    </row>
    <row r="913" spans="1:15" x14ac:dyDescent="0.2">
      <c r="A913">
        <v>112</v>
      </c>
      <c r="B913">
        <f>VLOOKUP(C913,Sheet2!F:G,2,FALSE)</f>
        <v>17</v>
      </c>
      <c r="C913" t="s">
        <v>521</v>
      </c>
      <c r="D913" t="str">
        <f t="shared" si="14"/>
        <v>Randzoner</v>
      </c>
      <c r="E913">
        <v>152</v>
      </c>
      <c r="F913" t="s">
        <v>526</v>
      </c>
      <c r="G913" t="s">
        <v>527</v>
      </c>
      <c r="H913" t="s">
        <v>528</v>
      </c>
      <c r="L913" t="s">
        <v>529</v>
      </c>
      <c r="N913" t="s">
        <v>527</v>
      </c>
      <c r="O913" t="s">
        <v>117</v>
      </c>
    </row>
    <row r="914" spans="1:15" x14ac:dyDescent="0.2">
      <c r="A914">
        <v>113</v>
      </c>
      <c r="B914">
        <f>VLOOKUP(C914,Sheet2!F:G,2,FALSE)</f>
        <v>17</v>
      </c>
      <c r="C914" t="s">
        <v>521</v>
      </c>
      <c r="D914" t="str">
        <f t="shared" si="14"/>
        <v>Randzoner</v>
      </c>
      <c r="E914">
        <v>153</v>
      </c>
      <c r="F914" t="s">
        <v>530</v>
      </c>
      <c r="G914" t="s">
        <v>531</v>
      </c>
      <c r="H914" t="s">
        <v>532</v>
      </c>
      <c r="L914" t="s">
        <v>533</v>
      </c>
      <c r="N914" t="s">
        <v>531</v>
      </c>
      <c r="O914" t="s">
        <v>24</v>
      </c>
    </row>
    <row r="915" spans="1:15" x14ac:dyDescent="0.2">
      <c r="A915">
        <v>114</v>
      </c>
      <c r="B915">
        <f>VLOOKUP(C915,Sheet2!F:G,2,FALSE)</f>
        <v>17</v>
      </c>
      <c r="C915" t="s">
        <v>521</v>
      </c>
      <c r="D915" t="str">
        <f t="shared" si="14"/>
        <v>Randzoner</v>
      </c>
      <c r="E915">
        <v>154</v>
      </c>
      <c r="F915" t="s">
        <v>534</v>
      </c>
      <c r="G915" t="s">
        <v>535</v>
      </c>
      <c r="H915" t="s">
        <v>536</v>
      </c>
      <c r="J915">
        <v>2007</v>
      </c>
      <c r="K915" t="s">
        <v>43</v>
      </c>
      <c r="L915" t="s">
        <v>537</v>
      </c>
      <c r="N915" t="s">
        <v>538</v>
      </c>
    </row>
    <row r="916" spans="1:15" x14ac:dyDescent="0.2">
      <c r="A916">
        <v>115</v>
      </c>
      <c r="B916">
        <f>VLOOKUP(C916,Sheet2!F:G,2,FALSE)</f>
        <v>17</v>
      </c>
      <c r="C916" t="s">
        <v>521</v>
      </c>
      <c r="D916" t="str">
        <f t="shared" si="14"/>
        <v>Randzoner</v>
      </c>
      <c r="E916">
        <v>155</v>
      </c>
      <c r="F916" t="s">
        <v>539</v>
      </c>
      <c r="G916" t="s">
        <v>540</v>
      </c>
      <c r="H916" t="s">
        <v>541</v>
      </c>
      <c r="J916">
        <v>2007</v>
      </c>
      <c r="K916" t="s">
        <v>104</v>
      </c>
      <c r="L916" t="s">
        <v>542</v>
      </c>
      <c r="N916" t="s">
        <v>540</v>
      </c>
      <c r="O916" t="s">
        <v>24</v>
      </c>
    </row>
    <row r="917" spans="1:15" x14ac:dyDescent="0.2">
      <c r="A917">
        <v>116</v>
      </c>
      <c r="B917">
        <f>VLOOKUP(C917,Sheet2!F:G,2,FALSE)</f>
        <v>17</v>
      </c>
      <c r="C917" t="s">
        <v>521</v>
      </c>
      <c r="D917" t="str">
        <f t="shared" si="14"/>
        <v>Randzoner</v>
      </c>
      <c r="E917">
        <v>156</v>
      </c>
      <c r="F917" t="s">
        <v>543</v>
      </c>
      <c r="G917" t="s">
        <v>544</v>
      </c>
      <c r="H917" t="s">
        <v>545</v>
      </c>
      <c r="J917">
        <v>2012</v>
      </c>
      <c r="K917" t="s">
        <v>43</v>
      </c>
      <c r="L917" t="s">
        <v>546</v>
      </c>
      <c r="N917" t="s">
        <v>547</v>
      </c>
    </row>
    <row r="918" spans="1:15" x14ac:dyDescent="0.2">
      <c r="A918">
        <v>117</v>
      </c>
      <c r="B918">
        <f>VLOOKUP(C918,Sheet2!F:G,2,FALSE)</f>
        <v>17</v>
      </c>
      <c r="C918" t="s">
        <v>521</v>
      </c>
      <c r="D918" t="str">
        <f t="shared" si="14"/>
        <v>Randzoner</v>
      </c>
      <c r="E918">
        <v>157</v>
      </c>
      <c r="F918" t="s">
        <v>548</v>
      </c>
      <c r="G918" t="s">
        <v>549</v>
      </c>
      <c r="H918" t="s">
        <v>550</v>
      </c>
      <c r="J918">
        <v>2011</v>
      </c>
      <c r="K918" t="s">
        <v>88</v>
      </c>
      <c r="L918" t="s">
        <v>551</v>
      </c>
      <c r="M918">
        <v>1</v>
      </c>
      <c r="N918" t="s">
        <v>549</v>
      </c>
      <c r="O918" t="s">
        <v>24</v>
      </c>
    </row>
    <row r="919" spans="1:15" x14ac:dyDescent="0.2">
      <c r="A919">
        <v>118</v>
      </c>
      <c r="B919">
        <f>VLOOKUP(C919,Sheet2!F:G,2,FALSE)</f>
        <v>17</v>
      </c>
      <c r="C919" t="s">
        <v>521</v>
      </c>
      <c r="D919" t="str">
        <f t="shared" si="14"/>
        <v>Randzoner</v>
      </c>
      <c r="E919">
        <v>158</v>
      </c>
      <c r="F919" t="s">
        <v>552</v>
      </c>
      <c r="G919" t="s">
        <v>553</v>
      </c>
      <c r="H919" t="s">
        <v>128</v>
      </c>
      <c r="I919" t="s">
        <v>554</v>
      </c>
      <c r="J919">
        <v>2013</v>
      </c>
      <c r="K919" t="s">
        <v>555</v>
      </c>
      <c r="L919" t="s">
        <v>556</v>
      </c>
      <c r="N919" t="s">
        <v>553</v>
      </c>
      <c r="O919" t="s">
        <v>24</v>
      </c>
    </row>
    <row r="920" spans="1:15" x14ac:dyDescent="0.2">
      <c r="A920">
        <v>119</v>
      </c>
      <c r="B920">
        <f>VLOOKUP(C920,Sheet2!F:G,2,FALSE)</f>
        <v>17</v>
      </c>
      <c r="C920" t="s">
        <v>521</v>
      </c>
      <c r="D920" t="str">
        <f t="shared" si="14"/>
        <v>Randzoner</v>
      </c>
      <c r="E920">
        <v>159</v>
      </c>
      <c r="F920" t="s">
        <v>557</v>
      </c>
      <c r="G920" t="s">
        <v>558</v>
      </c>
      <c r="H920" t="s">
        <v>559</v>
      </c>
      <c r="J920">
        <v>2013</v>
      </c>
      <c r="K920" t="s">
        <v>88</v>
      </c>
      <c r="L920" t="s">
        <v>560</v>
      </c>
      <c r="M920">
        <v>1</v>
      </c>
      <c r="N920" t="s">
        <v>558</v>
      </c>
      <c r="O920" t="s">
        <v>24</v>
      </c>
    </row>
    <row r="921" spans="1:15" x14ac:dyDescent="0.2">
      <c r="A921">
        <v>120</v>
      </c>
      <c r="B921">
        <f>VLOOKUP(C921,Sheet2!F:G,2,FALSE)</f>
        <v>17</v>
      </c>
      <c r="C921" t="s">
        <v>521</v>
      </c>
      <c r="D921" t="str">
        <f t="shared" si="14"/>
        <v>Randzoner</v>
      </c>
      <c r="E921">
        <v>160</v>
      </c>
      <c r="F921" t="s">
        <v>561</v>
      </c>
      <c r="G921" t="s">
        <v>562</v>
      </c>
      <c r="H921" t="s">
        <v>563</v>
      </c>
      <c r="J921">
        <v>2008</v>
      </c>
      <c r="K921" t="s">
        <v>564</v>
      </c>
      <c r="L921" t="s">
        <v>565</v>
      </c>
      <c r="N921" t="s">
        <v>562</v>
      </c>
      <c r="O921" t="s">
        <v>170</v>
      </c>
    </row>
    <row r="922" spans="1:15" x14ac:dyDescent="0.2">
      <c r="A922">
        <v>623</v>
      </c>
      <c r="B922">
        <f>VLOOKUP(C922,Sheet2!F:G,2,FALSE)</f>
        <v>19</v>
      </c>
      <c r="C922" t="s">
        <v>2134</v>
      </c>
      <c r="D922" t="str">
        <f t="shared" si="14"/>
        <v>Randzoner</v>
      </c>
      <c r="E922">
        <v>161</v>
      </c>
      <c r="F922" t="s">
        <v>1705</v>
      </c>
      <c r="H922" t="s">
        <v>1706</v>
      </c>
      <c r="N922" t="s">
        <v>1707</v>
      </c>
      <c r="O922" t="s">
        <v>39</v>
      </c>
    </row>
    <row r="923" spans="1:15" x14ac:dyDescent="0.2">
      <c r="A923">
        <v>624</v>
      </c>
      <c r="B923">
        <f>VLOOKUP(C923,Sheet2!F:G,2,FALSE)</f>
        <v>19</v>
      </c>
      <c r="C923" t="s">
        <v>2134</v>
      </c>
      <c r="D923" t="str">
        <f t="shared" si="14"/>
        <v>Randzoner</v>
      </c>
      <c r="E923">
        <v>162</v>
      </c>
      <c r="F923" t="s">
        <v>1708</v>
      </c>
      <c r="H923" t="s">
        <v>1709</v>
      </c>
      <c r="N923" t="s">
        <v>1710</v>
      </c>
      <c r="O923" t="s">
        <v>39</v>
      </c>
    </row>
    <row r="924" spans="1:15" x14ac:dyDescent="0.2">
      <c r="A924">
        <v>625</v>
      </c>
      <c r="B924">
        <f>VLOOKUP(C924,Sheet2!F:G,2,FALSE)</f>
        <v>19</v>
      </c>
      <c r="C924" t="s">
        <v>2134</v>
      </c>
      <c r="D924" t="str">
        <f t="shared" si="14"/>
        <v>Randzoner</v>
      </c>
      <c r="E924">
        <v>163</v>
      </c>
      <c r="F924" t="s">
        <v>35</v>
      </c>
      <c r="H924" t="s">
        <v>36</v>
      </c>
      <c r="J924">
        <v>2014</v>
      </c>
      <c r="K924" t="s">
        <v>37</v>
      </c>
      <c r="N924" t="s">
        <v>38</v>
      </c>
      <c r="O924" t="s">
        <v>39</v>
      </c>
    </row>
    <row r="925" spans="1:15" x14ac:dyDescent="0.2">
      <c r="A925">
        <v>618</v>
      </c>
      <c r="B925">
        <f>VLOOKUP(C925,Sheet2!F:G,2,FALSE)</f>
        <v>19</v>
      </c>
      <c r="C925" t="s">
        <v>2134</v>
      </c>
      <c r="D925" t="str">
        <f t="shared" si="14"/>
        <v>Randzoner</v>
      </c>
      <c r="E925">
        <v>164</v>
      </c>
      <c r="F925" t="s">
        <v>2135</v>
      </c>
      <c r="G925" t="s">
        <v>2136</v>
      </c>
      <c r="H925" t="s">
        <v>2137</v>
      </c>
      <c r="I925" t="s">
        <v>387</v>
      </c>
      <c r="J925">
        <v>2012</v>
      </c>
      <c r="K925" t="s">
        <v>388</v>
      </c>
      <c r="L925" t="s">
        <v>2138</v>
      </c>
      <c r="N925" t="s">
        <v>2136</v>
      </c>
      <c r="O925" t="s">
        <v>117</v>
      </c>
    </row>
    <row r="926" spans="1:15" x14ac:dyDescent="0.2">
      <c r="A926">
        <v>619</v>
      </c>
      <c r="B926">
        <f>VLOOKUP(C926,Sheet2!F:G,2,FALSE)</f>
        <v>19</v>
      </c>
      <c r="C926" t="s">
        <v>2134</v>
      </c>
      <c r="D926" t="str">
        <f t="shared" si="14"/>
        <v>Randzoner</v>
      </c>
      <c r="E926">
        <v>165</v>
      </c>
      <c r="F926" t="s">
        <v>1323</v>
      </c>
      <c r="G926" t="s">
        <v>2139</v>
      </c>
      <c r="H926" t="s">
        <v>2140</v>
      </c>
      <c r="I926" t="s">
        <v>1326</v>
      </c>
      <c r="J926">
        <v>2002</v>
      </c>
      <c r="K926" t="s">
        <v>54</v>
      </c>
      <c r="L926" t="s">
        <v>2141</v>
      </c>
    </row>
    <row r="927" spans="1:15" x14ac:dyDescent="0.2">
      <c r="A927">
        <v>620</v>
      </c>
      <c r="B927">
        <f>VLOOKUP(C927,Sheet2!F:G,2,FALSE)</f>
        <v>19</v>
      </c>
      <c r="C927" t="s">
        <v>2134</v>
      </c>
      <c r="D927" t="str">
        <f t="shared" si="14"/>
        <v>Randzoner</v>
      </c>
      <c r="E927">
        <v>166</v>
      </c>
      <c r="F927" t="s">
        <v>2142</v>
      </c>
      <c r="G927" t="s">
        <v>2143</v>
      </c>
      <c r="H927" t="s">
        <v>2144</v>
      </c>
      <c r="J927">
        <v>2008</v>
      </c>
      <c r="K927" t="s">
        <v>109</v>
      </c>
      <c r="L927" t="s">
        <v>2145</v>
      </c>
      <c r="M927">
        <v>1</v>
      </c>
      <c r="N927" t="s">
        <v>2143</v>
      </c>
      <c r="O927" t="s">
        <v>24</v>
      </c>
    </row>
    <row r="928" spans="1:15" x14ac:dyDescent="0.2">
      <c r="A928">
        <v>621</v>
      </c>
      <c r="B928">
        <f>VLOOKUP(C928,Sheet2!F:G,2,FALSE)</f>
        <v>19</v>
      </c>
      <c r="C928" t="s">
        <v>2134</v>
      </c>
      <c r="D928" t="str">
        <f t="shared" si="14"/>
        <v>Randzoner</v>
      </c>
      <c r="E928">
        <v>167</v>
      </c>
      <c r="F928" t="s">
        <v>2146</v>
      </c>
      <c r="G928" t="s">
        <v>2147</v>
      </c>
      <c r="H928" t="s">
        <v>2148</v>
      </c>
      <c r="J928">
        <v>2013</v>
      </c>
      <c r="K928" t="s">
        <v>1586</v>
      </c>
      <c r="L928" t="s">
        <v>2149</v>
      </c>
      <c r="N928" t="s">
        <v>2147</v>
      </c>
      <c r="O928" t="s">
        <v>24</v>
      </c>
    </row>
    <row r="929" spans="1:15" x14ac:dyDescent="0.2">
      <c r="A929">
        <v>622</v>
      </c>
      <c r="B929">
        <f>VLOOKUP(C929,Sheet2!F:G,2,FALSE)</f>
        <v>19</v>
      </c>
      <c r="C929" t="s">
        <v>2134</v>
      </c>
      <c r="D929" t="str">
        <f t="shared" si="14"/>
        <v>Randzoner</v>
      </c>
      <c r="E929">
        <v>168</v>
      </c>
      <c r="F929" t="s">
        <v>2150</v>
      </c>
      <c r="G929" t="s">
        <v>2151</v>
      </c>
      <c r="H929" t="s">
        <v>2152</v>
      </c>
      <c r="I929" t="s">
        <v>2153</v>
      </c>
      <c r="J929">
        <v>2001</v>
      </c>
      <c r="K929" t="s">
        <v>54</v>
      </c>
      <c r="L929" t="s">
        <v>2154</v>
      </c>
      <c r="M929">
        <v>8</v>
      </c>
      <c r="N929" t="s">
        <v>2151</v>
      </c>
      <c r="O929" t="s">
        <v>24</v>
      </c>
    </row>
    <row r="930" spans="1:15" x14ac:dyDescent="0.2">
      <c r="A930">
        <v>626</v>
      </c>
      <c r="B930">
        <f>VLOOKUP(C930,Sheet2!F:G,2,FALSE)</f>
        <v>19</v>
      </c>
      <c r="C930" t="s">
        <v>2134</v>
      </c>
      <c r="D930" t="str">
        <f t="shared" si="14"/>
        <v>Randzoner</v>
      </c>
      <c r="E930">
        <v>169</v>
      </c>
      <c r="F930" t="s">
        <v>2155</v>
      </c>
      <c r="G930" t="s">
        <v>2156</v>
      </c>
      <c r="H930" t="s">
        <v>2157</v>
      </c>
      <c r="J930">
        <v>2011</v>
      </c>
      <c r="K930" t="s">
        <v>43</v>
      </c>
      <c r="L930" t="s">
        <v>2158</v>
      </c>
      <c r="N930" t="s">
        <v>2159</v>
      </c>
    </row>
    <row r="931" spans="1:15" x14ac:dyDescent="0.2">
      <c r="A931">
        <v>627</v>
      </c>
      <c r="B931">
        <f>VLOOKUP(C931,Sheet2!F:G,2,FALSE)</f>
        <v>19</v>
      </c>
      <c r="C931" t="s">
        <v>2134</v>
      </c>
      <c r="D931" t="str">
        <f t="shared" si="14"/>
        <v>Randzoner</v>
      </c>
      <c r="E931">
        <v>170</v>
      </c>
      <c r="F931" t="s">
        <v>2160</v>
      </c>
      <c r="G931" t="s">
        <v>2161</v>
      </c>
      <c r="H931" t="s">
        <v>2162</v>
      </c>
      <c r="J931">
        <v>2009</v>
      </c>
      <c r="K931" t="s">
        <v>104</v>
      </c>
      <c r="L931" t="s">
        <v>2163</v>
      </c>
      <c r="M931">
        <v>1</v>
      </c>
      <c r="N931" t="s">
        <v>2161</v>
      </c>
      <c r="O931" t="s">
        <v>170</v>
      </c>
    </row>
    <row r="932" spans="1:15" x14ac:dyDescent="0.2">
      <c r="A932">
        <v>826</v>
      </c>
      <c r="B932">
        <f>VLOOKUP(C932,Sheet2!F:G,2,FALSE)</f>
        <v>20</v>
      </c>
      <c r="C932" t="s">
        <v>2850</v>
      </c>
      <c r="D932" t="str">
        <f t="shared" si="14"/>
        <v>Randzoner</v>
      </c>
      <c r="E932">
        <v>171</v>
      </c>
      <c r="F932" t="s">
        <v>2851</v>
      </c>
      <c r="G932" t="s">
        <v>2852</v>
      </c>
      <c r="H932" t="s">
        <v>2358</v>
      </c>
      <c r="J932">
        <v>1999</v>
      </c>
      <c r="K932" t="s">
        <v>2853</v>
      </c>
      <c r="L932" t="s">
        <v>2854</v>
      </c>
      <c r="N932" t="s">
        <v>2852</v>
      </c>
      <c r="O932" t="s">
        <v>24</v>
      </c>
    </row>
    <row r="933" spans="1:15" x14ac:dyDescent="0.2">
      <c r="A933">
        <v>827</v>
      </c>
      <c r="B933">
        <f>VLOOKUP(C933,Sheet2!F:G,2,FALSE)</f>
        <v>20</v>
      </c>
      <c r="C933" t="s">
        <v>2850</v>
      </c>
      <c r="D933" t="str">
        <f t="shared" si="14"/>
        <v>Randzoner</v>
      </c>
      <c r="E933">
        <v>172</v>
      </c>
      <c r="F933" t="s">
        <v>2855</v>
      </c>
      <c r="G933" t="s">
        <v>2856</v>
      </c>
      <c r="H933" t="s">
        <v>1408</v>
      </c>
      <c r="L933" t="s">
        <v>2163</v>
      </c>
      <c r="N933" t="s">
        <v>2856</v>
      </c>
      <c r="O933" t="s">
        <v>24</v>
      </c>
    </row>
    <row r="934" spans="1:15" x14ac:dyDescent="0.2">
      <c r="A934">
        <v>828</v>
      </c>
      <c r="B934">
        <f>VLOOKUP(C934,Sheet2!F:G,2,FALSE)</f>
        <v>20</v>
      </c>
      <c r="C934" t="s">
        <v>2850</v>
      </c>
      <c r="D934" t="str">
        <f t="shared" si="14"/>
        <v>Randzoner</v>
      </c>
      <c r="E934">
        <v>173</v>
      </c>
      <c r="F934" t="s">
        <v>2857</v>
      </c>
      <c r="G934" t="s">
        <v>2858</v>
      </c>
      <c r="H934" t="s">
        <v>2859</v>
      </c>
      <c r="L934" t="s">
        <v>2860</v>
      </c>
      <c r="N934" t="s">
        <v>2858</v>
      </c>
      <c r="O934" t="s">
        <v>24</v>
      </c>
    </row>
    <row r="935" spans="1:15" x14ac:dyDescent="0.2">
      <c r="A935">
        <v>829</v>
      </c>
      <c r="B935">
        <f>VLOOKUP(C935,Sheet2!F:G,2,FALSE)</f>
        <v>20</v>
      </c>
      <c r="C935" t="s">
        <v>2850</v>
      </c>
      <c r="D935" t="str">
        <f t="shared" si="14"/>
        <v>Randzoner</v>
      </c>
      <c r="E935">
        <v>174</v>
      </c>
      <c r="F935" t="s">
        <v>2861</v>
      </c>
      <c r="G935" t="s">
        <v>2862</v>
      </c>
      <c r="H935" t="s">
        <v>2863</v>
      </c>
      <c r="I935" t="s">
        <v>2864</v>
      </c>
      <c r="J935">
        <v>2007</v>
      </c>
      <c r="K935" t="s">
        <v>2865</v>
      </c>
      <c r="L935" t="s">
        <v>2866</v>
      </c>
      <c r="M935">
        <v>4</v>
      </c>
      <c r="N935" t="s">
        <v>2862</v>
      </c>
      <c r="O935" t="s">
        <v>24</v>
      </c>
    </row>
    <row r="936" spans="1:15" x14ac:dyDescent="0.2">
      <c r="A936">
        <v>830</v>
      </c>
      <c r="B936">
        <f>VLOOKUP(C936,Sheet2!F:G,2,FALSE)</f>
        <v>20</v>
      </c>
      <c r="C936" t="s">
        <v>2850</v>
      </c>
      <c r="D936" t="str">
        <f t="shared" si="14"/>
        <v>Randzoner</v>
      </c>
      <c r="E936">
        <v>175</v>
      </c>
      <c r="F936" t="s">
        <v>1469</v>
      </c>
      <c r="G936" t="s">
        <v>1470</v>
      </c>
      <c r="H936" t="s">
        <v>1471</v>
      </c>
      <c r="J936">
        <v>2004</v>
      </c>
      <c r="K936" t="s">
        <v>109</v>
      </c>
      <c r="L936" t="s">
        <v>1472</v>
      </c>
      <c r="M936">
        <v>8</v>
      </c>
      <c r="N936" t="s">
        <v>1470</v>
      </c>
      <c r="O936" t="s">
        <v>24</v>
      </c>
    </row>
    <row r="937" spans="1:15" x14ac:dyDescent="0.2">
      <c r="A937">
        <v>832</v>
      </c>
      <c r="B937">
        <f>VLOOKUP(C937,Sheet2!F:G,2,FALSE)</f>
        <v>20</v>
      </c>
      <c r="C937" t="s">
        <v>2850</v>
      </c>
      <c r="D937" t="str">
        <f t="shared" si="14"/>
        <v>Randzoner</v>
      </c>
      <c r="E937">
        <v>176</v>
      </c>
      <c r="F937" t="s">
        <v>2872</v>
      </c>
      <c r="G937" t="s">
        <v>2873</v>
      </c>
      <c r="H937" t="s">
        <v>2874</v>
      </c>
      <c r="J937">
        <v>2009</v>
      </c>
      <c r="K937" t="s">
        <v>104</v>
      </c>
      <c r="L937" t="s">
        <v>2875</v>
      </c>
      <c r="M937">
        <v>3</v>
      </c>
      <c r="N937" t="s">
        <v>2873</v>
      </c>
      <c r="O937" t="s">
        <v>170</v>
      </c>
    </row>
    <row r="938" spans="1:15" x14ac:dyDescent="0.2">
      <c r="A938">
        <v>833</v>
      </c>
      <c r="B938">
        <f>VLOOKUP(C938,Sheet2!F:G,2,FALSE)</f>
        <v>20</v>
      </c>
      <c r="C938" t="s">
        <v>2850</v>
      </c>
      <c r="D938" t="str">
        <f t="shared" si="14"/>
        <v>Randzoner</v>
      </c>
      <c r="E938">
        <v>177</v>
      </c>
      <c r="F938" t="s">
        <v>1434</v>
      </c>
      <c r="G938" t="s">
        <v>1435</v>
      </c>
      <c r="H938" t="s">
        <v>1436</v>
      </c>
      <c r="L938" t="s">
        <v>1437</v>
      </c>
      <c r="N938" t="s">
        <v>1435</v>
      </c>
      <c r="O938" t="s">
        <v>24</v>
      </c>
    </row>
    <row r="939" spans="1:15" x14ac:dyDescent="0.2">
      <c r="A939">
        <v>834</v>
      </c>
      <c r="B939">
        <f>VLOOKUP(C939,Sheet2!F:G,2,FALSE)</f>
        <v>20</v>
      </c>
      <c r="C939" t="s">
        <v>2850</v>
      </c>
      <c r="D939" t="str">
        <f t="shared" si="14"/>
        <v>Randzoner</v>
      </c>
      <c r="E939">
        <v>178</v>
      </c>
      <c r="F939" t="s">
        <v>2876</v>
      </c>
      <c r="G939" t="s">
        <v>2877</v>
      </c>
      <c r="H939" t="s">
        <v>2878</v>
      </c>
      <c r="J939">
        <v>2009</v>
      </c>
      <c r="K939" t="s">
        <v>104</v>
      </c>
      <c r="L939" t="s">
        <v>2879</v>
      </c>
      <c r="M939">
        <v>3</v>
      </c>
      <c r="N939" t="s">
        <v>2877</v>
      </c>
      <c r="O939" t="s">
        <v>170</v>
      </c>
    </row>
    <row r="940" spans="1:15" x14ac:dyDescent="0.2">
      <c r="A940">
        <v>835</v>
      </c>
      <c r="B940">
        <f>VLOOKUP(C940,Sheet2!F:G,2,FALSE)</f>
        <v>20</v>
      </c>
      <c r="C940" t="s">
        <v>2850</v>
      </c>
      <c r="D940" t="str">
        <f t="shared" si="14"/>
        <v>Randzoner</v>
      </c>
      <c r="E940">
        <v>179</v>
      </c>
      <c r="F940" t="s">
        <v>2338</v>
      </c>
      <c r="G940" t="s">
        <v>2339</v>
      </c>
      <c r="H940" t="s">
        <v>2340</v>
      </c>
      <c r="L940" t="s">
        <v>2341</v>
      </c>
      <c r="N940" t="s">
        <v>2339</v>
      </c>
      <c r="O940" t="s">
        <v>117</v>
      </c>
    </row>
    <row r="941" spans="1:15" x14ac:dyDescent="0.2">
      <c r="A941">
        <v>831</v>
      </c>
      <c r="B941">
        <f>VLOOKUP(C941,Sheet2!F:G,2,FALSE)</f>
        <v>20</v>
      </c>
      <c r="C941" t="s">
        <v>2850</v>
      </c>
      <c r="D941" t="str">
        <f t="shared" si="14"/>
        <v>Randzoner</v>
      </c>
      <c r="E941">
        <v>180</v>
      </c>
      <c r="F941" t="s">
        <v>2867</v>
      </c>
      <c r="H941" t="s">
        <v>2868</v>
      </c>
      <c r="I941" t="s">
        <v>2869</v>
      </c>
      <c r="J941">
        <v>2012</v>
      </c>
      <c r="K941" t="s">
        <v>2870</v>
      </c>
      <c r="M941">
        <v>11</v>
      </c>
      <c r="N941" t="s">
        <v>2871</v>
      </c>
      <c r="O941" t="s">
        <v>39</v>
      </c>
    </row>
    <row r="942" spans="1:15" x14ac:dyDescent="0.2">
      <c r="A942">
        <v>518</v>
      </c>
      <c r="B942">
        <f>VLOOKUP(C942,Sheet2!F:G,2,FALSE)</f>
        <v>22</v>
      </c>
      <c r="C942" t="s">
        <v>1757</v>
      </c>
      <c r="D942" t="str">
        <f t="shared" si="14"/>
        <v>Randzoner</v>
      </c>
      <c r="E942">
        <v>181</v>
      </c>
      <c r="F942" t="s">
        <v>1758</v>
      </c>
      <c r="G942" t="s">
        <v>1759</v>
      </c>
      <c r="H942" t="s">
        <v>1760</v>
      </c>
      <c r="J942">
        <v>2006</v>
      </c>
      <c r="K942" t="s">
        <v>104</v>
      </c>
      <c r="L942" t="s">
        <v>1761</v>
      </c>
    </row>
    <row r="943" spans="1:15" x14ac:dyDescent="0.2">
      <c r="A943">
        <v>519</v>
      </c>
      <c r="B943">
        <f>VLOOKUP(C943,Sheet2!F:G,2,FALSE)</f>
        <v>22</v>
      </c>
      <c r="C943" t="s">
        <v>1757</v>
      </c>
      <c r="D943" t="str">
        <f t="shared" si="14"/>
        <v>Randzoner</v>
      </c>
      <c r="E943">
        <v>182</v>
      </c>
      <c r="F943" t="s">
        <v>1762</v>
      </c>
      <c r="G943" t="s">
        <v>1763</v>
      </c>
      <c r="H943" t="s">
        <v>1764</v>
      </c>
      <c r="J943">
        <v>2007</v>
      </c>
      <c r="K943" t="s">
        <v>43</v>
      </c>
      <c r="L943" t="s">
        <v>1765</v>
      </c>
      <c r="N943" t="s">
        <v>1766</v>
      </c>
    </row>
    <row r="944" spans="1:15" x14ac:dyDescent="0.2">
      <c r="A944">
        <v>520</v>
      </c>
      <c r="B944">
        <f>VLOOKUP(C944,Sheet2!F:G,2,FALSE)</f>
        <v>22</v>
      </c>
      <c r="C944" t="s">
        <v>1757</v>
      </c>
      <c r="D944" t="str">
        <f t="shared" si="14"/>
        <v>Randzoner</v>
      </c>
      <c r="E944">
        <v>183</v>
      </c>
      <c r="F944" t="s">
        <v>1767</v>
      </c>
      <c r="G944" t="s">
        <v>1768</v>
      </c>
      <c r="H944" t="s">
        <v>1769</v>
      </c>
      <c r="I944" t="s">
        <v>1770</v>
      </c>
      <c r="J944">
        <v>2014</v>
      </c>
      <c r="K944" t="s">
        <v>320</v>
      </c>
      <c r="L944" t="s">
        <v>1771</v>
      </c>
      <c r="M944">
        <v>4</v>
      </c>
      <c r="N944" t="s">
        <v>1768</v>
      </c>
      <c r="O944" t="s">
        <v>24</v>
      </c>
    </row>
    <row r="945" spans="1:15" x14ac:dyDescent="0.2">
      <c r="A945">
        <v>521</v>
      </c>
      <c r="B945">
        <f>VLOOKUP(C945,Sheet2!F:G,2,FALSE)</f>
        <v>22</v>
      </c>
      <c r="C945" t="s">
        <v>1757</v>
      </c>
      <c r="D945" t="str">
        <f t="shared" si="14"/>
        <v>Randzoner</v>
      </c>
      <c r="E945">
        <v>184</v>
      </c>
      <c r="F945" t="s">
        <v>1772</v>
      </c>
      <c r="G945" t="s">
        <v>1773</v>
      </c>
      <c r="H945" t="s">
        <v>1774</v>
      </c>
      <c r="J945">
        <v>2004</v>
      </c>
      <c r="K945" t="s">
        <v>104</v>
      </c>
      <c r="L945" t="s">
        <v>1775</v>
      </c>
      <c r="M945">
        <v>1</v>
      </c>
      <c r="N945" t="s">
        <v>1773</v>
      </c>
      <c r="O945" t="s">
        <v>24</v>
      </c>
    </row>
    <row r="946" spans="1:15" x14ac:dyDescent="0.2">
      <c r="A946">
        <v>522</v>
      </c>
      <c r="B946">
        <f>VLOOKUP(C946,Sheet2!F:G,2,FALSE)</f>
        <v>22</v>
      </c>
      <c r="C946" t="s">
        <v>1757</v>
      </c>
      <c r="D946" t="str">
        <f t="shared" si="14"/>
        <v>Randzoner</v>
      </c>
      <c r="E946">
        <v>185</v>
      </c>
      <c r="F946" t="s">
        <v>1776</v>
      </c>
      <c r="G946" t="s">
        <v>1777</v>
      </c>
      <c r="H946" t="s">
        <v>1778</v>
      </c>
      <c r="J946">
        <v>2003</v>
      </c>
      <c r="K946" t="s">
        <v>43</v>
      </c>
      <c r="L946" t="s">
        <v>1779</v>
      </c>
      <c r="N946" t="s">
        <v>1780</v>
      </c>
    </row>
    <row r="947" spans="1:15" x14ac:dyDescent="0.2">
      <c r="A947">
        <v>523</v>
      </c>
      <c r="B947">
        <f>VLOOKUP(C947,Sheet2!F:G,2,FALSE)</f>
        <v>22</v>
      </c>
      <c r="C947" t="s">
        <v>1757</v>
      </c>
      <c r="D947" t="str">
        <f t="shared" si="14"/>
        <v>Randzoner</v>
      </c>
      <c r="E947">
        <v>186</v>
      </c>
      <c r="F947" t="s">
        <v>1781</v>
      </c>
      <c r="G947" t="s">
        <v>1782</v>
      </c>
      <c r="H947" t="s">
        <v>1783</v>
      </c>
      <c r="J947">
        <v>2013</v>
      </c>
      <c r="K947" t="s">
        <v>88</v>
      </c>
      <c r="L947" t="s">
        <v>1784</v>
      </c>
      <c r="N947" t="s">
        <v>1782</v>
      </c>
      <c r="O947" t="s">
        <v>170</v>
      </c>
    </row>
    <row r="948" spans="1:15" x14ac:dyDescent="0.2">
      <c r="A948">
        <v>524</v>
      </c>
      <c r="B948">
        <f>VLOOKUP(C948,Sheet2!F:G,2,FALSE)</f>
        <v>22</v>
      </c>
      <c r="C948" t="s">
        <v>1757</v>
      </c>
      <c r="D948" t="str">
        <f t="shared" si="14"/>
        <v>Randzoner</v>
      </c>
      <c r="E948">
        <v>187</v>
      </c>
      <c r="F948" t="s">
        <v>1785</v>
      </c>
      <c r="G948" t="s">
        <v>1786</v>
      </c>
      <c r="H948" t="s">
        <v>1787</v>
      </c>
      <c r="J948">
        <v>2005</v>
      </c>
      <c r="K948" t="s">
        <v>60</v>
      </c>
      <c r="L948" t="s">
        <v>1788</v>
      </c>
      <c r="N948" t="s">
        <v>1789</v>
      </c>
    </row>
    <row r="949" spans="1:15" x14ac:dyDescent="0.2">
      <c r="A949">
        <v>525</v>
      </c>
      <c r="B949">
        <f>VLOOKUP(C949,Sheet2!F:G,2,FALSE)</f>
        <v>22</v>
      </c>
      <c r="C949" t="s">
        <v>1757</v>
      </c>
      <c r="D949" t="str">
        <f t="shared" si="14"/>
        <v>Randzoner</v>
      </c>
      <c r="E949">
        <v>188</v>
      </c>
      <c r="F949" t="s">
        <v>1790</v>
      </c>
      <c r="G949" t="s">
        <v>1791</v>
      </c>
      <c r="H949" t="s">
        <v>1792</v>
      </c>
      <c r="L949" t="s">
        <v>1793</v>
      </c>
      <c r="N949" t="s">
        <v>1791</v>
      </c>
      <c r="O949" t="s">
        <v>24</v>
      </c>
    </row>
    <row r="950" spans="1:15" x14ac:dyDescent="0.2">
      <c r="A950">
        <v>526</v>
      </c>
      <c r="B950">
        <f>VLOOKUP(C950,Sheet2!F:G,2,FALSE)</f>
        <v>22</v>
      </c>
      <c r="C950" t="s">
        <v>1757</v>
      </c>
      <c r="D950" t="str">
        <f t="shared" si="14"/>
        <v>Randzoner</v>
      </c>
      <c r="E950">
        <v>189</v>
      </c>
      <c r="F950" t="s">
        <v>1794</v>
      </c>
      <c r="G950" t="s">
        <v>1795</v>
      </c>
      <c r="H950" t="s">
        <v>1796</v>
      </c>
      <c r="J950">
        <v>2002</v>
      </c>
      <c r="K950" t="s">
        <v>1112</v>
      </c>
      <c r="L950" t="s">
        <v>1797</v>
      </c>
      <c r="M950">
        <v>3</v>
      </c>
      <c r="N950" t="s">
        <v>1795</v>
      </c>
      <c r="O950" t="s">
        <v>24</v>
      </c>
    </row>
    <row r="951" spans="1:15" x14ac:dyDescent="0.2">
      <c r="A951">
        <v>527</v>
      </c>
      <c r="B951">
        <f>VLOOKUP(C951,Sheet2!F:G,2,FALSE)</f>
        <v>22</v>
      </c>
      <c r="C951" t="s">
        <v>1757</v>
      </c>
      <c r="D951" t="str">
        <f t="shared" si="14"/>
        <v>Randzoner</v>
      </c>
      <c r="E951">
        <v>190</v>
      </c>
      <c r="F951" t="s">
        <v>1798</v>
      </c>
      <c r="G951" t="s">
        <v>1799</v>
      </c>
      <c r="H951" t="s">
        <v>1800</v>
      </c>
      <c r="J951">
        <v>2004</v>
      </c>
      <c r="K951" t="s">
        <v>54</v>
      </c>
      <c r="L951" t="s">
        <v>1801</v>
      </c>
      <c r="M951">
        <v>1</v>
      </c>
      <c r="N951" t="s">
        <v>1802</v>
      </c>
    </row>
    <row r="952" spans="1:15" x14ac:dyDescent="0.2">
      <c r="A952">
        <v>538</v>
      </c>
      <c r="B952">
        <f>VLOOKUP(C952,Sheet2!F:G,2,FALSE)</f>
        <v>23</v>
      </c>
      <c r="C952" t="s">
        <v>1834</v>
      </c>
      <c r="D952" t="str">
        <f t="shared" si="14"/>
        <v>Randzoner</v>
      </c>
      <c r="E952">
        <v>191</v>
      </c>
      <c r="F952" t="s">
        <v>1835</v>
      </c>
      <c r="G952" t="s">
        <v>1836</v>
      </c>
      <c r="H952" t="s">
        <v>1837</v>
      </c>
      <c r="J952">
        <v>2003</v>
      </c>
      <c r="K952" t="s">
        <v>1838</v>
      </c>
      <c r="L952" t="s">
        <v>1839</v>
      </c>
      <c r="N952" t="s">
        <v>1836</v>
      </c>
      <c r="O952" t="s">
        <v>24</v>
      </c>
    </row>
    <row r="953" spans="1:15" x14ac:dyDescent="0.2">
      <c r="A953">
        <v>539</v>
      </c>
      <c r="B953">
        <f>VLOOKUP(C953,Sheet2!F:G,2,FALSE)</f>
        <v>23</v>
      </c>
      <c r="C953" t="s">
        <v>1834</v>
      </c>
      <c r="D953" t="str">
        <f t="shared" si="14"/>
        <v>Randzoner</v>
      </c>
      <c r="E953">
        <v>192</v>
      </c>
      <c r="F953" t="s">
        <v>1840</v>
      </c>
      <c r="G953" t="s">
        <v>1841</v>
      </c>
      <c r="H953" t="s">
        <v>1842</v>
      </c>
      <c r="I953" t="s">
        <v>1843</v>
      </c>
      <c r="J953">
        <v>1994</v>
      </c>
      <c r="K953" t="s">
        <v>603</v>
      </c>
      <c r="L953" t="s">
        <v>1844</v>
      </c>
      <c r="M953">
        <v>4</v>
      </c>
      <c r="N953" t="s">
        <v>1841</v>
      </c>
      <c r="O953" t="s">
        <v>24</v>
      </c>
    </row>
    <row r="954" spans="1:15" x14ac:dyDescent="0.2">
      <c r="A954">
        <v>540</v>
      </c>
      <c r="B954">
        <f>VLOOKUP(C954,Sheet2!F:G,2,FALSE)</f>
        <v>23</v>
      </c>
      <c r="C954" t="s">
        <v>1834</v>
      </c>
      <c r="D954" t="str">
        <f t="shared" ref="D954:D1017" si="15">LEFT(MID(C954,FIND("00/",C954)+3,LEN(C954)),FIND(" ",MID(C954,FIND("00/",C954)+3,LEN(C954)))-1)</f>
        <v>Randzoner</v>
      </c>
      <c r="E954">
        <v>193</v>
      </c>
      <c r="F954" t="s">
        <v>1845</v>
      </c>
      <c r="G954" t="s">
        <v>1846</v>
      </c>
      <c r="H954" t="s">
        <v>1847</v>
      </c>
      <c r="J954">
        <v>2010</v>
      </c>
      <c r="K954" t="s">
        <v>168</v>
      </c>
      <c r="L954" t="s">
        <v>1848</v>
      </c>
      <c r="N954" t="s">
        <v>1846</v>
      </c>
      <c r="O954" t="s">
        <v>170</v>
      </c>
    </row>
    <row r="955" spans="1:15" x14ac:dyDescent="0.2">
      <c r="A955">
        <v>541</v>
      </c>
      <c r="B955">
        <f>VLOOKUP(C955,Sheet2!F:G,2,FALSE)</f>
        <v>23</v>
      </c>
      <c r="C955" t="s">
        <v>1834</v>
      </c>
      <c r="D955" t="str">
        <f t="shared" si="15"/>
        <v>Randzoner</v>
      </c>
      <c r="E955">
        <v>194</v>
      </c>
      <c r="F955" t="s">
        <v>1849</v>
      </c>
      <c r="G955" t="s">
        <v>1850</v>
      </c>
      <c r="H955" t="s">
        <v>1851</v>
      </c>
      <c r="J955">
        <v>2014</v>
      </c>
      <c r="K955" t="s">
        <v>1852</v>
      </c>
      <c r="L955" t="s">
        <v>1853</v>
      </c>
      <c r="N955" t="s">
        <v>1850</v>
      </c>
      <c r="O955" t="s">
        <v>24</v>
      </c>
    </row>
    <row r="956" spans="1:15" x14ac:dyDescent="0.2">
      <c r="A956">
        <v>542</v>
      </c>
      <c r="B956">
        <f>VLOOKUP(C956,Sheet2!F:G,2,FALSE)</f>
        <v>23</v>
      </c>
      <c r="C956" t="s">
        <v>1834</v>
      </c>
      <c r="D956" t="str">
        <f t="shared" si="15"/>
        <v>Randzoner</v>
      </c>
      <c r="E956">
        <v>195</v>
      </c>
      <c r="F956" t="s">
        <v>1854</v>
      </c>
      <c r="G956" t="s">
        <v>1855</v>
      </c>
      <c r="H956" t="s">
        <v>1856</v>
      </c>
      <c r="J956">
        <v>1994</v>
      </c>
      <c r="K956" t="s">
        <v>1857</v>
      </c>
      <c r="L956" t="s">
        <v>1858</v>
      </c>
      <c r="M956">
        <v>2</v>
      </c>
      <c r="N956" t="s">
        <v>1855</v>
      </c>
      <c r="O956" t="s">
        <v>170</v>
      </c>
    </row>
    <row r="957" spans="1:15" x14ac:dyDescent="0.2">
      <c r="A957">
        <v>543</v>
      </c>
      <c r="B957">
        <f>VLOOKUP(C957,Sheet2!F:G,2,FALSE)</f>
        <v>23</v>
      </c>
      <c r="C957" t="s">
        <v>1834</v>
      </c>
      <c r="D957" t="str">
        <f t="shared" si="15"/>
        <v>Randzoner</v>
      </c>
      <c r="E957">
        <v>196</v>
      </c>
      <c r="F957" t="s">
        <v>1669</v>
      </c>
      <c r="G957" t="s">
        <v>1670</v>
      </c>
      <c r="H957" t="s">
        <v>1671</v>
      </c>
      <c r="L957" t="s">
        <v>1672</v>
      </c>
      <c r="N957" t="s">
        <v>1670</v>
      </c>
      <c r="O957" t="s">
        <v>24</v>
      </c>
    </row>
    <row r="958" spans="1:15" x14ac:dyDescent="0.2">
      <c r="A958">
        <v>544</v>
      </c>
      <c r="B958">
        <f>VLOOKUP(C958,Sheet2!F:G,2,FALSE)</f>
        <v>23</v>
      </c>
      <c r="C958" t="s">
        <v>1834</v>
      </c>
      <c r="D958" t="str">
        <f t="shared" si="15"/>
        <v>Randzoner</v>
      </c>
      <c r="E958">
        <v>197</v>
      </c>
      <c r="F958" t="s">
        <v>1610</v>
      </c>
      <c r="G958" t="s">
        <v>1611</v>
      </c>
      <c r="H958" t="s">
        <v>1612</v>
      </c>
      <c r="J958">
        <v>2005</v>
      </c>
      <c r="K958" t="s">
        <v>1382</v>
      </c>
      <c r="L958" t="s">
        <v>1613</v>
      </c>
      <c r="M958">
        <v>5</v>
      </c>
      <c r="N958" t="s">
        <v>1611</v>
      </c>
      <c r="O958" t="s">
        <v>24</v>
      </c>
    </row>
    <row r="959" spans="1:15" x14ac:dyDescent="0.2">
      <c r="A959">
        <v>545</v>
      </c>
      <c r="B959">
        <f>VLOOKUP(C959,Sheet2!F:G,2,FALSE)</f>
        <v>23</v>
      </c>
      <c r="C959" t="s">
        <v>1834</v>
      </c>
      <c r="D959" t="str">
        <f t="shared" si="15"/>
        <v>Randzoner</v>
      </c>
      <c r="E959">
        <v>198</v>
      </c>
      <c r="F959" t="s">
        <v>1859</v>
      </c>
      <c r="G959" t="s">
        <v>1860</v>
      </c>
      <c r="H959" t="s">
        <v>1861</v>
      </c>
      <c r="L959" t="s">
        <v>1862</v>
      </c>
      <c r="N959" t="s">
        <v>1860</v>
      </c>
      <c r="O959" t="s">
        <v>24</v>
      </c>
    </row>
    <row r="960" spans="1:15" x14ac:dyDescent="0.2">
      <c r="A960">
        <v>546</v>
      </c>
      <c r="B960">
        <f>VLOOKUP(C960,Sheet2!F:G,2,FALSE)</f>
        <v>23</v>
      </c>
      <c r="C960" t="s">
        <v>1834</v>
      </c>
      <c r="D960" t="str">
        <f t="shared" si="15"/>
        <v>Randzoner</v>
      </c>
      <c r="E960">
        <v>199</v>
      </c>
      <c r="F960" t="s">
        <v>1863</v>
      </c>
      <c r="G960" t="s">
        <v>1864</v>
      </c>
      <c r="H960" t="s">
        <v>1865</v>
      </c>
      <c r="L960" t="s">
        <v>1866</v>
      </c>
      <c r="N960" t="s">
        <v>1864</v>
      </c>
      <c r="O960" t="s">
        <v>24</v>
      </c>
    </row>
    <row r="961" spans="1:15" x14ac:dyDescent="0.2">
      <c r="A961">
        <v>547</v>
      </c>
      <c r="B961">
        <f>VLOOKUP(C961,Sheet2!F:G,2,FALSE)</f>
        <v>23</v>
      </c>
      <c r="C961" t="s">
        <v>1834</v>
      </c>
      <c r="D961" t="str">
        <f t="shared" si="15"/>
        <v>Randzoner</v>
      </c>
      <c r="E961">
        <v>200</v>
      </c>
      <c r="F961" t="s">
        <v>1867</v>
      </c>
      <c r="G961" t="s">
        <v>1868</v>
      </c>
      <c r="H961" t="s">
        <v>1869</v>
      </c>
      <c r="I961" t="s">
        <v>1870</v>
      </c>
      <c r="J961">
        <v>2001</v>
      </c>
      <c r="K961" t="s">
        <v>258</v>
      </c>
      <c r="L961" t="s">
        <v>1871</v>
      </c>
      <c r="N961" t="s">
        <v>1868</v>
      </c>
      <c r="O961" t="s">
        <v>24</v>
      </c>
    </row>
    <row r="962" spans="1:15" x14ac:dyDescent="0.2">
      <c r="A962">
        <v>778</v>
      </c>
      <c r="B962">
        <f>VLOOKUP(C962,Sheet2!F:G,2,FALSE)</f>
        <v>24</v>
      </c>
      <c r="C962" t="s">
        <v>2687</v>
      </c>
      <c r="D962" t="str">
        <f t="shared" si="15"/>
        <v>Randzoner</v>
      </c>
      <c r="E962">
        <v>201</v>
      </c>
      <c r="F962" t="s">
        <v>2696</v>
      </c>
      <c r="H962" t="s">
        <v>2697</v>
      </c>
      <c r="J962">
        <v>2005</v>
      </c>
      <c r="K962" t="s">
        <v>2698</v>
      </c>
      <c r="M962">
        <v>9</v>
      </c>
      <c r="N962" t="s">
        <v>2699</v>
      </c>
      <c r="O962" t="s">
        <v>39</v>
      </c>
    </row>
    <row r="963" spans="1:15" x14ac:dyDescent="0.2">
      <c r="A963">
        <v>776</v>
      </c>
      <c r="B963">
        <f>VLOOKUP(C963,Sheet2!F:G,2,FALSE)</f>
        <v>24</v>
      </c>
      <c r="C963" t="s">
        <v>2687</v>
      </c>
      <c r="D963" t="str">
        <f t="shared" si="15"/>
        <v>Randzoner</v>
      </c>
      <c r="E963">
        <v>202</v>
      </c>
      <c r="F963" t="s">
        <v>2688</v>
      </c>
      <c r="G963" t="s">
        <v>2689</v>
      </c>
      <c r="H963" t="s">
        <v>2690</v>
      </c>
      <c r="J963">
        <v>2004</v>
      </c>
      <c r="K963" t="s">
        <v>1382</v>
      </c>
      <c r="L963" t="s">
        <v>2691</v>
      </c>
      <c r="M963">
        <v>1</v>
      </c>
      <c r="N963" t="s">
        <v>2689</v>
      </c>
      <c r="O963" t="s">
        <v>24</v>
      </c>
    </row>
    <row r="964" spans="1:15" x14ac:dyDescent="0.2">
      <c r="A964">
        <v>777</v>
      </c>
      <c r="B964">
        <f>VLOOKUP(C964,Sheet2!F:G,2,FALSE)</f>
        <v>24</v>
      </c>
      <c r="C964" t="s">
        <v>2687</v>
      </c>
      <c r="D964" t="str">
        <f t="shared" si="15"/>
        <v>Randzoner</v>
      </c>
      <c r="E964">
        <v>203</v>
      </c>
      <c r="F964" t="s">
        <v>2692</v>
      </c>
      <c r="G964" t="s">
        <v>2693</v>
      </c>
      <c r="H964" t="s">
        <v>2694</v>
      </c>
      <c r="J964">
        <v>2004</v>
      </c>
      <c r="K964" t="s">
        <v>104</v>
      </c>
      <c r="L964" t="s">
        <v>2695</v>
      </c>
      <c r="N964" t="s">
        <v>2693</v>
      </c>
      <c r="O964" t="s">
        <v>24</v>
      </c>
    </row>
    <row r="965" spans="1:15" x14ac:dyDescent="0.2">
      <c r="A965">
        <v>779</v>
      </c>
      <c r="B965">
        <f>VLOOKUP(C965,Sheet2!F:G,2,FALSE)</f>
        <v>24</v>
      </c>
      <c r="C965" t="s">
        <v>2687</v>
      </c>
      <c r="D965" t="str">
        <f t="shared" si="15"/>
        <v>Randzoner</v>
      </c>
      <c r="E965">
        <v>204</v>
      </c>
      <c r="F965" t="s">
        <v>2700</v>
      </c>
      <c r="G965" t="s">
        <v>2701</v>
      </c>
      <c r="H965" t="s">
        <v>2690</v>
      </c>
      <c r="J965">
        <v>2004</v>
      </c>
      <c r="K965" t="s">
        <v>88</v>
      </c>
      <c r="L965" t="s">
        <v>2691</v>
      </c>
      <c r="N965" t="s">
        <v>2701</v>
      </c>
      <c r="O965" t="s">
        <v>24</v>
      </c>
    </row>
    <row r="966" spans="1:15" x14ac:dyDescent="0.2">
      <c r="A966">
        <v>780</v>
      </c>
      <c r="B966">
        <f>VLOOKUP(C966,Sheet2!F:G,2,FALSE)</f>
        <v>24</v>
      </c>
      <c r="C966" t="s">
        <v>2687</v>
      </c>
      <c r="D966" t="str">
        <f t="shared" si="15"/>
        <v>Randzoner</v>
      </c>
      <c r="E966">
        <v>205</v>
      </c>
      <c r="F966" t="s">
        <v>2702</v>
      </c>
      <c r="G966" t="s">
        <v>2703</v>
      </c>
      <c r="H966" t="s">
        <v>2690</v>
      </c>
      <c r="J966">
        <v>2004</v>
      </c>
      <c r="K966" t="s">
        <v>1382</v>
      </c>
      <c r="L966" t="s">
        <v>2691</v>
      </c>
      <c r="N966" t="s">
        <v>2703</v>
      </c>
      <c r="O966" t="s">
        <v>24</v>
      </c>
    </row>
    <row r="967" spans="1:15" x14ac:dyDescent="0.2">
      <c r="A967">
        <v>781</v>
      </c>
      <c r="B967">
        <f>VLOOKUP(C967,Sheet2!F:G,2,FALSE)</f>
        <v>24</v>
      </c>
      <c r="C967" t="s">
        <v>2687</v>
      </c>
      <c r="D967" t="str">
        <f t="shared" si="15"/>
        <v>Randzoner</v>
      </c>
      <c r="E967">
        <v>206</v>
      </c>
      <c r="F967" t="s">
        <v>2704</v>
      </c>
      <c r="G967" t="s">
        <v>2705</v>
      </c>
      <c r="H967" t="s">
        <v>2706</v>
      </c>
      <c r="J967">
        <v>2013</v>
      </c>
      <c r="K967" t="s">
        <v>60</v>
      </c>
      <c r="L967" t="s">
        <v>2707</v>
      </c>
      <c r="N967" t="s">
        <v>2708</v>
      </c>
    </row>
    <row r="968" spans="1:15" x14ac:dyDescent="0.2">
      <c r="A968">
        <v>782</v>
      </c>
      <c r="B968">
        <f>VLOOKUP(C968,Sheet2!F:G,2,FALSE)</f>
        <v>24</v>
      </c>
      <c r="C968" t="s">
        <v>2687</v>
      </c>
      <c r="D968" t="str">
        <f t="shared" si="15"/>
        <v>Randzoner</v>
      </c>
      <c r="E968">
        <v>207</v>
      </c>
      <c r="F968" t="s">
        <v>2709</v>
      </c>
      <c r="G968" t="s">
        <v>2710</v>
      </c>
      <c r="H968" t="s">
        <v>2711</v>
      </c>
      <c r="J968">
        <v>2004</v>
      </c>
      <c r="K968" t="s">
        <v>60</v>
      </c>
      <c r="L968" t="s">
        <v>2712</v>
      </c>
      <c r="N968" t="s">
        <v>2713</v>
      </c>
    </row>
    <row r="969" spans="1:15" x14ac:dyDescent="0.2">
      <c r="A969">
        <v>783</v>
      </c>
      <c r="B969">
        <f>VLOOKUP(C969,Sheet2!F:G,2,FALSE)</f>
        <v>24</v>
      </c>
      <c r="C969" t="s">
        <v>2687</v>
      </c>
      <c r="D969" t="str">
        <f t="shared" si="15"/>
        <v>Randzoner</v>
      </c>
      <c r="E969">
        <v>208</v>
      </c>
      <c r="F969" t="s">
        <v>2714</v>
      </c>
      <c r="G969" t="s">
        <v>2715</v>
      </c>
      <c r="H969" t="s">
        <v>2716</v>
      </c>
      <c r="J969">
        <v>2012</v>
      </c>
      <c r="K969" t="s">
        <v>2717</v>
      </c>
      <c r="L969" t="s">
        <v>2718</v>
      </c>
      <c r="N969" t="s">
        <v>2715</v>
      </c>
      <c r="O969" t="s">
        <v>24</v>
      </c>
    </row>
    <row r="970" spans="1:15" x14ac:dyDescent="0.2">
      <c r="A970">
        <v>784</v>
      </c>
      <c r="B970">
        <f>VLOOKUP(C970,Sheet2!F:G,2,FALSE)</f>
        <v>24</v>
      </c>
      <c r="C970" t="s">
        <v>2687</v>
      </c>
      <c r="D970" t="str">
        <f t="shared" si="15"/>
        <v>Randzoner</v>
      </c>
      <c r="E970">
        <v>209</v>
      </c>
      <c r="F970" t="s">
        <v>2719</v>
      </c>
      <c r="G970" t="s">
        <v>2720</v>
      </c>
      <c r="H970" t="s">
        <v>2721</v>
      </c>
      <c r="J970">
        <v>2010</v>
      </c>
      <c r="K970" t="s">
        <v>88</v>
      </c>
      <c r="L970" t="s">
        <v>2722</v>
      </c>
      <c r="N970" t="s">
        <v>2720</v>
      </c>
      <c r="O970" t="s">
        <v>24</v>
      </c>
    </row>
    <row r="971" spans="1:15" x14ac:dyDescent="0.2">
      <c r="A971">
        <v>785</v>
      </c>
      <c r="B971">
        <f>VLOOKUP(C971,Sheet2!F:G,2,FALSE)</f>
        <v>24</v>
      </c>
      <c r="C971" t="s">
        <v>2687</v>
      </c>
      <c r="D971" t="str">
        <f t="shared" si="15"/>
        <v>Randzoner</v>
      </c>
      <c r="E971">
        <v>210</v>
      </c>
      <c r="F971" t="s">
        <v>2723</v>
      </c>
      <c r="G971" t="s">
        <v>2724</v>
      </c>
      <c r="H971" t="s">
        <v>2725</v>
      </c>
      <c r="J971">
        <v>2006</v>
      </c>
      <c r="K971" t="s">
        <v>60</v>
      </c>
      <c r="L971" t="s">
        <v>2726</v>
      </c>
      <c r="N971" t="s">
        <v>2727</v>
      </c>
    </row>
    <row r="972" spans="1:15" x14ac:dyDescent="0.2">
      <c r="A972">
        <v>307</v>
      </c>
      <c r="B972">
        <f>VLOOKUP(C972,Sheet2!F:G,2,FALSE)</f>
        <v>25</v>
      </c>
      <c r="C972" t="s">
        <v>927</v>
      </c>
      <c r="D972" t="str">
        <f t="shared" si="15"/>
        <v>Randzoner</v>
      </c>
      <c r="E972">
        <v>211</v>
      </c>
      <c r="F972" t="s">
        <v>928</v>
      </c>
      <c r="H972" t="s">
        <v>128</v>
      </c>
      <c r="I972" t="s">
        <v>929</v>
      </c>
      <c r="J972" t="s">
        <v>930</v>
      </c>
      <c r="N972" t="s">
        <v>931</v>
      </c>
      <c r="O972" t="s">
        <v>39</v>
      </c>
    </row>
    <row r="973" spans="1:15" x14ac:dyDescent="0.2">
      <c r="A973">
        <v>308</v>
      </c>
      <c r="B973">
        <f>VLOOKUP(C973,Sheet2!F:G,2,FALSE)</f>
        <v>25</v>
      </c>
      <c r="C973" t="s">
        <v>927</v>
      </c>
      <c r="D973" t="str">
        <f t="shared" si="15"/>
        <v>Randzoner</v>
      </c>
      <c r="E973">
        <v>212</v>
      </c>
      <c r="F973" t="s">
        <v>932</v>
      </c>
      <c r="G973" t="s">
        <v>933</v>
      </c>
      <c r="H973" t="s">
        <v>934</v>
      </c>
      <c r="L973" t="s">
        <v>935</v>
      </c>
      <c r="N973" t="s">
        <v>933</v>
      </c>
      <c r="O973" t="s">
        <v>24</v>
      </c>
    </row>
    <row r="974" spans="1:15" x14ac:dyDescent="0.2">
      <c r="A974">
        <v>309</v>
      </c>
      <c r="B974">
        <f>VLOOKUP(C974,Sheet2!F:G,2,FALSE)</f>
        <v>25</v>
      </c>
      <c r="C974" t="s">
        <v>927</v>
      </c>
      <c r="D974" t="str">
        <f t="shared" si="15"/>
        <v>Randzoner</v>
      </c>
      <c r="E974">
        <v>213</v>
      </c>
      <c r="F974" t="s">
        <v>936</v>
      </c>
      <c r="G974" t="s">
        <v>937</v>
      </c>
      <c r="H974" t="s">
        <v>938</v>
      </c>
      <c r="J974">
        <v>2004</v>
      </c>
      <c r="K974" t="s">
        <v>939</v>
      </c>
      <c r="L974" t="s">
        <v>940</v>
      </c>
      <c r="N974" t="s">
        <v>941</v>
      </c>
      <c r="O974" t="s">
        <v>170</v>
      </c>
    </row>
    <row r="975" spans="1:15" x14ac:dyDescent="0.2">
      <c r="A975">
        <v>310</v>
      </c>
      <c r="B975">
        <f>VLOOKUP(C975,Sheet2!F:G,2,FALSE)</f>
        <v>25</v>
      </c>
      <c r="C975" t="s">
        <v>927</v>
      </c>
      <c r="D975" t="str">
        <f t="shared" si="15"/>
        <v>Randzoner</v>
      </c>
      <c r="E975">
        <v>214</v>
      </c>
      <c r="F975" t="s">
        <v>942</v>
      </c>
      <c r="G975" t="s">
        <v>943</v>
      </c>
      <c r="H975" t="s">
        <v>944</v>
      </c>
      <c r="J975">
        <v>2009</v>
      </c>
      <c r="K975" t="s">
        <v>168</v>
      </c>
      <c r="L975" t="s">
        <v>945</v>
      </c>
      <c r="M975">
        <v>1</v>
      </c>
      <c r="O975" t="s">
        <v>170</v>
      </c>
    </row>
    <row r="976" spans="1:15" x14ac:dyDescent="0.2">
      <c r="A976">
        <v>311</v>
      </c>
      <c r="B976">
        <f>VLOOKUP(C976,Sheet2!F:G,2,FALSE)</f>
        <v>25</v>
      </c>
      <c r="C976" t="s">
        <v>927</v>
      </c>
      <c r="D976" t="str">
        <f t="shared" si="15"/>
        <v>Randzoner</v>
      </c>
      <c r="E976">
        <v>215</v>
      </c>
      <c r="F976" t="s">
        <v>946</v>
      </c>
      <c r="G976" t="s">
        <v>947</v>
      </c>
      <c r="H976" t="s">
        <v>948</v>
      </c>
      <c r="I976" t="s">
        <v>949</v>
      </c>
      <c r="L976" t="s">
        <v>950</v>
      </c>
      <c r="N976" t="s">
        <v>947</v>
      </c>
      <c r="O976" t="s">
        <v>24</v>
      </c>
    </row>
    <row r="977" spans="1:15" x14ac:dyDescent="0.2">
      <c r="A977">
        <v>312</v>
      </c>
      <c r="B977">
        <f>VLOOKUP(C977,Sheet2!F:G,2,FALSE)</f>
        <v>25</v>
      </c>
      <c r="C977" t="s">
        <v>927</v>
      </c>
      <c r="D977" t="str">
        <f t="shared" si="15"/>
        <v>Randzoner</v>
      </c>
      <c r="E977">
        <v>216</v>
      </c>
      <c r="F977" t="s">
        <v>951</v>
      </c>
      <c r="G977" t="s">
        <v>952</v>
      </c>
      <c r="H977" t="s">
        <v>953</v>
      </c>
      <c r="J977">
        <v>2011</v>
      </c>
      <c r="K977" t="s">
        <v>954</v>
      </c>
      <c r="L977" t="s">
        <v>955</v>
      </c>
      <c r="M977">
        <v>1</v>
      </c>
      <c r="N977" t="s">
        <v>952</v>
      </c>
      <c r="O977" t="s">
        <v>24</v>
      </c>
    </row>
    <row r="978" spans="1:15" x14ac:dyDescent="0.2">
      <c r="A978">
        <v>313</v>
      </c>
      <c r="B978">
        <f>VLOOKUP(C978,Sheet2!F:G,2,FALSE)</f>
        <v>25</v>
      </c>
      <c r="C978" t="s">
        <v>927</v>
      </c>
      <c r="D978" t="str">
        <f t="shared" si="15"/>
        <v>Randzoner</v>
      </c>
      <c r="E978">
        <v>217</v>
      </c>
      <c r="F978" t="s">
        <v>956</v>
      </c>
      <c r="G978" t="s">
        <v>957</v>
      </c>
      <c r="H978" t="s">
        <v>958</v>
      </c>
      <c r="L978" t="s">
        <v>959</v>
      </c>
      <c r="N978" t="s">
        <v>957</v>
      </c>
      <c r="O978" t="s">
        <v>24</v>
      </c>
    </row>
    <row r="979" spans="1:15" x14ac:dyDescent="0.2">
      <c r="A979">
        <v>314</v>
      </c>
      <c r="B979">
        <f>VLOOKUP(C979,Sheet2!F:G,2,FALSE)</f>
        <v>25</v>
      </c>
      <c r="C979" t="s">
        <v>927</v>
      </c>
      <c r="D979" t="str">
        <f t="shared" si="15"/>
        <v>Randzoner</v>
      </c>
      <c r="E979">
        <v>218</v>
      </c>
      <c r="F979" t="s">
        <v>960</v>
      </c>
      <c r="G979" t="s">
        <v>961</v>
      </c>
      <c r="H979" t="s">
        <v>962</v>
      </c>
      <c r="J979">
        <v>2004</v>
      </c>
      <c r="K979" t="s">
        <v>104</v>
      </c>
      <c r="L979" t="s">
        <v>963</v>
      </c>
      <c r="N979" t="s">
        <v>961</v>
      </c>
      <c r="O979" t="s">
        <v>24</v>
      </c>
    </row>
    <row r="980" spans="1:15" x14ac:dyDescent="0.2">
      <c r="A980">
        <v>315</v>
      </c>
      <c r="B980">
        <f>VLOOKUP(C980,Sheet2!F:G,2,FALSE)</f>
        <v>25</v>
      </c>
      <c r="C980" t="s">
        <v>927</v>
      </c>
      <c r="D980" t="str">
        <f t="shared" si="15"/>
        <v>Randzoner</v>
      </c>
      <c r="E980">
        <v>219</v>
      </c>
      <c r="F980" t="s">
        <v>964</v>
      </c>
      <c r="G980" t="s">
        <v>965</v>
      </c>
      <c r="H980" t="s">
        <v>966</v>
      </c>
      <c r="J980">
        <v>2005</v>
      </c>
      <c r="K980" t="s">
        <v>967</v>
      </c>
      <c r="L980" t="s">
        <v>968</v>
      </c>
      <c r="N980" t="s">
        <v>965</v>
      </c>
      <c r="O980" t="s">
        <v>24</v>
      </c>
    </row>
    <row r="981" spans="1:15" x14ac:dyDescent="0.2">
      <c r="A981">
        <v>316</v>
      </c>
      <c r="B981">
        <f>VLOOKUP(C981,Sheet2!F:G,2,FALSE)</f>
        <v>25</v>
      </c>
      <c r="C981" t="s">
        <v>927</v>
      </c>
      <c r="D981" t="str">
        <f t="shared" si="15"/>
        <v>Randzoner</v>
      </c>
      <c r="E981">
        <v>220</v>
      </c>
      <c r="F981" t="s">
        <v>969</v>
      </c>
      <c r="G981" t="s">
        <v>970</v>
      </c>
      <c r="H981" t="s">
        <v>971</v>
      </c>
      <c r="J981">
        <v>2012</v>
      </c>
      <c r="K981" t="s">
        <v>609</v>
      </c>
      <c r="L981" t="s">
        <v>972</v>
      </c>
      <c r="N981" t="s">
        <v>973</v>
      </c>
    </row>
    <row r="982" spans="1:15" x14ac:dyDescent="0.2">
      <c r="A982">
        <v>177</v>
      </c>
      <c r="B982">
        <f>VLOOKUP(C982,Sheet2!F:G,2,FALSE)</f>
        <v>26</v>
      </c>
      <c r="C982" t="s">
        <v>782</v>
      </c>
      <c r="D982" t="str">
        <f t="shared" si="15"/>
        <v>Randzoner</v>
      </c>
      <c r="E982">
        <v>221</v>
      </c>
      <c r="F982" t="s">
        <v>783</v>
      </c>
      <c r="G982" t="s">
        <v>784</v>
      </c>
      <c r="H982" t="s">
        <v>785</v>
      </c>
      <c r="J982">
        <v>2002</v>
      </c>
      <c r="K982" t="s">
        <v>786</v>
      </c>
      <c r="L982" t="s">
        <v>787</v>
      </c>
      <c r="M982">
        <v>1</v>
      </c>
      <c r="N982" t="s">
        <v>784</v>
      </c>
      <c r="O982" t="s">
        <v>24</v>
      </c>
    </row>
    <row r="983" spans="1:15" x14ac:dyDescent="0.2">
      <c r="A983">
        <v>178</v>
      </c>
      <c r="B983">
        <f>VLOOKUP(C983,Sheet2!F:G,2,FALSE)</f>
        <v>26</v>
      </c>
      <c r="C983" t="s">
        <v>782</v>
      </c>
      <c r="D983" t="str">
        <f t="shared" si="15"/>
        <v>Randzoner</v>
      </c>
      <c r="E983">
        <v>222</v>
      </c>
      <c r="F983" t="s">
        <v>788</v>
      </c>
      <c r="G983" t="s">
        <v>789</v>
      </c>
      <c r="H983" t="s">
        <v>790</v>
      </c>
      <c r="J983">
        <v>2008</v>
      </c>
      <c r="K983" t="s">
        <v>157</v>
      </c>
      <c r="L983" t="s">
        <v>791</v>
      </c>
      <c r="N983" t="s">
        <v>792</v>
      </c>
    </row>
    <row r="984" spans="1:15" x14ac:dyDescent="0.2">
      <c r="A984">
        <v>179</v>
      </c>
      <c r="B984">
        <f>VLOOKUP(C984,Sheet2!F:G,2,FALSE)</f>
        <v>26</v>
      </c>
      <c r="C984" t="s">
        <v>782</v>
      </c>
      <c r="D984" t="str">
        <f t="shared" si="15"/>
        <v>Randzoner</v>
      </c>
      <c r="E984">
        <v>223</v>
      </c>
      <c r="F984" t="s">
        <v>793</v>
      </c>
      <c r="G984" t="s">
        <v>794</v>
      </c>
      <c r="H984" t="s">
        <v>795</v>
      </c>
      <c r="I984" t="s">
        <v>796</v>
      </c>
      <c r="J984">
        <v>2006</v>
      </c>
      <c r="K984" t="s">
        <v>797</v>
      </c>
      <c r="L984" t="s">
        <v>798</v>
      </c>
      <c r="N984" t="s">
        <v>794</v>
      </c>
      <c r="O984" t="s">
        <v>24</v>
      </c>
    </row>
    <row r="985" spans="1:15" x14ac:dyDescent="0.2">
      <c r="A985">
        <v>180</v>
      </c>
      <c r="B985">
        <f>VLOOKUP(C985,Sheet2!F:G,2,FALSE)</f>
        <v>26</v>
      </c>
      <c r="C985" t="s">
        <v>782</v>
      </c>
      <c r="D985" t="str">
        <f t="shared" si="15"/>
        <v>Randzoner</v>
      </c>
      <c r="E985">
        <v>224</v>
      </c>
      <c r="F985" t="s">
        <v>799</v>
      </c>
      <c r="G985" t="s">
        <v>800</v>
      </c>
      <c r="H985" t="s">
        <v>152</v>
      </c>
      <c r="J985">
        <v>2010</v>
      </c>
      <c r="K985" t="s">
        <v>609</v>
      </c>
      <c r="L985" t="s">
        <v>801</v>
      </c>
      <c r="M985">
        <v>1</v>
      </c>
      <c r="N985" t="s">
        <v>802</v>
      </c>
    </row>
    <row r="986" spans="1:15" x14ac:dyDescent="0.2">
      <c r="A986">
        <v>181</v>
      </c>
      <c r="B986">
        <f>VLOOKUP(C986,Sheet2!F:G,2,FALSE)</f>
        <v>26</v>
      </c>
      <c r="C986" t="s">
        <v>782</v>
      </c>
      <c r="D986" t="str">
        <f t="shared" si="15"/>
        <v>Randzoner</v>
      </c>
      <c r="E986">
        <v>225</v>
      </c>
      <c r="F986" t="s">
        <v>803</v>
      </c>
      <c r="G986" t="s">
        <v>804</v>
      </c>
      <c r="H986" t="s">
        <v>805</v>
      </c>
      <c r="I986" t="s">
        <v>806</v>
      </c>
      <c r="J986">
        <v>2013</v>
      </c>
      <c r="K986" t="s">
        <v>807</v>
      </c>
      <c r="L986" t="s">
        <v>808</v>
      </c>
      <c r="M986">
        <v>2</v>
      </c>
    </row>
    <row r="987" spans="1:15" x14ac:dyDescent="0.2">
      <c r="A987">
        <v>182</v>
      </c>
      <c r="B987">
        <f>VLOOKUP(C987,Sheet2!F:G,2,FALSE)</f>
        <v>26</v>
      </c>
      <c r="C987" t="s">
        <v>782</v>
      </c>
      <c r="D987" t="str">
        <f t="shared" si="15"/>
        <v>Randzoner</v>
      </c>
      <c r="E987">
        <v>226</v>
      </c>
      <c r="F987" t="s">
        <v>809</v>
      </c>
      <c r="G987" t="s">
        <v>810</v>
      </c>
      <c r="H987" t="s">
        <v>811</v>
      </c>
      <c r="J987">
        <v>1999</v>
      </c>
      <c r="K987" t="s">
        <v>812</v>
      </c>
      <c r="L987" t="s">
        <v>813</v>
      </c>
      <c r="M987">
        <v>1</v>
      </c>
      <c r="N987" t="s">
        <v>810</v>
      </c>
      <c r="O987" t="s">
        <v>170</v>
      </c>
    </row>
    <row r="988" spans="1:15" x14ac:dyDescent="0.2">
      <c r="A988">
        <v>183</v>
      </c>
      <c r="B988">
        <f>VLOOKUP(C988,Sheet2!F:G,2,FALSE)</f>
        <v>26</v>
      </c>
      <c r="C988" t="s">
        <v>782</v>
      </c>
      <c r="D988" t="str">
        <f t="shared" si="15"/>
        <v>Randzoner</v>
      </c>
      <c r="E988">
        <v>227</v>
      </c>
      <c r="F988" t="s">
        <v>814</v>
      </c>
      <c r="G988" t="s">
        <v>815</v>
      </c>
      <c r="H988" t="s">
        <v>134</v>
      </c>
      <c r="J988">
        <v>1998</v>
      </c>
      <c r="K988" t="s">
        <v>104</v>
      </c>
      <c r="L988" t="s">
        <v>816</v>
      </c>
      <c r="N988" t="s">
        <v>815</v>
      </c>
      <c r="O988" t="s">
        <v>24</v>
      </c>
    </row>
    <row r="989" spans="1:15" x14ac:dyDescent="0.2">
      <c r="A989">
        <v>184</v>
      </c>
      <c r="B989">
        <f>VLOOKUP(C989,Sheet2!F:G,2,FALSE)</f>
        <v>26</v>
      </c>
      <c r="C989" t="s">
        <v>782</v>
      </c>
      <c r="D989" t="str">
        <f t="shared" si="15"/>
        <v>Randzoner</v>
      </c>
      <c r="E989">
        <v>228</v>
      </c>
      <c r="F989" t="s">
        <v>817</v>
      </c>
      <c r="G989" t="s">
        <v>818</v>
      </c>
      <c r="H989" t="s">
        <v>152</v>
      </c>
      <c r="J989">
        <v>2005</v>
      </c>
      <c r="K989" t="s">
        <v>609</v>
      </c>
      <c r="L989" t="s">
        <v>819</v>
      </c>
      <c r="N989" t="s">
        <v>820</v>
      </c>
    </row>
    <row r="990" spans="1:15" x14ac:dyDescent="0.2">
      <c r="A990">
        <v>185</v>
      </c>
      <c r="B990">
        <f>VLOOKUP(C990,Sheet2!F:G,2,FALSE)</f>
        <v>26</v>
      </c>
      <c r="C990" t="s">
        <v>782</v>
      </c>
      <c r="D990" t="str">
        <f t="shared" si="15"/>
        <v>Randzoner</v>
      </c>
      <c r="E990">
        <v>229</v>
      </c>
      <c r="F990" t="s">
        <v>821</v>
      </c>
      <c r="G990" t="s">
        <v>822</v>
      </c>
      <c r="H990" t="s">
        <v>134</v>
      </c>
      <c r="I990" t="s">
        <v>823</v>
      </c>
      <c r="J990">
        <v>1999</v>
      </c>
      <c r="K990" t="s">
        <v>136</v>
      </c>
      <c r="L990" t="s">
        <v>824</v>
      </c>
      <c r="M990">
        <v>125</v>
      </c>
    </row>
    <row r="991" spans="1:15" x14ac:dyDescent="0.2">
      <c r="A991">
        <v>186</v>
      </c>
      <c r="B991">
        <f>VLOOKUP(C991,Sheet2!F:G,2,FALSE)</f>
        <v>26</v>
      </c>
      <c r="C991" t="s">
        <v>782</v>
      </c>
      <c r="D991" t="str">
        <f t="shared" si="15"/>
        <v>Randzoner</v>
      </c>
      <c r="E991">
        <v>230</v>
      </c>
      <c r="F991" t="s">
        <v>825</v>
      </c>
      <c r="G991" t="s">
        <v>826</v>
      </c>
      <c r="H991" t="s">
        <v>827</v>
      </c>
      <c r="I991" t="s">
        <v>828</v>
      </c>
      <c r="J991">
        <v>1997</v>
      </c>
      <c r="K991" t="s">
        <v>136</v>
      </c>
      <c r="L991" t="s">
        <v>829</v>
      </c>
      <c r="M991">
        <v>6</v>
      </c>
    </row>
    <row r="992" spans="1:15" x14ac:dyDescent="0.2">
      <c r="A992">
        <v>22</v>
      </c>
      <c r="B992">
        <f>VLOOKUP(C992,Sheet2!F:G,2,FALSE)</f>
        <v>27</v>
      </c>
      <c r="C992" t="s">
        <v>122</v>
      </c>
      <c r="D992" t="str">
        <f t="shared" si="15"/>
        <v>Randzoner</v>
      </c>
      <c r="E992">
        <v>231</v>
      </c>
      <c r="F992" t="s">
        <v>127</v>
      </c>
      <c r="H992" t="s">
        <v>128</v>
      </c>
      <c r="I992" t="s">
        <v>129</v>
      </c>
      <c r="J992" t="s">
        <v>130</v>
      </c>
      <c r="N992" t="s">
        <v>131</v>
      </c>
      <c r="O992" t="s">
        <v>39</v>
      </c>
    </row>
    <row r="993" spans="1:15" x14ac:dyDescent="0.2">
      <c r="A993">
        <v>21</v>
      </c>
      <c r="B993">
        <f>VLOOKUP(C993,Sheet2!F:G,2,FALSE)</f>
        <v>27</v>
      </c>
      <c r="C993" t="s">
        <v>122</v>
      </c>
      <c r="D993" t="str">
        <f t="shared" si="15"/>
        <v>Randzoner</v>
      </c>
      <c r="E993">
        <v>232</v>
      </c>
      <c r="F993" t="s">
        <v>123</v>
      </c>
      <c r="G993" t="s">
        <v>124</v>
      </c>
      <c r="H993" t="s">
        <v>125</v>
      </c>
      <c r="L993" t="s">
        <v>126</v>
      </c>
      <c r="N993" t="s">
        <v>124</v>
      </c>
      <c r="O993" t="s">
        <v>24</v>
      </c>
    </row>
    <row r="994" spans="1:15" x14ac:dyDescent="0.2">
      <c r="A994">
        <v>23</v>
      </c>
      <c r="B994">
        <f>VLOOKUP(C994,Sheet2!F:G,2,FALSE)</f>
        <v>27</v>
      </c>
      <c r="C994" t="s">
        <v>122</v>
      </c>
      <c r="D994" t="str">
        <f t="shared" si="15"/>
        <v>Randzoner</v>
      </c>
      <c r="E994">
        <v>233</v>
      </c>
      <c r="F994" t="s">
        <v>132</v>
      </c>
      <c r="G994" t="s">
        <v>133</v>
      </c>
      <c r="H994" t="s">
        <v>134</v>
      </c>
      <c r="I994" t="s">
        <v>135</v>
      </c>
      <c r="J994">
        <v>1999</v>
      </c>
      <c r="K994" t="s">
        <v>136</v>
      </c>
      <c r="L994" t="s">
        <v>137</v>
      </c>
      <c r="M994">
        <v>77</v>
      </c>
      <c r="N994" t="s">
        <v>133</v>
      </c>
      <c r="O994" t="s">
        <v>117</v>
      </c>
    </row>
    <row r="995" spans="1:15" x14ac:dyDescent="0.2">
      <c r="A995">
        <v>24</v>
      </c>
      <c r="B995">
        <f>VLOOKUP(C995,Sheet2!F:G,2,FALSE)</f>
        <v>27</v>
      </c>
      <c r="C995" t="s">
        <v>122</v>
      </c>
      <c r="D995" t="str">
        <f t="shared" si="15"/>
        <v>Randzoner</v>
      </c>
      <c r="E995">
        <v>234</v>
      </c>
      <c r="F995" t="s">
        <v>138</v>
      </c>
      <c r="G995" t="s">
        <v>139</v>
      </c>
      <c r="H995" t="s">
        <v>140</v>
      </c>
      <c r="J995">
        <v>2014</v>
      </c>
      <c r="K995" t="s">
        <v>141</v>
      </c>
      <c r="L995" t="s">
        <v>142</v>
      </c>
      <c r="N995" t="s">
        <v>143</v>
      </c>
    </row>
    <row r="996" spans="1:15" x14ac:dyDescent="0.2">
      <c r="A996">
        <v>25</v>
      </c>
      <c r="B996">
        <f>VLOOKUP(C996,Sheet2!F:G,2,FALSE)</f>
        <v>27</v>
      </c>
      <c r="C996" t="s">
        <v>122</v>
      </c>
      <c r="D996" t="str">
        <f t="shared" si="15"/>
        <v>Randzoner</v>
      </c>
      <c r="E996">
        <v>235</v>
      </c>
      <c r="F996" t="s">
        <v>144</v>
      </c>
      <c r="G996" t="s">
        <v>145</v>
      </c>
      <c r="H996" t="s">
        <v>146</v>
      </c>
      <c r="J996">
        <v>2013</v>
      </c>
      <c r="K996" t="s">
        <v>147</v>
      </c>
      <c r="L996" t="s">
        <v>148</v>
      </c>
      <c r="N996" t="s">
        <v>149</v>
      </c>
    </row>
    <row r="997" spans="1:15" x14ac:dyDescent="0.2">
      <c r="A997">
        <v>26</v>
      </c>
      <c r="B997">
        <f>VLOOKUP(C997,Sheet2!F:G,2,FALSE)</f>
        <v>27</v>
      </c>
      <c r="C997" t="s">
        <v>122</v>
      </c>
      <c r="D997" t="str">
        <f t="shared" si="15"/>
        <v>Randzoner</v>
      </c>
      <c r="E997">
        <v>236</v>
      </c>
      <c r="F997" t="s">
        <v>150</v>
      </c>
      <c r="G997" t="s">
        <v>151</v>
      </c>
      <c r="H997" t="s">
        <v>152</v>
      </c>
      <c r="L997" t="s">
        <v>153</v>
      </c>
      <c r="N997" t="s">
        <v>151</v>
      </c>
      <c r="O997" t="s">
        <v>24</v>
      </c>
    </row>
    <row r="998" spans="1:15" x14ac:dyDescent="0.2">
      <c r="A998">
        <v>27</v>
      </c>
      <c r="B998">
        <f>VLOOKUP(C998,Sheet2!F:G,2,FALSE)</f>
        <v>27</v>
      </c>
      <c r="C998" t="s">
        <v>122</v>
      </c>
      <c r="D998" t="str">
        <f t="shared" si="15"/>
        <v>Randzoner</v>
      </c>
      <c r="E998">
        <v>237</v>
      </c>
      <c r="F998" t="s">
        <v>154</v>
      </c>
      <c r="G998" t="s">
        <v>155</v>
      </c>
      <c r="H998" t="s">
        <v>156</v>
      </c>
      <c r="J998">
        <v>2013</v>
      </c>
      <c r="K998" t="s">
        <v>157</v>
      </c>
      <c r="L998" t="s">
        <v>158</v>
      </c>
      <c r="N998" t="s">
        <v>159</v>
      </c>
    </row>
    <row r="999" spans="1:15" x14ac:dyDescent="0.2">
      <c r="A999">
        <v>28</v>
      </c>
      <c r="B999">
        <f>VLOOKUP(C999,Sheet2!F:G,2,FALSE)</f>
        <v>27</v>
      </c>
      <c r="C999" t="s">
        <v>122</v>
      </c>
      <c r="D999" t="str">
        <f t="shared" si="15"/>
        <v>Randzoner</v>
      </c>
      <c r="E999">
        <v>238</v>
      </c>
      <c r="F999" t="s">
        <v>160</v>
      </c>
      <c r="G999" t="s">
        <v>161</v>
      </c>
      <c r="H999" t="s">
        <v>162</v>
      </c>
      <c r="J999">
        <v>2010</v>
      </c>
      <c r="K999" t="s">
        <v>141</v>
      </c>
      <c r="L999" t="s">
        <v>163</v>
      </c>
      <c r="N999" t="s">
        <v>164</v>
      </c>
    </row>
    <row r="1000" spans="1:15" x14ac:dyDescent="0.2">
      <c r="A1000">
        <v>29</v>
      </c>
      <c r="B1000">
        <f>VLOOKUP(C1000,Sheet2!F:G,2,FALSE)</f>
        <v>27</v>
      </c>
      <c r="C1000" t="s">
        <v>122</v>
      </c>
      <c r="D1000" t="str">
        <f t="shared" si="15"/>
        <v>Randzoner</v>
      </c>
      <c r="E1000">
        <v>239</v>
      </c>
      <c r="F1000" t="s">
        <v>165</v>
      </c>
      <c r="G1000" t="s">
        <v>166</v>
      </c>
      <c r="H1000" t="s">
        <v>167</v>
      </c>
      <c r="J1000">
        <v>2009</v>
      </c>
      <c r="K1000" t="s">
        <v>168</v>
      </c>
      <c r="L1000" t="s">
        <v>169</v>
      </c>
      <c r="M1000">
        <v>2</v>
      </c>
      <c r="O1000" t="s">
        <v>170</v>
      </c>
    </row>
    <row r="1001" spans="1:15" x14ac:dyDescent="0.2">
      <c r="A1001">
        <v>30</v>
      </c>
      <c r="B1001">
        <f>VLOOKUP(C1001,Sheet2!F:G,2,FALSE)</f>
        <v>27</v>
      </c>
      <c r="C1001" t="s">
        <v>122</v>
      </c>
      <c r="D1001" t="str">
        <f t="shared" si="15"/>
        <v>Randzoner</v>
      </c>
      <c r="E1001">
        <v>240</v>
      </c>
      <c r="F1001" t="s">
        <v>171</v>
      </c>
      <c r="G1001" t="s">
        <v>172</v>
      </c>
      <c r="H1001" t="s">
        <v>173</v>
      </c>
      <c r="I1001" t="s">
        <v>174</v>
      </c>
      <c r="J1001">
        <v>2010</v>
      </c>
      <c r="K1001" t="s">
        <v>175</v>
      </c>
      <c r="L1001" t="s">
        <v>176</v>
      </c>
      <c r="M1001">
        <v>1</v>
      </c>
      <c r="N1001" t="s">
        <v>172</v>
      </c>
      <c r="O1001" t="s">
        <v>24</v>
      </c>
    </row>
    <row r="1002" spans="1:15" x14ac:dyDescent="0.2">
      <c r="A1002">
        <v>1076</v>
      </c>
      <c r="B1002">
        <f>VLOOKUP(C1002,Sheet2!F:G,2,FALSE)</f>
        <v>28</v>
      </c>
      <c r="C1002" t="s">
        <v>3686</v>
      </c>
      <c r="D1002" t="str">
        <f t="shared" si="15"/>
        <v>Randzoner</v>
      </c>
      <c r="E1002">
        <v>241</v>
      </c>
      <c r="F1002" t="s">
        <v>3687</v>
      </c>
      <c r="G1002" t="s">
        <v>3688</v>
      </c>
      <c r="H1002" t="s">
        <v>3689</v>
      </c>
      <c r="J1002">
        <v>2004</v>
      </c>
      <c r="K1002" t="s">
        <v>609</v>
      </c>
      <c r="L1002" t="s">
        <v>3690</v>
      </c>
      <c r="N1002" t="s">
        <v>3691</v>
      </c>
    </row>
    <row r="1003" spans="1:15" x14ac:dyDescent="0.2">
      <c r="A1003">
        <v>1077</v>
      </c>
      <c r="B1003">
        <f>VLOOKUP(C1003,Sheet2!F:G,2,FALSE)</f>
        <v>28</v>
      </c>
      <c r="C1003" t="s">
        <v>3686</v>
      </c>
      <c r="D1003" t="str">
        <f t="shared" si="15"/>
        <v>Randzoner</v>
      </c>
      <c r="E1003">
        <v>242</v>
      </c>
      <c r="F1003" t="s">
        <v>3692</v>
      </c>
      <c r="G1003" t="s">
        <v>3693</v>
      </c>
      <c r="H1003" t="s">
        <v>3694</v>
      </c>
      <c r="J1003">
        <v>2009</v>
      </c>
      <c r="K1003" t="s">
        <v>609</v>
      </c>
      <c r="L1003" t="s">
        <v>3695</v>
      </c>
      <c r="M1003">
        <v>1</v>
      </c>
      <c r="N1003" t="s">
        <v>3696</v>
      </c>
    </row>
    <row r="1004" spans="1:15" x14ac:dyDescent="0.2">
      <c r="A1004">
        <v>1078</v>
      </c>
      <c r="B1004">
        <f>VLOOKUP(C1004,Sheet2!F:G,2,FALSE)</f>
        <v>28</v>
      </c>
      <c r="C1004" t="s">
        <v>3686</v>
      </c>
      <c r="D1004" t="str">
        <f t="shared" si="15"/>
        <v>Randzoner</v>
      </c>
      <c r="E1004">
        <v>243</v>
      </c>
      <c r="F1004" t="s">
        <v>3697</v>
      </c>
      <c r="G1004" t="s">
        <v>3698</v>
      </c>
      <c r="H1004" t="s">
        <v>3699</v>
      </c>
      <c r="J1004">
        <v>1994</v>
      </c>
      <c r="K1004" t="s">
        <v>168</v>
      </c>
      <c r="L1004" t="s">
        <v>3700</v>
      </c>
      <c r="M1004">
        <v>14</v>
      </c>
      <c r="O1004" t="s">
        <v>170</v>
      </c>
    </row>
    <row r="1005" spans="1:15" x14ac:dyDescent="0.2">
      <c r="A1005">
        <v>1079</v>
      </c>
      <c r="B1005">
        <f>VLOOKUP(C1005,Sheet2!F:G,2,FALSE)</f>
        <v>28</v>
      </c>
      <c r="C1005" t="s">
        <v>3686</v>
      </c>
      <c r="D1005" t="str">
        <f t="shared" si="15"/>
        <v>Randzoner</v>
      </c>
      <c r="E1005">
        <v>244</v>
      </c>
      <c r="F1005" t="s">
        <v>3701</v>
      </c>
      <c r="G1005" t="s">
        <v>3702</v>
      </c>
      <c r="H1005" t="s">
        <v>152</v>
      </c>
      <c r="J1005">
        <v>2001</v>
      </c>
      <c r="K1005" t="s">
        <v>609</v>
      </c>
      <c r="L1005" t="s">
        <v>3703</v>
      </c>
      <c r="M1005">
        <v>1</v>
      </c>
      <c r="N1005" t="s">
        <v>3704</v>
      </c>
    </row>
    <row r="1006" spans="1:15" x14ac:dyDescent="0.2">
      <c r="A1006">
        <v>1080</v>
      </c>
      <c r="B1006">
        <f>VLOOKUP(C1006,Sheet2!F:G,2,FALSE)</f>
        <v>28</v>
      </c>
      <c r="C1006" t="s">
        <v>3686</v>
      </c>
      <c r="D1006" t="str">
        <f t="shared" si="15"/>
        <v>Randzoner</v>
      </c>
      <c r="E1006">
        <v>245</v>
      </c>
      <c r="F1006" t="s">
        <v>3705</v>
      </c>
      <c r="G1006" t="s">
        <v>3706</v>
      </c>
      <c r="H1006" t="s">
        <v>3707</v>
      </c>
      <c r="J1006">
        <v>2003</v>
      </c>
      <c r="K1006" t="s">
        <v>609</v>
      </c>
      <c r="L1006" t="s">
        <v>3708</v>
      </c>
      <c r="M1006">
        <v>3</v>
      </c>
      <c r="N1006" t="s">
        <v>3709</v>
      </c>
    </row>
    <row r="1007" spans="1:15" x14ac:dyDescent="0.2">
      <c r="A1007">
        <v>1082</v>
      </c>
      <c r="B1007">
        <f>VLOOKUP(C1007,Sheet2!F:G,2,FALSE)</f>
        <v>28</v>
      </c>
      <c r="C1007" t="s">
        <v>3686</v>
      </c>
      <c r="D1007" t="str">
        <f t="shared" si="15"/>
        <v>Randzoner</v>
      </c>
      <c r="E1007">
        <v>246</v>
      </c>
      <c r="F1007" t="s">
        <v>3714</v>
      </c>
      <c r="G1007" t="s">
        <v>3715</v>
      </c>
      <c r="H1007" t="s">
        <v>3716</v>
      </c>
      <c r="J1007">
        <v>2015</v>
      </c>
      <c r="K1007" t="s">
        <v>1388</v>
      </c>
      <c r="L1007" t="s">
        <v>3717</v>
      </c>
      <c r="N1007" t="s">
        <v>3715</v>
      </c>
      <c r="O1007" t="s">
        <v>24</v>
      </c>
    </row>
    <row r="1008" spans="1:15" x14ac:dyDescent="0.2">
      <c r="A1008">
        <v>1083</v>
      </c>
      <c r="B1008">
        <f>VLOOKUP(C1008,Sheet2!F:G,2,FALSE)</f>
        <v>28</v>
      </c>
      <c r="C1008" t="s">
        <v>3686</v>
      </c>
      <c r="D1008" t="str">
        <f t="shared" si="15"/>
        <v>Randzoner</v>
      </c>
      <c r="E1008">
        <v>247</v>
      </c>
      <c r="F1008" t="s">
        <v>3718</v>
      </c>
      <c r="G1008" t="s">
        <v>3719</v>
      </c>
      <c r="H1008" t="s">
        <v>3720</v>
      </c>
      <c r="L1008" t="s">
        <v>3721</v>
      </c>
      <c r="N1008" t="s">
        <v>3719</v>
      </c>
      <c r="O1008" t="s">
        <v>24</v>
      </c>
    </row>
    <row r="1009" spans="1:15" x14ac:dyDescent="0.2">
      <c r="A1009">
        <v>1084</v>
      </c>
      <c r="B1009">
        <f>VLOOKUP(C1009,Sheet2!F:G,2,FALSE)</f>
        <v>28</v>
      </c>
      <c r="C1009" t="s">
        <v>3686</v>
      </c>
      <c r="D1009" t="str">
        <f t="shared" si="15"/>
        <v>Randzoner</v>
      </c>
      <c r="E1009">
        <v>248</v>
      </c>
      <c r="F1009" t="s">
        <v>3722</v>
      </c>
      <c r="G1009" t="s">
        <v>3723</v>
      </c>
      <c r="H1009" t="s">
        <v>3724</v>
      </c>
      <c r="I1009" t="s">
        <v>3725</v>
      </c>
      <c r="J1009">
        <v>1998</v>
      </c>
      <c r="K1009" t="s">
        <v>136</v>
      </c>
      <c r="L1009" t="s">
        <v>3726</v>
      </c>
      <c r="M1009">
        <v>115</v>
      </c>
      <c r="N1009" t="s">
        <v>3727</v>
      </c>
    </row>
    <row r="1010" spans="1:15" x14ac:dyDescent="0.2">
      <c r="A1010">
        <v>1085</v>
      </c>
      <c r="B1010">
        <f>VLOOKUP(C1010,Sheet2!F:G,2,FALSE)</f>
        <v>28</v>
      </c>
      <c r="C1010" t="s">
        <v>3686</v>
      </c>
      <c r="D1010" t="str">
        <f t="shared" si="15"/>
        <v>Randzoner</v>
      </c>
      <c r="E1010">
        <v>249</v>
      </c>
      <c r="F1010" t="s">
        <v>3728</v>
      </c>
      <c r="G1010" t="s">
        <v>3729</v>
      </c>
      <c r="H1010" t="s">
        <v>3730</v>
      </c>
      <c r="J1010">
        <v>2003</v>
      </c>
      <c r="K1010" t="s">
        <v>609</v>
      </c>
      <c r="L1010" t="s">
        <v>3731</v>
      </c>
      <c r="N1010" t="s">
        <v>3732</v>
      </c>
    </row>
    <row r="1011" spans="1:15" x14ac:dyDescent="0.2">
      <c r="A1011">
        <v>1081</v>
      </c>
      <c r="B1011">
        <f>VLOOKUP(C1011,Sheet2!F:G,2,FALSE)</f>
        <v>28</v>
      </c>
      <c r="C1011" t="s">
        <v>3686</v>
      </c>
      <c r="D1011" t="str">
        <f t="shared" si="15"/>
        <v>Randzoner</v>
      </c>
      <c r="E1011">
        <v>250</v>
      </c>
      <c r="F1011" t="s">
        <v>3710</v>
      </c>
      <c r="H1011" t="s">
        <v>3711</v>
      </c>
      <c r="J1011">
        <v>2013</v>
      </c>
      <c r="K1011" t="s">
        <v>3712</v>
      </c>
      <c r="N1011" t="s">
        <v>3713</v>
      </c>
      <c r="O1011" t="s">
        <v>39</v>
      </c>
    </row>
    <row r="1012" spans="1:15" x14ac:dyDescent="0.2">
      <c r="A1012">
        <v>639</v>
      </c>
      <c r="B1012">
        <f>VLOOKUP(C1012,Sheet2!F:G,2,FALSE)</f>
        <v>30</v>
      </c>
      <c r="C1012" t="s">
        <v>2207</v>
      </c>
      <c r="D1012" t="str">
        <f t="shared" si="15"/>
        <v>Randzoner</v>
      </c>
      <c r="E1012">
        <v>251</v>
      </c>
      <c r="F1012" t="s">
        <v>2213</v>
      </c>
      <c r="H1012" t="s">
        <v>2214</v>
      </c>
      <c r="I1012" t="s">
        <v>2215</v>
      </c>
      <c r="J1012">
        <v>1903</v>
      </c>
      <c r="K1012" t="s">
        <v>2216</v>
      </c>
      <c r="M1012">
        <v>4</v>
      </c>
      <c r="O1012" t="s">
        <v>39</v>
      </c>
    </row>
    <row r="1013" spans="1:15" x14ac:dyDescent="0.2">
      <c r="A1013">
        <v>638</v>
      </c>
      <c r="B1013">
        <f>VLOOKUP(C1013,Sheet2!F:G,2,FALSE)</f>
        <v>30</v>
      </c>
      <c r="C1013" t="s">
        <v>2207</v>
      </c>
      <c r="D1013" t="str">
        <f t="shared" si="15"/>
        <v>Randzoner</v>
      </c>
      <c r="E1013">
        <v>252</v>
      </c>
      <c r="F1013" t="s">
        <v>2208</v>
      </c>
      <c r="G1013" t="s">
        <v>2209</v>
      </c>
      <c r="H1013" t="s">
        <v>2210</v>
      </c>
      <c r="J1013">
        <v>2004</v>
      </c>
      <c r="K1013" t="s">
        <v>54</v>
      </c>
      <c r="L1013" t="s">
        <v>2211</v>
      </c>
      <c r="M1013">
        <v>1</v>
      </c>
      <c r="N1013" t="s">
        <v>2212</v>
      </c>
    </row>
    <row r="1014" spans="1:15" x14ac:dyDescent="0.2">
      <c r="A1014">
        <v>640</v>
      </c>
      <c r="B1014">
        <f>VLOOKUP(C1014,Sheet2!F:G,2,FALSE)</f>
        <v>30</v>
      </c>
      <c r="C1014" t="s">
        <v>2207</v>
      </c>
      <c r="D1014" t="str">
        <f t="shared" si="15"/>
        <v>Randzoner</v>
      </c>
      <c r="E1014">
        <v>253</v>
      </c>
      <c r="F1014" t="s">
        <v>2217</v>
      </c>
      <c r="G1014" t="s">
        <v>2218</v>
      </c>
      <c r="H1014" t="s">
        <v>2219</v>
      </c>
      <c r="J1014">
        <v>2004</v>
      </c>
      <c r="K1014" t="s">
        <v>104</v>
      </c>
      <c r="L1014" t="s">
        <v>2220</v>
      </c>
      <c r="M1014">
        <v>4</v>
      </c>
      <c r="N1014" t="s">
        <v>2218</v>
      </c>
      <c r="O1014" t="s">
        <v>24</v>
      </c>
    </row>
    <row r="1015" spans="1:15" x14ac:dyDescent="0.2">
      <c r="A1015">
        <v>641</v>
      </c>
      <c r="B1015">
        <f>VLOOKUP(C1015,Sheet2!F:G,2,FALSE)</f>
        <v>30</v>
      </c>
      <c r="C1015" t="s">
        <v>2207</v>
      </c>
      <c r="D1015" t="str">
        <f t="shared" si="15"/>
        <v>Randzoner</v>
      </c>
      <c r="E1015">
        <v>254</v>
      </c>
      <c r="F1015" t="s">
        <v>2221</v>
      </c>
      <c r="G1015" t="s">
        <v>2222</v>
      </c>
      <c r="H1015" t="s">
        <v>2223</v>
      </c>
      <c r="J1015">
        <v>2015</v>
      </c>
      <c r="K1015" t="s">
        <v>1017</v>
      </c>
      <c r="L1015" t="s">
        <v>2224</v>
      </c>
      <c r="N1015" t="s">
        <v>2225</v>
      </c>
    </row>
    <row r="1016" spans="1:15" x14ac:dyDescent="0.2">
      <c r="A1016">
        <v>642</v>
      </c>
      <c r="B1016">
        <f>VLOOKUP(C1016,Sheet2!F:G,2,FALSE)</f>
        <v>30</v>
      </c>
      <c r="C1016" t="s">
        <v>2207</v>
      </c>
      <c r="D1016" t="str">
        <f t="shared" si="15"/>
        <v>Randzoner</v>
      </c>
      <c r="E1016">
        <v>255</v>
      </c>
      <c r="F1016" t="s">
        <v>2226</v>
      </c>
      <c r="G1016" t="s">
        <v>2227</v>
      </c>
      <c r="H1016" t="s">
        <v>2228</v>
      </c>
      <c r="L1016" t="s">
        <v>2229</v>
      </c>
      <c r="N1016" t="s">
        <v>2227</v>
      </c>
      <c r="O1016" t="s">
        <v>24</v>
      </c>
    </row>
    <row r="1017" spans="1:15" x14ac:dyDescent="0.2">
      <c r="A1017">
        <v>643</v>
      </c>
      <c r="B1017">
        <f>VLOOKUP(C1017,Sheet2!F:G,2,FALSE)</f>
        <v>30</v>
      </c>
      <c r="C1017" t="s">
        <v>2207</v>
      </c>
      <c r="D1017" t="str">
        <f t="shared" si="15"/>
        <v>Randzoner</v>
      </c>
      <c r="E1017">
        <v>256</v>
      </c>
      <c r="F1017" t="s">
        <v>2230</v>
      </c>
      <c r="G1017" t="s">
        <v>2231</v>
      </c>
      <c r="H1017" t="s">
        <v>2232</v>
      </c>
      <c r="L1017" t="s">
        <v>2233</v>
      </c>
      <c r="N1017" t="s">
        <v>2231</v>
      </c>
      <c r="O1017" t="s">
        <v>24</v>
      </c>
    </row>
    <row r="1018" spans="1:15" x14ac:dyDescent="0.2">
      <c r="A1018">
        <v>644</v>
      </c>
      <c r="B1018">
        <f>VLOOKUP(C1018,Sheet2!F:G,2,FALSE)</f>
        <v>30</v>
      </c>
      <c r="C1018" t="s">
        <v>2207</v>
      </c>
      <c r="D1018" t="str">
        <f t="shared" ref="D1018:D1081" si="16">LEFT(MID(C1018,FIND("00/",C1018)+3,LEN(C1018)),FIND(" ",MID(C1018,FIND("00/",C1018)+3,LEN(C1018)))-1)</f>
        <v>Randzoner</v>
      </c>
      <c r="E1018">
        <v>257</v>
      </c>
      <c r="F1018" t="s">
        <v>2234</v>
      </c>
      <c r="G1018" t="s">
        <v>2235</v>
      </c>
      <c r="H1018" t="s">
        <v>2236</v>
      </c>
      <c r="L1018" t="s">
        <v>2237</v>
      </c>
      <c r="N1018" t="s">
        <v>2235</v>
      </c>
      <c r="O1018" t="s">
        <v>24</v>
      </c>
    </row>
    <row r="1019" spans="1:15" x14ac:dyDescent="0.2">
      <c r="A1019">
        <v>645</v>
      </c>
      <c r="B1019">
        <f>VLOOKUP(C1019,Sheet2!F:G,2,FALSE)</f>
        <v>30</v>
      </c>
      <c r="C1019" t="s">
        <v>2207</v>
      </c>
      <c r="D1019" t="str">
        <f t="shared" si="16"/>
        <v>Randzoner</v>
      </c>
      <c r="E1019">
        <v>258</v>
      </c>
      <c r="F1019" t="s">
        <v>2238</v>
      </c>
      <c r="G1019" t="s">
        <v>2239</v>
      </c>
      <c r="H1019" t="s">
        <v>2240</v>
      </c>
      <c r="J1019">
        <v>2014</v>
      </c>
      <c r="K1019" t="s">
        <v>60</v>
      </c>
      <c r="L1019" t="s">
        <v>2241</v>
      </c>
      <c r="N1019" t="s">
        <v>2242</v>
      </c>
    </row>
  </sheetData>
  <autoFilter ref="A3:O1019" xr:uid="{00000000-0009-0000-0000-000000000000}"/>
  <pageMargins left="0.75" right="0.75" top="1" bottom="1" header="0.5" footer="0.5"/>
  <pageSetup paperSize="9" orientation="portrait" horizontalDpi="4294967292" verticalDpi="4294967292"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11"/>
  <sheetViews>
    <sheetView workbookViewId="0">
      <selection activeCell="F24" sqref="F24"/>
    </sheetView>
  </sheetViews>
  <sheetFormatPr baseColWidth="10" defaultColWidth="11" defaultRowHeight="16" x14ac:dyDescent="0.2"/>
  <sheetData>
    <row r="1" spans="1:7" x14ac:dyDescent="0.2">
      <c r="A1" t="s">
        <v>3844</v>
      </c>
    </row>
    <row r="2" spans="1:7" x14ac:dyDescent="0.2">
      <c r="A2" t="s">
        <v>3845</v>
      </c>
    </row>
    <row r="3" spans="1:7" x14ac:dyDescent="0.2">
      <c r="A3" t="s">
        <v>2</v>
      </c>
      <c r="B3" t="s">
        <v>3</v>
      </c>
      <c r="C3" t="s">
        <v>4</v>
      </c>
      <c r="D3" t="s">
        <v>5</v>
      </c>
      <c r="E3" t="s">
        <v>6</v>
      </c>
      <c r="F3" t="s">
        <v>7</v>
      </c>
      <c r="G3" t="s">
        <v>3846</v>
      </c>
    </row>
    <row r="4" spans="1:7" x14ac:dyDescent="0.2">
      <c r="B4">
        <v>1</v>
      </c>
      <c r="C4" t="s">
        <v>3847</v>
      </c>
      <c r="D4" t="s">
        <v>3847</v>
      </c>
      <c r="E4">
        <v>1</v>
      </c>
      <c r="F4" t="s">
        <v>72</v>
      </c>
      <c r="G4">
        <v>3</v>
      </c>
    </row>
    <row r="5" spans="1:7" x14ac:dyDescent="0.2">
      <c r="B5">
        <v>2</v>
      </c>
      <c r="C5" t="s">
        <v>3847</v>
      </c>
      <c r="D5" t="s">
        <v>3847</v>
      </c>
      <c r="E5">
        <v>2</v>
      </c>
      <c r="F5" t="s">
        <v>122</v>
      </c>
      <c r="G5">
        <v>27</v>
      </c>
    </row>
    <row r="6" spans="1:7" x14ac:dyDescent="0.2">
      <c r="B6">
        <v>3</v>
      </c>
      <c r="C6" t="s">
        <v>3847</v>
      </c>
      <c r="D6" t="s">
        <v>3847</v>
      </c>
      <c r="E6">
        <v>3</v>
      </c>
      <c r="F6" t="s">
        <v>177</v>
      </c>
      <c r="G6">
        <v>23</v>
      </c>
    </row>
    <row r="7" spans="1:7" x14ac:dyDescent="0.2">
      <c r="B7">
        <v>4</v>
      </c>
      <c r="C7" t="s">
        <v>3847</v>
      </c>
      <c r="D7" t="s">
        <v>3847</v>
      </c>
      <c r="E7">
        <v>4</v>
      </c>
      <c r="F7" t="s">
        <v>264</v>
      </c>
      <c r="G7">
        <v>27</v>
      </c>
    </row>
    <row r="8" spans="1:7" x14ac:dyDescent="0.2">
      <c r="B8">
        <v>5</v>
      </c>
      <c r="C8" t="s">
        <v>3847</v>
      </c>
      <c r="D8" t="s">
        <v>3847</v>
      </c>
      <c r="E8">
        <v>5</v>
      </c>
      <c r="F8" t="s">
        <v>218</v>
      </c>
      <c r="G8">
        <v>7</v>
      </c>
    </row>
    <row r="9" spans="1:7" x14ac:dyDescent="0.2">
      <c r="B9">
        <v>6</v>
      </c>
      <c r="C9" t="s">
        <v>3847</v>
      </c>
      <c r="D9" t="s">
        <v>3847</v>
      </c>
      <c r="E9">
        <v>6</v>
      </c>
      <c r="F9" t="s">
        <v>390</v>
      </c>
      <c r="G9">
        <v>15</v>
      </c>
    </row>
    <row r="10" spans="1:7" x14ac:dyDescent="0.2">
      <c r="B10">
        <v>7</v>
      </c>
      <c r="C10" t="s">
        <v>3847</v>
      </c>
      <c r="D10" t="s">
        <v>3847</v>
      </c>
      <c r="E10">
        <v>7</v>
      </c>
      <c r="F10" t="s">
        <v>307</v>
      </c>
      <c r="G10">
        <v>30</v>
      </c>
    </row>
    <row r="11" spans="1:7" x14ac:dyDescent="0.2">
      <c r="B11">
        <v>8</v>
      </c>
      <c r="C11" t="s">
        <v>3847</v>
      </c>
      <c r="D11" t="s">
        <v>3847</v>
      </c>
      <c r="E11">
        <v>8</v>
      </c>
      <c r="F11" t="s">
        <v>351</v>
      </c>
      <c r="G11">
        <v>21</v>
      </c>
    </row>
    <row r="12" spans="1:7" x14ac:dyDescent="0.2">
      <c r="B12">
        <v>9</v>
      </c>
      <c r="C12" t="s">
        <v>3847</v>
      </c>
      <c r="D12" t="s">
        <v>3847</v>
      </c>
      <c r="E12">
        <v>9</v>
      </c>
      <c r="F12" t="s">
        <v>521</v>
      </c>
      <c r="G12">
        <v>17</v>
      </c>
    </row>
    <row r="13" spans="1:7" x14ac:dyDescent="0.2">
      <c r="B13">
        <v>10</v>
      </c>
      <c r="C13" t="s">
        <v>3847</v>
      </c>
      <c r="D13" t="s">
        <v>3847</v>
      </c>
      <c r="E13">
        <v>10</v>
      </c>
      <c r="F13" t="s">
        <v>428</v>
      </c>
      <c r="G13">
        <v>9</v>
      </c>
    </row>
    <row r="14" spans="1:7" x14ac:dyDescent="0.2">
      <c r="B14">
        <v>11</v>
      </c>
      <c r="C14" t="s">
        <v>3847</v>
      </c>
      <c r="D14" t="s">
        <v>3847</v>
      </c>
      <c r="E14">
        <v>11</v>
      </c>
      <c r="F14" t="s">
        <v>605</v>
      </c>
      <c r="G14">
        <v>13</v>
      </c>
    </row>
    <row r="15" spans="1:7" x14ac:dyDescent="0.2">
      <c r="B15">
        <v>12</v>
      </c>
      <c r="C15" t="s">
        <v>3847</v>
      </c>
      <c r="D15" t="s">
        <v>3847</v>
      </c>
      <c r="E15">
        <v>12</v>
      </c>
      <c r="F15" t="s">
        <v>566</v>
      </c>
      <c r="G15">
        <v>11</v>
      </c>
    </row>
    <row r="16" spans="1:7" x14ac:dyDescent="0.2">
      <c r="B16">
        <v>13</v>
      </c>
      <c r="C16" t="s">
        <v>3847</v>
      </c>
      <c r="D16" t="s">
        <v>3847</v>
      </c>
      <c r="E16">
        <v>13</v>
      </c>
      <c r="F16" t="s">
        <v>640</v>
      </c>
      <c r="G16">
        <v>17</v>
      </c>
    </row>
    <row r="17" spans="2:7" x14ac:dyDescent="0.2">
      <c r="B17">
        <v>14</v>
      </c>
      <c r="C17" t="s">
        <v>3847</v>
      </c>
      <c r="D17" t="s">
        <v>3847</v>
      </c>
      <c r="E17">
        <v>14</v>
      </c>
      <c r="F17" t="s">
        <v>753</v>
      </c>
      <c r="G17">
        <v>28</v>
      </c>
    </row>
    <row r="18" spans="2:7" x14ac:dyDescent="0.2">
      <c r="B18">
        <v>15</v>
      </c>
      <c r="C18" t="s">
        <v>3847</v>
      </c>
      <c r="D18" t="s">
        <v>3847</v>
      </c>
      <c r="E18">
        <v>15</v>
      </c>
      <c r="F18" t="s">
        <v>681</v>
      </c>
      <c r="G18">
        <v>34</v>
      </c>
    </row>
    <row r="19" spans="2:7" x14ac:dyDescent="0.2">
      <c r="B19">
        <v>16</v>
      </c>
      <c r="C19" t="s">
        <v>3847</v>
      </c>
      <c r="D19" t="s">
        <v>3847</v>
      </c>
      <c r="E19">
        <v>16</v>
      </c>
      <c r="F19" t="s">
        <v>717</v>
      </c>
      <c r="G19">
        <v>27</v>
      </c>
    </row>
    <row r="20" spans="2:7" x14ac:dyDescent="0.2">
      <c r="B20">
        <v>17</v>
      </c>
      <c r="C20" t="s">
        <v>3847</v>
      </c>
      <c r="D20" t="s">
        <v>3847</v>
      </c>
      <c r="E20">
        <v>17</v>
      </c>
      <c r="F20" t="s">
        <v>871</v>
      </c>
      <c r="G20">
        <v>14</v>
      </c>
    </row>
    <row r="21" spans="2:7" x14ac:dyDescent="0.2">
      <c r="B21">
        <v>18</v>
      </c>
      <c r="C21" t="s">
        <v>3847</v>
      </c>
      <c r="D21" t="s">
        <v>3847</v>
      </c>
      <c r="E21">
        <v>18</v>
      </c>
      <c r="F21" t="s">
        <v>782</v>
      </c>
      <c r="G21">
        <v>26</v>
      </c>
    </row>
    <row r="22" spans="2:7" x14ac:dyDescent="0.2">
      <c r="B22">
        <v>19</v>
      </c>
      <c r="C22" t="s">
        <v>3847</v>
      </c>
      <c r="D22" t="s">
        <v>3847</v>
      </c>
      <c r="E22">
        <v>19</v>
      </c>
      <c r="F22" t="s">
        <v>830</v>
      </c>
      <c r="G22">
        <v>15</v>
      </c>
    </row>
    <row r="23" spans="2:7" x14ac:dyDescent="0.2">
      <c r="B23">
        <v>20</v>
      </c>
      <c r="C23" t="s">
        <v>3847</v>
      </c>
      <c r="D23" t="s">
        <v>3847</v>
      </c>
      <c r="E23">
        <v>20</v>
      </c>
      <c r="F23" t="s">
        <v>3848</v>
      </c>
      <c r="G23">
        <v>19</v>
      </c>
    </row>
    <row r="24" spans="2:7" x14ac:dyDescent="0.2">
      <c r="B24">
        <v>21</v>
      </c>
      <c r="C24" t="s">
        <v>3847</v>
      </c>
      <c r="D24" t="s">
        <v>3847</v>
      </c>
      <c r="E24">
        <v>21</v>
      </c>
      <c r="F24" s="2" t="s">
        <v>914</v>
      </c>
      <c r="G24">
        <v>26</v>
      </c>
    </row>
    <row r="25" spans="2:7" x14ac:dyDescent="0.2">
      <c r="B25">
        <v>22</v>
      </c>
      <c r="C25" t="s">
        <v>3847</v>
      </c>
      <c r="D25" t="s">
        <v>3847</v>
      </c>
      <c r="E25">
        <v>22</v>
      </c>
      <c r="F25" t="s">
        <v>3849</v>
      </c>
      <c r="G25">
        <v>16</v>
      </c>
    </row>
    <row r="26" spans="2:7" x14ac:dyDescent="0.2">
      <c r="B26">
        <v>23</v>
      </c>
      <c r="C26" t="s">
        <v>3847</v>
      </c>
      <c r="D26" t="s">
        <v>3847</v>
      </c>
      <c r="E26">
        <v>23</v>
      </c>
      <c r="F26" t="s">
        <v>3850</v>
      </c>
      <c r="G26">
        <v>16</v>
      </c>
    </row>
    <row r="27" spans="2:7" x14ac:dyDescent="0.2">
      <c r="B27">
        <v>24</v>
      </c>
      <c r="C27" t="s">
        <v>3847</v>
      </c>
      <c r="D27" t="s">
        <v>3847</v>
      </c>
      <c r="E27">
        <v>24</v>
      </c>
      <c r="F27" t="s">
        <v>3851</v>
      </c>
      <c r="G27">
        <v>29</v>
      </c>
    </row>
    <row r="28" spans="2:7" x14ac:dyDescent="0.2">
      <c r="B28">
        <v>25</v>
      </c>
      <c r="C28" t="s">
        <v>3847</v>
      </c>
      <c r="D28" t="s">
        <v>3847</v>
      </c>
      <c r="E28">
        <v>25</v>
      </c>
      <c r="F28" t="s">
        <v>3852</v>
      </c>
      <c r="G28">
        <v>3</v>
      </c>
    </row>
    <row r="29" spans="2:7" x14ac:dyDescent="0.2">
      <c r="B29">
        <v>26</v>
      </c>
      <c r="C29" t="s">
        <v>3847</v>
      </c>
      <c r="D29" t="s">
        <v>3847</v>
      </c>
      <c r="E29">
        <v>26</v>
      </c>
      <c r="F29" t="s">
        <v>3853</v>
      </c>
      <c r="G29">
        <v>18</v>
      </c>
    </row>
    <row r="30" spans="2:7" x14ac:dyDescent="0.2">
      <c r="B30">
        <v>27</v>
      </c>
      <c r="C30" t="s">
        <v>3847</v>
      </c>
      <c r="D30" t="s">
        <v>3847</v>
      </c>
      <c r="E30">
        <v>27</v>
      </c>
      <c r="F30" t="s">
        <v>3854</v>
      </c>
      <c r="G30">
        <v>21</v>
      </c>
    </row>
    <row r="31" spans="2:7" x14ac:dyDescent="0.2">
      <c r="B31">
        <v>28</v>
      </c>
      <c r="C31" t="s">
        <v>3847</v>
      </c>
      <c r="D31" t="s">
        <v>3847</v>
      </c>
      <c r="E31">
        <v>28</v>
      </c>
      <c r="F31" t="s">
        <v>3855</v>
      </c>
      <c r="G31">
        <v>6</v>
      </c>
    </row>
    <row r="32" spans="2:7" x14ac:dyDescent="0.2">
      <c r="B32">
        <v>29</v>
      </c>
      <c r="C32" t="s">
        <v>3847</v>
      </c>
      <c r="D32" t="s">
        <v>3847</v>
      </c>
      <c r="E32">
        <v>29</v>
      </c>
      <c r="F32" t="s">
        <v>927</v>
      </c>
      <c r="G32">
        <v>25</v>
      </c>
    </row>
    <row r="33" spans="2:7" x14ac:dyDescent="0.2">
      <c r="B33">
        <v>30</v>
      </c>
      <c r="C33" t="s">
        <v>3847</v>
      </c>
      <c r="D33" t="s">
        <v>3847</v>
      </c>
      <c r="E33">
        <v>30</v>
      </c>
      <c r="F33" t="s">
        <v>974</v>
      </c>
      <c r="G33">
        <v>9</v>
      </c>
    </row>
    <row r="34" spans="2:7" x14ac:dyDescent="0.2">
      <c r="B34">
        <v>31</v>
      </c>
      <c r="C34" t="s">
        <v>3847</v>
      </c>
      <c r="D34" t="s">
        <v>3847</v>
      </c>
      <c r="E34">
        <v>31</v>
      </c>
      <c r="F34" t="s">
        <v>919</v>
      </c>
      <c r="G34">
        <v>2</v>
      </c>
    </row>
    <row r="35" spans="2:7" x14ac:dyDescent="0.2">
      <c r="B35">
        <v>32</v>
      </c>
      <c r="C35" t="s">
        <v>3847</v>
      </c>
      <c r="D35" t="s">
        <v>3847</v>
      </c>
      <c r="E35">
        <v>32</v>
      </c>
      <c r="F35" t="s">
        <v>1013</v>
      </c>
      <c r="G35">
        <v>7</v>
      </c>
    </row>
    <row r="36" spans="2:7" x14ac:dyDescent="0.2">
      <c r="B36">
        <v>33</v>
      </c>
      <c r="C36" t="s">
        <v>3847</v>
      </c>
      <c r="D36" t="s">
        <v>3847</v>
      </c>
      <c r="E36">
        <v>33</v>
      </c>
      <c r="F36" t="s">
        <v>1061</v>
      </c>
      <c r="G36">
        <v>5</v>
      </c>
    </row>
    <row r="37" spans="2:7" x14ac:dyDescent="0.2">
      <c r="B37">
        <v>34</v>
      </c>
      <c r="C37" t="s">
        <v>3847</v>
      </c>
      <c r="D37" t="s">
        <v>3847</v>
      </c>
      <c r="E37">
        <v>34</v>
      </c>
      <c r="F37" t="s">
        <v>1020</v>
      </c>
      <c r="G37">
        <v>2</v>
      </c>
    </row>
    <row r="38" spans="2:7" x14ac:dyDescent="0.2">
      <c r="B38">
        <v>35</v>
      </c>
      <c r="C38" t="s">
        <v>3847</v>
      </c>
      <c r="D38" t="s">
        <v>3847</v>
      </c>
      <c r="E38">
        <v>35</v>
      </c>
      <c r="F38" t="s">
        <v>1108</v>
      </c>
      <c r="G38">
        <v>22</v>
      </c>
    </row>
    <row r="39" spans="2:7" x14ac:dyDescent="0.2">
      <c r="B39">
        <v>36</v>
      </c>
      <c r="C39" t="s">
        <v>3847</v>
      </c>
      <c r="D39" t="s">
        <v>3847</v>
      </c>
      <c r="E39">
        <v>36</v>
      </c>
      <c r="F39" t="s">
        <v>1145</v>
      </c>
      <c r="G39">
        <v>22</v>
      </c>
    </row>
    <row r="40" spans="2:7" x14ac:dyDescent="0.2">
      <c r="B40">
        <v>37</v>
      </c>
      <c r="C40" t="s">
        <v>3847</v>
      </c>
      <c r="D40" t="s">
        <v>3847</v>
      </c>
      <c r="E40">
        <v>37</v>
      </c>
      <c r="F40" t="s">
        <v>1186</v>
      </c>
      <c r="G40">
        <v>11</v>
      </c>
    </row>
    <row r="41" spans="2:7" x14ac:dyDescent="0.2">
      <c r="B41">
        <v>38</v>
      </c>
      <c r="C41" t="s">
        <v>3847</v>
      </c>
      <c r="D41" t="s">
        <v>3847</v>
      </c>
      <c r="E41">
        <v>38</v>
      </c>
      <c r="F41" t="s">
        <v>1266</v>
      </c>
      <c r="G41">
        <v>10</v>
      </c>
    </row>
    <row r="42" spans="2:7" x14ac:dyDescent="0.2">
      <c r="B42">
        <v>39</v>
      </c>
      <c r="C42" t="s">
        <v>3847</v>
      </c>
      <c r="D42" t="s">
        <v>3847</v>
      </c>
      <c r="E42">
        <v>39</v>
      </c>
      <c r="F42" t="s">
        <v>1234</v>
      </c>
      <c r="G42">
        <v>24</v>
      </c>
    </row>
    <row r="43" spans="2:7" x14ac:dyDescent="0.2">
      <c r="B43">
        <v>40</v>
      </c>
      <c r="C43" t="s">
        <v>3847</v>
      </c>
      <c r="D43" t="s">
        <v>3847</v>
      </c>
      <c r="E43">
        <v>40</v>
      </c>
      <c r="F43" t="s">
        <v>1299</v>
      </c>
      <c r="G43">
        <v>14</v>
      </c>
    </row>
    <row r="44" spans="2:7" x14ac:dyDescent="0.2">
      <c r="B44">
        <v>41</v>
      </c>
      <c r="C44" t="s">
        <v>3847</v>
      </c>
      <c r="D44" t="s">
        <v>3847</v>
      </c>
      <c r="E44">
        <v>41</v>
      </c>
      <c r="F44" t="s">
        <v>1430</v>
      </c>
      <c r="G44">
        <v>16</v>
      </c>
    </row>
    <row r="45" spans="2:7" x14ac:dyDescent="0.2">
      <c r="B45">
        <v>42</v>
      </c>
      <c r="C45" t="s">
        <v>3847</v>
      </c>
      <c r="D45" t="s">
        <v>3847</v>
      </c>
      <c r="E45">
        <v>42</v>
      </c>
      <c r="F45" t="s">
        <v>1345</v>
      </c>
      <c r="G45">
        <v>8</v>
      </c>
    </row>
    <row r="46" spans="2:7" x14ac:dyDescent="0.2">
      <c r="B46">
        <v>43</v>
      </c>
      <c r="C46" t="s">
        <v>3847</v>
      </c>
      <c r="D46" t="s">
        <v>3847</v>
      </c>
      <c r="E46">
        <v>43</v>
      </c>
      <c r="F46" t="s">
        <v>1390</v>
      </c>
      <c r="G46">
        <v>7</v>
      </c>
    </row>
    <row r="47" spans="2:7" x14ac:dyDescent="0.2">
      <c r="B47">
        <v>44</v>
      </c>
      <c r="C47" t="s">
        <v>3847</v>
      </c>
      <c r="D47" t="s">
        <v>3847</v>
      </c>
      <c r="E47">
        <v>44</v>
      </c>
      <c r="F47" t="s">
        <v>1465</v>
      </c>
      <c r="G47">
        <v>15</v>
      </c>
    </row>
    <row r="48" spans="2:7" x14ac:dyDescent="0.2">
      <c r="B48">
        <v>45</v>
      </c>
      <c r="C48" t="s">
        <v>3847</v>
      </c>
      <c r="D48" t="s">
        <v>3847</v>
      </c>
      <c r="E48">
        <v>45</v>
      </c>
      <c r="F48" t="s">
        <v>1534</v>
      </c>
      <c r="G48">
        <v>4</v>
      </c>
    </row>
    <row r="49" spans="2:7" x14ac:dyDescent="0.2">
      <c r="B49">
        <v>46</v>
      </c>
      <c r="C49" t="s">
        <v>3847</v>
      </c>
      <c r="D49" t="s">
        <v>3847</v>
      </c>
      <c r="E49">
        <v>46</v>
      </c>
      <c r="F49" t="s">
        <v>1495</v>
      </c>
      <c r="G49">
        <v>26</v>
      </c>
    </row>
    <row r="50" spans="2:7" x14ac:dyDescent="0.2">
      <c r="B50">
        <v>47</v>
      </c>
      <c r="C50" t="s">
        <v>3847</v>
      </c>
      <c r="D50" t="s">
        <v>3847</v>
      </c>
      <c r="E50">
        <v>47</v>
      </c>
      <c r="F50" t="s">
        <v>1604</v>
      </c>
      <c r="G50">
        <v>10</v>
      </c>
    </row>
    <row r="51" spans="2:7" x14ac:dyDescent="0.2">
      <c r="B51">
        <v>48</v>
      </c>
      <c r="C51" t="s">
        <v>3847</v>
      </c>
      <c r="D51" t="s">
        <v>3847</v>
      </c>
      <c r="E51">
        <v>48</v>
      </c>
      <c r="F51" t="s">
        <v>1636</v>
      </c>
      <c r="G51">
        <v>24</v>
      </c>
    </row>
    <row r="52" spans="2:7" x14ac:dyDescent="0.2">
      <c r="B52">
        <v>49</v>
      </c>
      <c r="C52" t="s">
        <v>3847</v>
      </c>
      <c r="D52" t="s">
        <v>3847</v>
      </c>
      <c r="E52">
        <v>49</v>
      </c>
      <c r="F52" t="s">
        <v>1560</v>
      </c>
      <c r="G52">
        <v>7</v>
      </c>
    </row>
    <row r="53" spans="2:7" x14ac:dyDescent="0.2">
      <c r="B53">
        <v>50</v>
      </c>
      <c r="C53" t="s">
        <v>3847</v>
      </c>
      <c r="D53" t="s">
        <v>3847</v>
      </c>
      <c r="E53">
        <v>50</v>
      </c>
      <c r="F53" t="s">
        <v>1683</v>
      </c>
      <c r="G53">
        <v>8</v>
      </c>
    </row>
    <row r="54" spans="2:7" x14ac:dyDescent="0.2">
      <c r="B54">
        <v>51</v>
      </c>
      <c r="C54" t="s">
        <v>3847</v>
      </c>
      <c r="D54" t="s">
        <v>3847</v>
      </c>
      <c r="E54">
        <v>51</v>
      </c>
      <c r="F54" t="s">
        <v>1715</v>
      </c>
      <c r="G54">
        <v>4</v>
      </c>
    </row>
    <row r="55" spans="2:7" x14ac:dyDescent="0.2">
      <c r="B55">
        <v>52</v>
      </c>
      <c r="C55" t="s">
        <v>3847</v>
      </c>
      <c r="D55" t="s">
        <v>3847</v>
      </c>
      <c r="E55">
        <v>52</v>
      </c>
      <c r="F55" t="s">
        <v>1757</v>
      </c>
      <c r="G55">
        <v>22</v>
      </c>
    </row>
    <row r="56" spans="2:7" x14ac:dyDescent="0.2">
      <c r="B56">
        <v>53</v>
      </c>
      <c r="C56" t="s">
        <v>3847</v>
      </c>
      <c r="D56" t="s">
        <v>3847</v>
      </c>
      <c r="E56">
        <v>53</v>
      </c>
      <c r="F56" t="s">
        <v>1872</v>
      </c>
      <c r="G56">
        <v>5</v>
      </c>
    </row>
    <row r="57" spans="2:7" x14ac:dyDescent="0.2">
      <c r="B57">
        <v>54</v>
      </c>
      <c r="C57" t="s">
        <v>3847</v>
      </c>
      <c r="D57" t="s">
        <v>3847</v>
      </c>
      <c r="E57">
        <v>54</v>
      </c>
      <c r="F57" t="s">
        <v>1834</v>
      </c>
      <c r="G57">
        <v>23</v>
      </c>
    </row>
    <row r="58" spans="2:7" x14ac:dyDescent="0.2">
      <c r="B58">
        <v>55</v>
      </c>
      <c r="C58" t="s">
        <v>3847</v>
      </c>
      <c r="D58" t="s">
        <v>3847</v>
      </c>
      <c r="E58">
        <v>55</v>
      </c>
      <c r="F58" t="s">
        <v>1896</v>
      </c>
      <c r="G58">
        <v>4</v>
      </c>
    </row>
    <row r="59" spans="2:7" x14ac:dyDescent="0.2">
      <c r="B59">
        <v>56</v>
      </c>
      <c r="C59" t="s">
        <v>3847</v>
      </c>
      <c r="D59" t="s">
        <v>3847</v>
      </c>
      <c r="E59">
        <v>56</v>
      </c>
      <c r="F59" t="s">
        <v>1983</v>
      </c>
      <c r="G59">
        <v>31</v>
      </c>
    </row>
    <row r="60" spans="2:7" x14ac:dyDescent="0.2">
      <c r="B60">
        <v>57</v>
      </c>
      <c r="C60" t="s">
        <v>3847</v>
      </c>
      <c r="D60" t="s">
        <v>3847</v>
      </c>
      <c r="E60">
        <v>57</v>
      </c>
      <c r="F60" t="s">
        <v>1948</v>
      </c>
      <c r="G60">
        <v>32</v>
      </c>
    </row>
    <row r="61" spans="2:7" x14ac:dyDescent="0.2">
      <c r="B61">
        <v>58</v>
      </c>
      <c r="C61" t="s">
        <v>3847</v>
      </c>
      <c r="D61" t="s">
        <v>3847</v>
      </c>
      <c r="E61">
        <v>58</v>
      </c>
      <c r="F61" t="s">
        <v>2022</v>
      </c>
      <c r="G61">
        <v>3</v>
      </c>
    </row>
    <row r="62" spans="2:7" x14ac:dyDescent="0.2">
      <c r="B62">
        <v>59</v>
      </c>
      <c r="C62" t="s">
        <v>3847</v>
      </c>
      <c r="D62" t="s">
        <v>3847</v>
      </c>
      <c r="E62">
        <v>59</v>
      </c>
      <c r="F62" t="s">
        <v>2096</v>
      </c>
      <c r="G62">
        <v>18</v>
      </c>
    </row>
    <row r="63" spans="2:7" x14ac:dyDescent="0.2">
      <c r="B63">
        <v>60</v>
      </c>
      <c r="C63" t="s">
        <v>3847</v>
      </c>
      <c r="D63" t="s">
        <v>3847</v>
      </c>
      <c r="E63">
        <v>60</v>
      </c>
      <c r="F63" t="s">
        <v>2064</v>
      </c>
      <c r="G63">
        <v>5</v>
      </c>
    </row>
    <row r="64" spans="2:7" x14ac:dyDescent="0.2">
      <c r="B64">
        <v>61</v>
      </c>
      <c r="C64" t="s">
        <v>3847</v>
      </c>
      <c r="D64" t="s">
        <v>3847</v>
      </c>
      <c r="E64">
        <v>61</v>
      </c>
      <c r="F64" t="s">
        <v>2134</v>
      </c>
      <c r="G64">
        <v>19</v>
      </c>
    </row>
    <row r="65" spans="2:7" x14ac:dyDescent="0.2">
      <c r="B65">
        <v>62</v>
      </c>
      <c r="C65" t="s">
        <v>3847</v>
      </c>
      <c r="D65" t="s">
        <v>3847</v>
      </c>
      <c r="E65">
        <v>62</v>
      </c>
      <c r="F65" t="s">
        <v>2164</v>
      </c>
      <c r="G65">
        <v>5</v>
      </c>
    </row>
    <row r="66" spans="2:7" x14ac:dyDescent="0.2">
      <c r="B66">
        <v>63</v>
      </c>
      <c r="C66" t="s">
        <v>3847</v>
      </c>
      <c r="D66" t="s">
        <v>3847</v>
      </c>
      <c r="E66">
        <v>63</v>
      </c>
      <c r="F66" t="s">
        <v>2207</v>
      </c>
      <c r="G66">
        <v>30</v>
      </c>
    </row>
    <row r="67" spans="2:7" x14ac:dyDescent="0.2">
      <c r="B67">
        <v>64</v>
      </c>
      <c r="C67" t="s">
        <v>3847</v>
      </c>
      <c r="D67" t="s">
        <v>3847</v>
      </c>
      <c r="E67">
        <v>64</v>
      </c>
      <c r="F67" t="s">
        <v>2243</v>
      </c>
      <c r="G67">
        <v>11</v>
      </c>
    </row>
    <row r="68" spans="2:7" x14ac:dyDescent="0.2">
      <c r="B68">
        <v>65</v>
      </c>
      <c r="C68" t="s">
        <v>3847</v>
      </c>
      <c r="D68" t="s">
        <v>3847</v>
      </c>
      <c r="E68">
        <v>65</v>
      </c>
      <c r="F68" t="s">
        <v>2308</v>
      </c>
      <c r="G68">
        <v>8</v>
      </c>
    </row>
    <row r="69" spans="2:7" x14ac:dyDescent="0.2">
      <c r="B69">
        <v>66</v>
      </c>
      <c r="C69" t="s">
        <v>3847</v>
      </c>
      <c r="D69" t="s">
        <v>3847</v>
      </c>
      <c r="E69">
        <v>66</v>
      </c>
      <c r="F69" t="s">
        <v>2278</v>
      </c>
      <c r="G69">
        <v>2</v>
      </c>
    </row>
    <row r="70" spans="2:7" x14ac:dyDescent="0.2">
      <c r="B70">
        <v>67</v>
      </c>
      <c r="C70" t="s">
        <v>3847</v>
      </c>
      <c r="D70" t="s">
        <v>3847</v>
      </c>
      <c r="E70">
        <v>67</v>
      </c>
      <c r="F70" t="s">
        <v>2347</v>
      </c>
      <c r="G70">
        <v>13</v>
      </c>
    </row>
    <row r="71" spans="2:7" x14ac:dyDescent="0.2">
      <c r="B71">
        <v>68</v>
      </c>
      <c r="C71" t="s">
        <v>3847</v>
      </c>
      <c r="D71" t="s">
        <v>3847</v>
      </c>
      <c r="E71">
        <v>68</v>
      </c>
      <c r="F71" t="s">
        <v>2369</v>
      </c>
      <c r="G71">
        <v>3</v>
      </c>
    </row>
    <row r="72" spans="2:7" x14ac:dyDescent="0.2">
      <c r="B72">
        <v>69</v>
      </c>
      <c r="C72" t="s">
        <v>3847</v>
      </c>
      <c r="D72" t="s">
        <v>3847</v>
      </c>
      <c r="E72">
        <v>69</v>
      </c>
      <c r="F72" t="s">
        <v>2419</v>
      </c>
      <c r="G72">
        <v>6</v>
      </c>
    </row>
    <row r="73" spans="2:7" x14ac:dyDescent="0.2">
      <c r="B73">
        <v>70</v>
      </c>
      <c r="C73" t="s">
        <v>3847</v>
      </c>
      <c r="D73" t="s">
        <v>3847</v>
      </c>
      <c r="E73">
        <v>70</v>
      </c>
      <c r="F73" t="s">
        <v>2454</v>
      </c>
      <c r="G73">
        <v>25</v>
      </c>
    </row>
    <row r="74" spans="2:7" x14ac:dyDescent="0.2">
      <c r="B74">
        <v>71</v>
      </c>
      <c r="C74" t="s">
        <v>3847</v>
      </c>
      <c r="D74" t="s">
        <v>3847</v>
      </c>
      <c r="E74">
        <v>71</v>
      </c>
      <c r="F74" t="s">
        <v>2488</v>
      </c>
      <c r="G74">
        <v>20</v>
      </c>
    </row>
    <row r="75" spans="2:7" x14ac:dyDescent="0.2">
      <c r="B75">
        <v>72</v>
      </c>
      <c r="C75" t="s">
        <v>3847</v>
      </c>
      <c r="D75" t="s">
        <v>3847</v>
      </c>
      <c r="E75">
        <v>72</v>
      </c>
      <c r="F75" t="s">
        <v>2542</v>
      </c>
      <c r="G75">
        <v>17</v>
      </c>
    </row>
    <row r="76" spans="2:7" x14ac:dyDescent="0.2">
      <c r="B76">
        <v>73</v>
      </c>
      <c r="C76" t="s">
        <v>3847</v>
      </c>
      <c r="D76" t="s">
        <v>3847</v>
      </c>
      <c r="E76">
        <v>73</v>
      </c>
      <c r="F76" t="s">
        <v>2571</v>
      </c>
      <c r="G76">
        <v>13</v>
      </c>
    </row>
    <row r="77" spans="2:7" x14ac:dyDescent="0.2">
      <c r="B77">
        <v>74</v>
      </c>
      <c r="C77" t="s">
        <v>3847</v>
      </c>
      <c r="D77" t="s">
        <v>3847</v>
      </c>
      <c r="E77">
        <v>74</v>
      </c>
      <c r="F77" t="s">
        <v>2610</v>
      </c>
      <c r="G77">
        <v>3</v>
      </c>
    </row>
    <row r="78" spans="2:7" x14ac:dyDescent="0.2">
      <c r="B78">
        <v>75</v>
      </c>
      <c r="C78" t="s">
        <v>3847</v>
      </c>
      <c r="D78" t="s">
        <v>3847</v>
      </c>
      <c r="E78">
        <v>75</v>
      </c>
      <c r="F78" t="s">
        <v>2687</v>
      </c>
      <c r="G78">
        <v>24</v>
      </c>
    </row>
    <row r="79" spans="2:7" x14ac:dyDescent="0.2">
      <c r="B79">
        <v>76</v>
      </c>
      <c r="C79" t="s">
        <v>3847</v>
      </c>
      <c r="D79" t="s">
        <v>3847</v>
      </c>
      <c r="E79">
        <v>76</v>
      </c>
      <c r="F79" t="s">
        <v>2647</v>
      </c>
      <c r="G79">
        <v>13</v>
      </c>
    </row>
    <row r="80" spans="2:7" x14ac:dyDescent="0.2">
      <c r="B80">
        <v>77</v>
      </c>
      <c r="C80" t="s">
        <v>3847</v>
      </c>
      <c r="D80" t="s">
        <v>3847</v>
      </c>
      <c r="E80">
        <v>77</v>
      </c>
      <c r="F80" t="s">
        <v>2728</v>
      </c>
      <c r="G80">
        <v>25</v>
      </c>
    </row>
    <row r="81" spans="2:7" x14ac:dyDescent="0.2">
      <c r="B81">
        <v>78</v>
      </c>
      <c r="C81" t="s">
        <v>3847</v>
      </c>
      <c r="D81" t="s">
        <v>3847</v>
      </c>
      <c r="E81">
        <v>78</v>
      </c>
      <c r="F81" t="s">
        <v>2765</v>
      </c>
      <c r="G81">
        <v>33</v>
      </c>
    </row>
    <row r="82" spans="2:7" x14ac:dyDescent="0.2">
      <c r="B82">
        <v>79</v>
      </c>
      <c r="C82" t="s">
        <v>3847</v>
      </c>
      <c r="D82" t="s">
        <v>3847</v>
      </c>
      <c r="E82">
        <v>79</v>
      </c>
      <c r="F82" t="s">
        <v>2799</v>
      </c>
      <c r="G82">
        <v>7</v>
      </c>
    </row>
    <row r="83" spans="2:7" x14ac:dyDescent="0.2">
      <c r="B83">
        <v>80</v>
      </c>
      <c r="C83" t="s">
        <v>3847</v>
      </c>
      <c r="D83" t="s">
        <v>3847</v>
      </c>
      <c r="E83">
        <v>80</v>
      </c>
      <c r="F83" t="s">
        <v>2833</v>
      </c>
      <c r="G83">
        <v>23</v>
      </c>
    </row>
    <row r="84" spans="2:7" x14ac:dyDescent="0.2">
      <c r="B84">
        <v>81</v>
      </c>
      <c r="C84" t="s">
        <v>3847</v>
      </c>
      <c r="D84" t="s">
        <v>3847</v>
      </c>
      <c r="E84">
        <v>81</v>
      </c>
      <c r="F84" t="s">
        <v>2880</v>
      </c>
      <c r="G84">
        <v>6</v>
      </c>
    </row>
    <row r="85" spans="2:7" x14ac:dyDescent="0.2">
      <c r="B85">
        <v>82</v>
      </c>
      <c r="C85" t="s">
        <v>3847</v>
      </c>
      <c r="D85" t="s">
        <v>3847</v>
      </c>
      <c r="E85">
        <v>82</v>
      </c>
      <c r="F85" t="s">
        <v>2850</v>
      </c>
      <c r="G85">
        <v>20</v>
      </c>
    </row>
    <row r="86" spans="2:7" x14ac:dyDescent="0.2">
      <c r="B86">
        <v>83</v>
      </c>
      <c r="C86" t="s">
        <v>3847</v>
      </c>
      <c r="D86" t="s">
        <v>3847</v>
      </c>
      <c r="E86">
        <v>83</v>
      </c>
      <c r="F86" t="s">
        <v>2915</v>
      </c>
      <c r="G86">
        <v>12</v>
      </c>
    </row>
    <row r="87" spans="2:7" x14ac:dyDescent="0.2">
      <c r="B87">
        <v>84</v>
      </c>
      <c r="C87" t="s">
        <v>3847</v>
      </c>
      <c r="D87" t="s">
        <v>3847</v>
      </c>
      <c r="E87">
        <v>84</v>
      </c>
      <c r="F87" t="s">
        <v>2953</v>
      </c>
      <c r="G87">
        <v>29</v>
      </c>
    </row>
    <row r="88" spans="2:7" x14ac:dyDescent="0.2">
      <c r="B88">
        <v>85</v>
      </c>
      <c r="C88" t="s">
        <v>3847</v>
      </c>
      <c r="D88" t="s">
        <v>3847</v>
      </c>
      <c r="E88">
        <v>85</v>
      </c>
      <c r="F88" t="s">
        <v>2989</v>
      </c>
      <c r="G88">
        <v>9</v>
      </c>
    </row>
    <row r="89" spans="2:7" x14ac:dyDescent="0.2">
      <c r="B89">
        <v>86</v>
      </c>
      <c r="C89" t="s">
        <v>3847</v>
      </c>
      <c r="D89" t="s">
        <v>3847</v>
      </c>
      <c r="E89">
        <v>86</v>
      </c>
      <c r="F89" t="s">
        <v>3027</v>
      </c>
      <c r="G89">
        <v>9</v>
      </c>
    </row>
    <row r="90" spans="2:7" x14ac:dyDescent="0.2">
      <c r="B90">
        <v>87</v>
      </c>
      <c r="C90" t="s">
        <v>3847</v>
      </c>
      <c r="D90" t="s">
        <v>3847</v>
      </c>
      <c r="E90">
        <v>87</v>
      </c>
      <c r="F90" t="s">
        <v>3060</v>
      </c>
      <c r="G90">
        <v>5</v>
      </c>
    </row>
    <row r="91" spans="2:7" x14ac:dyDescent="0.2">
      <c r="B91">
        <v>88</v>
      </c>
      <c r="C91" t="s">
        <v>3847</v>
      </c>
      <c r="D91" t="s">
        <v>3847</v>
      </c>
      <c r="E91">
        <v>88</v>
      </c>
      <c r="F91" t="s">
        <v>3104</v>
      </c>
      <c r="G91">
        <v>19</v>
      </c>
    </row>
    <row r="92" spans="2:7" x14ac:dyDescent="0.2">
      <c r="B92">
        <v>89</v>
      </c>
      <c r="C92" t="s">
        <v>3847</v>
      </c>
      <c r="D92" t="s">
        <v>3847</v>
      </c>
      <c r="E92">
        <v>89</v>
      </c>
      <c r="F92" t="s">
        <v>3145</v>
      </c>
      <c r="G92">
        <v>21</v>
      </c>
    </row>
    <row r="93" spans="2:7" x14ac:dyDescent="0.2">
      <c r="B93">
        <v>90</v>
      </c>
      <c r="C93" t="s">
        <v>3847</v>
      </c>
      <c r="D93" t="s">
        <v>3847</v>
      </c>
      <c r="E93">
        <v>90</v>
      </c>
      <c r="F93" t="s">
        <v>3177</v>
      </c>
      <c r="G93">
        <v>12</v>
      </c>
    </row>
    <row r="94" spans="2:7" x14ac:dyDescent="0.2">
      <c r="B94">
        <v>91</v>
      </c>
      <c r="C94" t="s">
        <v>3847</v>
      </c>
      <c r="D94" t="s">
        <v>3847</v>
      </c>
      <c r="E94">
        <v>91</v>
      </c>
      <c r="F94" t="s">
        <v>3238</v>
      </c>
      <c r="G94">
        <v>12</v>
      </c>
    </row>
    <row r="95" spans="2:7" x14ac:dyDescent="0.2">
      <c r="B95">
        <v>92</v>
      </c>
      <c r="C95" t="s">
        <v>3847</v>
      </c>
      <c r="D95" t="s">
        <v>3847</v>
      </c>
      <c r="E95">
        <v>92</v>
      </c>
      <c r="F95" t="s">
        <v>3206</v>
      </c>
      <c r="G95">
        <v>4</v>
      </c>
    </row>
    <row r="96" spans="2:7" x14ac:dyDescent="0.2">
      <c r="B96">
        <v>93</v>
      </c>
      <c r="C96" t="s">
        <v>3847</v>
      </c>
      <c r="D96" t="s">
        <v>3847</v>
      </c>
      <c r="E96">
        <v>93</v>
      </c>
      <c r="F96" t="s">
        <v>3276</v>
      </c>
      <c r="G96">
        <v>2</v>
      </c>
    </row>
    <row r="97" spans="2:7" x14ac:dyDescent="0.2">
      <c r="B97">
        <v>94</v>
      </c>
      <c r="C97" t="s">
        <v>3847</v>
      </c>
      <c r="D97" t="s">
        <v>3847</v>
      </c>
      <c r="E97">
        <v>94</v>
      </c>
      <c r="F97" t="s">
        <v>3315</v>
      </c>
      <c r="G97">
        <v>18</v>
      </c>
    </row>
    <row r="98" spans="2:7" x14ac:dyDescent="0.2">
      <c r="B98">
        <v>95</v>
      </c>
      <c r="C98" t="s">
        <v>3847</v>
      </c>
      <c r="D98" t="s">
        <v>3847</v>
      </c>
      <c r="E98">
        <v>95</v>
      </c>
      <c r="F98" t="s">
        <v>3350</v>
      </c>
      <c r="G98">
        <v>28</v>
      </c>
    </row>
    <row r="99" spans="2:7" x14ac:dyDescent="0.2">
      <c r="B99">
        <v>96</v>
      </c>
      <c r="C99" t="s">
        <v>3847</v>
      </c>
      <c r="D99" t="s">
        <v>3847</v>
      </c>
      <c r="E99">
        <v>96</v>
      </c>
      <c r="F99" t="s">
        <v>3394</v>
      </c>
      <c r="G99">
        <v>6</v>
      </c>
    </row>
    <row r="100" spans="2:7" x14ac:dyDescent="0.2">
      <c r="B100">
        <v>97</v>
      </c>
      <c r="C100" t="s">
        <v>3847</v>
      </c>
      <c r="D100" t="s">
        <v>3847</v>
      </c>
      <c r="E100">
        <v>97</v>
      </c>
      <c r="F100" t="s">
        <v>3433</v>
      </c>
      <c r="G100">
        <v>20</v>
      </c>
    </row>
    <row r="101" spans="2:7" x14ac:dyDescent="0.2">
      <c r="B101">
        <v>98</v>
      </c>
      <c r="C101" t="s">
        <v>3847</v>
      </c>
      <c r="D101" t="s">
        <v>3847</v>
      </c>
      <c r="E101">
        <v>98</v>
      </c>
      <c r="F101" t="s">
        <v>3453</v>
      </c>
      <c r="G101">
        <v>8</v>
      </c>
    </row>
    <row r="102" spans="2:7" x14ac:dyDescent="0.2">
      <c r="B102">
        <v>99</v>
      </c>
      <c r="C102" t="s">
        <v>3847</v>
      </c>
      <c r="D102" t="s">
        <v>3847</v>
      </c>
      <c r="E102">
        <v>99</v>
      </c>
      <c r="F102" t="s">
        <v>3475</v>
      </c>
      <c r="G102">
        <v>11</v>
      </c>
    </row>
    <row r="103" spans="2:7" x14ac:dyDescent="0.2">
      <c r="B103">
        <v>100</v>
      </c>
      <c r="C103" t="s">
        <v>3847</v>
      </c>
      <c r="D103" t="s">
        <v>3847</v>
      </c>
      <c r="E103">
        <v>100</v>
      </c>
      <c r="F103" t="s">
        <v>3507</v>
      </c>
      <c r="G103">
        <v>12</v>
      </c>
    </row>
    <row r="104" spans="2:7" x14ac:dyDescent="0.2">
      <c r="B104">
        <v>101</v>
      </c>
      <c r="C104" t="s">
        <v>3847</v>
      </c>
      <c r="D104" t="s">
        <v>3847</v>
      </c>
      <c r="E104">
        <v>101</v>
      </c>
      <c r="F104" t="s">
        <v>3537</v>
      </c>
      <c r="G104">
        <v>10</v>
      </c>
    </row>
    <row r="105" spans="2:7" x14ac:dyDescent="0.2">
      <c r="B105">
        <v>102</v>
      </c>
      <c r="C105" t="s">
        <v>3847</v>
      </c>
      <c r="D105" t="s">
        <v>3847</v>
      </c>
      <c r="E105">
        <v>102</v>
      </c>
      <c r="F105" t="s">
        <v>3617</v>
      </c>
      <c r="G105">
        <v>14</v>
      </c>
    </row>
    <row r="106" spans="2:7" x14ac:dyDescent="0.2">
      <c r="B106">
        <v>103</v>
      </c>
      <c r="C106" t="s">
        <v>3847</v>
      </c>
      <c r="D106" t="s">
        <v>3847</v>
      </c>
      <c r="E106">
        <v>103</v>
      </c>
      <c r="F106" t="s">
        <v>3650</v>
      </c>
      <c r="G106">
        <v>2</v>
      </c>
    </row>
    <row r="107" spans="2:7" x14ac:dyDescent="0.2">
      <c r="B107">
        <v>104</v>
      </c>
      <c r="C107" t="s">
        <v>3847</v>
      </c>
      <c r="D107" t="s">
        <v>3847</v>
      </c>
      <c r="E107">
        <v>104</v>
      </c>
      <c r="F107" t="s">
        <v>3686</v>
      </c>
      <c r="G107">
        <v>28</v>
      </c>
    </row>
    <row r="108" spans="2:7" x14ac:dyDescent="0.2">
      <c r="B108">
        <v>105</v>
      </c>
      <c r="C108" t="s">
        <v>3847</v>
      </c>
      <c r="D108" t="s">
        <v>3847</v>
      </c>
      <c r="E108">
        <v>105</v>
      </c>
      <c r="F108" t="s">
        <v>3733</v>
      </c>
      <c r="G108">
        <v>29</v>
      </c>
    </row>
    <row r="109" spans="2:7" x14ac:dyDescent="0.2">
      <c r="B109">
        <v>106</v>
      </c>
      <c r="C109" t="s">
        <v>3847</v>
      </c>
      <c r="D109" t="s">
        <v>3847</v>
      </c>
      <c r="E109">
        <v>106</v>
      </c>
      <c r="F109" t="s">
        <v>3764</v>
      </c>
      <c r="G109">
        <v>4</v>
      </c>
    </row>
    <row r="110" spans="2:7" x14ac:dyDescent="0.2">
      <c r="B110">
        <v>107</v>
      </c>
      <c r="C110" t="s">
        <v>3847</v>
      </c>
      <c r="D110" t="s">
        <v>3847</v>
      </c>
      <c r="E110">
        <v>107</v>
      </c>
      <c r="F110" t="s">
        <v>3680</v>
      </c>
      <c r="G110">
        <v>6</v>
      </c>
    </row>
    <row r="111" spans="2:7" x14ac:dyDescent="0.2">
      <c r="B111">
        <v>108</v>
      </c>
      <c r="C111" t="s">
        <v>3847</v>
      </c>
      <c r="D111" t="s">
        <v>3847</v>
      </c>
      <c r="E111">
        <v>108</v>
      </c>
      <c r="F111" t="s">
        <v>3803</v>
      </c>
      <c r="G111">
        <v>10</v>
      </c>
    </row>
  </sheetData>
  <hyperlinks>
    <hyperlink ref="F24" r:id="rId1" xr:uid="{BD72419F-A87A-9D40-904F-329CCD39608C}"/>
  </hyperlinks>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Neal Haddaway</dc:creator>
  <cp:lastModifiedBy>Neal Haddaway</cp:lastModifiedBy>
  <dcterms:created xsi:type="dcterms:W3CDTF">2016-01-04T14:27:16Z</dcterms:created>
  <dcterms:modified xsi:type="dcterms:W3CDTF">2020-07-06T07:47:20Z</dcterms:modified>
</cp:coreProperties>
</file>