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Targe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<sst xmlns="http://schemas.openxmlformats.org/spreadsheetml/2006/main" count="400" uniqueCount="46">
  <si>
    <t xml:space="preserve">plot</t>
  </si>
  <si>
    <t xml:space="preserve">spp</t>
  </si>
  <si>
    <t xml:space="preserve">dbh</t>
  </si>
  <si>
    <t xml:space="preserve">cr</t>
  </si>
  <si>
    <t xml:space="preserve">logs</t>
  </si>
  <si>
    <t xml:space="preserve">ba</t>
  </si>
  <si>
    <t xml:space="preserve">wp</t>
  </si>
  <si>
    <t xml:space="preserve">white pine</t>
  </si>
  <si>
    <t xml:space="preserve">soft maple</t>
  </si>
  <si>
    <t xml:space="preserve">paper birch</t>
  </si>
  <si>
    <t xml:space="preserve">spfr</t>
  </si>
  <si>
    <t xml:space="preserve">fir</t>
  </si>
  <si>
    <t xml:space="preserve">spruce</t>
  </si>
  <si>
    <t xml:space="preserve">hemlock</t>
  </si>
  <si>
    <t xml:space="preserve">yellow birch</t>
  </si>
  <si>
    <t xml:space="preserve">aspen</t>
  </si>
  <si>
    <t xml:space="preserve">hw-poor</t>
  </si>
  <si>
    <t xml:space="preserve">beech</t>
  </si>
  <si>
    <t xml:space="preserve">hard maple</t>
  </si>
  <si>
    <t xml:space="preserve">black cherry</t>
  </si>
  <si>
    <t xml:space="preserve">hw-rich</t>
  </si>
  <si>
    <t xml:space="preserve">ash</t>
  </si>
  <si>
    <t xml:space="preserve">mix</t>
  </si>
  <si>
    <t xml:space="preserve">Stocking Targets Used</t>
  </si>
  <si>
    <t xml:space="preserve">site</t>
  </si>
  <si>
    <t xml:space="preserve">mean dbh</t>
  </si>
  <si>
    <t xml:space="preserve">tpa</t>
  </si>
  <si>
    <t xml:space="preserve">tpp</t>
  </si>
  <si>
    <t xml:space="preserve">wp composition</t>
  </si>
  <si>
    <t xml:space="preserve">%</t>
  </si>
  <si>
    <t xml:space="preserve">n</t>
  </si>
  <si>
    <t xml:space="preserve">sm</t>
  </si>
  <si>
    <t xml:space="preserve">pb</t>
  </si>
  <si>
    <t xml:space="preserve">ALL</t>
  </si>
  <si>
    <t xml:space="preserve">spfr composition</t>
  </si>
  <si>
    <t xml:space="preserve">bf</t>
  </si>
  <si>
    <t xml:space="preserve">sp</t>
  </si>
  <si>
    <t xml:space="preserve">eh</t>
  </si>
  <si>
    <t xml:space="preserve">yb</t>
  </si>
  <si>
    <t xml:space="preserve">asp</t>
  </si>
  <si>
    <t xml:space="preserve">hw-poor composition</t>
  </si>
  <si>
    <t xml:space="preserve">be</t>
  </si>
  <si>
    <t xml:space="preserve">hm</t>
  </si>
  <si>
    <t xml:space="preserve">bc</t>
  </si>
  <si>
    <t xml:space="preserve">hw-rich composition</t>
  </si>
  <si>
    <t xml:space="preserve">mix composition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</si>
</sst>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9"/>
      <name val="Arial"/>
      <family val="2"/>
      <charset val="1"/>
    </font>
    <font>
      <b val="true"/>
      <i val="true"/>
      <u val="single"/>
      <sz val="9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sz val="9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13" activeCellId="0" sqref="C213:C24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9" min="9" style="0" width="9.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n">
        <v>5.8</v>
      </c>
      <c r="D2" s="0" t="n">
        <v>38.7</v>
      </c>
      <c r="F2" s="0" t="n">
        <f aca="false">(0.005454*C2^2)*35</f>
        <v>6.4215396</v>
      </c>
    </row>
    <row r="3" customFormat="false" ht="12.8" hidden="false" customHeight="false" outlineLevel="0" collapsed="false">
      <c r="B3" s="0" t="s">
        <v>7</v>
      </c>
      <c r="C3" s="0" t="n">
        <v>4.3</v>
      </c>
      <c r="D3" s="0" t="n">
        <v>18.3</v>
      </c>
      <c r="F3" s="0" t="n">
        <f aca="false">(0.005454*C3^2)*35</f>
        <v>3.5295561</v>
      </c>
    </row>
    <row r="4" customFormat="false" ht="12.8" hidden="false" customHeight="false" outlineLevel="0" collapsed="false">
      <c r="B4" s="0" t="s">
        <v>7</v>
      </c>
      <c r="C4" s="0" t="n">
        <v>7.7</v>
      </c>
      <c r="D4" s="0" t="n">
        <v>45.6</v>
      </c>
      <c r="F4" s="0" t="n">
        <f aca="false">(0.005454*C4^2)*35</f>
        <v>11.3178681</v>
      </c>
    </row>
    <row r="5" customFormat="false" ht="12.8" hidden="false" customHeight="false" outlineLevel="0" collapsed="false">
      <c r="B5" s="0" t="s">
        <v>7</v>
      </c>
      <c r="C5" s="0" t="n">
        <v>6.8</v>
      </c>
      <c r="D5" s="0" t="n">
        <v>24.9</v>
      </c>
      <c r="F5" s="0" t="n">
        <f aca="false">(0.005454*C5^2)*35</f>
        <v>8.8267536</v>
      </c>
    </row>
    <row r="6" customFormat="false" ht="12.8" hidden="false" customHeight="false" outlineLevel="0" collapsed="false">
      <c r="B6" s="0" t="s">
        <v>7</v>
      </c>
      <c r="C6" s="0" t="n">
        <v>4</v>
      </c>
      <c r="D6" s="0" t="n">
        <v>9.1</v>
      </c>
      <c r="F6" s="0" t="n">
        <f aca="false">(0.005454*C6^2)*35</f>
        <v>3.05424</v>
      </c>
    </row>
    <row r="7" customFormat="false" ht="12.8" hidden="false" customHeight="false" outlineLevel="0" collapsed="false">
      <c r="B7" s="0" t="s">
        <v>7</v>
      </c>
      <c r="C7" s="0" t="n">
        <v>5.9</v>
      </c>
      <c r="D7" s="0" t="n">
        <v>20.3</v>
      </c>
      <c r="F7" s="0" t="n">
        <f aca="false">(0.005454*C7^2)*35</f>
        <v>6.6448809</v>
      </c>
    </row>
    <row r="8" customFormat="false" ht="12.8" hidden="false" customHeight="false" outlineLevel="0" collapsed="false">
      <c r="B8" s="0" t="s">
        <v>7</v>
      </c>
      <c r="C8" s="0" t="n">
        <v>3.4</v>
      </c>
      <c r="D8" s="0" t="n">
        <v>8.1</v>
      </c>
      <c r="F8" s="0" t="n">
        <f aca="false">(0.005454*C8^2)*35</f>
        <v>2.2066884</v>
      </c>
    </row>
    <row r="9" customFormat="false" ht="12.8" hidden="false" customHeight="false" outlineLevel="0" collapsed="false">
      <c r="B9" s="0" t="s">
        <v>7</v>
      </c>
      <c r="C9" s="0" t="n">
        <v>8.8</v>
      </c>
      <c r="D9" s="0" t="n">
        <v>30.7</v>
      </c>
      <c r="F9" s="0" t="n">
        <f aca="false">(0.005454*C9^2)*35</f>
        <v>14.7825216</v>
      </c>
    </row>
    <row r="10" customFormat="false" ht="12.8" hidden="false" customHeight="false" outlineLevel="0" collapsed="false">
      <c r="B10" s="0" t="s">
        <v>7</v>
      </c>
      <c r="C10" s="0" t="n">
        <v>3.6</v>
      </c>
      <c r="D10" s="0" t="n">
        <v>12.3</v>
      </c>
      <c r="F10" s="0" t="n">
        <f aca="false">(0.005454*C10^2)*35</f>
        <v>2.4739344</v>
      </c>
    </row>
    <row r="11" customFormat="false" ht="12.8" hidden="false" customHeight="false" outlineLevel="0" collapsed="false">
      <c r="B11" s="0" t="s">
        <v>7</v>
      </c>
      <c r="C11" s="0" t="n">
        <v>6.8</v>
      </c>
      <c r="D11" s="0" t="n">
        <v>24.2</v>
      </c>
      <c r="F11" s="0" t="n">
        <f aca="false">(0.005454*C11^2)*35</f>
        <v>8.8267536</v>
      </c>
    </row>
    <row r="12" customFormat="false" ht="12.8" hidden="false" customHeight="false" outlineLevel="0" collapsed="false">
      <c r="B12" s="0" t="s">
        <v>7</v>
      </c>
      <c r="C12" s="0" t="n">
        <v>4.6</v>
      </c>
      <c r="D12" s="0" t="n">
        <v>10.1</v>
      </c>
      <c r="F12" s="0" t="n">
        <f aca="false">(0.005454*C12^2)*35</f>
        <v>4.0392324</v>
      </c>
    </row>
    <row r="13" customFormat="false" ht="12.8" hidden="false" customHeight="false" outlineLevel="0" collapsed="false">
      <c r="B13" s="0" t="s">
        <v>7</v>
      </c>
      <c r="C13" s="0" t="n">
        <v>4.4</v>
      </c>
      <c r="D13" s="0" t="n">
        <v>19.5</v>
      </c>
      <c r="F13" s="0" t="n">
        <f aca="false">(0.005454*C13^2)*35</f>
        <v>3.6956304</v>
      </c>
    </row>
    <row r="14" customFormat="false" ht="12.8" hidden="false" customHeight="false" outlineLevel="0" collapsed="false">
      <c r="B14" s="0" t="s">
        <v>7</v>
      </c>
      <c r="C14" s="0" t="n">
        <v>6.2</v>
      </c>
      <c r="D14" s="0" t="n">
        <v>47.3</v>
      </c>
      <c r="F14" s="0" t="n">
        <f aca="false">(0.005454*C14^2)*35</f>
        <v>7.3378116</v>
      </c>
    </row>
    <row r="15" customFormat="false" ht="12.8" hidden="false" customHeight="false" outlineLevel="0" collapsed="false">
      <c r="B15" s="0" t="s">
        <v>7</v>
      </c>
      <c r="C15" s="0" t="n">
        <v>7.3</v>
      </c>
      <c r="D15" s="0" t="n">
        <v>56.9</v>
      </c>
      <c r="F15" s="0" t="n">
        <f aca="false">(0.005454*C15^2)*35</f>
        <v>10.1725281</v>
      </c>
    </row>
    <row r="16" customFormat="false" ht="12.8" hidden="false" customHeight="false" outlineLevel="0" collapsed="false">
      <c r="B16" s="0" t="s">
        <v>7</v>
      </c>
      <c r="C16" s="0" t="n">
        <v>3</v>
      </c>
      <c r="D16" s="0" t="n">
        <v>1.1</v>
      </c>
      <c r="F16" s="0" t="n">
        <f aca="false">(0.005454*C16^2)*35</f>
        <v>1.71801</v>
      </c>
    </row>
    <row r="17" customFormat="false" ht="12.8" hidden="false" customHeight="false" outlineLevel="0" collapsed="false">
      <c r="B17" s="0" t="s">
        <v>7</v>
      </c>
      <c r="C17" s="0" t="n">
        <v>8</v>
      </c>
      <c r="D17" s="0" t="n">
        <v>35.6</v>
      </c>
      <c r="F17" s="0" t="n">
        <f aca="false">(0.005454*C17^2)*35</f>
        <v>12.21696</v>
      </c>
    </row>
    <row r="18" customFormat="false" ht="12.8" hidden="false" customHeight="false" outlineLevel="0" collapsed="false">
      <c r="B18" s="0" t="s">
        <v>7</v>
      </c>
      <c r="C18" s="0" t="n">
        <v>3.1</v>
      </c>
      <c r="D18" s="0" t="n">
        <v>16.9</v>
      </c>
      <c r="F18" s="0" t="n">
        <f aca="false">(0.005454*C18^2)*35</f>
        <v>1.8344529</v>
      </c>
    </row>
    <row r="19" customFormat="false" ht="12.8" hidden="false" customHeight="false" outlineLevel="0" collapsed="false">
      <c r="B19" s="0" t="s">
        <v>7</v>
      </c>
      <c r="C19" s="0" t="n">
        <v>5.1</v>
      </c>
      <c r="D19" s="0" t="n">
        <v>56.2</v>
      </c>
      <c r="F19" s="0" t="n">
        <f aca="false">(0.005454*C19^2)*35</f>
        <v>4.9650489</v>
      </c>
    </row>
    <row r="20" customFormat="false" ht="12.8" hidden="false" customHeight="false" outlineLevel="0" collapsed="false">
      <c r="B20" s="0" t="s">
        <v>7</v>
      </c>
      <c r="C20" s="0" t="n">
        <v>3.7</v>
      </c>
      <c r="D20" s="0" t="n">
        <v>20.7</v>
      </c>
      <c r="F20" s="0" t="n">
        <f aca="false">(0.005454*C20^2)*35</f>
        <v>2.6132841</v>
      </c>
    </row>
    <row r="21" customFormat="false" ht="12.8" hidden="false" customHeight="false" outlineLevel="0" collapsed="false">
      <c r="B21" s="0" t="s">
        <v>7</v>
      </c>
      <c r="C21" s="0" t="n">
        <v>7</v>
      </c>
      <c r="D21" s="0" t="n">
        <v>60.2</v>
      </c>
      <c r="F21" s="0" t="n">
        <f aca="false">(0.005454*C21^2)*35</f>
        <v>9.35361</v>
      </c>
    </row>
    <row r="22" customFormat="false" ht="12.8" hidden="false" customHeight="false" outlineLevel="0" collapsed="false">
      <c r="B22" s="0" t="s">
        <v>7</v>
      </c>
      <c r="C22" s="0" t="n">
        <v>4.5</v>
      </c>
      <c r="D22" s="0" t="n">
        <v>47.7</v>
      </c>
      <c r="F22" s="0" t="n">
        <f aca="false">(0.005454*C22^2)*35</f>
        <v>3.8655225</v>
      </c>
    </row>
    <row r="23" customFormat="false" ht="12.8" hidden="false" customHeight="false" outlineLevel="0" collapsed="false">
      <c r="B23" s="0" t="s">
        <v>7</v>
      </c>
      <c r="C23" s="0" t="n">
        <v>4.8</v>
      </c>
      <c r="D23" s="0" t="n">
        <v>36.8</v>
      </c>
      <c r="F23" s="0" t="n">
        <f aca="false">(0.005454*C23^2)*35</f>
        <v>4.3981056</v>
      </c>
    </row>
    <row r="24" customFormat="false" ht="12.8" hidden="false" customHeight="false" outlineLevel="0" collapsed="false">
      <c r="B24" s="0" t="s">
        <v>7</v>
      </c>
      <c r="C24" s="0" t="n">
        <v>6.4</v>
      </c>
      <c r="D24" s="0" t="n">
        <v>75.4</v>
      </c>
      <c r="F24" s="0" t="n">
        <f aca="false">(0.005454*C24^2)*35</f>
        <v>7.8188544</v>
      </c>
    </row>
    <row r="25" customFormat="false" ht="12.8" hidden="false" customHeight="false" outlineLevel="0" collapsed="false">
      <c r="B25" s="0" t="s">
        <v>8</v>
      </c>
      <c r="C25" s="0" t="n">
        <v>4.8</v>
      </c>
      <c r="D25" s="0" t="n">
        <v>20.3</v>
      </c>
      <c r="F25" s="0" t="n">
        <f aca="false">(0.005454*C25^2)*35</f>
        <v>4.3981056</v>
      </c>
    </row>
    <row r="26" customFormat="false" ht="12.8" hidden="false" customHeight="false" outlineLevel="0" collapsed="false">
      <c r="B26" s="0" t="s">
        <v>8</v>
      </c>
      <c r="C26" s="0" t="n">
        <v>3.2</v>
      </c>
      <c r="D26" s="0" t="n">
        <v>11.3</v>
      </c>
      <c r="F26" s="0" t="n">
        <f aca="false">(0.005454*C26^2)*35</f>
        <v>1.9547136</v>
      </c>
    </row>
    <row r="27" customFormat="false" ht="12.8" hidden="false" customHeight="false" outlineLevel="0" collapsed="false">
      <c r="B27" s="0" t="s">
        <v>8</v>
      </c>
      <c r="C27" s="0" t="n">
        <v>4</v>
      </c>
      <c r="D27" s="0" t="n">
        <v>19.7</v>
      </c>
      <c r="F27" s="0" t="n">
        <f aca="false">(0.005454*C27^2)*35</f>
        <v>3.05424</v>
      </c>
    </row>
    <row r="28" customFormat="false" ht="12.8" hidden="false" customHeight="false" outlineLevel="0" collapsed="false">
      <c r="B28" s="0" t="s">
        <v>8</v>
      </c>
      <c r="C28" s="0" t="n">
        <v>5.1</v>
      </c>
      <c r="D28" s="0" t="n">
        <v>55.8</v>
      </c>
      <c r="F28" s="0" t="n">
        <f aca="false">(0.005454*C28^2)*35</f>
        <v>4.9650489</v>
      </c>
    </row>
    <row r="29" customFormat="false" ht="12.8" hidden="false" customHeight="false" outlineLevel="0" collapsed="false">
      <c r="B29" s="0" t="s">
        <v>9</v>
      </c>
      <c r="C29" s="0" t="n">
        <v>5</v>
      </c>
      <c r="D29" s="0" t="n">
        <v>20.8</v>
      </c>
      <c r="F29" s="0" t="n">
        <f aca="false">(0.005454*C29^2)*35</f>
        <v>4.77225</v>
      </c>
    </row>
    <row r="30" customFormat="false" ht="12.8" hidden="false" customHeight="false" outlineLevel="0" collapsed="false">
      <c r="A30" s="1" t="s">
        <v>10</v>
      </c>
      <c r="B30" s="0" t="s">
        <v>11</v>
      </c>
      <c r="C30" s="0" t="n">
        <v>1.6</v>
      </c>
      <c r="D30" s="0" t="n">
        <v>25.6</v>
      </c>
      <c r="F30" s="0" t="n">
        <f aca="false">(0.005454*C30^2)*35</f>
        <v>0.4886784</v>
      </c>
    </row>
    <row r="31" customFormat="false" ht="12.8" hidden="false" customHeight="false" outlineLevel="0" collapsed="false">
      <c r="B31" s="0" t="s">
        <v>11</v>
      </c>
      <c r="C31" s="0" t="n">
        <v>2.6</v>
      </c>
      <c r="D31" s="0" t="n">
        <v>51.3</v>
      </c>
      <c r="F31" s="0" t="n">
        <f aca="false">(0.005454*C31^2)*35</f>
        <v>1.2904164</v>
      </c>
    </row>
    <row r="32" customFormat="false" ht="12.8" hidden="false" customHeight="false" outlineLevel="0" collapsed="false">
      <c r="B32" s="0" t="s">
        <v>11</v>
      </c>
      <c r="C32" s="0" t="n">
        <v>2.3</v>
      </c>
      <c r="D32" s="0" t="n">
        <v>40.8</v>
      </c>
      <c r="F32" s="0" t="n">
        <f aca="false">(0.005454*C32^2)*35</f>
        <v>1.0098081</v>
      </c>
    </row>
    <row r="33" customFormat="false" ht="12.8" hidden="false" customHeight="false" outlineLevel="0" collapsed="false">
      <c r="B33" s="0" t="s">
        <v>11</v>
      </c>
      <c r="C33" s="0" t="n">
        <v>3.6</v>
      </c>
      <c r="D33" s="0" t="n">
        <v>81.9</v>
      </c>
      <c r="F33" s="0" t="n">
        <f aca="false">(0.005454*C33^2)*35</f>
        <v>2.4739344</v>
      </c>
    </row>
    <row r="34" customFormat="false" ht="12.8" hidden="false" customHeight="false" outlineLevel="0" collapsed="false">
      <c r="B34" s="0" t="s">
        <v>11</v>
      </c>
      <c r="C34" s="0" t="n">
        <v>2</v>
      </c>
      <c r="D34" s="0" t="n">
        <v>28.6</v>
      </c>
      <c r="F34" s="0" t="n">
        <f aca="false">(0.005454*C34^2)*35</f>
        <v>0.76356</v>
      </c>
    </row>
    <row r="35" customFormat="false" ht="12.8" hidden="false" customHeight="false" outlineLevel="0" collapsed="false">
      <c r="B35" s="0" t="s">
        <v>11</v>
      </c>
      <c r="C35" s="0" t="n">
        <v>2.4</v>
      </c>
      <c r="D35" s="0" t="n">
        <v>37</v>
      </c>
      <c r="F35" s="0" t="n">
        <f aca="false">(0.005454*C35^2)*35</f>
        <v>1.0995264</v>
      </c>
    </row>
    <row r="36" customFormat="false" ht="12.8" hidden="false" customHeight="false" outlineLevel="0" collapsed="false">
      <c r="B36" s="0" t="s">
        <v>11</v>
      </c>
      <c r="C36" s="0" t="n">
        <v>3.5</v>
      </c>
      <c r="D36" s="0" t="n">
        <v>53.2</v>
      </c>
      <c r="F36" s="0" t="n">
        <f aca="false">(0.005454*C36^2)*35</f>
        <v>2.3384025</v>
      </c>
    </row>
    <row r="37" customFormat="false" ht="12.8" hidden="false" customHeight="false" outlineLevel="0" collapsed="false">
      <c r="B37" s="0" t="s">
        <v>11</v>
      </c>
      <c r="C37" s="0" t="n">
        <v>2.6</v>
      </c>
      <c r="D37" s="0" t="n">
        <v>39.1</v>
      </c>
      <c r="F37" s="0" t="n">
        <f aca="false">(0.005454*C37^2)*35</f>
        <v>1.2904164</v>
      </c>
    </row>
    <row r="38" customFormat="false" ht="12.8" hidden="false" customHeight="false" outlineLevel="0" collapsed="false">
      <c r="B38" s="0" t="s">
        <v>11</v>
      </c>
      <c r="C38" s="0" t="n">
        <v>1.5</v>
      </c>
      <c r="D38" s="0" t="n">
        <v>54.1</v>
      </c>
      <c r="F38" s="0" t="n">
        <f aca="false">(0.005454*C38^2)*35</f>
        <v>0.4295025</v>
      </c>
    </row>
    <row r="39" customFormat="false" ht="12.8" hidden="false" customHeight="false" outlineLevel="0" collapsed="false">
      <c r="B39" s="0" t="s">
        <v>11</v>
      </c>
      <c r="C39" s="0" t="n">
        <v>2.2</v>
      </c>
      <c r="D39" s="0" t="n">
        <v>35.6</v>
      </c>
      <c r="F39" s="0" t="n">
        <f aca="false">(0.005454*C39^2)*35</f>
        <v>0.9239076</v>
      </c>
    </row>
    <row r="40" customFormat="false" ht="12.8" hidden="false" customHeight="false" outlineLevel="0" collapsed="false">
      <c r="B40" s="0" t="s">
        <v>11</v>
      </c>
      <c r="C40" s="0" t="n">
        <v>2.8</v>
      </c>
      <c r="D40" s="0" t="n">
        <v>61.8</v>
      </c>
      <c r="F40" s="0" t="n">
        <f aca="false">(0.005454*C40^2)*35</f>
        <v>1.4965776</v>
      </c>
    </row>
    <row r="41" customFormat="false" ht="12.8" hidden="false" customHeight="false" outlineLevel="0" collapsed="false">
      <c r="B41" s="0" t="s">
        <v>11</v>
      </c>
      <c r="C41" s="0" t="n">
        <v>2.7</v>
      </c>
      <c r="D41" s="0" t="n">
        <v>52.4</v>
      </c>
      <c r="F41" s="0" t="n">
        <f aca="false">(0.005454*C41^2)*35</f>
        <v>1.3915881</v>
      </c>
    </row>
    <row r="42" customFormat="false" ht="12.8" hidden="false" customHeight="false" outlineLevel="0" collapsed="false">
      <c r="B42" s="0" t="s">
        <v>11</v>
      </c>
      <c r="C42" s="0" t="n">
        <v>1.9</v>
      </c>
      <c r="D42" s="0" t="n">
        <v>28.1</v>
      </c>
      <c r="F42" s="0" t="n">
        <f aca="false">(0.005454*C42^2)*35</f>
        <v>0.6891129</v>
      </c>
    </row>
    <row r="43" customFormat="false" ht="12.8" hidden="false" customHeight="false" outlineLevel="0" collapsed="false">
      <c r="B43" s="0" t="s">
        <v>11</v>
      </c>
      <c r="C43" s="0" t="n">
        <v>1.5</v>
      </c>
      <c r="D43" s="0" t="n">
        <v>63.6</v>
      </c>
      <c r="F43" s="0" t="n">
        <f aca="false">(0.005454*C43^2)*35</f>
        <v>0.4295025</v>
      </c>
    </row>
    <row r="44" customFormat="false" ht="12.8" hidden="false" customHeight="false" outlineLevel="0" collapsed="false">
      <c r="B44" s="0" t="s">
        <v>11</v>
      </c>
      <c r="C44" s="0" t="n">
        <v>3.5</v>
      </c>
      <c r="D44" s="0" t="n">
        <v>73.6</v>
      </c>
      <c r="F44" s="0" t="n">
        <f aca="false">(0.005454*C44^2)*35</f>
        <v>2.3384025</v>
      </c>
    </row>
    <row r="45" customFormat="false" ht="12.8" hidden="false" customHeight="false" outlineLevel="0" collapsed="false">
      <c r="B45" s="0" t="s">
        <v>11</v>
      </c>
      <c r="C45" s="0" t="n">
        <v>2.9</v>
      </c>
      <c r="D45" s="0" t="n">
        <v>62.9</v>
      </c>
      <c r="F45" s="0" t="n">
        <f aca="false">(0.005454*C45^2)*35</f>
        <v>1.6053849</v>
      </c>
    </row>
    <row r="46" customFormat="false" ht="12.8" hidden="false" customHeight="false" outlineLevel="0" collapsed="false">
      <c r="B46" s="0" t="s">
        <v>11</v>
      </c>
      <c r="C46" s="0" t="n">
        <v>2.2</v>
      </c>
      <c r="D46" s="0" t="n">
        <v>58.9</v>
      </c>
      <c r="F46" s="0" t="n">
        <f aca="false">(0.005454*C46^2)*35</f>
        <v>0.9239076</v>
      </c>
    </row>
    <row r="47" customFormat="false" ht="12.8" hidden="false" customHeight="false" outlineLevel="0" collapsed="false">
      <c r="B47" s="0" t="s">
        <v>11</v>
      </c>
      <c r="C47" s="0" t="n">
        <v>1.9</v>
      </c>
      <c r="D47" s="0" t="n">
        <v>22.9</v>
      </c>
      <c r="F47" s="0" t="n">
        <f aca="false">(0.005454*C47^2)*35</f>
        <v>0.6891129</v>
      </c>
    </row>
    <row r="48" customFormat="false" ht="12.8" hidden="false" customHeight="false" outlineLevel="0" collapsed="false">
      <c r="B48" s="0" t="s">
        <v>11</v>
      </c>
      <c r="C48" s="0" t="n">
        <v>1.7</v>
      </c>
      <c r="D48" s="0" t="n">
        <v>39.2</v>
      </c>
      <c r="F48" s="0" t="n">
        <f aca="false">(0.005454*C48^2)*35</f>
        <v>0.5516721</v>
      </c>
    </row>
    <row r="49" customFormat="false" ht="12.8" hidden="false" customHeight="false" outlineLevel="0" collapsed="false">
      <c r="B49" s="0" t="s">
        <v>11</v>
      </c>
      <c r="C49" s="0" t="n">
        <v>2.3</v>
      </c>
      <c r="D49" s="0" t="n">
        <v>39.2</v>
      </c>
      <c r="F49" s="0" t="n">
        <f aca="false">(0.005454*C49^2)*35</f>
        <v>1.0098081</v>
      </c>
    </row>
    <row r="50" customFormat="false" ht="12.8" hidden="false" customHeight="false" outlineLevel="0" collapsed="false">
      <c r="B50" s="0" t="s">
        <v>11</v>
      </c>
      <c r="C50" s="0" t="n">
        <v>1.7</v>
      </c>
      <c r="D50" s="0" t="n">
        <v>32.5</v>
      </c>
      <c r="F50" s="0" t="n">
        <f aca="false">(0.005454*C50^2)*35</f>
        <v>0.5516721</v>
      </c>
    </row>
    <row r="51" customFormat="false" ht="12.8" hidden="false" customHeight="false" outlineLevel="0" collapsed="false">
      <c r="B51" s="0" t="s">
        <v>11</v>
      </c>
      <c r="C51" s="0" t="n">
        <v>1.5</v>
      </c>
      <c r="D51" s="0" t="n">
        <v>28.8</v>
      </c>
      <c r="F51" s="0" t="n">
        <f aca="false">(0.005454*C51^2)*35</f>
        <v>0.4295025</v>
      </c>
    </row>
    <row r="52" customFormat="false" ht="12.8" hidden="false" customHeight="false" outlineLevel="0" collapsed="false">
      <c r="B52" s="0" t="s">
        <v>11</v>
      </c>
      <c r="C52" s="0" t="n">
        <v>2.7</v>
      </c>
      <c r="D52" s="0" t="n">
        <v>43.4</v>
      </c>
      <c r="F52" s="0" t="n">
        <f aca="false">(0.005454*C52^2)*35</f>
        <v>1.3915881</v>
      </c>
    </row>
    <row r="53" customFormat="false" ht="12.8" hidden="false" customHeight="false" outlineLevel="0" collapsed="false">
      <c r="B53" s="0" t="s">
        <v>11</v>
      </c>
      <c r="C53" s="0" t="n">
        <v>1.1</v>
      </c>
      <c r="D53" s="0" t="n">
        <v>1.7</v>
      </c>
      <c r="F53" s="0" t="n">
        <f aca="false">(0.005454*C53^2)*35</f>
        <v>0.2309769</v>
      </c>
    </row>
    <row r="54" customFormat="false" ht="12.8" hidden="false" customHeight="false" outlineLevel="0" collapsed="false">
      <c r="B54" s="0" t="s">
        <v>11</v>
      </c>
      <c r="C54" s="0" t="n">
        <v>1.5</v>
      </c>
      <c r="D54" s="0" t="n">
        <v>37.1</v>
      </c>
      <c r="F54" s="0" t="n">
        <f aca="false">(0.005454*C54^2)*35</f>
        <v>0.4295025</v>
      </c>
    </row>
    <row r="55" customFormat="false" ht="12.8" hidden="false" customHeight="false" outlineLevel="0" collapsed="false">
      <c r="B55" s="0" t="s">
        <v>11</v>
      </c>
      <c r="C55" s="0" t="n">
        <v>3.1</v>
      </c>
      <c r="D55" s="0" t="n">
        <v>9.6</v>
      </c>
      <c r="F55" s="0" t="n">
        <f aca="false">(0.005454*C55^2)*35</f>
        <v>1.8344529</v>
      </c>
    </row>
    <row r="56" customFormat="false" ht="12.8" hidden="false" customHeight="false" outlineLevel="0" collapsed="false">
      <c r="B56" s="0" t="s">
        <v>11</v>
      </c>
      <c r="C56" s="0" t="n">
        <v>3.4</v>
      </c>
      <c r="D56" s="0" t="n">
        <v>84.6</v>
      </c>
      <c r="F56" s="0" t="n">
        <f aca="false">(0.005454*C56^2)*35</f>
        <v>2.2066884</v>
      </c>
    </row>
    <row r="57" customFormat="false" ht="12.8" hidden="false" customHeight="false" outlineLevel="0" collapsed="false">
      <c r="B57" s="0" t="s">
        <v>11</v>
      </c>
      <c r="C57" s="0" t="n">
        <v>2.3</v>
      </c>
      <c r="D57" s="0" t="n">
        <v>47.8</v>
      </c>
      <c r="F57" s="0" t="n">
        <f aca="false">(0.005454*C57^2)*35</f>
        <v>1.0098081</v>
      </c>
    </row>
    <row r="58" customFormat="false" ht="12.8" hidden="false" customHeight="false" outlineLevel="0" collapsed="false">
      <c r="B58" s="0" t="s">
        <v>11</v>
      </c>
      <c r="C58" s="0" t="n">
        <v>1.9</v>
      </c>
      <c r="D58" s="0" t="n">
        <v>26.6</v>
      </c>
      <c r="F58" s="0" t="n">
        <f aca="false">(0.005454*C58^2)*35</f>
        <v>0.6891129</v>
      </c>
    </row>
    <row r="59" customFormat="false" ht="12.8" hidden="false" customHeight="false" outlineLevel="0" collapsed="false">
      <c r="B59" s="0" t="s">
        <v>11</v>
      </c>
      <c r="C59" s="0" t="n">
        <v>1.7</v>
      </c>
      <c r="D59" s="0" t="n">
        <v>22.6</v>
      </c>
      <c r="F59" s="0" t="n">
        <f aca="false">(0.005454*C59^2)*35</f>
        <v>0.5516721</v>
      </c>
    </row>
    <row r="60" customFormat="false" ht="12.8" hidden="false" customHeight="false" outlineLevel="0" collapsed="false">
      <c r="B60" s="0" t="s">
        <v>11</v>
      </c>
      <c r="C60" s="0" t="n">
        <v>1.6</v>
      </c>
      <c r="D60" s="0" t="n">
        <v>49.5</v>
      </c>
      <c r="F60" s="0" t="n">
        <f aca="false">(0.005454*C60^2)*35</f>
        <v>0.4886784</v>
      </c>
    </row>
    <row r="61" customFormat="false" ht="12.8" hidden="false" customHeight="false" outlineLevel="0" collapsed="false">
      <c r="B61" s="0" t="s">
        <v>11</v>
      </c>
      <c r="C61" s="0" t="n">
        <v>2.7</v>
      </c>
      <c r="D61" s="0" t="n">
        <v>38.3</v>
      </c>
      <c r="F61" s="0" t="n">
        <f aca="false">(0.005454*C61^2)*35</f>
        <v>1.3915881</v>
      </c>
    </row>
    <row r="62" customFormat="false" ht="12.8" hidden="false" customHeight="false" outlineLevel="0" collapsed="false">
      <c r="B62" s="0" t="s">
        <v>11</v>
      </c>
      <c r="C62" s="0" t="n">
        <v>2.5</v>
      </c>
      <c r="D62" s="0" t="n">
        <v>31.7</v>
      </c>
      <c r="F62" s="0" t="n">
        <f aca="false">(0.005454*C62^2)*35</f>
        <v>1.1930625</v>
      </c>
    </row>
    <row r="63" customFormat="false" ht="12.8" hidden="false" customHeight="false" outlineLevel="0" collapsed="false">
      <c r="B63" s="0" t="s">
        <v>11</v>
      </c>
      <c r="C63" s="0" t="n">
        <v>3</v>
      </c>
      <c r="D63" s="0" t="n">
        <v>58.9</v>
      </c>
      <c r="F63" s="0" t="n">
        <f aca="false">(0.005454*C63^2)*35</f>
        <v>1.71801</v>
      </c>
    </row>
    <row r="64" customFormat="false" ht="12.8" hidden="false" customHeight="false" outlineLevel="0" collapsed="false">
      <c r="B64" s="0" t="s">
        <v>11</v>
      </c>
      <c r="C64" s="0" t="n">
        <v>3.7</v>
      </c>
      <c r="D64" s="0" t="n">
        <v>42</v>
      </c>
      <c r="F64" s="0" t="n">
        <f aca="false">(0.005454*C64^2)*35</f>
        <v>2.6132841</v>
      </c>
    </row>
    <row r="65" customFormat="false" ht="12.8" hidden="false" customHeight="false" outlineLevel="0" collapsed="false">
      <c r="B65" s="0" t="s">
        <v>11</v>
      </c>
      <c r="C65" s="0" t="n">
        <v>1.8</v>
      </c>
      <c r="D65" s="0" t="n">
        <v>45.6</v>
      </c>
      <c r="F65" s="0" t="n">
        <f aca="false">(0.005454*C65^2)*35</f>
        <v>0.6184836</v>
      </c>
    </row>
    <row r="66" customFormat="false" ht="12.8" hidden="false" customHeight="false" outlineLevel="0" collapsed="false">
      <c r="B66" s="0" t="s">
        <v>11</v>
      </c>
      <c r="C66" s="0" t="n">
        <v>1.4</v>
      </c>
      <c r="D66" s="0" t="n">
        <v>38.1</v>
      </c>
      <c r="F66" s="0" t="n">
        <f aca="false">(0.005454*C66^2)*35</f>
        <v>0.3741444</v>
      </c>
    </row>
    <row r="67" customFormat="false" ht="12.8" hidden="false" customHeight="false" outlineLevel="0" collapsed="false">
      <c r="B67" s="0" t="s">
        <v>11</v>
      </c>
      <c r="C67" s="0" t="n">
        <v>2.1</v>
      </c>
      <c r="D67" s="0" t="n">
        <v>43.9</v>
      </c>
      <c r="F67" s="0" t="n">
        <f aca="false">(0.005454*C67^2)*35</f>
        <v>0.8418249</v>
      </c>
    </row>
    <row r="68" customFormat="false" ht="12.8" hidden="false" customHeight="false" outlineLevel="0" collapsed="false">
      <c r="B68" s="0" t="s">
        <v>11</v>
      </c>
      <c r="C68" s="0" t="n">
        <v>1.7</v>
      </c>
      <c r="D68" s="0" t="n">
        <v>29.3</v>
      </c>
      <c r="F68" s="0" t="n">
        <f aca="false">(0.005454*C68^2)*35</f>
        <v>0.5516721</v>
      </c>
    </row>
    <row r="69" customFormat="false" ht="12.8" hidden="false" customHeight="false" outlineLevel="0" collapsed="false">
      <c r="B69" s="0" t="s">
        <v>11</v>
      </c>
      <c r="C69" s="0" t="n">
        <v>2.1</v>
      </c>
      <c r="D69" s="0" t="n">
        <v>39.3</v>
      </c>
      <c r="F69" s="0" t="n">
        <f aca="false">(0.005454*C69^2)*35</f>
        <v>0.8418249</v>
      </c>
    </row>
    <row r="70" customFormat="false" ht="12.8" hidden="false" customHeight="false" outlineLevel="0" collapsed="false">
      <c r="B70" s="0" t="s">
        <v>11</v>
      </c>
      <c r="C70" s="0" t="n">
        <v>2.3</v>
      </c>
      <c r="D70" s="0" t="n">
        <v>60.1</v>
      </c>
      <c r="F70" s="0" t="n">
        <f aca="false">(0.005454*C70^2)*35</f>
        <v>1.0098081</v>
      </c>
    </row>
    <row r="71" customFormat="false" ht="12.8" hidden="false" customHeight="false" outlineLevel="0" collapsed="false">
      <c r="B71" s="0" t="s">
        <v>11</v>
      </c>
      <c r="C71" s="0" t="n">
        <v>2.3</v>
      </c>
      <c r="D71" s="0" t="n">
        <v>28.3</v>
      </c>
      <c r="F71" s="0" t="n">
        <f aca="false">(0.005454*C71^2)*35</f>
        <v>1.0098081</v>
      </c>
    </row>
    <row r="72" customFormat="false" ht="12.8" hidden="false" customHeight="false" outlineLevel="0" collapsed="false">
      <c r="B72" s="0" t="s">
        <v>11</v>
      </c>
      <c r="C72" s="0" t="n">
        <v>2</v>
      </c>
      <c r="D72" s="0" t="n">
        <v>44.5</v>
      </c>
      <c r="F72" s="0" t="n">
        <f aca="false">(0.005454*C72^2)*35</f>
        <v>0.76356</v>
      </c>
    </row>
    <row r="73" customFormat="false" ht="12.8" hidden="false" customHeight="false" outlineLevel="0" collapsed="false">
      <c r="B73" s="0" t="s">
        <v>11</v>
      </c>
      <c r="C73" s="0" t="n">
        <v>2.4</v>
      </c>
      <c r="D73" s="0" t="n">
        <v>38.2</v>
      </c>
      <c r="F73" s="0" t="n">
        <f aca="false">(0.005454*C73^2)*35</f>
        <v>1.0995264</v>
      </c>
    </row>
    <row r="74" customFormat="false" ht="12.8" hidden="false" customHeight="false" outlineLevel="0" collapsed="false">
      <c r="B74" s="0" t="s">
        <v>11</v>
      </c>
      <c r="C74" s="0" t="n">
        <v>2.9</v>
      </c>
      <c r="D74" s="0" t="n">
        <v>83.9</v>
      </c>
      <c r="F74" s="0" t="n">
        <f aca="false">(0.005454*C74^2)*35</f>
        <v>1.6053849</v>
      </c>
    </row>
    <row r="75" customFormat="false" ht="12.8" hidden="false" customHeight="false" outlineLevel="0" collapsed="false">
      <c r="B75" s="0" t="s">
        <v>11</v>
      </c>
      <c r="C75" s="0" t="n">
        <v>1.8</v>
      </c>
      <c r="D75" s="0" t="n">
        <v>14.1</v>
      </c>
      <c r="F75" s="0" t="n">
        <f aca="false">(0.005454*C75^2)*35</f>
        <v>0.6184836</v>
      </c>
    </row>
    <row r="76" customFormat="false" ht="12.8" hidden="false" customHeight="false" outlineLevel="0" collapsed="false">
      <c r="B76" s="0" t="s">
        <v>11</v>
      </c>
      <c r="C76" s="0" t="n">
        <v>2.2</v>
      </c>
      <c r="D76" s="0" t="n">
        <v>73.5</v>
      </c>
      <c r="F76" s="0" t="n">
        <f aca="false">(0.005454*C76^2)*35</f>
        <v>0.9239076</v>
      </c>
    </row>
    <row r="77" customFormat="false" ht="12.8" hidden="false" customHeight="false" outlineLevel="0" collapsed="false">
      <c r="B77" s="0" t="s">
        <v>11</v>
      </c>
      <c r="C77" s="0" t="n">
        <v>2.6</v>
      </c>
      <c r="D77" s="0" t="n">
        <v>48.4</v>
      </c>
      <c r="F77" s="0" t="n">
        <f aca="false">(0.005454*C77^2)*35</f>
        <v>1.2904164</v>
      </c>
    </row>
    <row r="78" customFormat="false" ht="12.8" hidden="false" customHeight="false" outlineLevel="0" collapsed="false">
      <c r="B78" s="0" t="s">
        <v>11</v>
      </c>
      <c r="C78" s="0" t="n">
        <v>1.4</v>
      </c>
      <c r="D78" s="0" t="n">
        <v>7.6</v>
      </c>
      <c r="F78" s="0" t="n">
        <f aca="false">(0.005454*C78^2)*35</f>
        <v>0.3741444</v>
      </c>
    </row>
    <row r="79" customFormat="false" ht="12.8" hidden="false" customHeight="false" outlineLevel="0" collapsed="false">
      <c r="B79" s="0" t="s">
        <v>11</v>
      </c>
      <c r="C79" s="0" t="n">
        <v>3</v>
      </c>
      <c r="D79" s="0" t="n">
        <v>61.5</v>
      </c>
      <c r="F79" s="0" t="n">
        <f aca="false">(0.005454*C79^2)*35</f>
        <v>1.71801</v>
      </c>
    </row>
    <row r="80" customFormat="false" ht="12.8" hidden="false" customHeight="false" outlineLevel="0" collapsed="false">
      <c r="B80" s="0" t="s">
        <v>11</v>
      </c>
      <c r="C80" s="0" t="n">
        <v>3.2</v>
      </c>
      <c r="D80" s="0" t="n">
        <v>79.8</v>
      </c>
      <c r="F80" s="0" t="n">
        <f aca="false">(0.005454*C80^2)*35</f>
        <v>1.9547136</v>
      </c>
    </row>
    <row r="81" customFormat="false" ht="12.8" hidden="false" customHeight="false" outlineLevel="0" collapsed="false">
      <c r="B81" s="0" t="s">
        <v>11</v>
      </c>
      <c r="C81" s="0" t="n">
        <v>3.8</v>
      </c>
      <c r="D81" s="0" t="n">
        <v>50.7</v>
      </c>
      <c r="F81" s="0" t="n">
        <f aca="false">(0.005454*C81^2)*35</f>
        <v>2.7564516</v>
      </c>
    </row>
    <row r="82" customFormat="false" ht="12.8" hidden="false" customHeight="false" outlineLevel="0" collapsed="false">
      <c r="B82" s="0" t="s">
        <v>11</v>
      </c>
      <c r="C82" s="0" t="n">
        <v>2.2</v>
      </c>
      <c r="D82" s="0" t="n">
        <v>22.4</v>
      </c>
      <c r="F82" s="0" t="n">
        <f aca="false">(0.005454*C82^2)*35</f>
        <v>0.9239076</v>
      </c>
    </row>
    <row r="83" customFormat="false" ht="12.8" hidden="false" customHeight="false" outlineLevel="0" collapsed="false">
      <c r="B83" s="0" t="s">
        <v>11</v>
      </c>
      <c r="C83" s="0" t="n">
        <v>1.2</v>
      </c>
      <c r="D83" s="0" t="n">
        <v>31.3</v>
      </c>
      <c r="F83" s="0" t="n">
        <f aca="false">(0.005454*C83^2)*35</f>
        <v>0.2748816</v>
      </c>
    </row>
    <row r="84" customFormat="false" ht="12.8" hidden="false" customHeight="false" outlineLevel="0" collapsed="false">
      <c r="B84" s="0" t="s">
        <v>11</v>
      </c>
      <c r="C84" s="0" t="n">
        <v>2.4</v>
      </c>
      <c r="D84" s="0" t="n">
        <v>38.5</v>
      </c>
      <c r="F84" s="0" t="n">
        <f aca="false">(0.005454*C84^2)*35</f>
        <v>1.0995264</v>
      </c>
    </row>
    <row r="85" customFormat="false" ht="12.8" hidden="false" customHeight="false" outlineLevel="0" collapsed="false">
      <c r="B85" s="0" t="s">
        <v>11</v>
      </c>
      <c r="C85" s="0" t="n">
        <v>2</v>
      </c>
      <c r="D85" s="0" t="n">
        <v>20</v>
      </c>
      <c r="F85" s="0" t="n">
        <f aca="false">(0.005454*C85^2)*35</f>
        <v>0.76356</v>
      </c>
    </row>
    <row r="86" customFormat="false" ht="12.8" hidden="false" customHeight="false" outlineLevel="0" collapsed="false">
      <c r="B86" s="0" t="s">
        <v>11</v>
      </c>
      <c r="C86" s="0" t="n">
        <v>1.7</v>
      </c>
      <c r="D86" s="0" t="n">
        <v>27.4</v>
      </c>
      <c r="F86" s="0" t="n">
        <f aca="false">(0.005454*C86^2)*35</f>
        <v>0.5516721</v>
      </c>
    </row>
    <row r="87" customFormat="false" ht="12.8" hidden="false" customHeight="false" outlineLevel="0" collapsed="false">
      <c r="B87" s="0" t="s">
        <v>11</v>
      </c>
      <c r="C87" s="0" t="n">
        <v>3.6</v>
      </c>
      <c r="D87" s="0" t="n">
        <v>48.5</v>
      </c>
      <c r="F87" s="0" t="n">
        <f aca="false">(0.005454*C87^2)*35</f>
        <v>2.4739344</v>
      </c>
    </row>
    <row r="88" customFormat="false" ht="12.8" hidden="false" customHeight="false" outlineLevel="0" collapsed="false">
      <c r="B88" s="0" t="s">
        <v>11</v>
      </c>
      <c r="C88" s="0" t="n">
        <v>2.3</v>
      </c>
      <c r="D88" s="0" t="n">
        <v>48.5</v>
      </c>
      <c r="F88" s="0" t="n">
        <f aca="false">(0.005454*C88^2)*35</f>
        <v>1.0098081</v>
      </c>
    </row>
    <row r="89" customFormat="false" ht="12.8" hidden="false" customHeight="false" outlineLevel="0" collapsed="false">
      <c r="B89" s="0" t="s">
        <v>12</v>
      </c>
      <c r="C89" s="0" t="n">
        <v>2.7</v>
      </c>
      <c r="D89" s="0" t="n">
        <v>42</v>
      </c>
      <c r="F89" s="0" t="n">
        <f aca="false">(0.005454*C89^2)*35</f>
        <v>1.3915881</v>
      </c>
    </row>
    <row r="90" customFormat="false" ht="12.8" hidden="false" customHeight="false" outlineLevel="0" collapsed="false">
      <c r="B90" s="0" t="s">
        <v>12</v>
      </c>
      <c r="C90" s="0" t="n">
        <v>2.1</v>
      </c>
      <c r="D90" s="0" t="n">
        <v>40.5</v>
      </c>
      <c r="F90" s="0" t="n">
        <f aca="false">(0.005454*C90^2)*35</f>
        <v>0.8418249</v>
      </c>
    </row>
    <row r="91" customFormat="false" ht="12.8" hidden="false" customHeight="false" outlineLevel="0" collapsed="false">
      <c r="B91" s="0" t="s">
        <v>12</v>
      </c>
      <c r="C91" s="0" t="n">
        <v>2.5</v>
      </c>
      <c r="D91" s="0" t="n">
        <v>62.4</v>
      </c>
      <c r="F91" s="0" t="n">
        <f aca="false">(0.005454*C91^2)*35</f>
        <v>1.1930625</v>
      </c>
    </row>
    <row r="92" customFormat="false" ht="12.8" hidden="false" customHeight="false" outlineLevel="0" collapsed="false">
      <c r="B92" s="0" t="s">
        <v>12</v>
      </c>
      <c r="C92" s="0" t="n">
        <v>1.3</v>
      </c>
      <c r="D92" s="0" t="n">
        <v>7</v>
      </c>
      <c r="F92" s="0" t="n">
        <f aca="false">(0.005454*C92^2)*35</f>
        <v>0.3226041</v>
      </c>
    </row>
    <row r="93" customFormat="false" ht="12.8" hidden="false" customHeight="false" outlineLevel="0" collapsed="false">
      <c r="B93" s="0" t="s">
        <v>12</v>
      </c>
      <c r="C93" s="0" t="n">
        <v>2.1</v>
      </c>
      <c r="D93" s="0" t="n">
        <v>41.9</v>
      </c>
      <c r="F93" s="0" t="n">
        <f aca="false">(0.005454*C93^2)*35</f>
        <v>0.8418249</v>
      </c>
    </row>
    <row r="94" customFormat="false" ht="12.8" hidden="false" customHeight="false" outlineLevel="0" collapsed="false">
      <c r="B94" s="0" t="s">
        <v>12</v>
      </c>
      <c r="C94" s="0" t="n">
        <v>1.6</v>
      </c>
      <c r="D94" s="0" t="n">
        <v>15.6</v>
      </c>
      <c r="F94" s="0" t="n">
        <f aca="false">(0.005454*C94^2)*35</f>
        <v>0.4886784</v>
      </c>
    </row>
    <row r="95" customFormat="false" ht="12.8" hidden="false" customHeight="false" outlineLevel="0" collapsed="false">
      <c r="B95" s="0" t="s">
        <v>12</v>
      </c>
      <c r="C95" s="0" t="n">
        <v>2.1</v>
      </c>
      <c r="D95" s="0" t="n">
        <v>35.8</v>
      </c>
      <c r="F95" s="0" t="n">
        <f aca="false">(0.005454*C95^2)*35</f>
        <v>0.8418249</v>
      </c>
    </row>
    <row r="96" customFormat="false" ht="12.8" hidden="false" customHeight="false" outlineLevel="0" collapsed="false">
      <c r="B96" s="0" t="s">
        <v>12</v>
      </c>
      <c r="C96" s="0" t="n">
        <v>2.2</v>
      </c>
      <c r="D96" s="0" t="n">
        <v>52.9</v>
      </c>
      <c r="F96" s="0" t="n">
        <f aca="false">(0.005454*C96^2)*35</f>
        <v>0.9239076</v>
      </c>
    </row>
    <row r="97" customFormat="false" ht="12.8" hidden="false" customHeight="false" outlineLevel="0" collapsed="false">
      <c r="B97" s="0" t="s">
        <v>12</v>
      </c>
      <c r="C97" s="0" t="n">
        <v>2.8</v>
      </c>
      <c r="D97" s="0" t="n">
        <v>46.2</v>
      </c>
      <c r="F97" s="0" t="n">
        <f aca="false">(0.005454*C97^2)*35</f>
        <v>1.4965776</v>
      </c>
    </row>
    <row r="98" customFormat="false" ht="12.8" hidden="false" customHeight="false" outlineLevel="0" collapsed="false">
      <c r="B98" s="0" t="s">
        <v>12</v>
      </c>
      <c r="C98" s="0" t="n">
        <v>2.8</v>
      </c>
      <c r="D98" s="0" t="n">
        <v>50.4</v>
      </c>
      <c r="F98" s="0" t="n">
        <f aca="false">(0.005454*C98^2)*35</f>
        <v>1.4965776</v>
      </c>
    </row>
    <row r="99" customFormat="false" ht="12.8" hidden="false" customHeight="false" outlineLevel="0" collapsed="false">
      <c r="B99" s="0" t="s">
        <v>12</v>
      </c>
      <c r="C99" s="0" t="n">
        <v>2.2</v>
      </c>
      <c r="D99" s="0" t="n">
        <v>34.8</v>
      </c>
      <c r="F99" s="0" t="n">
        <f aca="false">(0.005454*C99^2)*35</f>
        <v>0.9239076</v>
      </c>
    </row>
    <row r="100" customFormat="false" ht="12.8" hidden="false" customHeight="false" outlineLevel="0" collapsed="false">
      <c r="B100" s="0" t="s">
        <v>12</v>
      </c>
      <c r="C100" s="0" t="n">
        <v>3.3</v>
      </c>
      <c r="D100" s="0" t="n">
        <v>83.7</v>
      </c>
      <c r="F100" s="0" t="n">
        <f aca="false">(0.005454*C100^2)*35</f>
        <v>2.0787921</v>
      </c>
    </row>
    <row r="101" customFormat="false" ht="12.8" hidden="false" customHeight="false" outlineLevel="0" collapsed="false">
      <c r="B101" s="0" t="s">
        <v>12</v>
      </c>
      <c r="C101" s="0" t="n">
        <v>2.8</v>
      </c>
      <c r="D101" s="0" t="n">
        <v>60.8</v>
      </c>
      <c r="F101" s="0" t="n">
        <f aca="false">(0.005454*C101^2)*35</f>
        <v>1.4965776</v>
      </c>
    </row>
    <row r="102" customFormat="false" ht="12.8" hidden="false" customHeight="false" outlineLevel="0" collapsed="false">
      <c r="B102" s="0" t="s">
        <v>12</v>
      </c>
      <c r="C102" s="0" t="n">
        <v>2.3</v>
      </c>
      <c r="D102" s="0" t="n">
        <v>22.8</v>
      </c>
      <c r="F102" s="0" t="n">
        <f aca="false">(0.005454*C102^2)*35</f>
        <v>1.0098081</v>
      </c>
    </row>
    <row r="103" customFormat="false" ht="12.8" hidden="false" customHeight="false" outlineLevel="0" collapsed="false">
      <c r="B103" s="0" t="s">
        <v>12</v>
      </c>
      <c r="C103" s="0" t="n">
        <v>2.5</v>
      </c>
      <c r="D103" s="0" t="n">
        <v>50.4</v>
      </c>
      <c r="F103" s="0" t="n">
        <f aca="false">(0.005454*C103^2)*35</f>
        <v>1.1930625</v>
      </c>
    </row>
    <row r="104" customFormat="false" ht="12.8" hidden="false" customHeight="false" outlineLevel="0" collapsed="false">
      <c r="B104" s="0" t="s">
        <v>12</v>
      </c>
      <c r="C104" s="0" t="n">
        <v>2.3</v>
      </c>
      <c r="D104" s="0" t="n">
        <v>64.8</v>
      </c>
      <c r="F104" s="0" t="n">
        <f aca="false">(0.005454*C104^2)*35</f>
        <v>1.0098081</v>
      </c>
    </row>
    <row r="105" customFormat="false" ht="12.8" hidden="false" customHeight="false" outlineLevel="0" collapsed="false">
      <c r="B105" s="0" t="s">
        <v>12</v>
      </c>
      <c r="C105" s="0" t="n">
        <v>2.2</v>
      </c>
      <c r="D105" s="0" t="n">
        <v>49.9</v>
      </c>
      <c r="F105" s="0" t="n">
        <f aca="false">(0.005454*C105^2)*35</f>
        <v>0.9239076</v>
      </c>
    </row>
    <row r="106" customFormat="false" ht="12.8" hidden="false" customHeight="false" outlineLevel="0" collapsed="false">
      <c r="B106" s="0" t="s">
        <v>12</v>
      </c>
      <c r="C106" s="0" t="n">
        <v>2</v>
      </c>
      <c r="D106" s="0" t="n">
        <v>27.2</v>
      </c>
      <c r="F106" s="0" t="n">
        <f aca="false">(0.005454*C106^2)*35</f>
        <v>0.76356</v>
      </c>
    </row>
    <row r="107" customFormat="false" ht="12.8" hidden="false" customHeight="false" outlineLevel="0" collapsed="false">
      <c r="B107" s="0" t="s">
        <v>12</v>
      </c>
      <c r="C107" s="0" t="n">
        <v>2.6</v>
      </c>
      <c r="D107" s="0" t="n">
        <v>48.6</v>
      </c>
      <c r="F107" s="0" t="n">
        <f aca="false">(0.005454*C107^2)*35</f>
        <v>1.2904164</v>
      </c>
    </row>
    <row r="108" customFormat="false" ht="12.8" hidden="false" customHeight="false" outlineLevel="0" collapsed="false">
      <c r="B108" s="0" t="s">
        <v>12</v>
      </c>
      <c r="C108" s="0" t="n">
        <v>2.1</v>
      </c>
      <c r="D108" s="0" t="n">
        <v>38.2</v>
      </c>
      <c r="F108" s="0" t="n">
        <f aca="false">(0.005454*C108^2)*35</f>
        <v>0.8418249</v>
      </c>
    </row>
    <row r="109" customFormat="false" ht="12.8" hidden="false" customHeight="false" outlineLevel="0" collapsed="false">
      <c r="B109" s="0" t="s">
        <v>12</v>
      </c>
      <c r="C109" s="0" t="n">
        <v>3</v>
      </c>
      <c r="D109" s="0" t="n">
        <v>51.8</v>
      </c>
      <c r="F109" s="0" t="n">
        <f aca="false">(0.005454*C109^2)*35</f>
        <v>1.71801</v>
      </c>
    </row>
    <row r="110" customFormat="false" ht="12.8" hidden="false" customHeight="false" outlineLevel="0" collapsed="false">
      <c r="B110" s="0" t="s">
        <v>12</v>
      </c>
      <c r="C110" s="0" t="n">
        <v>2.2</v>
      </c>
      <c r="D110" s="0" t="n">
        <v>38</v>
      </c>
      <c r="F110" s="0" t="n">
        <f aca="false">(0.005454*C110^2)*35</f>
        <v>0.9239076</v>
      </c>
    </row>
    <row r="111" customFormat="false" ht="12.8" hidden="false" customHeight="false" outlineLevel="0" collapsed="false">
      <c r="B111" s="0" t="s">
        <v>12</v>
      </c>
      <c r="C111" s="0" t="n">
        <v>1.9</v>
      </c>
      <c r="D111" s="0" t="n">
        <v>27.8</v>
      </c>
      <c r="F111" s="0" t="n">
        <f aca="false">(0.005454*C111^2)*35</f>
        <v>0.6891129</v>
      </c>
    </row>
    <row r="112" customFormat="false" ht="12.8" hidden="false" customHeight="false" outlineLevel="0" collapsed="false">
      <c r="B112" s="0" t="s">
        <v>13</v>
      </c>
      <c r="C112" s="0" t="n">
        <v>2</v>
      </c>
      <c r="D112" s="0" t="n">
        <v>40</v>
      </c>
      <c r="F112" s="0" t="n">
        <f aca="false">(0.005454*C112^2)*35</f>
        <v>0.76356</v>
      </c>
    </row>
    <row r="113" customFormat="false" ht="12.8" hidden="false" customHeight="false" outlineLevel="0" collapsed="false">
      <c r="B113" s="0" t="s">
        <v>13</v>
      </c>
      <c r="C113" s="0" t="n">
        <v>2.1</v>
      </c>
      <c r="D113" s="0" t="n">
        <v>43</v>
      </c>
      <c r="F113" s="0" t="n">
        <f aca="false">(0.005454*C113^2)*35</f>
        <v>0.8418249</v>
      </c>
    </row>
    <row r="114" customFormat="false" ht="12.8" hidden="false" customHeight="false" outlineLevel="0" collapsed="false">
      <c r="B114" s="0" t="s">
        <v>13</v>
      </c>
      <c r="C114" s="0" t="n">
        <v>2.5</v>
      </c>
      <c r="D114" s="0" t="n">
        <v>33</v>
      </c>
      <c r="F114" s="0" t="n">
        <f aca="false">(0.005454*C114^2)*35</f>
        <v>1.1930625</v>
      </c>
    </row>
    <row r="115" customFormat="false" ht="12.8" hidden="false" customHeight="false" outlineLevel="0" collapsed="false">
      <c r="B115" s="0" t="s">
        <v>13</v>
      </c>
      <c r="C115" s="0" t="n">
        <v>3.2</v>
      </c>
      <c r="D115" s="0" t="n">
        <v>40</v>
      </c>
      <c r="F115" s="0" t="n">
        <f aca="false">(0.005454*C115^2)*35</f>
        <v>1.9547136</v>
      </c>
    </row>
    <row r="116" customFormat="false" ht="12.8" hidden="false" customHeight="false" outlineLevel="0" collapsed="false">
      <c r="B116" s="0" t="s">
        <v>7</v>
      </c>
      <c r="C116" s="0" t="n">
        <v>4.1</v>
      </c>
      <c r="D116" s="0" t="n">
        <v>76.8</v>
      </c>
      <c r="F116" s="0" t="n">
        <f aca="false">(0.005454*C116^2)*35</f>
        <v>3.2088609</v>
      </c>
    </row>
    <row r="117" customFormat="false" ht="12.8" hidden="false" customHeight="false" outlineLevel="0" collapsed="false">
      <c r="B117" s="0" t="s">
        <v>7</v>
      </c>
      <c r="C117" s="0" t="n">
        <v>3</v>
      </c>
      <c r="D117" s="0" t="n">
        <v>47</v>
      </c>
      <c r="F117" s="0" t="n">
        <f aca="false">(0.005454*C117^2)*35</f>
        <v>1.71801</v>
      </c>
    </row>
    <row r="118" customFormat="false" ht="12.8" hidden="false" customHeight="false" outlineLevel="0" collapsed="false">
      <c r="B118" s="0" t="s">
        <v>7</v>
      </c>
      <c r="C118" s="0" t="n">
        <v>3.2</v>
      </c>
      <c r="D118" s="0" t="n">
        <v>50</v>
      </c>
      <c r="F118" s="0" t="n">
        <f aca="false">(0.005454*C118^2)*35</f>
        <v>1.9547136</v>
      </c>
    </row>
    <row r="119" customFormat="false" ht="12.8" hidden="false" customHeight="false" outlineLevel="0" collapsed="false">
      <c r="B119" s="0" t="s">
        <v>7</v>
      </c>
      <c r="C119" s="0" t="n">
        <v>3.5</v>
      </c>
      <c r="D119" s="0" t="n">
        <v>57.2</v>
      </c>
      <c r="F119" s="0" t="n">
        <f aca="false">(0.005454*C119^2)*35</f>
        <v>2.3384025</v>
      </c>
    </row>
    <row r="120" customFormat="false" ht="12.8" hidden="false" customHeight="false" outlineLevel="0" collapsed="false">
      <c r="B120" s="0" t="s">
        <v>8</v>
      </c>
      <c r="C120" s="0" t="n">
        <v>4.8</v>
      </c>
      <c r="D120" s="0" t="n">
        <v>46.9</v>
      </c>
      <c r="F120" s="0" t="n">
        <f aca="false">(0.005454*C120^2)*35</f>
        <v>4.3981056</v>
      </c>
    </row>
    <row r="121" customFormat="false" ht="12.8" hidden="false" customHeight="false" outlineLevel="0" collapsed="false">
      <c r="B121" s="0" t="s">
        <v>8</v>
      </c>
      <c r="C121" s="0" t="n">
        <v>2.7</v>
      </c>
      <c r="D121" s="0" t="n">
        <v>34.2</v>
      </c>
      <c r="F121" s="0" t="n">
        <f aca="false">(0.005454*C121^2)*35</f>
        <v>1.3915881</v>
      </c>
    </row>
    <row r="122" customFormat="false" ht="12.8" hidden="false" customHeight="false" outlineLevel="0" collapsed="false">
      <c r="B122" s="0" t="s">
        <v>8</v>
      </c>
      <c r="C122" s="0" t="n">
        <v>3.1</v>
      </c>
      <c r="D122" s="0" t="n">
        <v>27</v>
      </c>
      <c r="F122" s="0" t="n">
        <f aca="false">(0.005454*C122^2)*35</f>
        <v>1.8344529</v>
      </c>
    </row>
    <row r="123" customFormat="false" ht="12.8" hidden="false" customHeight="false" outlineLevel="0" collapsed="false">
      <c r="B123" s="0" t="s">
        <v>8</v>
      </c>
      <c r="C123" s="0" t="n">
        <v>2.2</v>
      </c>
      <c r="D123" s="0" t="n">
        <v>22</v>
      </c>
      <c r="F123" s="0" t="n">
        <f aca="false">(0.005454*C123^2)*35</f>
        <v>0.9239076</v>
      </c>
    </row>
    <row r="124" customFormat="false" ht="12.8" hidden="false" customHeight="false" outlineLevel="0" collapsed="false">
      <c r="B124" s="0" t="s">
        <v>8</v>
      </c>
      <c r="C124" s="0" t="n">
        <v>1.9</v>
      </c>
      <c r="D124" s="0" t="n">
        <v>18.1</v>
      </c>
      <c r="F124" s="0" t="n">
        <f aca="false">(0.005454*C124^2)*35</f>
        <v>0.6891129</v>
      </c>
    </row>
    <row r="125" customFormat="false" ht="12.8" hidden="false" customHeight="false" outlineLevel="0" collapsed="false">
      <c r="B125" s="0" t="s">
        <v>8</v>
      </c>
      <c r="C125" s="0" t="n">
        <v>3.9</v>
      </c>
      <c r="D125" s="0" t="n">
        <v>24.2</v>
      </c>
      <c r="F125" s="0" t="n">
        <f aca="false">(0.005454*C125^2)*35</f>
        <v>2.9034369</v>
      </c>
    </row>
    <row r="126" customFormat="false" ht="12.8" hidden="false" customHeight="false" outlineLevel="0" collapsed="false">
      <c r="B126" s="0" t="s">
        <v>8</v>
      </c>
      <c r="C126" s="0" t="n">
        <v>2.5</v>
      </c>
      <c r="D126" s="0" t="n">
        <v>30.9</v>
      </c>
      <c r="F126" s="0" t="n">
        <f aca="false">(0.005454*C126^2)*35</f>
        <v>1.1930625</v>
      </c>
    </row>
    <row r="127" customFormat="false" ht="12.8" hidden="false" customHeight="false" outlineLevel="0" collapsed="false">
      <c r="B127" s="0" t="s">
        <v>8</v>
      </c>
      <c r="C127" s="0" t="n">
        <v>2</v>
      </c>
      <c r="D127" s="0" t="n">
        <v>10.9</v>
      </c>
      <c r="F127" s="0" t="n">
        <f aca="false">(0.005454*C127^2)*35</f>
        <v>0.76356</v>
      </c>
    </row>
    <row r="128" customFormat="false" ht="12.8" hidden="false" customHeight="false" outlineLevel="0" collapsed="false">
      <c r="B128" s="0" t="s">
        <v>8</v>
      </c>
      <c r="C128" s="0" t="n">
        <v>2.7</v>
      </c>
      <c r="D128" s="0" t="n">
        <v>16.9</v>
      </c>
      <c r="F128" s="0" t="n">
        <f aca="false">(0.005454*C128^2)*35</f>
        <v>1.3915881</v>
      </c>
    </row>
    <row r="129" customFormat="false" ht="12.8" hidden="false" customHeight="false" outlineLevel="0" collapsed="false">
      <c r="B129" s="0" t="s">
        <v>8</v>
      </c>
      <c r="C129" s="0" t="n">
        <v>3.2</v>
      </c>
      <c r="D129" s="0" t="n">
        <v>31.7</v>
      </c>
      <c r="F129" s="0" t="n">
        <f aca="false">(0.005454*C129^2)*35</f>
        <v>1.9547136</v>
      </c>
    </row>
    <row r="130" customFormat="false" ht="12.8" hidden="false" customHeight="false" outlineLevel="0" collapsed="false">
      <c r="B130" s="0" t="s">
        <v>8</v>
      </c>
      <c r="C130" s="0" t="n">
        <v>3.3</v>
      </c>
      <c r="D130" s="0" t="n">
        <v>22.6</v>
      </c>
      <c r="F130" s="0" t="n">
        <f aca="false">(0.005454*C130^2)*35</f>
        <v>2.0787921</v>
      </c>
    </row>
    <row r="131" customFormat="false" ht="12.8" hidden="false" customHeight="false" outlineLevel="0" collapsed="false">
      <c r="B131" s="0" t="s">
        <v>8</v>
      </c>
      <c r="C131" s="0" t="n">
        <v>4.6</v>
      </c>
      <c r="D131" s="0" t="n">
        <v>33.1</v>
      </c>
      <c r="F131" s="0" t="n">
        <f aca="false">(0.005454*C131^2)*35</f>
        <v>4.0392324</v>
      </c>
    </row>
    <row r="132" customFormat="false" ht="12.8" hidden="false" customHeight="false" outlineLevel="0" collapsed="false">
      <c r="B132" s="0" t="s">
        <v>8</v>
      </c>
      <c r="C132" s="0" t="n">
        <v>3.2</v>
      </c>
      <c r="D132" s="0" t="n">
        <v>27</v>
      </c>
      <c r="F132" s="0" t="n">
        <f aca="false">(0.005454*C132^2)*35</f>
        <v>1.9547136</v>
      </c>
    </row>
    <row r="133" customFormat="false" ht="12.8" hidden="false" customHeight="false" outlineLevel="0" collapsed="false">
      <c r="B133" s="0" t="s">
        <v>8</v>
      </c>
      <c r="C133" s="0" t="n">
        <v>7.3</v>
      </c>
      <c r="D133" s="0" t="n">
        <v>41</v>
      </c>
      <c r="F133" s="0" t="n">
        <f aca="false">(0.005454*C133^2)*35</f>
        <v>10.1725281</v>
      </c>
    </row>
    <row r="134" customFormat="false" ht="12.8" hidden="false" customHeight="false" outlineLevel="0" collapsed="false">
      <c r="B134" s="0" t="s">
        <v>8</v>
      </c>
      <c r="C134" s="0" t="n">
        <v>2.7</v>
      </c>
      <c r="D134" s="0" t="n">
        <v>47</v>
      </c>
      <c r="F134" s="0" t="n">
        <f aca="false">(0.005454*C134^2)*35</f>
        <v>1.3915881</v>
      </c>
    </row>
    <row r="135" customFormat="false" ht="12.8" hidden="false" customHeight="false" outlineLevel="0" collapsed="false">
      <c r="B135" s="0" t="s">
        <v>8</v>
      </c>
      <c r="C135" s="0" t="n">
        <v>3</v>
      </c>
      <c r="D135" s="0" t="n">
        <v>33.7</v>
      </c>
      <c r="F135" s="0" t="n">
        <f aca="false">(0.005454*C135^2)*35</f>
        <v>1.71801</v>
      </c>
    </row>
    <row r="136" customFormat="false" ht="12.8" hidden="false" customHeight="false" outlineLevel="0" collapsed="false">
      <c r="B136" s="0" t="s">
        <v>8</v>
      </c>
      <c r="C136" s="0" t="n">
        <v>3.6</v>
      </c>
      <c r="D136" s="0" t="n">
        <v>35.6</v>
      </c>
      <c r="F136" s="0" t="n">
        <f aca="false">(0.005454*C136^2)*35</f>
        <v>2.4739344</v>
      </c>
    </row>
    <row r="137" customFormat="false" ht="12.8" hidden="false" customHeight="false" outlineLevel="0" collapsed="false">
      <c r="B137" s="0" t="s">
        <v>8</v>
      </c>
      <c r="C137" s="0" t="n">
        <v>2.9</v>
      </c>
      <c r="D137" s="0" t="n">
        <v>34.3</v>
      </c>
      <c r="F137" s="0" t="n">
        <f aca="false">(0.005454*C137^2)*35</f>
        <v>1.6053849</v>
      </c>
    </row>
    <row r="138" customFormat="false" ht="12.8" hidden="false" customHeight="false" outlineLevel="0" collapsed="false">
      <c r="B138" s="0" t="s">
        <v>8</v>
      </c>
      <c r="C138" s="0" t="n">
        <v>3</v>
      </c>
      <c r="D138" s="0" t="n">
        <v>35.9</v>
      </c>
      <c r="F138" s="0" t="n">
        <f aca="false">(0.005454*C138^2)*35</f>
        <v>1.71801</v>
      </c>
    </row>
    <row r="139" customFormat="false" ht="12.8" hidden="false" customHeight="false" outlineLevel="0" collapsed="false">
      <c r="B139" s="0" t="s">
        <v>8</v>
      </c>
      <c r="C139" s="0" t="n">
        <v>1.7</v>
      </c>
      <c r="D139" s="0" t="n">
        <v>31.7</v>
      </c>
      <c r="F139" s="0" t="n">
        <f aca="false">(0.005454*C139^2)*35</f>
        <v>0.5516721</v>
      </c>
    </row>
    <row r="140" customFormat="false" ht="12.8" hidden="false" customHeight="false" outlineLevel="0" collapsed="false">
      <c r="B140" s="0" t="s">
        <v>8</v>
      </c>
      <c r="C140" s="0" t="n">
        <v>2.9</v>
      </c>
      <c r="D140" s="0" t="n">
        <v>34.9</v>
      </c>
      <c r="F140" s="0" t="n">
        <f aca="false">(0.005454*C140^2)*35</f>
        <v>1.6053849</v>
      </c>
    </row>
    <row r="141" customFormat="false" ht="12.8" hidden="false" customHeight="false" outlineLevel="0" collapsed="false">
      <c r="B141" s="0" t="s">
        <v>9</v>
      </c>
      <c r="C141" s="0" t="n">
        <v>1.8</v>
      </c>
      <c r="D141" s="0" t="n">
        <v>2.8</v>
      </c>
      <c r="F141" s="0" t="n">
        <f aca="false">(0.005454*C141^2)*35</f>
        <v>0.6184836</v>
      </c>
    </row>
    <row r="142" customFormat="false" ht="12.8" hidden="false" customHeight="false" outlineLevel="0" collapsed="false">
      <c r="B142" s="0" t="s">
        <v>9</v>
      </c>
      <c r="C142" s="0" t="n">
        <v>3.2</v>
      </c>
      <c r="D142" s="0" t="n">
        <v>30.1</v>
      </c>
      <c r="F142" s="0" t="n">
        <f aca="false">(0.005454*C142^2)*35</f>
        <v>1.9547136</v>
      </c>
    </row>
    <row r="143" customFormat="false" ht="12.8" hidden="false" customHeight="false" outlineLevel="0" collapsed="false">
      <c r="B143" s="0" t="s">
        <v>9</v>
      </c>
      <c r="C143" s="0" t="n">
        <v>2.8</v>
      </c>
      <c r="D143" s="0" t="n">
        <v>35.4</v>
      </c>
      <c r="F143" s="0" t="n">
        <f aca="false">(0.005454*C143^2)*35</f>
        <v>1.4965776</v>
      </c>
    </row>
    <row r="144" customFormat="false" ht="12.8" hidden="false" customHeight="false" outlineLevel="0" collapsed="false">
      <c r="B144" s="0" t="s">
        <v>9</v>
      </c>
      <c r="C144" s="0" t="n">
        <v>4</v>
      </c>
      <c r="D144" s="0" t="n">
        <v>21.8</v>
      </c>
      <c r="F144" s="0" t="n">
        <f aca="false">(0.005454*C144^2)*35</f>
        <v>3.05424</v>
      </c>
    </row>
    <row r="145" customFormat="false" ht="12.8" hidden="false" customHeight="false" outlineLevel="0" collapsed="false">
      <c r="B145" s="0" t="s">
        <v>9</v>
      </c>
      <c r="C145" s="0" t="n">
        <v>2.5</v>
      </c>
      <c r="D145" s="0" t="n">
        <v>25.7</v>
      </c>
      <c r="F145" s="0" t="n">
        <f aca="false">(0.005454*C145^2)*35</f>
        <v>1.1930625</v>
      </c>
    </row>
    <row r="146" customFormat="false" ht="12.8" hidden="false" customHeight="false" outlineLevel="0" collapsed="false">
      <c r="B146" s="0" t="s">
        <v>9</v>
      </c>
      <c r="C146" s="0" t="n">
        <v>5.3</v>
      </c>
      <c r="D146" s="0" t="n">
        <v>50.9</v>
      </c>
      <c r="F146" s="0" t="n">
        <f aca="false">(0.005454*C146^2)*35</f>
        <v>5.3621001</v>
      </c>
    </row>
    <row r="147" customFormat="false" ht="12.8" hidden="false" customHeight="false" outlineLevel="0" collapsed="false">
      <c r="B147" s="0" t="s">
        <v>9</v>
      </c>
      <c r="C147" s="0" t="n">
        <v>3.3</v>
      </c>
      <c r="D147" s="0" t="n">
        <v>29.2</v>
      </c>
      <c r="F147" s="0" t="n">
        <f aca="false">(0.005454*C147^2)*35</f>
        <v>2.0787921</v>
      </c>
    </row>
    <row r="148" customFormat="false" ht="12.8" hidden="false" customHeight="false" outlineLevel="0" collapsed="false">
      <c r="B148" s="0" t="s">
        <v>9</v>
      </c>
      <c r="C148" s="0" t="n">
        <v>2.7</v>
      </c>
      <c r="D148" s="0" t="n">
        <v>17.1</v>
      </c>
      <c r="F148" s="0" t="n">
        <f aca="false">(0.005454*C148^2)*35</f>
        <v>1.3915881</v>
      </c>
    </row>
    <row r="149" customFormat="false" ht="12.8" hidden="false" customHeight="false" outlineLevel="0" collapsed="false">
      <c r="B149" s="0" t="s">
        <v>14</v>
      </c>
      <c r="C149" s="0" t="n">
        <v>2.8</v>
      </c>
      <c r="D149" s="0" t="n">
        <v>31</v>
      </c>
      <c r="F149" s="0" t="n">
        <f aca="false">(0.005454*C149^2)*35</f>
        <v>1.4965776</v>
      </c>
    </row>
    <row r="150" customFormat="false" ht="12.8" hidden="false" customHeight="false" outlineLevel="0" collapsed="false">
      <c r="B150" s="0" t="s">
        <v>15</v>
      </c>
      <c r="C150" s="0" t="n">
        <v>2.5</v>
      </c>
      <c r="D150" s="0" t="n">
        <v>30.2</v>
      </c>
      <c r="F150" s="0" t="n">
        <f aca="false">(0.005454*C150^2)*35</f>
        <v>1.1930625</v>
      </c>
    </row>
    <row r="151" customFormat="false" ht="12.8" hidden="false" customHeight="false" outlineLevel="0" collapsed="false">
      <c r="B151" s="0" t="s">
        <v>15</v>
      </c>
      <c r="C151" s="0" t="n">
        <v>3</v>
      </c>
      <c r="D151" s="0" t="n">
        <v>21</v>
      </c>
      <c r="F151" s="0" t="n">
        <f aca="false">(0.005454*C151^2)*35</f>
        <v>1.71801</v>
      </c>
    </row>
    <row r="152" customFormat="false" ht="12.8" hidden="false" customHeight="false" outlineLevel="0" collapsed="false">
      <c r="B152" s="0" t="s">
        <v>15</v>
      </c>
      <c r="C152" s="0" t="n">
        <v>3.2</v>
      </c>
      <c r="D152" s="0" t="n">
        <v>26.8</v>
      </c>
      <c r="F152" s="0" t="n">
        <f aca="false">(0.005454*C152^2)*35</f>
        <v>1.9547136</v>
      </c>
    </row>
    <row r="153" customFormat="false" ht="12.8" hidden="false" customHeight="false" outlineLevel="0" collapsed="false">
      <c r="B153" s="0" t="s">
        <v>15</v>
      </c>
      <c r="C153" s="0" t="n">
        <v>3.3</v>
      </c>
      <c r="D153" s="0" t="n">
        <v>39</v>
      </c>
      <c r="F153" s="0" t="n">
        <f aca="false">(0.005454*C153^2)*35</f>
        <v>2.0787921</v>
      </c>
    </row>
    <row r="154" customFormat="false" ht="12.8" hidden="false" customHeight="false" outlineLevel="0" collapsed="false">
      <c r="B154" s="0" t="s">
        <v>15</v>
      </c>
      <c r="C154" s="0" t="n">
        <v>5</v>
      </c>
      <c r="D154" s="0" t="n">
        <v>39</v>
      </c>
      <c r="F154" s="0" t="n">
        <f aca="false">(0.005454*C154^2)*35</f>
        <v>4.77225</v>
      </c>
    </row>
    <row r="155" customFormat="false" ht="12.8" hidden="false" customHeight="false" outlineLevel="0" collapsed="false">
      <c r="B155" s="0" t="s">
        <v>15</v>
      </c>
      <c r="C155" s="0" t="n">
        <v>2.1</v>
      </c>
      <c r="D155" s="0" t="n">
        <v>16.9</v>
      </c>
      <c r="F155" s="0" t="n">
        <f aca="false">(0.005454*C155^2)*35</f>
        <v>0.8418249</v>
      </c>
    </row>
    <row r="156" customFormat="false" ht="12.8" hidden="false" customHeight="false" outlineLevel="0" collapsed="false">
      <c r="A156" s="1" t="s">
        <v>16</v>
      </c>
      <c r="B156" s="0" t="s">
        <v>17</v>
      </c>
      <c r="C156" s="0" t="n">
        <v>2.9</v>
      </c>
      <c r="D156" s="0" t="n">
        <v>39.7</v>
      </c>
      <c r="F156" s="0" t="n">
        <f aca="false">(0.005454*C156^2)*35</f>
        <v>1.6053849</v>
      </c>
    </row>
    <row r="157" customFormat="false" ht="12.8" hidden="false" customHeight="false" outlineLevel="0" collapsed="false">
      <c r="B157" s="0" t="s">
        <v>17</v>
      </c>
      <c r="C157" s="0" t="n">
        <v>6.5</v>
      </c>
      <c r="D157" s="0" t="n">
        <v>64</v>
      </c>
      <c r="F157" s="0" t="n">
        <f aca="false">(0.005454*C157^2)*35</f>
        <v>8.0651025</v>
      </c>
    </row>
    <row r="158" customFormat="false" ht="12.8" hidden="false" customHeight="false" outlineLevel="0" collapsed="false">
      <c r="B158" s="0" t="s">
        <v>17</v>
      </c>
      <c r="C158" s="0" t="n">
        <v>3.7</v>
      </c>
      <c r="D158" s="0" t="n">
        <v>54.8</v>
      </c>
      <c r="F158" s="0" t="n">
        <f aca="false">(0.005454*C158^2)*35</f>
        <v>2.6132841</v>
      </c>
    </row>
    <row r="159" customFormat="false" ht="12.8" hidden="false" customHeight="false" outlineLevel="0" collapsed="false">
      <c r="B159" s="0" t="s">
        <v>17</v>
      </c>
      <c r="C159" s="0" t="n">
        <v>2</v>
      </c>
      <c r="D159" s="0" t="n">
        <v>40.2</v>
      </c>
      <c r="F159" s="0" t="n">
        <f aca="false">(0.005454*C159^2)*35</f>
        <v>0.76356</v>
      </c>
    </row>
    <row r="160" customFormat="false" ht="12.8" hidden="false" customHeight="false" outlineLevel="0" collapsed="false">
      <c r="B160" s="0" t="s">
        <v>17</v>
      </c>
      <c r="C160" s="0" t="n">
        <v>2</v>
      </c>
      <c r="D160" s="0" t="n">
        <v>43.2</v>
      </c>
      <c r="F160" s="0" t="n">
        <f aca="false">(0.005454*C160^2)*35</f>
        <v>0.76356</v>
      </c>
    </row>
    <row r="161" customFormat="false" ht="12.8" hidden="false" customHeight="false" outlineLevel="0" collapsed="false">
      <c r="B161" s="0" t="s">
        <v>17</v>
      </c>
      <c r="C161" s="0" t="n">
        <v>3.6</v>
      </c>
      <c r="D161" s="0" t="n">
        <v>61.1</v>
      </c>
      <c r="F161" s="0" t="n">
        <f aca="false">(0.005454*C161^2)*35</f>
        <v>2.4739344</v>
      </c>
    </row>
    <row r="162" customFormat="false" ht="12.8" hidden="false" customHeight="false" outlineLevel="0" collapsed="false">
      <c r="B162" s="0" t="s">
        <v>17</v>
      </c>
      <c r="C162" s="0" t="n">
        <v>2.2</v>
      </c>
      <c r="D162" s="0" t="n">
        <v>45.4</v>
      </c>
      <c r="F162" s="0" t="n">
        <f aca="false">(0.005454*C162^2)*35</f>
        <v>0.9239076</v>
      </c>
    </row>
    <row r="163" customFormat="false" ht="12.8" hidden="false" customHeight="false" outlineLevel="0" collapsed="false">
      <c r="B163" s="0" t="s">
        <v>17</v>
      </c>
      <c r="C163" s="0" t="n">
        <v>1.9</v>
      </c>
      <c r="D163" s="0" t="n">
        <v>50.6</v>
      </c>
      <c r="F163" s="0" t="n">
        <f aca="false">(0.005454*C163^2)*35</f>
        <v>0.6891129</v>
      </c>
    </row>
    <row r="164" customFormat="false" ht="12.8" hidden="false" customHeight="false" outlineLevel="0" collapsed="false">
      <c r="B164" s="0" t="s">
        <v>17</v>
      </c>
      <c r="C164" s="0" t="n">
        <v>2.5</v>
      </c>
      <c r="D164" s="0" t="n">
        <v>55.8</v>
      </c>
      <c r="F164" s="0" t="n">
        <f aca="false">(0.005454*C164^2)*35</f>
        <v>1.1930625</v>
      </c>
    </row>
    <row r="165" customFormat="false" ht="12.8" hidden="false" customHeight="false" outlineLevel="0" collapsed="false">
      <c r="B165" s="0" t="s">
        <v>17</v>
      </c>
      <c r="C165" s="0" t="n">
        <v>3.5</v>
      </c>
      <c r="D165" s="0" t="n">
        <v>64.1</v>
      </c>
      <c r="F165" s="0" t="n">
        <f aca="false">(0.005454*C165^2)*35</f>
        <v>2.3384025</v>
      </c>
    </row>
    <row r="166" customFormat="false" ht="12.8" hidden="false" customHeight="false" outlineLevel="0" collapsed="false">
      <c r="B166" s="0" t="s">
        <v>17</v>
      </c>
      <c r="C166" s="0" t="n">
        <v>1.3</v>
      </c>
      <c r="D166" s="0" t="n">
        <v>49.9</v>
      </c>
      <c r="F166" s="0" t="n">
        <f aca="false">(0.005454*C166^2)*35</f>
        <v>0.3226041</v>
      </c>
    </row>
    <row r="167" customFormat="false" ht="12.8" hidden="false" customHeight="false" outlineLevel="0" collapsed="false">
      <c r="B167" s="0" t="s">
        <v>17</v>
      </c>
      <c r="C167" s="0" t="n">
        <v>5.4</v>
      </c>
      <c r="D167" s="0" t="n">
        <v>70</v>
      </c>
      <c r="F167" s="0" t="n">
        <f aca="false">(0.005454*C167^2)*35</f>
        <v>5.5663524</v>
      </c>
    </row>
    <row r="168" customFormat="false" ht="12.8" hidden="false" customHeight="false" outlineLevel="0" collapsed="false">
      <c r="B168" s="0" t="s">
        <v>17</v>
      </c>
      <c r="C168" s="0" t="n">
        <v>4</v>
      </c>
      <c r="D168" s="0" t="n">
        <v>61.2</v>
      </c>
      <c r="F168" s="0" t="n">
        <f aca="false">(0.005454*C168^2)*35</f>
        <v>3.05424</v>
      </c>
    </row>
    <row r="169" customFormat="false" ht="12.8" hidden="false" customHeight="false" outlineLevel="0" collapsed="false">
      <c r="B169" s="0" t="s">
        <v>17</v>
      </c>
      <c r="C169" s="0" t="n">
        <v>2.2</v>
      </c>
      <c r="D169" s="0" t="n">
        <v>29.6</v>
      </c>
      <c r="F169" s="0" t="n">
        <f aca="false">(0.005454*C169^2)*35</f>
        <v>0.9239076</v>
      </c>
    </row>
    <row r="170" customFormat="false" ht="12.8" hidden="false" customHeight="false" outlineLevel="0" collapsed="false">
      <c r="B170" s="0" t="s">
        <v>17</v>
      </c>
      <c r="C170" s="0" t="n">
        <v>1.9</v>
      </c>
      <c r="D170" s="0" t="n">
        <v>63.6</v>
      </c>
      <c r="F170" s="0" t="n">
        <f aca="false">(0.005454*C170^2)*35</f>
        <v>0.6891129</v>
      </c>
    </row>
    <row r="171" customFormat="false" ht="12.8" hidden="false" customHeight="false" outlineLevel="0" collapsed="false">
      <c r="B171" s="0" t="s">
        <v>17</v>
      </c>
      <c r="C171" s="0" t="n">
        <v>2.9</v>
      </c>
      <c r="D171" s="0" t="n">
        <v>56.4</v>
      </c>
      <c r="F171" s="0" t="n">
        <f aca="false">(0.005454*C171^2)*35</f>
        <v>1.6053849</v>
      </c>
    </row>
    <row r="172" customFormat="false" ht="12.8" hidden="false" customHeight="false" outlineLevel="0" collapsed="false">
      <c r="B172" s="0" t="s">
        <v>17</v>
      </c>
      <c r="C172" s="0" t="n">
        <v>4.5</v>
      </c>
      <c r="D172" s="0" t="n">
        <v>77.5</v>
      </c>
      <c r="F172" s="0" t="n">
        <f aca="false">(0.005454*C172^2)*35</f>
        <v>3.8655225</v>
      </c>
    </row>
    <row r="173" customFormat="false" ht="12.8" hidden="false" customHeight="false" outlineLevel="0" collapsed="false">
      <c r="B173" s="0" t="s">
        <v>17</v>
      </c>
      <c r="C173" s="0" t="n">
        <v>2.5</v>
      </c>
      <c r="D173" s="0" t="n">
        <v>51.8</v>
      </c>
      <c r="F173" s="0" t="n">
        <f aca="false">(0.005454*C173^2)*35</f>
        <v>1.1930625</v>
      </c>
    </row>
    <row r="174" customFormat="false" ht="12.8" hidden="false" customHeight="false" outlineLevel="0" collapsed="false">
      <c r="B174" s="0" t="s">
        <v>17</v>
      </c>
      <c r="C174" s="0" t="n">
        <v>3</v>
      </c>
      <c r="D174" s="0" t="n">
        <v>75.5</v>
      </c>
      <c r="F174" s="0" t="n">
        <f aca="false">(0.005454*C174^2)*35</f>
        <v>1.71801</v>
      </c>
    </row>
    <row r="175" customFormat="false" ht="12.8" hidden="false" customHeight="false" outlineLevel="0" collapsed="false">
      <c r="B175" s="0" t="s">
        <v>17</v>
      </c>
      <c r="C175" s="0" t="n">
        <v>4.5</v>
      </c>
      <c r="D175" s="0" t="n">
        <v>61.4</v>
      </c>
      <c r="F175" s="0" t="n">
        <f aca="false">(0.005454*C175^2)*35</f>
        <v>3.8655225</v>
      </c>
    </row>
    <row r="176" customFormat="false" ht="12.8" hidden="false" customHeight="false" outlineLevel="0" collapsed="false">
      <c r="B176" s="0" t="s">
        <v>17</v>
      </c>
      <c r="C176" s="0" t="n">
        <v>2.2</v>
      </c>
      <c r="D176" s="0" t="n">
        <v>40.4</v>
      </c>
      <c r="F176" s="0" t="n">
        <f aca="false">(0.005454*C176^2)*35</f>
        <v>0.9239076</v>
      </c>
    </row>
    <row r="177" customFormat="false" ht="12.8" hidden="false" customHeight="false" outlineLevel="0" collapsed="false">
      <c r="B177" s="0" t="s">
        <v>17</v>
      </c>
      <c r="C177" s="0" t="n">
        <v>3.5</v>
      </c>
      <c r="D177" s="0" t="n">
        <v>62.5</v>
      </c>
      <c r="F177" s="0" t="n">
        <f aca="false">(0.005454*C177^2)*35</f>
        <v>2.3384025</v>
      </c>
    </row>
    <row r="178" customFormat="false" ht="12.8" hidden="false" customHeight="false" outlineLevel="0" collapsed="false">
      <c r="B178" s="0" t="s">
        <v>17</v>
      </c>
      <c r="C178" s="0" t="n">
        <v>1.8</v>
      </c>
      <c r="D178" s="0" t="n">
        <v>30.5</v>
      </c>
      <c r="F178" s="0" t="n">
        <f aca="false">(0.005454*C178^2)*35</f>
        <v>0.6184836</v>
      </c>
    </row>
    <row r="179" customFormat="false" ht="12.8" hidden="false" customHeight="false" outlineLevel="0" collapsed="false">
      <c r="B179" s="0" t="s">
        <v>17</v>
      </c>
      <c r="C179" s="0" t="n">
        <v>2.5</v>
      </c>
      <c r="D179" s="0" t="n">
        <v>47.5</v>
      </c>
      <c r="F179" s="0" t="n">
        <f aca="false">(0.005454*C179^2)*35</f>
        <v>1.1930625</v>
      </c>
    </row>
    <row r="180" customFormat="false" ht="12.8" hidden="false" customHeight="false" outlineLevel="0" collapsed="false">
      <c r="B180" s="0" t="s">
        <v>17</v>
      </c>
      <c r="C180" s="0" t="n">
        <v>2.5</v>
      </c>
      <c r="D180" s="0" t="n">
        <v>63.9</v>
      </c>
      <c r="F180" s="0" t="n">
        <f aca="false">(0.005454*C180^2)*35</f>
        <v>1.1930625</v>
      </c>
    </row>
    <row r="181" customFormat="false" ht="12.8" hidden="false" customHeight="false" outlineLevel="0" collapsed="false">
      <c r="B181" s="0" t="s">
        <v>17</v>
      </c>
      <c r="C181" s="0" t="n">
        <v>1.8</v>
      </c>
      <c r="D181" s="0" t="n">
        <v>21.7</v>
      </c>
      <c r="F181" s="0" t="n">
        <f aca="false">(0.005454*C181^2)*35</f>
        <v>0.6184836</v>
      </c>
    </row>
    <row r="182" customFormat="false" ht="12.8" hidden="false" customHeight="false" outlineLevel="0" collapsed="false">
      <c r="B182" s="0" t="s">
        <v>17</v>
      </c>
      <c r="C182" s="0" t="n">
        <v>2.1</v>
      </c>
      <c r="D182" s="0" t="n">
        <v>33.8</v>
      </c>
      <c r="F182" s="0" t="n">
        <f aca="false">(0.005454*C182^2)*35</f>
        <v>0.8418249</v>
      </c>
    </row>
    <row r="183" customFormat="false" ht="12.8" hidden="false" customHeight="false" outlineLevel="0" collapsed="false">
      <c r="B183" s="0" t="s">
        <v>8</v>
      </c>
      <c r="C183" s="0" t="n">
        <v>2.9</v>
      </c>
      <c r="D183" s="0" t="n">
        <v>27.6</v>
      </c>
      <c r="F183" s="0" t="n">
        <f aca="false">(0.005454*C183^2)*35</f>
        <v>1.6053849</v>
      </c>
    </row>
    <row r="184" customFormat="false" ht="12.8" hidden="false" customHeight="false" outlineLevel="0" collapsed="false">
      <c r="B184" s="0" t="s">
        <v>8</v>
      </c>
      <c r="C184" s="0" t="n">
        <v>6.1</v>
      </c>
      <c r="D184" s="0" t="n">
        <v>57.9</v>
      </c>
      <c r="F184" s="0" t="n">
        <f aca="false">(0.005454*C184^2)*35</f>
        <v>7.1030169</v>
      </c>
    </row>
    <row r="185" customFormat="false" ht="12.8" hidden="false" customHeight="false" outlineLevel="0" collapsed="false">
      <c r="B185" s="0" t="s">
        <v>8</v>
      </c>
      <c r="C185" s="0" t="n">
        <v>3.5</v>
      </c>
      <c r="D185" s="0" t="n">
        <v>44.8</v>
      </c>
      <c r="F185" s="0" t="n">
        <f aca="false">(0.005454*C185^2)*35</f>
        <v>2.3384025</v>
      </c>
    </row>
    <row r="186" customFormat="false" ht="12.8" hidden="false" customHeight="false" outlineLevel="0" collapsed="false">
      <c r="B186" s="0" t="s">
        <v>8</v>
      </c>
      <c r="C186" s="0" t="n">
        <v>2.9</v>
      </c>
      <c r="D186" s="0" t="n">
        <v>26.8</v>
      </c>
      <c r="F186" s="0" t="n">
        <f aca="false">(0.005454*C186^2)*35</f>
        <v>1.6053849</v>
      </c>
    </row>
    <row r="187" customFormat="false" ht="12.8" hidden="false" customHeight="false" outlineLevel="0" collapsed="false">
      <c r="B187" s="0" t="s">
        <v>8</v>
      </c>
      <c r="C187" s="0" t="n">
        <v>1.5</v>
      </c>
      <c r="D187" s="0" t="n">
        <v>13.5</v>
      </c>
      <c r="F187" s="0" t="n">
        <f aca="false">(0.005454*C187^2)*35</f>
        <v>0.4295025</v>
      </c>
    </row>
    <row r="188" customFormat="false" ht="12.8" hidden="false" customHeight="false" outlineLevel="0" collapsed="false">
      <c r="B188" s="0" t="s">
        <v>8</v>
      </c>
      <c r="C188" s="0" t="n">
        <v>3.5</v>
      </c>
      <c r="D188" s="0" t="n">
        <v>49.4</v>
      </c>
      <c r="F188" s="0" t="n">
        <f aca="false">(0.005454*C188^2)*35</f>
        <v>2.3384025</v>
      </c>
    </row>
    <row r="189" customFormat="false" ht="12.8" hidden="false" customHeight="false" outlineLevel="0" collapsed="false">
      <c r="B189" s="0" t="s">
        <v>8</v>
      </c>
      <c r="C189" s="0" t="n">
        <v>2.8</v>
      </c>
      <c r="D189" s="0" t="n">
        <v>22.3</v>
      </c>
      <c r="F189" s="0" t="n">
        <f aca="false">(0.005454*C189^2)*35</f>
        <v>1.4965776</v>
      </c>
    </row>
    <row r="190" customFormat="false" ht="12.8" hidden="false" customHeight="false" outlineLevel="0" collapsed="false">
      <c r="B190" s="0" t="s">
        <v>8</v>
      </c>
      <c r="C190" s="0" t="n">
        <v>4.8</v>
      </c>
      <c r="D190" s="0" t="n">
        <v>44.4</v>
      </c>
      <c r="F190" s="0" t="n">
        <f aca="false">(0.005454*C190^2)*35</f>
        <v>4.3981056</v>
      </c>
    </row>
    <row r="191" customFormat="false" ht="12.8" hidden="false" customHeight="false" outlineLevel="0" collapsed="false">
      <c r="B191" s="0" t="s">
        <v>8</v>
      </c>
      <c r="C191" s="0" t="n">
        <v>3.3</v>
      </c>
      <c r="D191" s="0" t="n">
        <v>36</v>
      </c>
      <c r="F191" s="0" t="n">
        <f aca="false">(0.005454*C191^2)*35</f>
        <v>2.0787921</v>
      </c>
    </row>
    <row r="192" customFormat="false" ht="12.8" hidden="false" customHeight="false" outlineLevel="0" collapsed="false">
      <c r="B192" s="0" t="s">
        <v>8</v>
      </c>
      <c r="C192" s="0" t="n">
        <v>2.2</v>
      </c>
      <c r="D192" s="0" t="n">
        <v>35.5</v>
      </c>
      <c r="F192" s="0" t="n">
        <f aca="false">(0.005454*C192^2)*35</f>
        <v>0.9239076</v>
      </c>
    </row>
    <row r="193" customFormat="false" ht="12.8" hidden="false" customHeight="false" outlineLevel="0" collapsed="false">
      <c r="B193" s="0" t="s">
        <v>8</v>
      </c>
      <c r="C193" s="0" t="n">
        <v>2.8</v>
      </c>
      <c r="D193" s="0" t="n">
        <v>37.3</v>
      </c>
      <c r="F193" s="0" t="n">
        <f aca="false">(0.005454*C193^2)*35</f>
        <v>1.4965776</v>
      </c>
    </row>
    <row r="194" customFormat="false" ht="12.8" hidden="false" customHeight="false" outlineLevel="0" collapsed="false">
      <c r="B194" s="0" t="s">
        <v>8</v>
      </c>
      <c r="C194" s="0" t="n">
        <v>2.7</v>
      </c>
      <c r="D194" s="0" t="n">
        <v>43.7</v>
      </c>
      <c r="F194" s="0" t="n">
        <f aca="false">(0.005454*C194^2)*35</f>
        <v>1.3915881</v>
      </c>
    </row>
    <row r="195" customFormat="false" ht="12.8" hidden="false" customHeight="false" outlineLevel="0" collapsed="false">
      <c r="B195" s="0" t="s">
        <v>8</v>
      </c>
      <c r="C195" s="0" t="n">
        <v>4.3</v>
      </c>
      <c r="D195" s="0" t="n">
        <v>44.5</v>
      </c>
      <c r="F195" s="0" t="n">
        <f aca="false">(0.005454*C195^2)*35</f>
        <v>3.5295561</v>
      </c>
    </row>
    <row r="196" customFormat="false" ht="12.8" hidden="false" customHeight="false" outlineLevel="0" collapsed="false">
      <c r="B196" s="0" t="s">
        <v>8</v>
      </c>
      <c r="C196" s="0" t="n">
        <v>1.7</v>
      </c>
      <c r="D196" s="0" t="n">
        <v>43.3</v>
      </c>
      <c r="F196" s="0" t="n">
        <f aca="false">(0.005454*C196^2)*35</f>
        <v>0.5516721</v>
      </c>
    </row>
    <row r="197" customFormat="false" ht="12.8" hidden="false" customHeight="false" outlineLevel="0" collapsed="false">
      <c r="B197" s="0" t="s">
        <v>8</v>
      </c>
      <c r="C197" s="0" t="n">
        <v>3.3</v>
      </c>
      <c r="D197" s="0" t="n">
        <v>34.7</v>
      </c>
      <c r="F197" s="0" t="n">
        <f aca="false">(0.005454*C197^2)*35</f>
        <v>2.0787921</v>
      </c>
    </row>
    <row r="198" customFormat="false" ht="12.8" hidden="false" customHeight="false" outlineLevel="0" collapsed="false">
      <c r="B198" s="0" t="s">
        <v>11</v>
      </c>
      <c r="C198" s="0" t="n">
        <v>2.5</v>
      </c>
      <c r="D198" s="0" t="n">
        <v>52.1</v>
      </c>
      <c r="F198" s="0" t="n">
        <f aca="false">(0.005454*C198^2)*35</f>
        <v>1.1930625</v>
      </c>
    </row>
    <row r="199" customFormat="false" ht="12.8" hidden="false" customHeight="false" outlineLevel="0" collapsed="false">
      <c r="B199" s="0" t="s">
        <v>11</v>
      </c>
      <c r="C199" s="0" t="n">
        <v>1.8</v>
      </c>
      <c r="D199" s="0" t="n">
        <v>28.2</v>
      </c>
      <c r="F199" s="0" t="n">
        <f aca="false">(0.005454*C199^2)*35</f>
        <v>0.6184836</v>
      </c>
    </row>
    <row r="200" customFormat="false" ht="12.8" hidden="false" customHeight="false" outlineLevel="0" collapsed="false">
      <c r="B200" s="0" t="s">
        <v>11</v>
      </c>
      <c r="C200" s="0" t="n">
        <v>4.2</v>
      </c>
      <c r="D200" s="0" t="n">
        <v>84.9</v>
      </c>
      <c r="F200" s="0" t="n">
        <f aca="false">(0.005454*C200^2)*35</f>
        <v>3.3672996</v>
      </c>
    </row>
    <row r="201" customFormat="false" ht="12.8" hidden="false" customHeight="false" outlineLevel="0" collapsed="false">
      <c r="B201" s="0" t="s">
        <v>11</v>
      </c>
      <c r="C201" s="0" t="n">
        <v>3.4</v>
      </c>
      <c r="D201" s="0" t="n">
        <v>58.9</v>
      </c>
      <c r="F201" s="0" t="n">
        <f aca="false">(0.005454*C201^2)*35</f>
        <v>2.2066884</v>
      </c>
    </row>
    <row r="202" customFormat="false" ht="12.8" hidden="false" customHeight="false" outlineLevel="0" collapsed="false">
      <c r="B202" s="0" t="s">
        <v>11</v>
      </c>
      <c r="C202" s="0" t="n">
        <v>4.5</v>
      </c>
      <c r="D202" s="0" t="n">
        <v>42.9</v>
      </c>
      <c r="F202" s="0" t="n">
        <f aca="false">(0.005454*C202^2)*35</f>
        <v>3.8655225</v>
      </c>
    </row>
    <row r="203" customFormat="false" ht="12.8" hidden="false" customHeight="false" outlineLevel="0" collapsed="false">
      <c r="B203" s="0" t="s">
        <v>11</v>
      </c>
      <c r="C203" s="0" t="n">
        <v>1.8</v>
      </c>
      <c r="D203" s="0" t="n">
        <v>26.7</v>
      </c>
      <c r="F203" s="0" t="n">
        <f aca="false">(0.005454*C203^2)*35</f>
        <v>0.6184836</v>
      </c>
    </row>
    <row r="204" customFormat="false" ht="12.8" hidden="false" customHeight="false" outlineLevel="0" collapsed="false">
      <c r="B204" s="0" t="s">
        <v>11</v>
      </c>
      <c r="C204" s="0" t="n">
        <v>2.2</v>
      </c>
      <c r="D204" s="0" t="n">
        <v>27.2</v>
      </c>
      <c r="F204" s="0" t="n">
        <f aca="false">(0.005454*C204^2)*35</f>
        <v>0.9239076</v>
      </c>
    </row>
    <row r="205" customFormat="false" ht="12.8" hidden="false" customHeight="false" outlineLevel="0" collapsed="false">
      <c r="B205" s="0" t="s">
        <v>14</v>
      </c>
      <c r="C205" s="0" t="n">
        <v>3.5</v>
      </c>
      <c r="D205" s="0" t="n">
        <v>35.2</v>
      </c>
      <c r="F205" s="0" t="n">
        <f aca="false">(0.005454*C205^2)*35</f>
        <v>2.3384025</v>
      </c>
    </row>
    <row r="206" customFormat="false" ht="12.8" hidden="false" customHeight="false" outlineLevel="0" collapsed="false">
      <c r="B206" s="0" t="s">
        <v>14</v>
      </c>
      <c r="C206" s="0" t="n">
        <v>4.2</v>
      </c>
      <c r="D206" s="0" t="n">
        <v>52.1</v>
      </c>
      <c r="F206" s="0" t="n">
        <f aca="false">(0.005454*C206^2)*35</f>
        <v>3.3672996</v>
      </c>
    </row>
    <row r="207" customFormat="false" ht="12.8" hidden="false" customHeight="false" outlineLevel="0" collapsed="false">
      <c r="B207" s="0" t="s">
        <v>14</v>
      </c>
      <c r="C207" s="0" t="n">
        <v>3.3</v>
      </c>
      <c r="D207" s="0" t="n">
        <v>30.3</v>
      </c>
      <c r="F207" s="0" t="n">
        <f aca="false">(0.005454*C207^2)*35</f>
        <v>2.0787921</v>
      </c>
    </row>
    <row r="208" customFormat="false" ht="12.8" hidden="false" customHeight="false" outlineLevel="0" collapsed="false">
      <c r="B208" s="0" t="s">
        <v>18</v>
      </c>
      <c r="C208" s="0" t="n">
        <v>2.1</v>
      </c>
      <c r="D208" s="0" t="n">
        <v>43.8</v>
      </c>
      <c r="F208" s="0" t="n">
        <f aca="false">(0.005454*C208^2)*35</f>
        <v>0.8418249</v>
      </c>
    </row>
    <row r="209" customFormat="false" ht="12.8" hidden="false" customHeight="false" outlineLevel="0" collapsed="false">
      <c r="B209" s="0" t="s">
        <v>18</v>
      </c>
      <c r="C209" s="0" t="n">
        <v>2.3</v>
      </c>
      <c r="D209" s="0" t="n">
        <v>49.9</v>
      </c>
      <c r="F209" s="0" t="n">
        <f aca="false">(0.005454*C209^2)*35</f>
        <v>1.0098081</v>
      </c>
    </row>
    <row r="210" customFormat="false" ht="12.8" hidden="false" customHeight="false" outlineLevel="0" collapsed="false">
      <c r="B210" s="0" t="s">
        <v>18</v>
      </c>
      <c r="C210" s="0" t="n">
        <v>2.8</v>
      </c>
      <c r="D210" s="0" t="n">
        <v>50.5</v>
      </c>
      <c r="F210" s="0" t="n">
        <f aca="false">(0.005454*C210^2)*35</f>
        <v>1.4965776</v>
      </c>
    </row>
    <row r="211" customFormat="false" ht="12.8" hidden="false" customHeight="false" outlineLevel="0" collapsed="false">
      <c r="B211" s="0" t="s">
        <v>19</v>
      </c>
      <c r="C211" s="0" t="n">
        <v>3.2</v>
      </c>
      <c r="D211" s="0" t="n">
        <v>22.2</v>
      </c>
      <c r="F211" s="0" t="n">
        <f aca="false">(0.005454*C211^2)*35</f>
        <v>1.9547136</v>
      </c>
    </row>
    <row r="212" customFormat="false" ht="12.8" hidden="false" customHeight="false" outlineLevel="0" collapsed="false">
      <c r="B212" s="0" t="s">
        <v>19</v>
      </c>
      <c r="C212" s="0" t="n">
        <v>3.6</v>
      </c>
      <c r="D212" s="0" t="n">
        <v>29.1</v>
      </c>
      <c r="F212" s="0" t="n">
        <f aca="false">(0.005454*C212^2)*35</f>
        <v>2.4739344</v>
      </c>
    </row>
    <row r="213" customFormat="false" ht="12.8" hidden="false" customHeight="false" outlineLevel="0" collapsed="false">
      <c r="A213" s="1" t="s">
        <v>20</v>
      </c>
      <c r="B213" s="0" t="s">
        <v>18</v>
      </c>
      <c r="C213" s="0" t="n">
        <v>3</v>
      </c>
      <c r="D213" s="0" t="n">
        <v>37.5</v>
      </c>
      <c r="F213" s="0" t="n">
        <f aca="false">(0.005454*C213^2)*35</f>
        <v>1.71801</v>
      </c>
    </row>
    <row r="214" customFormat="false" ht="12.8" hidden="false" customHeight="false" outlineLevel="0" collapsed="false">
      <c r="B214" s="0" t="s">
        <v>18</v>
      </c>
      <c r="C214" s="0" t="n">
        <v>1.8</v>
      </c>
      <c r="D214" s="0" t="n">
        <v>6.4</v>
      </c>
      <c r="F214" s="0" t="n">
        <f aca="false">(0.005454*C214^2)*35</f>
        <v>0.6184836</v>
      </c>
    </row>
    <row r="215" customFormat="false" ht="12.8" hidden="false" customHeight="false" outlineLevel="0" collapsed="false">
      <c r="B215" s="0" t="s">
        <v>18</v>
      </c>
      <c r="C215" s="0" t="n">
        <v>3.4</v>
      </c>
      <c r="D215" s="0" t="n">
        <v>35.5</v>
      </c>
      <c r="F215" s="0" t="n">
        <f aca="false">(0.005454*C215^2)*35</f>
        <v>2.2066884</v>
      </c>
    </row>
    <row r="216" customFormat="false" ht="12.8" hidden="false" customHeight="false" outlineLevel="0" collapsed="false">
      <c r="B216" s="0" t="s">
        <v>18</v>
      </c>
      <c r="C216" s="0" t="n">
        <v>2.8</v>
      </c>
      <c r="D216" s="0" t="n">
        <v>27.3</v>
      </c>
      <c r="F216" s="0" t="n">
        <f aca="false">(0.005454*C216^2)*35</f>
        <v>1.4965776</v>
      </c>
    </row>
    <row r="217" customFormat="false" ht="12.8" hidden="false" customHeight="false" outlineLevel="0" collapsed="false">
      <c r="B217" s="0" t="s">
        <v>18</v>
      </c>
      <c r="C217" s="0" t="n">
        <v>3.6</v>
      </c>
      <c r="D217" s="0" t="n">
        <v>22</v>
      </c>
      <c r="F217" s="0" t="n">
        <f aca="false">(0.005454*C217^2)*35</f>
        <v>2.4739344</v>
      </c>
    </row>
    <row r="218" customFormat="false" ht="12.8" hidden="false" customHeight="false" outlineLevel="0" collapsed="false">
      <c r="B218" s="0" t="s">
        <v>18</v>
      </c>
      <c r="C218" s="0" t="n">
        <v>5.2</v>
      </c>
      <c r="D218" s="0" t="n">
        <v>66.2</v>
      </c>
      <c r="F218" s="0" t="n">
        <f aca="false">(0.005454*C218^2)*35</f>
        <v>5.1616656</v>
      </c>
    </row>
    <row r="219" customFormat="false" ht="12.8" hidden="false" customHeight="false" outlineLevel="0" collapsed="false">
      <c r="B219" s="0" t="s">
        <v>18</v>
      </c>
      <c r="C219" s="0" t="n">
        <v>3.3</v>
      </c>
      <c r="D219" s="0" t="n">
        <v>43.2</v>
      </c>
      <c r="F219" s="0" t="n">
        <f aca="false">(0.005454*C219^2)*35</f>
        <v>2.0787921</v>
      </c>
    </row>
    <row r="220" customFormat="false" ht="12.8" hidden="false" customHeight="false" outlineLevel="0" collapsed="false">
      <c r="B220" s="0" t="s">
        <v>18</v>
      </c>
      <c r="C220" s="0" t="n">
        <v>2.6</v>
      </c>
      <c r="D220" s="0" t="n">
        <v>11.8</v>
      </c>
      <c r="F220" s="0" t="n">
        <f aca="false">(0.005454*C220^2)*35</f>
        <v>1.2904164</v>
      </c>
    </row>
    <row r="221" customFormat="false" ht="12.8" hidden="false" customHeight="false" outlineLevel="0" collapsed="false">
      <c r="B221" s="0" t="s">
        <v>18</v>
      </c>
      <c r="C221" s="0" t="n">
        <v>3.7</v>
      </c>
      <c r="D221" s="0" t="n">
        <v>34.9</v>
      </c>
      <c r="F221" s="0" t="n">
        <f aca="false">(0.005454*C221^2)*35</f>
        <v>2.6132841</v>
      </c>
    </row>
    <row r="222" customFormat="false" ht="12.8" hidden="false" customHeight="false" outlineLevel="0" collapsed="false">
      <c r="B222" s="0" t="s">
        <v>18</v>
      </c>
      <c r="C222" s="0" t="n">
        <v>2.5</v>
      </c>
      <c r="D222" s="0" t="n">
        <v>45.8</v>
      </c>
      <c r="F222" s="0" t="n">
        <f aca="false">(0.005454*C222^2)*35</f>
        <v>1.1930625</v>
      </c>
    </row>
    <row r="223" customFormat="false" ht="12.8" hidden="false" customHeight="false" outlineLevel="0" collapsed="false">
      <c r="B223" s="0" t="s">
        <v>18</v>
      </c>
      <c r="C223" s="0" t="n">
        <v>3.2</v>
      </c>
      <c r="D223" s="0" t="n">
        <v>44.8</v>
      </c>
      <c r="F223" s="0" t="n">
        <f aca="false">(0.005454*C223^2)*35</f>
        <v>1.9547136</v>
      </c>
    </row>
    <row r="224" customFormat="false" ht="12.8" hidden="false" customHeight="false" outlineLevel="0" collapsed="false">
      <c r="B224" s="0" t="s">
        <v>18</v>
      </c>
      <c r="C224" s="0" t="n">
        <v>2.5</v>
      </c>
      <c r="D224" s="0" t="n">
        <v>57.8</v>
      </c>
      <c r="F224" s="0" t="n">
        <f aca="false">(0.005454*C224^2)*35</f>
        <v>1.1930625</v>
      </c>
    </row>
    <row r="225" customFormat="false" ht="12.8" hidden="false" customHeight="false" outlineLevel="0" collapsed="false">
      <c r="B225" s="0" t="s">
        <v>18</v>
      </c>
      <c r="C225" s="0" t="n">
        <v>2.8</v>
      </c>
      <c r="D225" s="0" t="n">
        <v>21.1</v>
      </c>
      <c r="F225" s="0" t="n">
        <f aca="false">(0.005454*C225^2)*35</f>
        <v>1.4965776</v>
      </c>
    </row>
    <row r="226" customFormat="false" ht="12.8" hidden="false" customHeight="false" outlineLevel="0" collapsed="false">
      <c r="B226" s="0" t="s">
        <v>18</v>
      </c>
      <c r="C226" s="0" t="n">
        <v>1.8</v>
      </c>
      <c r="D226" s="0" t="n">
        <v>24.4</v>
      </c>
      <c r="F226" s="0" t="n">
        <f aca="false">(0.005454*C226^2)*35</f>
        <v>0.6184836</v>
      </c>
    </row>
    <row r="227" customFormat="false" ht="12.8" hidden="false" customHeight="false" outlineLevel="0" collapsed="false">
      <c r="B227" s="0" t="s">
        <v>18</v>
      </c>
      <c r="C227" s="0" t="n">
        <v>6.5</v>
      </c>
      <c r="D227" s="0" t="n">
        <v>52.8</v>
      </c>
      <c r="F227" s="0" t="n">
        <f aca="false">(0.005454*C227^2)*35</f>
        <v>8.0651025</v>
      </c>
    </row>
    <row r="228" customFormat="false" ht="12.8" hidden="false" customHeight="false" outlineLevel="0" collapsed="false">
      <c r="B228" s="0" t="s">
        <v>18</v>
      </c>
      <c r="C228" s="0" t="n">
        <v>4.1</v>
      </c>
      <c r="D228" s="0" t="n">
        <v>39.9</v>
      </c>
      <c r="F228" s="0" t="n">
        <f aca="false">(0.005454*C228^2)*35</f>
        <v>3.2088609</v>
      </c>
    </row>
    <row r="229" customFormat="false" ht="12.8" hidden="false" customHeight="false" outlineLevel="0" collapsed="false">
      <c r="B229" s="0" t="s">
        <v>18</v>
      </c>
      <c r="C229" s="0" t="n">
        <v>3.5</v>
      </c>
      <c r="D229" s="0" t="n">
        <v>37.3</v>
      </c>
      <c r="F229" s="0" t="n">
        <f aca="false">(0.005454*C229^2)*35</f>
        <v>2.3384025</v>
      </c>
    </row>
    <row r="230" customFormat="false" ht="12.8" hidden="false" customHeight="false" outlineLevel="0" collapsed="false">
      <c r="B230" s="0" t="s">
        <v>18</v>
      </c>
      <c r="C230" s="0" t="n">
        <v>3.6</v>
      </c>
      <c r="D230" s="0" t="n">
        <v>45</v>
      </c>
      <c r="F230" s="0" t="n">
        <f aca="false">(0.005454*C230^2)*35</f>
        <v>2.4739344</v>
      </c>
    </row>
    <row r="231" customFormat="false" ht="12.8" hidden="false" customHeight="false" outlineLevel="0" collapsed="false">
      <c r="B231" s="0" t="s">
        <v>18</v>
      </c>
      <c r="C231" s="0" t="n">
        <v>2.6</v>
      </c>
      <c r="D231" s="0" t="n">
        <v>23.2</v>
      </c>
      <c r="F231" s="0" t="n">
        <f aca="false">(0.005454*C231^2)*35</f>
        <v>1.2904164</v>
      </c>
    </row>
    <row r="232" customFormat="false" ht="12.8" hidden="false" customHeight="false" outlineLevel="0" collapsed="false">
      <c r="B232" s="0" t="s">
        <v>18</v>
      </c>
      <c r="C232" s="0" t="n">
        <v>3.9</v>
      </c>
      <c r="D232" s="0" t="n">
        <v>48.6</v>
      </c>
      <c r="F232" s="0" t="n">
        <f aca="false">(0.005454*C232^2)*35</f>
        <v>2.9034369</v>
      </c>
    </row>
    <row r="233" customFormat="false" ht="12.8" hidden="false" customHeight="false" outlineLevel="0" collapsed="false">
      <c r="B233" s="0" t="s">
        <v>21</v>
      </c>
      <c r="C233" s="0" t="n">
        <v>3</v>
      </c>
      <c r="D233" s="0" t="n">
        <v>27.7</v>
      </c>
      <c r="F233" s="0" t="n">
        <f aca="false">(0.005454*C233^2)*35</f>
        <v>1.71801</v>
      </c>
    </row>
    <row r="234" customFormat="false" ht="12.8" hidden="false" customHeight="false" outlineLevel="0" collapsed="false">
      <c r="B234" s="0" t="s">
        <v>21</v>
      </c>
      <c r="C234" s="0" t="n">
        <v>5.1</v>
      </c>
      <c r="D234" s="0" t="n">
        <v>70.8</v>
      </c>
      <c r="F234" s="0" t="n">
        <f aca="false">(0.005454*C234^2)*35</f>
        <v>4.9650489</v>
      </c>
    </row>
    <row r="235" customFormat="false" ht="12.8" hidden="false" customHeight="false" outlineLevel="0" collapsed="false">
      <c r="B235" s="0" t="s">
        <v>21</v>
      </c>
      <c r="C235" s="0" t="n">
        <v>3.6</v>
      </c>
      <c r="D235" s="0" t="n">
        <v>26.2</v>
      </c>
      <c r="F235" s="0" t="n">
        <f aca="false">(0.005454*C235^2)*35</f>
        <v>2.4739344</v>
      </c>
    </row>
    <row r="236" customFormat="false" ht="12.8" hidden="false" customHeight="false" outlineLevel="0" collapsed="false">
      <c r="B236" s="0" t="s">
        <v>21</v>
      </c>
      <c r="C236" s="0" t="n">
        <v>4.8</v>
      </c>
      <c r="D236" s="0" t="n">
        <v>27.6</v>
      </c>
      <c r="F236" s="0" t="n">
        <f aca="false">(0.005454*C236^2)*35</f>
        <v>4.3981056</v>
      </c>
    </row>
    <row r="237" customFormat="false" ht="12.8" hidden="false" customHeight="false" outlineLevel="0" collapsed="false">
      <c r="B237" s="0" t="s">
        <v>21</v>
      </c>
      <c r="C237" s="0" t="n">
        <v>4.4</v>
      </c>
      <c r="D237" s="0" t="n">
        <v>32.7</v>
      </c>
      <c r="F237" s="0" t="n">
        <f aca="false">(0.005454*C237^2)*35</f>
        <v>3.6956304</v>
      </c>
    </row>
    <row r="238" customFormat="false" ht="12.8" hidden="false" customHeight="false" outlineLevel="0" collapsed="false">
      <c r="B238" s="0" t="s">
        <v>21</v>
      </c>
      <c r="C238" s="0" t="n">
        <v>3.4</v>
      </c>
      <c r="D238" s="0" t="n">
        <v>43.7</v>
      </c>
      <c r="F238" s="0" t="n">
        <f aca="false">(0.005454*C238^2)*35</f>
        <v>2.2066884</v>
      </c>
    </row>
    <row r="239" customFormat="false" ht="12.8" hidden="false" customHeight="false" outlineLevel="0" collapsed="false">
      <c r="B239" s="0" t="s">
        <v>21</v>
      </c>
      <c r="C239" s="0" t="n">
        <v>3</v>
      </c>
      <c r="D239" s="0" t="n">
        <v>43.5</v>
      </c>
      <c r="F239" s="0" t="n">
        <f aca="false">(0.005454*C239^2)*35</f>
        <v>1.71801</v>
      </c>
    </row>
    <row r="240" customFormat="false" ht="12.8" hidden="false" customHeight="false" outlineLevel="0" collapsed="false">
      <c r="B240" s="0" t="s">
        <v>14</v>
      </c>
      <c r="C240" s="0" t="n">
        <v>4.1</v>
      </c>
      <c r="D240" s="0" t="n">
        <v>46.5</v>
      </c>
      <c r="F240" s="0" t="n">
        <f aca="false">(0.005454*C240^2)*35</f>
        <v>3.2088609</v>
      </c>
    </row>
    <row r="241" customFormat="false" ht="12.8" hidden="false" customHeight="false" outlineLevel="0" collapsed="false">
      <c r="B241" s="0" t="s">
        <v>14</v>
      </c>
      <c r="C241" s="0" t="n">
        <v>3.8</v>
      </c>
      <c r="D241" s="0" t="n">
        <v>36</v>
      </c>
      <c r="F241" s="0" t="n">
        <f aca="false">(0.005454*C241^2)*35</f>
        <v>2.7564516</v>
      </c>
    </row>
    <row r="242" customFormat="false" ht="12.8" hidden="false" customHeight="false" outlineLevel="0" collapsed="false">
      <c r="B242" s="0" t="s">
        <v>14</v>
      </c>
      <c r="C242" s="0" t="n">
        <v>3.7</v>
      </c>
      <c r="D242" s="0" t="n">
        <v>32.7</v>
      </c>
      <c r="F242" s="0" t="n">
        <f aca="false">(0.005454*C242^2)*35</f>
        <v>2.6132841</v>
      </c>
    </row>
    <row r="243" customFormat="false" ht="12.8" hidden="false" customHeight="false" outlineLevel="0" collapsed="false">
      <c r="B243" s="0" t="s">
        <v>14</v>
      </c>
      <c r="C243" s="0" t="n">
        <v>3.3</v>
      </c>
      <c r="D243" s="0" t="n">
        <v>38.5</v>
      </c>
      <c r="F243" s="0" t="n">
        <f aca="false">(0.005454*C243^2)*35</f>
        <v>2.0787921</v>
      </c>
    </row>
    <row r="244" customFormat="false" ht="12.8" hidden="false" customHeight="false" outlineLevel="0" collapsed="false">
      <c r="B244" s="0" t="s">
        <v>14</v>
      </c>
      <c r="C244" s="0" t="n">
        <v>8.2</v>
      </c>
      <c r="D244" s="0" t="n">
        <v>59.8</v>
      </c>
      <c r="F244" s="0" t="n">
        <f aca="false">(0.005454*C244^2)*35</f>
        <v>12.8354436</v>
      </c>
    </row>
    <row r="245" customFormat="false" ht="12.8" hidden="false" customHeight="false" outlineLevel="0" collapsed="false">
      <c r="B245" s="0" t="s">
        <v>14</v>
      </c>
      <c r="C245" s="0" t="n">
        <v>3.6</v>
      </c>
      <c r="D245" s="0" t="n">
        <v>25</v>
      </c>
      <c r="F245" s="0" t="n">
        <f aca="false">(0.005454*C245^2)*35</f>
        <v>2.4739344</v>
      </c>
    </row>
    <row r="246" customFormat="false" ht="12.8" hidden="false" customHeight="false" outlineLevel="0" collapsed="false">
      <c r="B246" s="0" t="s">
        <v>14</v>
      </c>
      <c r="C246" s="0" t="n">
        <v>4.6</v>
      </c>
      <c r="D246" s="0" t="n">
        <v>66</v>
      </c>
      <c r="F246" s="0" t="n">
        <f aca="false">(0.005454*C246^2)*35</f>
        <v>4.0392324</v>
      </c>
    </row>
    <row r="247" customFormat="false" ht="12.8" hidden="false" customHeight="false" outlineLevel="0" collapsed="false">
      <c r="B247" s="0" t="s">
        <v>17</v>
      </c>
      <c r="C247" s="0" t="n">
        <v>3.3</v>
      </c>
      <c r="D247" s="0" t="n">
        <v>12.7</v>
      </c>
      <c r="F247" s="0" t="n">
        <f aca="false">(0.005454*C247^2)*35</f>
        <v>2.0787921</v>
      </c>
    </row>
    <row r="248" customFormat="false" ht="12.8" hidden="false" customHeight="false" outlineLevel="0" collapsed="false">
      <c r="B248" s="0" t="s">
        <v>17</v>
      </c>
      <c r="C248" s="0" t="n">
        <v>3.4</v>
      </c>
      <c r="D248" s="0" t="n">
        <v>37.9</v>
      </c>
      <c r="F248" s="0" t="n">
        <f aca="false">(0.005454*C248^2)*35</f>
        <v>2.2066884</v>
      </c>
    </row>
    <row r="249" customFormat="false" ht="12.8" hidden="false" customHeight="false" outlineLevel="0" collapsed="false">
      <c r="A249" s="1" t="s">
        <v>22</v>
      </c>
      <c r="B249" s="0" t="s">
        <v>11</v>
      </c>
      <c r="C249" s="0" t="n">
        <v>3.5</v>
      </c>
      <c r="D249" s="0" t="n">
        <v>61.1</v>
      </c>
      <c r="F249" s="0" t="n">
        <f aca="false">(0.005454*C249^2)*35</f>
        <v>2.3384025</v>
      </c>
    </row>
    <row r="250" customFormat="false" ht="12.8" hidden="false" customHeight="false" outlineLevel="0" collapsed="false">
      <c r="B250" s="0" t="s">
        <v>11</v>
      </c>
      <c r="C250" s="0" t="n">
        <v>1.9</v>
      </c>
      <c r="D250" s="0" t="n">
        <v>34.9</v>
      </c>
      <c r="F250" s="0" t="n">
        <f aca="false">(0.005454*C250^2)*35</f>
        <v>0.6891129</v>
      </c>
    </row>
    <row r="251" customFormat="false" ht="12.8" hidden="false" customHeight="false" outlineLevel="0" collapsed="false">
      <c r="B251" s="0" t="s">
        <v>11</v>
      </c>
      <c r="C251" s="0" t="n">
        <v>2.3</v>
      </c>
      <c r="D251" s="0" t="n">
        <v>48.7</v>
      </c>
      <c r="F251" s="0" t="n">
        <f aca="false">(0.005454*C251^2)*35</f>
        <v>1.0098081</v>
      </c>
    </row>
    <row r="252" customFormat="false" ht="12.8" hidden="false" customHeight="false" outlineLevel="0" collapsed="false">
      <c r="B252" s="0" t="s">
        <v>11</v>
      </c>
      <c r="C252" s="0" t="n">
        <v>3.3</v>
      </c>
      <c r="D252" s="0" t="n">
        <v>45.7</v>
      </c>
      <c r="F252" s="0" t="n">
        <f aca="false">(0.005454*C252^2)*35</f>
        <v>2.0787921</v>
      </c>
    </row>
    <row r="253" customFormat="false" ht="12.8" hidden="false" customHeight="false" outlineLevel="0" collapsed="false">
      <c r="B253" s="0" t="s">
        <v>11</v>
      </c>
      <c r="C253" s="0" t="n">
        <v>4.7</v>
      </c>
      <c r="D253" s="0" t="n">
        <v>75.7</v>
      </c>
      <c r="F253" s="0" t="n">
        <f aca="false">(0.005454*C253^2)*35</f>
        <v>4.2167601</v>
      </c>
    </row>
    <row r="254" customFormat="false" ht="12.8" hidden="false" customHeight="false" outlineLevel="0" collapsed="false">
      <c r="B254" s="0" t="s">
        <v>11</v>
      </c>
      <c r="C254" s="0" t="n">
        <v>1.5</v>
      </c>
      <c r="D254" s="0" t="n">
        <v>34.8</v>
      </c>
      <c r="F254" s="0" t="n">
        <f aca="false">(0.005454*C254^2)*35</f>
        <v>0.4295025</v>
      </c>
    </row>
    <row r="255" customFormat="false" ht="12.8" hidden="false" customHeight="false" outlineLevel="0" collapsed="false">
      <c r="B255" s="0" t="s">
        <v>11</v>
      </c>
      <c r="C255" s="0" t="n">
        <v>4</v>
      </c>
      <c r="D255" s="0" t="n">
        <v>66.3</v>
      </c>
      <c r="F255" s="0" t="n">
        <f aca="false">(0.005454*C255^2)*35</f>
        <v>3.05424</v>
      </c>
    </row>
    <row r="256" customFormat="false" ht="12.8" hidden="false" customHeight="false" outlineLevel="0" collapsed="false">
      <c r="B256" s="0" t="s">
        <v>11</v>
      </c>
      <c r="C256" s="0" t="n">
        <v>2.8</v>
      </c>
      <c r="D256" s="0" t="n">
        <v>44.2</v>
      </c>
      <c r="F256" s="0" t="n">
        <f aca="false">(0.005454*C256^2)*35</f>
        <v>1.4965776</v>
      </c>
    </row>
    <row r="257" customFormat="false" ht="12.8" hidden="false" customHeight="false" outlineLevel="0" collapsed="false">
      <c r="B257" s="0" t="s">
        <v>11</v>
      </c>
      <c r="C257" s="0" t="n">
        <v>4.4</v>
      </c>
      <c r="D257" s="0" t="n">
        <v>73</v>
      </c>
      <c r="F257" s="0" t="n">
        <f aca="false">(0.005454*C257^2)*35</f>
        <v>3.6956304</v>
      </c>
    </row>
    <row r="258" customFormat="false" ht="12.8" hidden="false" customHeight="false" outlineLevel="0" collapsed="false">
      <c r="B258" s="0" t="s">
        <v>11</v>
      </c>
      <c r="C258" s="0" t="n">
        <v>2.4</v>
      </c>
      <c r="D258" s="0" t="n">
        <v>59.7</v>
      </c>
      <c r="F258" s="0" t="n">
        <f aca="false">(0.005454*C258^2)*35</f>
        <v>1.0995264</v>
      </c>
    </row>
    <row r="259" customFormat="false" ht="12.8" hidden="false" customHeight="false" outlineLevel="0" collapsed="false">
      <c r="B259" s="0" t="s">
        <v>11</v>
      </c>
      <c r="C259" s="0" t="n">
        <v>2.8</v>
      </c>
      <c r="D259" s="0" t="n">
        <v>41.7</v>
      </c>
      <c r="F259" s="0" t="n">
        <f aca="false">(0.005454*C259^2)*35</f>
        <v>1.4965776</v>
      </c>
    </row>
    <row r="260" customFormat="false" ht="12.8" hidden="false" customHeight="false" outlineLevel="0" collapsed="false">
      <c r="B260" s="0" t="s">
        <v>11</v>
      </c>
      <c r="C260" s="0" t="n">
        <v>2.4</v>
      </c>
      <c r="D260" s="0" t="n">
        <v>54.5</v>
      </c>
      <c r="F260" s="0" t="n">
        <f aca="false">(0.005454*C260^2)*35</f>
        <v>1.0995264</v>
      </c>
    </row>
    <row r="261" customFormat="false" ht="12.8" hidden="false" customHeight="false" outlineLevel="0" collapsed="false">
      <c r="B261" s="0" t="s">
        <v>11</v>
      </c>
      <c r="C261" s="0" t="n">
        <v>1.3</v>
      </c>
      <c r="D261" s="0" t="n">
        <v>27.9</v>
      </c>
      <c r="F261" s="0" t="n">
        <f aca="false">(0.005454*C261^2)*35</f>
        <v>0.3226041</v>
      </c>
    </row>
    <row r="262" customFormat="false" ht="12.8" hidden="false" customHeight="false" outlineLevel="0" collapsed="false">
      <c r="B262" s="0" t="s">
        <v>11</v>
      </c>
      <c r="C262" s="0" t="n">
        <v>1.5</v>
      </c>
      <c r="D262" s="0" t="n">
        <v>14.7</v>
      </c>
      <c r="F262" s="0" t="n">
        <f aca="false">(0.005454*C262^2)*35</f>
        <v>0.4295025</v>
      </c>
    </row>
    <row r="263" customFormat="false" ht="12.8" hidden="false" customHeight="false" outlineLevel="0" collapsed="false">
      <c r="B263" s="0" t="s">
        <v>11</v>
      </c>
      <c r="C263" s="0" t="n">
        <v>1.6</v>
      </c>
      <c r="D263" s="0" t="n">
        <v>21.8</v>
      </c>
      <c r="F263" s="0" t="n">
        <f aca="false">(0.005454*C263^2)*35</f>
        <v>0.4886784</v>
      </c>
    </row>
    <row r="264" customFormat="false" ht="12.8" hidden="false" customHeight="false" outlineLevel="0" collapsed="false">
      <c r="B264" s="0" t="s">
        <v>11</v>
      </c>
      <c r="C264" s="0" t="n">
        <v>3</v>
      </c>
      <c r="D264" s="0" t="n">
        <v>57.3</v>
      </c>
      <c r="F264" s="0" t="n">
        <f aca="false">(0.005454*C264^2)*35</f>
        <v>1.71801</v>
      </c>
    </row>
    <row r="265" customFormat="false" ht="12.8" hidden="false" customHeight="false" outlineLevel="0" collapsed="false">
      <c r="B265" s="0" t="s">
        <v>11</v>
      </c>
      <c r="C265" s="0" t="n">
        <v>2.9</v>
      </c>
      <c r="D265" s="0" t="n">
        <v>67.8</v>
      </c>
      <c r="F265" s="0" t="n">
        <f aca="false">(0.005454*C265^2)*35</f>
        <v>1.6053849</v>
      </c>
    </row>
    <row r="266" customFormat="false" ht="12.8" hidden="false" customHeight="false" outlineLevel="0" collapsed="false">
      <c r="B266" s="0" t="s">
        <v>11</v>
      </c>
      <c r="C266" s="0" t="n">
        <v>3.1</v>
      </c>
      <c r="D266" s="0" t="n">
        <v>73.8</v>
      </c>
      <c r="F266" s="0" t="n">
        <f aca="false">(0.005454*C266^2)*35</f>
        <v>1.8344529</v>
      </c>
    </row>
    <row r="267" customFormat="false" ht="12.8" hidden="false" customHeight="false" outlineLevel="0" collapsed="false">
      <c r="B267" s="0" t="s">
        <v>11</v>
      </c>
      <c r="C267" s="0" t="n">
        <v>1.7</v>
      </c>
      <c r="D267" s="0" t="n">
        <v>59</v>
      </c>
      <c r="F267" s="0" t="n">
        <f aca="false">(0.005454*C267^2)*35</f>
        <v>0.5516721</v>
      </c>
    </row>
    <row r="268" customFormat="false" ht="12.8" hidden="false" customHeight="false" outlineLevel="0" collapsed="false">
      <c r="B268" s="0" t="s">
        <v>11</v>
      </c>
      <c r="C268" s="0" t="n">
        <v>1.3</v>
      </c>
      <c r="D268" s="0" t="n">
        <v>38.2</v>
      </c>
      <c r="F268" s="0" t="n">
        <f aca="false">(0.005454*C268^2)*35</f>
        <v>0.3226041</v>
      </c>
    </row>
    <row r="269" customFormat="false" ht="12.8" hidden="false" customHeight="false" outlineLevel="0" collapsed="false">
      <c r="B269" s="0" t="s">
        <v>11</v>
      </c>
      <c r="C269" s="0" t="n">
        <v>3.2</v>
      </c>
      <c r="D269" s="0" t="n">
        <v>58.3</v>
      </c>
      <c r="F269" s="0" t="n">
        <f aca="false">(0.005454*C269^2)*35</f>
        <v>1.9547136</v>
      </c>
    </row>
    <row r="270" customFormat="false" ht="12.8" hidden="false" customHeight="false" outlineLevel="0" collapsed="false">
      <c r="B270" s="0" t="s">
        <v>11</v>
      </c>
      <c r="C270" s="0" t="n">
        <v>2.1</v>
      </c>
      <c r="D270" s="0" t="n">
        <v>63.6</v>
      </c>
      <c r="F270" s="0" t="n">
        <f aca="false">(0.005454*C270^2)*35</f>
        <v>0.8418249</v>
      </c>
    </row>
    <row r="271" customFormat="false" ht="12.8" hidden="false" customHeight="false" outlineLevel="0" collapsed="false">
      <c r="B271" s="0" t="s">
        <v>8</v>
      </c>
      <c r="C271" s="0" t="n">
        <v>3.3</v>
      </c>
      <c r="D271" s="0" t="n">
        <v>39.1</v>
      </c>
      <c r="F271" s="0" t="n">
        <f aca="false">(0.005454*C271^2)*35</f>
        <v>2.0787921</v>
      </c>
    </row>
    <row r="272" customFormat="false" ht="12.8" hidden="false" customHeight="false" outlineLevel="0" collapsed="false">
      <c r="B272" s="0" t="s">
        <v>8</v>
      </c>
      <c r="C272" s="0" t="n">
        <v>4.2</v>
      </c>
      <c r="D272" s="0" t="n">
        <v>32.2</v>
      </c>
      <c r="F272" s="0" t="n">
        <f aca="false">(0.005454*C272^2)*35</f>
        <v>3.3672996</v>
      </c>
    </row>
    <row r="273" customFormat="false" ht="12.8" hidden="false" customHeight="false" outlineLevel="0" collapsed="false">
      <c r="B273" s="0" t="s">
        <v>8</v>
      </c>
      <c r="C273" s="0" t="n">
        <v>2.6</v>
      </c>
      <c r="D273" s="0" t="n">
        <v>43.9</v>
      </c>
      <c r="F273" s="0" t="n">
        <f aca="false">(0.005454*C273^2)*35</f>
        <v>1.2904164</v>
      </c>
    </row>
    <row r="274" customFormat="false" ht="12.8" hidden="false" customHeight="false" outlineLevel="0" collapsed="false">
      <c r="B274" s="0" t="s">
        <v>8</v>
      </c>
      <c r="C274" s="0" t="n">
        <v>2.7</v>
      </c>
      <c r="D274" s="0" t="n">
        <v>28.7</v>
      </c>
      <c r="F274" s="0" t="n">
        <f aca="false">(0.005454*C274^2)*35</f>
        <v>1.3915881</v>
      </c>
    </row>
    <row r="275" customFormat="false" ht="12.8" hidden="false" customHeight="false" outlineLevel="0" collapsed="false">
      <c r="B275" s="0" t="s">
        <v>8</v>
      </c>
      <c r="C275" s="0" t="n">
        <v>2.6</v>
      </c>
      <c r="D275" s="0" t="n">
        <v>19.1</v>
      </c>
      <c r="F275" s="0" t="n">
        <f aca="false">(0.005454*C275^2)*35</f>
        <v>1.2904164</v>
      </c>
    </row>
    <row r="276" customFormat="false" ht="12.8" hidden="false" customHeight="false" outlineLevel="0" collapsed="false">
      <c r="B276" s="0" t="s">
        <v>8</v>
      </c>
      <c r="C276" s="0" t="n">
        <v>3.8</v>
      </c>
      <c r="D276" s="0" t="n">
        <v>29.8</v>
      </c>
      <c r="F276" s="0" t="n">
        <f aca="false">(0.005454*C276^2)*35</f>
        <v>2.7564516</v>
      </c>
    </row>
    <row r="277" customFormat="false" ht="12.8" hidden="false" customHeight="false" outlineLevel="0" collapsed="false">
      <c r="B277" s="0" t="s">
        <v>8</v>
      </c>
      <c r="C277" s="0" t="n">
        <v>1.6</v>
      </c>
      <c r="D277" s="0" t="n">
        <v>14.5</v>
      </c>
      <c r="F277" s="0" t="n">
        <f aca="false">(0.005454*C277^2)*35</f>
        <v>0.4886784</v>
      </c>
    </row>
    <row r="278" customFormat="false" ht="12.8" hidden="false" customHeight="false" outlineLevel="0" collapsed="false">
      <c r="B278" s="0" t="s">
        <v>8</v>
      </c>
      <c r="C278" s="0" t="n">
        <v>4.9</v>
      </c>
      <c r="D278" s="0" t="n">
        <v>57.8</v>
      </c>
      <c r="F278" s="0" t="n">
        <f aca="false">(0.005454*C278^2)*35</f>
        <v>4.5832689</v>
      </c>
    </row>
    <row r="279" customFormat="false" ht="12.8" hidden="false" customHeight="false" outlineLevel="0" collapsed="false">
      <c r="B279" s="0" t="s">
        <v>8</v>
      </c>
      <c r="C279" s="0" t="n">
        <v>3.3</v>
      </c>
      <c r="D279" s="0" t="n">
        <v>30.1</v>
      </c>
      <c r="F279" s="0" t="n">
        <f aca="false">(0.005454*C279^2)*35</f>
        <v>2.0787921</v>
      </c>
    </row>
    <row r="280" customFormat="false" ht="12.8" hidden="false" customHeight="false" outlineLevel="0" collapsed="false">
      <c r="B280" s="0" t="s">
        <v>8</v>
      </c>
      <c r="C280" s="0" t="n">
        <v>3.2</v>
      </c>
      <c r="D280" s="0" t="n">
        <v>26.5</v>
      </c>
      <c r="F280" s="0" t="n">
        <f aca="false">(0.005454*C280^2)*35</f>
        <v>1.9547136</v>
      </c>
    </row>
    <row r="281" customFormat="false" ht="12.8" hidden="false" customHeight="false" outlineLevel="0" collapsed="false">
      <c r="B281" s="0" t="s">
        <v>8</v>
      </c>
      <c r="C281" s="0" t="n">
        <v>5.1</v>
      </c>
      <c r="D281" s="0" t="n">
        <v>49.6</v>
      </c>
      <c r="F281" s="0" t="n">
        <f aca="false">(0.005454*C281^2)*35</f>
        <v>4.9650489</v>
      </c>
    </row>
    <row r="282" customFormat="false" ht="12.8" hidden="false" customHeight="false" outlineLevel="0" collapsed="false">
      <c r="B282" s="0" t="s">
        <v>8</v>
      </c>
      <c r="C282" s="0" t="n">
        <v>3.9</v>
      </c>
      <c r="D282" s="0" t="n">
        <v>37.2</v>
      </c>
      <c r="F282" s="0" t="n">
        <f aca="false">(0.005454*C282^2)*35</f>
        <v>2.9034369</v>
      </c>
    </row>
    <row r="283" customFormat="false" ht="12.8" hidden="false" customHeight="false" outlineLevel="0" collapsed="false">
      <c r="B283" s="0" t="s">
        <v>8</v>
      </c>
      <c r="C283" s="0" t="n">
        <v>3.3</v>
      </c>
      <c r="D283" s="0" t="n">
        <v>36.1</v>
      </c>
      <c r="F283" s="0" t="n">
        <f aca="false">(0.005454*C283^2)*35</f>
        <v>2.0787921</v>
      </c>
    </row>
    <row r="284" customFormat="false" ht="12.8" hidden="false" customHeight="false" outlineLevel="0" collapsed="false">
      <c r="B284" s="0" t="s">
        <v>8</v>
      </c>
      <c r="C284" s="0" t="n">
        <v>1.5</v>
      </c>
      <c r="D284" s="0" t="n">
        <v>25.2</v>
      </c>
      <c r="F284" s="0" t="n">
        <f aca="false">(0.005454*C284^2)*35</f>
        <v>0.4295025</v>
      </c>
    </row>
    <row r="285" customFormat="false" ht="12.8" hidden="false" customHeight="false" outlineLevel="0" collapsed="false">
      <c r="B285" s="0" t="s">
        <v>8</v>
      </c>
      <c r="C285" s="0" t="n">
        <v>1.9</v>
      </c>
      <c r="D285" s="0" t="n">
        <v>16.2</v>
      </c>
      <c r="F285" s="0" t="n">
        <f aca="false">(0.005454*C285^2)*35</f>
        <v>0.6891129</v>
      </c>
    </row>
    <row r="286" customFormat="false" ht="12.8" hidden="false" customHeight="false" outlineLevel="0" collapsed="false">
      <c r="B286" s="0" t="s">
        <v>8</v>
      </c>
      <c r="C286" s="0" t="n">
        <v>4.3</v>
      </c>
      <c r="D286" s="0" t="n">
        <v>44.8</v>
      </c>
      <c r="F286" s="0" t="n">
        <f aca="false">(0.005454*C286^2)*35</f>
        <v>3.5295561</v>
      </c>
    </row>
    <row r="287" customFormat="false" ht="12.8" hidden="false" customHeight="false" outlineLevel="0" collapsed="false">
      <c r="B287" s="0" t="s">
        <v>8</v>
      </c>
      <c r="C287" s="0" t="n">
        <v>2.1</v>
      </c>
      <c r="D287" s="0" t="n">
        <v>22.7</v>
      </c>
      <c r="F287" s="0" t="n">
        <f aca="false">(0.005454*C287^2)*35</f>
        <v>0.8418249</v>
      </c>
    </row>
    <row r="288" customFormat="false" ht="12.8" hidden="false" customHeight="false" outlineLevel="0" collapsed="false">
      <c r="B288" s="0" t="s">
        <v>8</v>
      </c>
      <c r="C288" s="0" t="n">
        <v>2.1</v>
      </c>
      <c r="D288" s="0" t="n">
        <v>37.3</v>
      </c>
      <c r="F288" s="0" t="n">
        <f aca="false">(0.005454*C288^2)*35</f>
        <v>0.8418249</v>
      </c>
    </row>
    <row r="289" customFormat="false" ht="12.8" hidden="false" customHeight="false" outlineLevel="0" collapsed="false">
      <c r="B289" s="0" t="s">
        <v>8</v>
      </c>
      <c r="C289" s="0" t="n">
        <v>4.4</v>
      </c>
      <c r="D289" s="0" t="n">
        <v>35.7</v>
      </c>
      <c r="F289" s="0" t="n">
        <f aca="false">(0.005454*C289^2)*35</f>
        <v>3.6956304</v>
      </c>
    </row>
    <row r="290" customFormat="false" ht="12.8" hidden="false" customHeight="false" outlineLevel="0" collapsed="false">
      <c r="B290" s="0" t="s">
        <v>8</v>
      </c>
      <c r="C290" s="0" t="n">
        <v>2</v>
      </c>
      <c r="D290" s="0" t="n">
        <v>24.5</v>
      </c>
      <c r="F290" s="0" t="n">
        <f aca="false">(0.005454*C290^2)*35</f>
        <v>0.76356</v>
      </c>
    </row>
    <row r="291" customFormat="false" ht="12.8" hidden="false" customHeight="false" outlineLevel="0" collapsed="false">
      <c r="B291" s="0" t="s">
        <v>8</v>
      </c>
      <c r="C291" s="0" t="n">
        <v>2.4</v>
      </c>
      <c r="D291" s="0" t="n">
        <v>31.3</v>
      </c>
      <c r="F291" s="0" t="n">
        <f aca="false">(0.005454*C291^2)*35</f>
        <v>1.0995264</v>
      </c>
    </row>
    <row r="292" customFormat="false" ht="12.8" hidden="false" customHeight="false" outlineLevel="0" collapsed="false">
      <c r="B292" s="0" t="s">
        <v>8</v>
      </c>
      <c r="C292" s="0" t="n">
        <v>3.8</v>
      </c>
      <c r="D292" s="0" t="n">
        <v>32.2</v>
      </c>
      <c r="F292" s="0" t="n">
        <f aca="false">(0.005454*C292^2)*35</f>
        <v>2.7564516</v>
      </c>
    </row>
    <row r="293" customFormat="false" ht="12.8" hidden="false" customHeight="false" outlineLevel="0" collapsed="false">
      <c r="B293" s="0" t="s">
        <v>14</v>
      </c>
      <c r="C293" s="0" t="n">
        <v>5.8</v>
      </c>
      <c r="D293" s="0" t="n">
        <v>51</v>
      </c>
      <c r="F293" s="0" t="n">
        <f aca="false">(0.005454*C293^2)*35</f>
        <v>6.4215396</v>
      </c>
    </row>
    <row r="294" customFormat="false" ht="12.8" hidden="false" customHeight="false" outlineLevel="0" collapsed="false">
      <c r="B294" s="0" t="s">
        <v>14</v>
      </c>
      <c r="C294" s="0" t="n">
        <v>3.2</v>
      </c>
      <c r="D294" s="0" t="n">
        <v>49.2</v>
      </c>
      <c r="F294" s="0" t="n">
        <f aca="false">(0.005454*C294^2)*35</f>
        <v>1.9547136</v>
      </c>
    </row>
    <row r="295" customFormat="false" ht="12.8" hidden="false" customHeight="false" outlineLevel="0" collapsed="false">
      <c r="B295" s="0" t="s">
        <v>14</v>
      </c>
      <c r="C295" s="0" t="n">
        <v>2.3</v>
      </c>
      <c r="D295" s="0" t="n">
        <v>23.9</v>
      </c>
      <c r="F295" s="0" t="n">
        <f aca="false">(0.005454*C295^2)*35</f>
        <v>1.0098081</v>
      </c>
    </row>
    <row r="296" customFormat="false" ht="12.8" hidden="false" customHeight="false" outlineLevel="0" collapsed="false">
      <c r="B296" s="0" t="s">
        <v>14</v>
      </c>
      <c r="C296" s="0" t="n">
        <v>2.1</v>
      </c>
      <c r="D296" s="0" t="n">
        <v>29.3</v>
      </c>
      <c r="F296" s="0" t="n">
        <f aca="false">(0.005454*C296^2)*35</f>
        <v>0.8418249</v>
      </c>
    </row>
    <row r="297" customFormat="false" ht="12.8" hidden="false" customHeight="false" outlineLevel="0" collapsed="false">
      <c r="B297" s="0" t="s">
        <v>14</v>
      </c>
      <c r="C297" s="0" t="n">
        <v>3.2</v>
      </c>
      <c r="D297" s="0" t="n">
        <v>23.1</v>
      </c>
      <c r="F297" s="0" t="n">
        <f aca="false">(0.005454*C297^2)*35</f>
        <v>1.9547136</v>
      </c>
    </row>
    <row r="298" customFormat="false" ht="12.8" hidden="false" customHeight="false" outlineLevel="0" collapsed="false">
      <c r="B298" s="0" t="s">
        <v>14</v>
      </c>
      <c r="C298" s="0" t="n">
        <v>2.5</v>
      </c>
      <c r="D298" s="0" t="n">
        <v>25.8</v>
      </c>
      <c r="F298" s="0" t="n">
        <f aca="false">(0.005454*C298^2)*35</f>
        <v>1.1930625</v>
      </c>
    </row>
    <row r="299" customFormat="false" ht="12.8" hidden="false" customHeight="false" outlineLevel="0" collapsed="false">
      <c r="B299" s="0" t="s">
        <v>14</v>
      </c>
      <c r="C299" s="0" t="n">
        <v>2</v>
      </c>
      <c r="D299" s="0" t="n">
        <v>19.7</v>
      </c>
      <c r="F299" s="0" t="n">
        <f aca="false">(0.005454*C299^2)*35</f>
        <v>0.76356</v>
      </c>
    </row>
    <row r="300" customFormat="false" ht="12.8" hidden="false" customHeight="false" outlineLevel="0" collapsed="false">
      <c r="B300" s="0" t="s">
        <v>14</v>
      </c>
      <c r="C300" s="0" t="n">
        <v>2.4</v>
      </c>
      <c r="D300" s="0" t="n">
        <v>20.1</v>
      </c>
      <c r="F300" s="0" t="n">
        <f aca="false">(0.005454*C300^2)*35</f>
        <v>1.0995264</v>
      </c>
    </row>
    <row r="301" customFormat="false" ht="12.8" hidden="false" customHeight="false" outlineLevel="0" collapsed="false">
      <c r="B301" s="0" t="s">
        <v>14</v>
      </c>
      <c r="C301" s="0" t="n">
        <v>4.4</v>
      </c>
      <c r="D301" s="0" t="n">
        <v>39.1</v>
      </c>
      <c r="F301" s="0" t="n">
        <f aca="false">(0.005454*C301^2)*35</f>
        <v>3.6956304</v>
      </c>
    </row>
    <row r="302" customFormat="false" ht="12.8" hidden="false" customHeight="false" outlineLevel="0" collapsed="false">
      <c r="B302" s="0" t="s">
        <v>14</v>
      </c>
      <c r="C302" s="0" t="n">
        <v>2.7</v>
      </c>
      <c r="D302" s="0" t="n">
        <v>26.2</v>
      </c>
      <c r="F302" s="0" t="n">
        <f aca="false">(0.005454*C302^2)*35</f>
        <v>1.3915881</v>
      </c>
    </row>
    <row r="303" customFormat="false" ht="12.8" hidden="false" customHeight="false" outlineLevel="0" collapsed="false">
      <c r="B303" s="0" t="s">
        <v>14</v>
      </c>
      <c r="C303" s="0" t="n">
        <v>3.3</v>
      </c>
      <c r="D303" s="0" t="n">
        <v>27</v>
      </c>
      <c r="F303" s="0" t="n">
        <f aca="false">(0.005454*C303^2)*35</f>
        <v>2.0787921</v>
      </c>
    </row>
    <row r="304" customFormat="false" ht="12.8" hidden="false" customHeight="false" outlineLevel="0" collapsed="false">
      <c r="B304" s="0" t="s">
        <v>17</v>
      </c>
      <c r="C304" s="0" t="n">
        <v>2.3</v>
      </c>
      <c r="D304" s="0" t="n">
        <v>24.9</v>
      </c>
      <c r="F304" s="0" t="n">
        <f aca="false">(0.005454*C304^2)*35</f>
        <v>1.0098081</v>
      </c>
    </row>
    <row r="305" customFormat="false" ht="12.8" hidden="false" customHeight="false" outlineLevel="0" collapsed="false">
      <c r="B305" s="0" t="s">
        <v>17</v>
      </c>
      <c r="C305" s="0" t="n">
        <v>3</v>
      </c>
      <c r="D305" s="0" t="n">
        <v>33.3</v>
      </c>
      <c r="F305" s="0" t="n">
        <f aca="false">(0.005454*C305^2)*35</f>
        <v>1.71801</v>
      </c>
    </row>
    <row r="306" customFormat="false" ht="12.8" hidden="false" customHeight="false" outlineLevel="0" collapsed="false">
      <c r="B306" s="0" t="s">
        <v>17</v>
      </c>
      <c r="C306" s="0" t="n">
        <v>1.5</v>
      </c>
      <c r="D306" s="0" t="n">
        <v>54.8</v>
      </c>
      <c r="F306" s="0" t="n">
        <f aca="false">(0.005454*C306^2)*35</f>
        <v>0.4295025</v>
      </c>
    </row>
    <row r="307" customFormat="false" ht="12.8" hidden="false" customHeight="false" outlineLevel="0" collapsed="false">
      <c r="B307" s="0" t="s">
        <v>17</v>
      </c>
      <c r="C307" s="0" t="n">
        <v>1.4</v>
      </c>
      <c r="D307" s="0" t="n">
        <v>27.1</v>
      </c>
      <c r="F307" s="0" t="n">
        <f aca="false">(0.005454*C307^2)*35</f>
        <v>0.3741444</v>
      </c>
    </row>
    <row r="308" customFormat="false" ht="12.8" hidden="false" customHeight="false" outlineLevel="0" collapsed="false">
      <c r="B308" s="0" t="s">
        <v>17</v>
      </c>
      <c r="C308" s="0" t="n">
        <v>2.3</v>
      </c>
      <c r="D308" s="0" t="n">
        <v>5.4</v>
      </c>
      <c r="F308" s="0" t="n">
        <f aca="false">(0.005454*C308^2)*35</f>
        <v>1.0098081</v>
      </c>
    </row>
    <row r="309" customFormat="false" ht="12.8" hidden="false" customHeight="false" outlineLevel="0" collapsed="false">
      <c r="B309" s="0" t="s">
        <v>17</v>
      </c>
      <c r="C309" s="0" t="n">
        <v>1.9</v>
      </c>
      <c r="D309" s="0" t="n">
        <v>47.2</v>
      </c>
      <c r="F309" s="0" t="n">
        <f aca="false">(0.005454*C309^2)*35</f>
        <v>0.6891129</v>
      </c>
    </row>
    <row r="310" customFormat="false" ht="12.8" hidden="false" customHeight="false" outlineLevel="0" collapsed="false">
      <c r="B310" s="0" t="s">
        <v>17</v>
      </c>
      <c r="C310" s="0" t="n">
        <v>3.7</v>
      </c>
      <c r="D310" s="0" t="n">
        <v>52.4</v>
      </c>
      <c r="F310" s="0" t="n">
        <f aca="false">(0.005454*C310^2)*35</f>
        <v>2.6132841</v>
      </c>
    </row>
    <row r="311" customFormat="false" ht="12.8" hidden="false" customHeight="false" outlineLevel="0" collapsed="false">
      <c r="B311" s="0" t="s">
        <v>12</v>
      </c>
      <c r="C311" s="0" t="n">
        <v>2.2</v>
      </c>
      <c r="D311" s="0" t="n">
        <v>13.6</v>
      </c>
      <c r="F311" s="0" t="n">
        <f aca="false">(0.005454*C311^2)*35</f>
        <v>0.9239076</v>
      </c>
    </row>
    <row r="312" customFormat="false" ht="12.8" hidden="false" customHeight="false" outlineLevel="0" collapsed="false">
      <c r="B312" s="0" t="s">
        <v>12</v>
      </c>
      <c r="C312" s="0" t="n">
        <v>3.8</v>
      </c>
      <c r="D312" s="0" t="n">
        <v>33.3</v>
      </c>
      <c r="F312" s="0" t="n">
        <f aca="false">(0.005454*C312^2)*35</f>
        <v>2.7564516</v>
      </c>
    </row>
    <row r="313" customFormat="false" ht="12.8" hidden="false" customHeight="false" outlineLevel="0" collapsed="false">
      <c r="B313" s="0" t="s">
        <v>12</v>
      </c>
      <c r="C313" s="0" t="n">
        <v>2.2</v>
      </c>
      <c r="D313" s="0" t="n">
        <v>55.6</v>
      </c>
      <c r="F313" s="0" t="n">
        <f aca="false">(0.005454*C313^2)*35</f>
        <v>0.9239076</v>
      </c>
    </row>
    <row r="314" customFormat="false" ht="12.8" hidden="false" customHeight="false" outlineLevel="0" collapsed="false">
      <c r="B314" s="0" t="s">
        <v>12</v>
      </c>
      <c r="C314" s="0" t="n">
        <v>1.6</v>
      </c>
      <c r="D314" s="0" t="n">
        <v>5</v>
      </c>
      <c r="F314" s="0" t="n">
        <f aca="false">(0.005454*C314^2)*35</f>
        <v>0.4886784</v>
      </c>
    </row>
    <row r="315" customFormat="false" ht="12.8" hidden="false" customHeight="false" outlineLevel="0" collapsed="false">
      <c r="B315" s="0" t="s">
        <v>12</v>
      </c>
      <c r="C315" s="0" t="n">
        <v>2.7</v>
      </c>
      <c r="D315" s="0" t="n">
        <v>30.4</v>
      </c>
      <c r="F315" s="0" t="n">
        <f aca="false">(0.005454*C315^2)*35</f>
        <v>1.3915881</v>
      </c>
    </row>
    <row r="316" customFormat="false" ht="12.8" hidden="false" customHeight="false" outlineLevel="0" collapsed="false">
      <c r="B316" s="0" t="s">
        <v>12</v>
      </c>
      <c r="C316" s="0" t="n">
        <v>3.1</v>
      </c>
      <c r="D316" s="0" t="n">
        <v>38.3</v>
      </c>
      <c r="F316" s="0" t="n">
        <f aca="false">(0.005454*C316^2)*35</f>
        <v>1.8344529</v>
      </c>
    </row>
    <row r="317" customFormat="false" ht="12.8" hidden="false" customHeight="false" outlineLevel="0" collapsed="false">
      <c r="B317" s="0" t="s">
        <v>7</v>
      </c>
      <c r="C317" s="0" t="n">
        <v>3</v>
      </c>
      <c r="D317" s="0" t="n">
        <v>42.3</v>
      </c>
      <c r="F317" s="0" t="n">
        <f aca="false">(0.005454*C317^2)*35</f>
        <v>1.71801</v>
      </c>
    </row>
    <row r="318" customFormat="false" ht="12.8" hidden="false" customHeight="false" outlineLevel="0" collapsed="false">
      <c r="B318" s="0" t="s">
        <v>7</v>
      </c>
      <c r="C318" s="0" t="n">
        <v>3</v>
      </c>
      <c r="D318" s="0" t="n">
        <v>23</v>
      </c>
      <c r="F318" s="0" t="n">
        <f aca="false">(0.005454*C318^2)*35</f>
        <v>1.71801</v>
      </c>
    </row>
    <row r="319" customFormat="false" ht="12.8" hidden="false" customHeight="false" outlineLevel="0" collapsed="false">
      <c r="B319" s="0" t="s">
        <v>7</v>
      </c>
      <c r="C319" s="0" t="n">
        <v>3.5</v>
      </c>
      <c r="D319" s="0" t="n">
        <v>41.7</v>
      </c>
      <c r="F319" s="0" t="n">
        <f aca="false">(0.005454*C319^2)*35</f>
        <v>2.3384025</v>
      </c>
    </row>
    <row r="320" customFormat="false" ht="12.8" hidden="false" customHeight="false" outlineLevel="0" collapsed="false">
      <c r="B320" s="0" t="s">
        <v>7</v>
      </c>
      <c r="C320" s="0" t="n">
        <v>4</v>
      </c>
      <c r="D320" s="0" t="n">
        <v>43.2</v>
      </c>
      <c r="F320" s="0" t="n">
        <f aca="false">(0.005454*C320^2)*35</f>
        <v>3.05424</v>
      </c>
    </row>
    <row r="321" customFormat="false" ht="12.8" hidden="false" customHeight="false" outlineLevel="0" collapsed="false">
      <c r="B321" s="0" t="s">
        <v>9</v>
      </c>
      <c r="C321" s="0" t="n">
        <v>3.2</v>
      </c>
      <c r="D321" s="0" t="n">
        <v>32</v>
      </c>
      <c r="F321" s="0" t="n">
        <f aca="false">(0.005454*C321^2)*35</f>
        <v>1.9547136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1" sqref="C213:C248 F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" width="11.52"/>
  </cols>
  <sheetData>
    <row r="1" customFormat="false" ht="10.8" hidden="false" customHeight="true" outlineLevel="0" collapsed="false">
      <c r="A1" s="3" t="s">
        <v>23</v>
      </c>
    </row>
    <row r="2" customFormat="false" ht="10.8" hidden="false" customHeight="true" outlineLevel="0" collapsed="false">
      <c r="A2" s="4" t="s">
        <v>24</v>
      </c>
      <c r="B2" s="5" t="s">
        <v>25</v>
      </c>
      <c r="C2" s="5" t="s">
        <v>5</v>
      </c>
      <c r="D2" s="5" t="s">
        <v>26</v>
      </c>
      <c r="E2" s="5" t="s">
        <v>27</v>
      </c>
    </row>
    <row r="3" customFormat="false" ht="10.8" hidden="false" customHeight="true" outlineLevel="0" collapsed="false">
      <c r="A3" s="2" t="s">
        <v>6</v>
      </c>
      <c r="B3" s="2" t="n">
        <v>5.5</v>
      </c>
      <c r="C3" s="2" t="n">
        <v>170</v>
      </c>
      <c r="D3" s="2" t="n">
        <f aca="false">C3/(0.005454*B3^2)</f>
        <v>1030.40607091012</v>
      </c>
      <c r="E3" s="2" t="n">
        <f aca="false">ROUND(D3/35,0)</f>
        <v>29</v>
      </c>
    </row>
    <row r="4" customFormat="false" ht="10.8" hidden="false" customHeight="true" outlineLevel="0" collapsed="false">
      <c r="A4" s="2" t="s">
        <v>10</v>
      </c>
      <c r="B4" s="2" t="n">
        <f aca="false">SQRT((C4/D4)/0.005454)</f>
        <v>2.58211800659975</v>
      </c>
      <c r="C4" s="2" t="n">
        <v>160</v>
      </c>
      <c r="D4" s="2" t="n">
        <v>4400</v>
      </c>
      <c r="E4" s="2" t="n">
        <f aca="false">ROUND(D4/35,0)</f>
        <v>126</v>
      </c>
    </row>
    <row r="5" customFormat="false" ht="10.8" hidden="false" customHeight="true" outlineLevel="0" collapsed="false">
      <c r="A5" s="2" t="s">
        <v>16</v>
      </c>
      <c r="B5" s="2" t="n">
        <f aca="false">SQRT((C5/D5)/0.005454)</f>
        <v>3.02780174796983</v>
      </c>
      <c r="C5" s="2" t="n">
        <v>100</v>
      </c>
      <c r="D5" s="2" t="n">
        <v>2000</v>
      </c>
      <c r="E5" s="2" t="n">
        <f aca="false">ROUND(D5/35,0)</f>
        <v>57</v>
      </c>
    </row>
    <row r="6" customFormat="false" ht="10.8" hidden="false" customHeight="true" outlineLevel="0" collapsed="false">
      <c r="A6" s="2" t="s">
        <v>20</v>
      </c>
      <c r="B6" s="2" t="n">
        <v>3.6</v>
      </c>
      <c r="C6" s="2" t="n">
        <v>90</v>
      </c>
      <c r="D6" s="2" t="n">
        <f aca="false">C6/(0.005454*B6^2)</f>
        <v>1273.27547569572</v>
      </c>
      <c r="E6" s="2" t="n">
        <f aca="false">ROUND(D6/35,0)</f>
        <v>36</v>
      </c>
    </row>
    <row r="7" customFormat="false" ht="10.8" hidden="false" customHeight="true" outlineLevel="0" collapsed="false">
      <c r="A7" s="2" t="s">
        <v>22</v>
      </c>
      <c r="B7" s="2" t="n">
        <v>2.8</v>
      </c>
      <c r="C7" s="2" t="n">
        <v>110</v>
      </c>
      <c r="D7" s="2" t="n">
        <f aca="false">C7/(0.005454*B7^2)</f>
        <v>2572.53616518114</v>
      </c>
      <c r="E7" s="2" t="n">
        <f aca="false">ROUND(D7/35,0)</f>
        <v>74</v>
      </c>
    </row>
    <row r="8" customFormat="false" ht="10.8" hidden="false" customHeight="true" outlineLevel="0" collapsed="false"/>
    <row r="9" customFormat="false" ht="10.8" hidden="false" customHeight="true" outlineLevel="0" collapsed="false">
      <c r="A9" s="3" t="s">
        <v>28</v>
      </c>
      <c r="B9" s="4"/>
      <c r="C9" s="4"/>
      <c r="D9" s="4"/>
    </row>
    <row r="10" customFormat="false" ht="10.8" hidden="false" customHeight="true" outlineLevel="0" collapsed="false">
      <c r="A10" s="4" t="s">
        <v>1</v>
      </c>
      <c r="B10" s="5" t="s">
        <v>29</v>
      </c>
      <c r="C10" s="5" t="s">
        <v>30</v>
      </c>
      <c r="D10" s="5" t="s">
        <v>25</v>
      </c>
    </row>
    <row r="11" customFormat="false" ht="10.8" hidden="false" customHeight="true" outlineLevel="0" collapsed="false">
      <c r="A11" s="2" t="s">
        <v>6</v>
      </c>
      <c r="B11" s="2" t="n">
        <v>80</v>
      </c>
      <c r="C11" s="2" t="n">
        <f aca="false">ROUND($E$3*B11/100,0)</f>
        <v>23</v>
      </c>
      <c r="D11" s="2" t="n">
        <v>5.6</v>
      </c>
      <c r="E11" s="2" t="n">
        <f aca="false">D11*C11</f>
        <v>128.8</v>
      </c>
    </row>
    <row r="12" customFormat="false" ht="10.8" hidden="false" customHeight="true" outlineLevel="0" collapsed="false">
      <c r="A12" s="2" t="s">
        <v>31</v>
      </c>
      <c r="B12" s="2" t="n">
        <v>15</v>
      </c>
      <c r="C12" s="2" t="n">
        <f aca="false">ROUND($E$3*B12/100,0)</f>
        <v>4</v>
      </c>
      <c r="D12" s="2" t="n">
        <v>5</v>
      </c>
      <c r="E12" s="2" t="n">
        <f aca="false">D12*C12</f>
        <v>20</v>
      </c>
    </row>
    <row r="13" customFormat="false" ht="10.8" hidden="false" customHeight="true" outlineLevel="0" collapsed="false">
      <c r="A13" s="2" t="s">
        <v>32</v>
      </c>
      <c r="B13" s="2" t="n">
        <v>5</v>
      </c>
      <c r="C13" s="2" t="n">
        <f aca="false">ROUND($E$3*B13/100,0)</f>
        <v>1</v>
      </c>
      <c r="D13" s="2" t="n">
        <v>5</v>
      </c>
      <c r="E13" s="2" t="n">
        <f aca="false">D13*C13</f>
        <v>5</v>
      </c>
    </row>
    <row r="14" customFormat="false" ht="10.8" hidden="false" customHeight="true" outlineLevel="0" collapsed="false">
      <c r="A14" s="6" t="s">
        <v>33</v>
      </c>
      <c r="B14" s="6" t="n">
        <f aca="false">SUM(B11:B13)</f>
        <v>100</v>
      </c>
      <c r="C14" s="6" t="n">
        <f aca="false">SUM(C11:C13)</f>
        <v>28</v>
      </c>
      <c r="D14" s="6" t="n">
        <f aca="false">SUM(E11:E13)/C14</f>
        <v>5.49285714285714</v>
      </c>
    </row>
    <row r="15" customFormat="false" ht="10.8" hidden="false" customHeight="true" outlineLevel="0" collapsed="false"/>
    <row r="16" customFormat="false" ht="10.8" hidden="false" customHeight="true" outlineLevel="0" collapsed="false">
      <c r="A16" s="3" t="s">
        <v>34</v>
      </c>
      <c r="B16" s="4"/>
      <c r="C16" s="4"/>
      <c r="D16" s="4"/>
    </row>
    <row r="17" customFormat="false" ht="10.8" hidden="false" customHeight="true" outlineLevel="0" collapsed="false">
      <c r="A17" s="4" t="s">
        <v>1</v>
      </c>
      <c r="B17" s="5" t="s">
        <v>29</v>
      </c>
      <c r="C17" s="5" t="s">
        <v>30</v>
      </c>
      <c r="D17" s="5" t="s">
        <v>25</v>
      </c>
    </row>
    <row r="18" customFormat="false" ht="10.8" hidden="false" customHeight="true" outlineLevel="0" collapsed="false">
      <c r="A18" s="2" t="s">
        <v>35</v>
      </c>
      <c r="B18" s="2" t="n">
        <v>47</v>
      </c>
      <c r="C18" s="2" t="n">
        <f aca="false">ROUND($E$4*B18/100,0)</f>
        <v>59</v>
      </c>
      <c r="D18" s="2" t="n">
        <v>2.2</v>
      </c>
      <c r="E18" s="2" t="n">
        <f aca="false">D18*C18</f>
        <v>129.8</v>
      </c>
    </row>
    <row r="19" customFormat="false" ht="10.8" hidden="false" customHeight="true" outlineLevel="0" collapsed="false">
      <c r="A19" s="2" t="s">
        <v>36</v>
      </c>
      <c r="B19" s="2" t="n">
        <v>18</v>
      </c>
      <c r="C19" s="2" t="n">
        <f aca="false">ROUND($E$4*B19/100,0)</f>
        <v>23</v>
      </c>
      <c r="D19" s="2" t="n">
        <v>2.2</v>
      </c>
      <c r="E19" s="2" t="n">
        <f aca="false">D19*C19</f>
        <v>50.6</v>
      </c>
    </row>
    <row r="20" customFormat="false" ht="10.8" hidden="false" customHeight="true" outlineLevel="0" collapsed="false">
      <c r="A20" s="2" t="s">
        <v>37</v>
      </c>
      <c r="B20" s="2" t="n">
        <v>3</v>
      </c>
      <c r="C20" s="2" t="n">
        <f aca="false">ROUND($E$4*B20/100,0)</f>
        <v>4</v>
      </c>
      <c r="D20" s="2" t="n">
        <v>2.5</v>
      </c>
      <c r="E20" s="2" t="n">
        <f aca="false">D20*C20</f>
        <v>10</v>
      </c>
    </row>
    <row r="21" customFormat="false" ht="10.8" hidden="false" customHeight="true" outlineLevel="0" collapsed="false">
      <c r="A21" s="2" t="s">
        <v>6</v>
      </c>
      <c r="B21" s="2" t="n">
        <v>3</v>
      </c>
      <c r="C21" s="2" t="n">
        <f aca="false">ROUND($E$4*B21/100,0)</f>
        <v>4</v>
      </c>
      <c r="D21" s="2" t="n">
        <v>3.5</v>
      </c>
      <c r="E21" s="2" t="n">
        <f aca="false">D21*C21</f>
        <v>14</v>
      </c>
    </row>
    <row r="22" customFormat="false" ht="10.8" hidden="false" customHeight="true" outlineLevel="0" collapsed="false">
      <c r="A22" s="2" t="s">
        <v>31</v>
      </c>
      <c r="B22" s="2" t="n">
        <v>17</v>
      </c>
      <c r="C22" s="2" t="n">
        <f aca="false">ROUND($E$4*B22/100,0)</f>
        <v>21</v>
      </c>
      <c r="D22" s="2" t="n">
        <v>3</v>
      </c>
      <c r="E22" s="2" t="n">
        <f aca="false">D22*C22</f>
        <v>63</v>
      </c>
    </row>
    <row r="23" customFormat="false" ht="10.8" hidden="false" customHeight="true" outlineLevel="0" collapsed="false">
      <c r="A23" s="2" t="s">
        <v>32</v>
      </c>
      <c r="B23" s="2" t="n">
        <v>6</v>
      </c>
      <c r="C23" s="2" t="n">
        <f aca="false">ROUND($E$4*B23/100,0)</f>
        <v>8</v>
      </c>
      <c r="D23" s="2" t="n">
        <v>3</v>
      </c>
      <c r="E23" s="2" t="n">
        <f aca="false">D23*C23</f>
        <v>24</v>
      </c>
    </row>
    <row r="24" customFormat="false" ht="10.8" hidden="false" customHeight="true" outlineLevel="0" collapsed="false">
      <c r="A24" s="2" t="s">
        <v>38</v>
      </c>
      <c r="B24" s="2" t="n">
        <v>1</v>
      </c>
      <c r="C24" s="2" t="n">
        <f aca="false">ROUND($E$4*B24/100,0)</f>
        <v>1</v>
      </c>
      <c r="D24" s="2" t="n">
        <v>2.8</v>
      </c>
      <c r="E24" s="2" t="n">
        <f aca="false">D24*C24</f>
        <v>2.8</v>
      </c>
    </row>
    <row r="25" customFormat="false" ht="10.8" hidden="false" customHeight="true" outlineLevel="0" collapsed="false">
      <c r="A25" s="2" t="s">
        <v>39</v>
      </c>
      <c r="B25" s="2" t="n">
        <v>5</v>
      </c>
      <c r="C25" s="2" t="n">
        <f aca="false">ROUND($E$4*B25/100,0)</f>
        <v>6</v>
      </c>
      <c r="D25" s="2" t="n">
        <v>3</v>
      </c>
      <c r="E25" s="2" t="n">
        <f aca="false">D25*C25</f>
        <v>18</v>
      </c>
    </row>
    <row r="26" customFormat="false" ht="10.8" hidden="false" customHeight="true" outlineLevel="0" collapsed="false">
      <c r="A26" s="6" t="s">
        <v>33</v>
      </c>
      <c r="B26" s="6" t="n">
        <f aca="false">SUM(B18:B25)</f>
        <v>100</v>
      </c>
      <c r="C26" s="6" t="n">
        <f aca="false">SUM(C18:C25)</f>
        <v>126</v>
      </c>
      <c r="D26" s="6" t="n">
        <f aca="false">SUM(E18:E25)/C26</f>
        <v>2.47777777777778</v>
      </c>
    </row>
    <row r="27" customFormat="false" ht="10.8" hidden="false" customHeight="true" outlineLevel="0" collapsed="false"/>
    <row r="28" customFormat="false" ht="10.8" hidden="false" customHeight="true" outlineLevel="0" collapsed="false">
      <c r="A28" s="3" t="s">
        <v>40</v>
      </c>
      <c r="B28" s="4"/>
      <c r="C28" s="4"/>
      <c r="D28" s="4"/>
    </row>
    <row r="29" customFormat="false" ht="10.8" hidden="false" customHeight="true" outlineLevel="0" collapsed="false">
      <c r="A29" s="4" t="s">
        <v>1</v>
      </c>
      <c r="B29" s="5" t="s">
        <v>29</v>
      </c>
      <c r="C29" s="5" t="s">
        <v>30</v>
      </c>
      <c r="D29" s="5" t="s">
        <v>25</v>
      </c>
    </row>
    <row r="30" customFormat="false" ht="10.8" hidden="false" customHeight="true" outlineLevel="0" collapsed="false">
      <c r="A30" s="2" t="s">
        <v>41</v>
      </c>
      <c r="B30" s="2" t="n">
        <v>48</v>
      </c>
      <c r="C30" s="2" t="n">
        <f aca="false">ROUND($E$5*B30/100,0)</f>
        <v>27</v>
      </c>
      <c r="D30" s="2" t="n">
        <v>2.8</v>
      </c>
      <c r="E30" s="2" t="n">
        <f aca="false">D30*C30</f>
        <v>75.6</v>
      </c>
    </row>
    <row r="31" customFormat="false" ht="10.8" hidden="false" customHeight="true" outlineLevel="0" collapsed="false">
      <c r="A31" s="2" t="s">
        <v>31</v>
      </c>
      <c r="B31" s="2" t="n">
        <v>26</v>
      </c>
      <c r="C31" s="2" t="n">
        <f aca="false">ROUND($E$5*B31/100,0)</f>
        <v>15</v>
      </c>
      <c r="D31" s="2" t="n">
        <v>3.3</v>
      </c>
      <c r="E31" s="2" t="n">
        <f aca="false">D31*C31</f>
        <v>49.5</v>
      </c>
    </row>
    <row r="32" customFormat="false" ht="10.8" hidden="false" customHeight="true" outlineLevel="0" collapsed="false">
      <c r="A32" s="2" t="s">
        <v>35</v>
      </c>
      <c r="B32" s="2" t="n">
        <v>12</v>
      </c>
      <c r="C32" s="2" t="n">
        <f aca="false">ROUND($E$5*B32/100,0)</f>
        <v>7</v>
      </c>
      <c r="D32" s="2" t="n">
        <v>2.9</v>
      </c>
      <c r="E32" s="2" t="n">
        <f aca="false">D32*C32</f>
        <v>20.3</v>
      </c>
    </row>
    <row r="33" customFormat="false" ht="10.8" hidden="false" customHeight="true" outlineLevel="0" collapsed="false">
      <c r="A33" s="2" t="s">
        <v>38</v>
      </c>
      <c r="B33" s="2" t="n">
        <v>6</v>
      </c>
      <c r="C33" s="2" t="n">
        <f aca="false">ROUND($E$5*B33/100,0)</f>
        <v>3</v>
      </c>
      <c r="D33" s="2" t="n">
        <v>3.7</v>
      </c>
      <c r="E33" s="2" t="n">
        <f aca="false">D33*C33</f>
        <v>11.1</v>
      </c>
    </row>
    <row r="34" customFormat="false" ht="10.8" hidden="false" customHeight="true" outlineLevel="0" collapsed="false">
      <c r="A34" s="2" t="s">
        <v>42</v>
      </c>
      <c r="B34" s="2" t="n">
        <v>5</v>
      </c>
      <c r="C34" s="2" t="n">
        <f aca="false">ROUND($E$5*B34/100,0)</f>
        <v>3</v>
      </c>
      <c r="D34" s="2" t="n">
        <v>2.4</v>
      </c>
      <c r="E34" s="2" t="n">
        <f aca="false">D34*C34</f>
        <v>7.2</v>
      </c>
    </row>
    <row r="35" customFormat="false" ht="10.8" hidden="false" customHeight="true" outlineLevel="0" collapsed="false">
      <c r="A35" s="2" t="s">
        <v>43</v>
      </c>
      <c r="B35" s="2" t="n">
        <v>3</v>
      </c>
      <c r="C35" s="2" t="n">
        <f aca="false">ROUND($E$5*B35/100,0)</f>
        <v>2</v>
      </c>
      <c r="D35" s="2" t="n">
        <v>3.4</v>
      </c>
      <c r="E35" s="2" t="n">
        <f aca="false">D35*C35</f>
        <v>6.8</v>
      </c>
    </row>
    <row r="36" customFormat="false" ht="10.8" hidden="false" customHeight="true" outlineLevel="0" collapsed="false">
      <c r="A36" s="6" t="s">
        <v>33</v>
      </c>
      <c r="B36" s="6" t="n">
        <f aca="false">SUM(B30:B35)</f>
        <v>100</v>
      </c>
      <c r="C36" s="6" t="n">
        <f aca="false">SUM(C30:C35)</f>
        <v>57</v>
      </c>
      <c r="D36" s="6" t="n">
        <f aca="false">SUM(E30:E35)/C36</f>
        <v>2.99122807017544</v>
      </c>
    </row>
    <row r="37" customFormat="false" ht="10.8" hidden="false" customHeight="true" outlineLevel="0" collapsed="false"/>
    <row r="38" customFormat="false" ht="10.8" hidden="false" customHeight="true" outlineLevel="0" collapsed="false">
      <c r="A38" s="3" t="s">
        <v>44</v>
      </c>
      <c r="B38" s="4"/>
      <c r="C38" s="4"/>
      <c r="D38" s="4"/>
    </row>
    <row r="39" customFormat="false" ht="10.8" hidden="false" customHeight="true" outlineLevel="0" collapsed="false">
      <c r="A39" s="4" t="s">
        <v>1</v>
      </c>
      <c r="B39" s="5" t="s">
        <v>29</v>
      </c>
      <c r="C39" s="5" t="s">
        <v>30</v>
      </c>
      <c r="D39" s="5" t="s">
        <v>25</v>
      </c>
    </row>
    <row r="40" customFormat="false" ht="10.8" hidden="false" customHeight="true" outlineLevel="0" collapsed="false">
      <c r="A40" s="2" t="s">
        <v>42</v>
      </c>
      <c r="B40" s="2" t="n">
        <v>55</v>
      </c>
      <c r="C40" s="2" t="n">
        <f aca="false">ROUND($E$6*B40/100,0)</f>
        <v>20</v>
      </c>
      <c r="D40" s="2" t="n">
        <v>3.2</v>
      </c>
      <c r="E40" s="2" t="n">
        <f aca="false">D40*C40</f>
        <v>64</v>
      </c>
    </row>
    <row r="41" customFormat="false" ht="10.8" hidden="false" customHeight="true" outlineLevel="0" collapsed="false">
      <c r="A41" s="2" t="s">
        <v>21</v>
      </c>
      <c r="B41" s="2" t="n">
        <v>20</v>
      </c>
      <c r="C41" s="2" t="n">
        <f aca="false">ROUND($E$6*B41/100,0)</f>
        <v>7</v>
      </c>
      <c r="D41" s="2" t="n">
        <v>4.2</v>
      </c>
      <c r="E41" s="2" t="n">
        <f aca="false">D41*C41</f>
        <v>29.4</v>
      </c>
    </row>
    <row r="42" customFormat="false" ht="10.8" hidden="false" customHeight="true" outlineLevel="0" collapsed="false">
      <c r="A42" s="2" t="s">
        <v>38</v>
      </c>
      <c r="B42" s="2" t="n">
        <v>19</v>
      </c>
      <c r="C42" s="2" t="n">
        <f aca="false">ROUND($E$6*B42/100,0)</f>
        <v>7</v>
      </c>
      <c r="D42" s="2" t="n">
        <v>4.2</v>
      </c>
      <c r="E42" s="2" t="n">
        <f aca="false">D42*C42</f>
        <v>29.4</v>
      </c>
    </row>
    <row r="43" customFormat="false" ht="10.8" hidden="false" customHeight="true" outlineLevel="0" collapsed="false">
      <c r="A43" s="2" t="s">
        <v>41</v>
      </c>
      <c r="B43" s="2" t="n">
        <v>6</v>
      </c>
      <c r="C43" s="2" t="n">
        <f aca="false">ROUND($E$6*B43/100,0)</f>
        <v>2</v>
      </c>
      <c r="D43" s="2" t="n">
        <v>3.4</v>
      </c>
      <c r="E43" s="2" t="n">
        <f aca="false">D43*C43</f>
        <v>6.8</v>
      </c>
    </row>
    <row r="44" customFormat="false" ht="10.8" hidden="false" customHeight="true" outlineLevel="0" collapsed="false">
      <c r="A44" s="6" t="s">
        <v>33</v>
      </c>
      <c r="B44" s="6" t="n">
        <f aca="false">SUM(B40:B43)</f>
        <v>100</v>
      </c>
      <c r="C44" s="6" t="n">
        <f aca="false">SUM(C40:C43)</f>
        <v>36</v>
      </c>
      <c r="D44" s="6" t="n">
        <f aca="false">SUM(E40:E43)/C44</f>
        <v>3.6</v>
      </c>
    </row>
    <row r="45" customFormat="false" ht="10.8" hidden="false" customHeight="true" outlineLevel="0" collapsed="false"/>
    <row r="46" customFormat="false" ht="10.8" hidden="false" customHeight="true" outlineLevel="0" collapsed="false">
      <c r="A46" s="3" t="s">
        <v>45</v>
      </c>
      <c r="B46" s="4"/>
      <c r="C46" s="4"/>
      <c r="D46" s="4"/>
    </row>
    <row r="47" customFormat="false" ht="10.8" hidden="false" customHeight="true" outlineLevel="0" collapsed="false">
      <c r="A47" s="4" t="s">
        <v>1</v>
      </c>
      <c r="B47" s="5" t="s">
        <v>29</v>
      </c>
      <c r="C47" s="5" t="s">
        <v>30</v>
      </c>
      <c r="D47" s="5" t="s">
        <v>25</v>
      </c>
    </row>
    <row r="48" customFormat="false" ht="10.8" hidden="false" customHeight="true" outlineLevel="0" collapsed="false">
      <c r="A48" s="2" t="s">
        <v>35</v>
      </c>
      <c r="B48" s="2" t="n">
        <v>30</v>
      </c>
      <c r="C48" s="2" t="n">
        <f aca="false">ROUND($E$7*B48/100,0)</f>
        <v>22</v>
      </c>
      <c r="D48" s="2" t="n">
        <v>2.4</v>
      </c>
      <c r="E48" s="2" t="n">
        <f aca="false">D48*C48</f>
        <v>52.8</v>
      </c>
    </row>
    <row r="49" customFormat="false" ht="10.8" hidden="false" customHeight="true" outlineLevel="0" collapsed="false">
      <c r="A49" s="2" t="s">
        <v>31</v>
      </c>
      <c r="B49" s="2" t="n">
        <v>30</v>
      </c>
      <c r="C49" s="2" t="n">
        <f aca="false">ROUND($E$7*B49/100,0)</f>
        <v>22</v>
      </c>
      <c r="D49" s="2" t="n">
        <v>3.1</v>
      </c>
      <c r="E49" s="2" t="n">
        <f aca="false">D49*C49</f>
        <v>68.2</v>
      </c>
    </row>
    <row r="50" customFormat="false" ht="10.8" hidden="false" customHeight="true" outlineLevel="0" collapsed="false">
      <c r="A50" s="2" t="s">
        <v>38</v>
      </c>
      <c r="B50" s="2" t="n">
        <v>15</v>
      </c>
      <c r="C50" s="2" t="n">
        <f aca="false">ROUND($E$7*B50/100,0)</f>
        <v>11</v>
      </c>
      <c r="D50" s="2" t="n">
        <v>3.2</v>
      </c>
      <c r="E50" s="2" t="n">
        <f aca="false">D50*C50</f>
        <v>35.2</v>
      </c>
    </row>
    <row r="51" customFormat="false" ht="10.8" hidden="false" customHeight="true" outlineLevel="0" collapsed="false">
      <c r="A51" s="2" t="s">
        <v>41</v>
      </c>
      <c r="B51" s="2" t="n">
        <v>10</v>
      </c>
      <c r="C51" s="2" t="n">
        <f aca="false">ROUND($E$7*B51/100,0)</f>
        <v>7</v>
      </c>
      <c r="D51" s="2" t="n">
        <v>2.6</v>
      </c>
      <c r="E51" s="2" t="n">
        <f aca="false">D51*C51</f>
        <v>18.2</v>
      </c>
    </row>
    <row r="52" customFormat="false" ht="10.8" hidden="false" customHeight="true" outlineLevel="0" collapsed="false">
      <c r="A52" s="2" t="s">
        <v>36</v>
      </c>
      <c r="B52" s="2" t="n">
        <v>8</v>
      </c>
      <c r="C52" s="2" t="n">
        <f aca="false">ROUND($E$7*B52/100,0)</f>
        <v>6</v>
      </c>
      <c r="D52" s="2" t="n">
        <v>2.4</v>
      </c>
      <c r="E52" s="2" t="n">
        <f aca="false">D52*C52</f>
        <v>14.4</v>
      </c>
    </row>
    <row r="53" customFormat="false" ht="10.8" hidden="false" customHeight="true" outlineLevel="0" collapsed="false">
      <c r="A53" s="2" t="s">
        <v>6</v>
      </c>
      <c r="B53" s="2" t="n">
        <v>6</v>
      </c>
      <c r="C53" s="2" t="n">
        <f aca="false">ROUND($E$7*B53/100,0)</f>
        <v>4</v>
      </c>
      <c r="D53" s="2" t="n">
        <v>3.4</v>
      </c>
      <c r="E53" s="2" t="n">
        <f aca="false">D53*C53</f>
        <v>13.6</v>
      </c>
    </row>
    <row r="54" customFormat="false" ht="10.8" hidden="false" customHeight="true" outlineLevel="0" collapsed="false">
      <c r="A54" s="2" t="s">
        <v>32</v>
      </c>
      <c r="B54" s="2" t="n">
        <v>1</v>
      </c>
      <c r="C54" s="2" t="n">
        <f aca="false">ROUND($E$7*B54/100,0)</f>
        <v>1</v>
      </c>
      <c r="D54" s="2" t="n">
        <v>3.2</v>
      </c>
      <c r="E54" s="2" t="n">
        <f aca="false">D54*C54</f>
        <v>3.2</v>
      </c>
    </row>
    <row r="55" customFormat="false" ht="10.8" hidden="false" customHeight="true" outlineLevel="0" collapsed="false">
      <c r="A55" s="6" t="s">
        <v>33</v>
      </c>
      <c r="B55" s="6" t="n">
        <f aca="false">SUM(B48:B54)</f>
        <v>100</v>
      </c>
      <c r="C55" s="6" t="n">
        <f aca="false">SUM(C48:C54)</f>
        <v>73</v>
      </c>
      <c r="D55" s="6" t="n">
        <f aca="false">SUM(E48:E54)/C55</f>
        <v>2.81643835616438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2022-02-24T16:13:51Z</dcterms:created>
  <dc:creator/>
  <dc:description/>
  <dc:language>en-US</dc:language>
  <cp:lastModifiedBy/>
  <cp:lastPrinted>2022-02-25T11:38:04Z</cp:lastPrinted>
  <dcterms:modified xsi:type="dcterms:W3CDTF">2022-05-12T14:26:17Z</dcterms:modified>
  <cp:revision>26</cp:revision>
  <dc:subject/>
  <dc:title/>
</cp:coreProperties>
</file>