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A Team\Desktop\New folder\Election\2018 General\Canvass\"/>
    </mc:Choice>
  </mc:AlternateContent>
  <xr:revisionPtr revIDLastSave="0" documentId="13_ncr:1_{FCE60B9F-3B19-4D00-B1B5-949757D83AC7}" xr6:coauthVersionLast="38" xr6:coauthVersionMax="38" xr10:uidLastSave="{00000000-0000-0000-0000-000000000000}"/>
  <bookViews>
    <workbookView xWindow="0" yWindow="0" windowWidth="27000" windowHeight="13818" xr2:uid="{00000000-000D-0000-FFFF-FFFF00000000}"/>
  </bookViews>
  <sheets>
    <sheet name="Jackson Summary Report" sheetId="1" r:id="rId1"/>
  </sheets>
  <definedNames>
    <definedName name="_xlnm.Print_Area" localSheetId="0">'Jackson Summary Report'!$A:$D</definedName>
    <definedName name="_xlnm.Print_Titles" localSheetId="0">'Jackson Summary Report'!$6:$7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1" l="1"/>
  <c r="G9" i="1"/>
  <c r="G10" i="1" l="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alcChain>
</file>

<file path=xl/sharedStrings.xml><?xml version="1.0" encoding="utf-8"?>
<sst xmlns="http://schemas.openxmlformats.org/spreadsheetml/2006/main" count="186" uniqueCount="86">
  <si>
    <t>Scott R. Tipton</t>
  </si>
  <si>
    <t>REP</t>
  </si>
  <si>
    <t>Diane Mitsch Bush</t>
  </si>
  <si>
    <t>DEM</t>
  </si>
  <si>
    <t>Gaylon Kent</t>
  </si>
  <si>
    <t>LBR</t>
  </si>
  <si>
    <t>Mary M. Malarsie</t>
  </si>
  <si>
    <t>IND</t>
  </si>
  <si>
    <t>Jared Polis / Dianne Primavera</t>
  </si>
  <si>
    <t>Walker Stapleton / Lang Sias</t>
  </si>
  <si>
    <t>Bill Hammons / Eric Bodenstab</t>
  </si>
  <si>
    <t>UNI</t>
  </si>
  <si>
    <t>Scott Helker / Michele Poague</t>
  </si>
  <si>
    <t>Wayne Williams</t>
  </si>
  <si>
    <t>Jena Griswold</t>
  </si>
  <si>
    <t>Amanda Campbell</t>
  </si>
  <si>
    <t>ACN</t>
  </si>
  <si>
    <t>Blake Huber</t>
  </si>
  <si>
    <t>APV</t>
  </si>
  <si>
    <t>Brian Watson</t>
  </si>
  <si>
    <t>Dave Young</t>
  </si>
  <si>
    <t>Gerald F. Kilpatrick</t>
  </si>
  <si>
    <t>Phil Weiser</t>
  </si>
  <si>
    <t>George Brauchler</t>
  </si>
  <si>
    <t>William F. Robinson III</t>
  </si>
  <si>
    <t>Lesley Smith</t>
  </si>
  <si>
    <t>Ken Montera</t>
  </si>
  <si>
    <t>Christopher E. Otwell</t>
  </si>
  <si>
    <t>James K. Treibert</t>
  </si>
  <si>
    <t>Alvin Rivera</t>
  </si>
  <si>
    <t>Glen H. Gallegos</t>
  </si>
  <si>
    <t>Michael Stapleton</t>
  </si>
  <si>
    <t>Yes</t>
  </si>
  <si>
    <t>No</t>
  </si>
  <si>
    <t>Yes/For</t>
  </si>
  <si>
    <t>No/Against</t>
  </si>
  <si>
    <t>Representative to the 116th United States Congress - District 3</t>
  </si>
  <si>
    <t>Governor/Lieutenant Governor</t>
  </si>
  <si>
    <t>Secretary of State</t>
  </si>
  <si>
    <t>State Treasurer</t>
  </si>
  <si>
    <t>Attorney General</t>
  </si>
  <si>
    <t>Regent of the University of Colorado - At Large</t>
  </si>
  <si>
    <t>Regent of the University of Colorado - Congressional District 3</t>
  </si>
  <si>
    <t>Colorado Supreme Court Justice - Gabriel</t>
  </si>
  <si>
    <t>Colorado Court of Appeals Judge - Dailey</t>
  </si>
  <si>
    <t>Colorado Court of Appeals Judge - Freyre</t>
  </si>
  <si>
    <t>Colorado Court of Appeals Judge - Harris</t>
  </si>
  <si>
    <t>Colorado Court of Appeals Judge - Richman</t>
  </si>
  <si>
    <t>Amendment V (CONSTITUTIONAL)</t>
  </si>
  <si>
    <t>Amendment W (CONSTITUTIONAL)</t>
  </si>
  <si>
    <t>Amendment X (CONSTITUTIONAL)</t>
  </si>
  <si>
    <t>Amendment Y (CONSTITUTIONAL)</t>
  </si>
  <si>
    <t>Amendment Z (CONSTITUTIONAL)</t>
  </si>
  <si>
    <t>Amendment A (CONSTITUTIONAL)</t>
  </si>
  <si>
    <t>Amendment 73 (CONSTITUTIONAL)</t>
  </si>
  <si>
    <t>Amendment 74 (CONSTITUTIONAL)</t>
  </si>
  <si>
    <t>Amendment 75 (CONSTITUTIONAL)</t>
  </si>
  <si>
    <t>Proposition 109 (STATUTORY)</t>
  </si>
  <si>
    <t>Proposition 110 (STATUTORY)</t>
  </si>
  <si>
    <t>Proposition 111 (STATUTORY)</t>
  </si>
  <si>
    <t>Proposition 112 (STATUTORY)</t>
  </si>
  <si>
    <t>Contest Name</t>
  </si>
  <si>
    <t>Choice Name</t>
  </si>
  <si>
    <t>Party Name</t>
  </si>
  <si>
    <t>Total Votes</t>
  </si>
  <si>
    <t>Donald E. Valdez</t>
  </si>
  <si>
    <t>Scott Honeycutt</t>
  </si>
  <si>
    <t>R Scott Lamb</t>
  </si>
  <si>
    <t>Eryn K Wintz</t>
  </si>
  <si>
    <t>Michael Averette</t>
  </si>
  <si>
    <t>Patti Payne</t>
  </si>
  <si>
    <t>Libby Lamb</t>
  </si>
  <si>
    <t>Fred Hosselkus</t>
  </si>
  <si>
    <t>Jimmy K Adelman</t>
  </si>
  <si>
    <t>State Representative - District 62</t>
  </si>
  <si>
    <t>District Court Judge - 12th Judicial District - Swift</t>
  </si>
  <si>
    <t>Mineral County Commissioner - District 1</t>
  </si>
  <si>
    <t>Mineral County Clerk and Recorder</t>
  </si>
  <si>
    <t>Mineral County Treasurer</t>
  </si>
  <si>
    <t>Mineral County Assessor</t>
  </si>
  <si>
    <t>Mineral County Sheriff</t>
  </si>
  <si>
    <t>Mineral County Coroner</t>
  </si>
  <si>
    <t>Mineral County 2018 General Election Results</t>
  </si>
  <si>
    <t>JUDGES' CERTIFICATE AND STATEMENT / C.R.S. 1-7-601</t>
  </si>
  <si>
    <t>At a General Election held, in Precinct One, in the County of Mineral and State of Colorado, on the 6th day of November in the year of 2018, the following  candidates received the number of  votes annexed to their respective names for the following:</t>
  </si>
  <si>
    <t>Total number of ballots or votes cast was ______626____.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</si>
</sst>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20" fillId="0" borderId="0" xfId="0" applyFont="1" applyAlignment="1">
      <alignment vertical="center"/>
    </xf>
    <xf numFmtId="0" fontId="19" fillId="0" borderId="10" xfId="0" applyFont="1" applyBorder="1" applyAlignment="1">
      <alignment horizontal="center" vertical="center"/>
    </xf>
    <xf numFmtId="0" fontId="19" fillId="0" borderId="0" xfId="0" applyFont="1" applyAlignment="1">
      <alignment horizontal="center" vertical="center"/>
    </xf>
    <xf numFmtId="0" fontId="18" fillId="0" borderId="10" xfId="0" applyFont="1" applyBorder="1" applyAlignment="1">
      <alignment vertical="center"/>
    </xf>
    <xf numFmtId="0" fontId="18" fillId="0" borderId="0" xfId="0" applyFont="1" applyAlignment="1">
      <alignment vertical="center"/>
    </xf>
    <xf numFmtId="0" fontId="18" fillId="0" borderId="10" xfId="0" applyFont="1" applyBorder="1" applyAlignment="1">
      <alignment horizontal="left" vertical="center" indent="4"/>
    </xf>
    <xf numFmtId="0" fontId="18" fillId="0" borderId="0" xfId="0" applyFont="1" applyAlignment="1">
      <alignment horizontal="left" vertical="center" indent="4"/>
    </xf>
    <xf numFmtId="0" fontId="20" fillId="0" borderId="11" xfId="0" applyFont="1" applyBorder="1" applyAlignment="1">
      <alignment horizontal="center" vertical="center"/>
    </xf>
    <xf numFmtId="0" fontId="18"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9"/>
  <sheetViews>
    <sheetView tabSelected="1" view="pageBreakPreview" zoomScaleNormal="100" zoomScaleSheetLayoutView="100" workbookViewId="0">
      <pane ySplit="7" topLeftCell="A8" activePane="bottomLeft" state="frozen"/>
      <selection pane="bottomLeft" activeCell="A6" sqref="A6:D6"/>
    </sheetView>
  </sheetViews>
  <sheetFormatPr defaultColWidth="8.89453125" defaultRowHeight="22.05" customHeight="1" x14ac:dyDescent="0.55000000000000004"/>
  <cols>
    <col min="1" max="1" width="60.41796875" style="5" bestFit="1" customWidth="1"/>
    <col min="2" max="2" width="30.20703125" style="5" bestFit="1" customWidth="1"/>
    <col min="3" max="3" width="14.5234375" style="7" bestFit="1" customWidth="1"/>
    <col min="4" max="4" width="11.5234375" style="5" bestFit="1" customWidth="1"/>
    <col min="5" max="6" width="8.89453125" style="5"/>
    <col min="7" max="7" width="8.89453125" style="5" hidden="1" customWidth="1"/>
    <col min="8" max="16384" width="8.89453125" style="5"/>
  </cols>
  <sheetData>
    <row r="1" spans="1:7" ht="22.05" customHeight="1" x14ac:dyDescent="0.55000000000000004">
      <c r="A1" s="5" t="s">
        <v>83</v>
      </c>
    </row>
    <row r="2" spans="1:7" ht="16.5" customHeight="1" x14ac:dyDescent="0.55000000000000004"/>
    <row r="3" spans="1:7" ht="43.5" customHeight="1" x14ac:dyDescent="0.55000000000000004">
      <c r="A3" s="9" t="s">
        <v>84</v>
      </c>
      <c r="B3" s="9"/>
      <c r="C3" s="9"/>
      <c r="D3" s="9"/>
    </row>
    <row r="5" spans="1:7" ht="21.9" customHeight="1" x14ac:dyDescent="0.55000000000000004">
      <c r="A5" s="5" t="s">
        <v>85</v>
      </c>
    </row>
    <row r="6" spans="1:7" s="1" customFormat="1" ht="22.05" customHeight="1" x14ac:dyDescent="0.55000000000000004">
      <c r="A6" s="8" t="s">
        <v>82</v>
      </c>
      <c r="B6" s="8"/>
      <c r="C6" s="8"/>
      <c r="D6" s="8"/>
    </row>
    <row r="7" spans="1:7" s="3" customFormat="1" ht="22.05" customHeight="1" x14ac:dyDescent="0.55000000000000004">
      <c r="A7" s="2" t="s">
        <v>61</v>
      </c>
      <c r="B7" s="2" t="s">
        <v>62</v>
      </c>
      <c r="C7" s="2" t="s">
        <v>63</v>
      </c>
      <c r="D7" s="2" t="s">
        <v>64</v>
      </c>
    </row>
    <row r="8" spans="1:7" ht="22.05" customHeight="1" x14ac:dyDescent="0.55000000000000004">
      <c r="A8" s="4" t="s">
        <v>36</v>
      </c>
      <c r="B8" s="4" t="s">
        <v>0</v>
      </c>
      <c r="C8" s="6" t="s">
        <v>1</v>
      </c>
      <c r="D8" s="4">
        <v>326</v>
      </c>
      <c r="G8" s="5">
        <f>IF(A8=A7,G7,G7+1)</f>
        <v>1</v>
      </c>
    </row>
    <row r="9" spans="1:7" ht="22.05" customHeight="1" x14ac:dyDescent="0.55000000000000004">
      <c r="A9" s="4" t="s">
        <v>36</v>
      </c>
      <c r="B9" s="4" t="s">
        <v>2</v>
      </c>
      <c r="C9" s="6" t="s">
        <v>3</v>
      </c>
      <c r="D9" s="4">
        <v>246</v>
      </c>
      <c r="G9" s="5">
        <f t="shared" ref="G9:G79" si="0">IF(A9=A8,G8,G8+1)</f>
        <v>1</v>
      </c>
    </row>
    <row r="10" spans="1:7" ht="22.05" customHeight="1" x14ac:dyDescent="0.55000000000000004">
      <c r="A10" s="4" t="s">
        <v>36</v>
      </c>
      <c r="B10" s="4" t="s">
        <v>4</v>
      </c>
      <c r="C10" s="6" t="s">
        <v>5</v>
      </c>
      <c r="D10" s="4">
        <v>13</v>
      </c>
      <c r="G10" s="5">
        <f t="shared" si="0"/>
        <v>1</v>
      </c>
    </row>
    <row r="11" spans="1:7" ht="22.05" customHeight="1" x14ac:dyDescent="0.55000000000000004">
      <c r="A11" s="4" t="s">
        <v>36</v>
      </c>
      <c r="B11" s="4" t="s">
        <v>6</v>
      </c>
      <c r="C11" s="6" t="s">
        <v>7</v>
      </c>
      <c r="D11" s="4">
        <v>16</v>
      </c>
      <c r="G11" s="5">
        <f t="shared" si="0"/>
        <v>1</v>
      </c>
    </row>
    <row r="12" spans="1:7" ht="22.05" customHeight="1" x14ac:dyDescent="0.55000000000000004">
      <c r="A12" s="4" t="s">
        <v>37</v>
      </c>
      <c r="B12" s="4" t="s">
        <v>8</v>
      </c>
      <c r="C12" s="6" t="s">
        <v>3</v>
      </c>
      <c r="D12" s="4">
        <v>259</v>
      </c>
      <c r="G12" s="5">
        <f t="shared" si="0"/>
        <v>2</v>
      </c>
    </row>
    <row r="13" spans="1:7" ht="22.05" customHeight="1" x14ac:dyDescent="0.55000000000000004">
      <c r="A13" s="4" t="s">
        <v>37</v>
      </c>
      <c r="B13" s="4" t="s">
        <v>9</v>
      </c>
      <c r="C13" s="6" t="s">
        <v>1</v>
      </c>
      <c r="D13" s="4">
        <v>319</v>
      </c>
      <c r="G13" s="5">
        <f t="shared" si="0"/>
        <v>2</v>
      </c>
    </row>
    <row r="14" spans="1:7" ht="22.05" customHeight="1" x14ac:dyDescent="0.55000000000000004">
      <c r="A14" s="4" t="s">
        <v>37</v>
      </c>
      <c r="B14" s="4" t="s">
        <v>10</v>
      </c>
      <c r="C14" s="6" t="s">
        <v>11</v>
      </c>
      <c r="D14" s="4">
        <v>8</v>
      </c>
      <c r="G14" s="5">
        <f t="shared" si="0"/>
        <v>2</v>
      </c>
    </row>
    <row r="15" spans="1:7" ht="22.05" customHeight="1" x14ac:dyDescent="0.55000000000000004">
      <c r="A15" s="4" t="s">
        <v>37</v>
      </c>
      <c r="B15" s="4" t="s">
        <v>12</v>
      </c>
      <c r="C15" s="6" t="s">
        <v>5</v>
      </c>
      <c r="D15" s="4">
        <v>16</v>
      </c>
      <c r="G15" s="5">
        <f t="shared" si="0"/>
        <v>2</v>
      </c>
    </row>
    <row r="16" spans="1:7" ht="22.05" customHeight="1" x14ac:dyDescent="0.55000000000000004">
      <c r="A16" s="4" t="s">
        <v>38</v>
      </c>
      <c r="B16" s="4" t="s">
        <v>13</v>
      </c>
      <c r="C16" s="6" t="s">
        <v>1</v>
      </c>
      <c r="D16" s="4">
        <v>311</v>
      </c>
      <c r="G16" s="5">
        <f t="shared" si="0"/>
        <v>3</v>
      </c>
    </row>
    <row r="17" spans="1:7" ht="22.05" customHeight="1" x14ac:dyDescent="0.55000000000000004">
      <c r="A17" s="4" t="s">
        <v>38</v>
      </c>
      <c r="B17" s="4" t="s">
        <v>14</v>
      </c>
      <c r="C17" s="6" t="s">
        <v>3</v>
      </c>
      <c r="D17" s="4">
        <v>266</v>
      </c>
      <c r="G17" s="5">
        <f t="shared" si="0"/>
        <v>3</v>
      </c>
    </row>
    <row r="18" spans="1:7" ht="22.05" customHeight="1" x14ac:dyDescent="0.55000000000000004">
      <c r="A18" s="4" t="s">
        <v>38</v>
      </c>
      <c r="B18" s="4" t="s">
        <v>15</v>
      </c>
      <c r="C18" s="6" t="s">
        <v>16</v>
      </c>
      <c r="D18" s="4">
        <v>16</v>
      </c>
      <c r="G18" s="5">
        <f t="shared" si="0"/>
        <v>3</v>
      </c>
    </row>
    <row r="19" spans="1:7" ht="22.05" customHeight="1" x14ac:dyDescent="0.55000000000000004">
      <c r="A19" s="4" t="s">
        <v>38</v>
      </c>
      <c r="B19" s="4" t="s">
        <v>17</v>
      </c>
      <c r="C19" s="6" t="s">
        <v>18</v>
      </c>
      <c r="D19" s="4">
        <v>2</v>
      </c>
      <c r="G19" s="5">
        <f t="shared" si="0"/>
        <v>3</v>
      </c>
    </row>
    <row r="20" spans="1:7" ht="22.05" customHeight="1" x14ac:dyDescent="0.55000000000000004">
      <c r="A20" s="4" t="s">
        <v>39</v>
      </c>
      <c r="B20" s="4" t="s">
        <v>19</v>
      </c>
      <c r="C20" s="6" t="s">
        <v>1</v>
      </c>
      <c r="D20" s="4">
        <v>309</v>
      </c>
      <c r="G20" s="5">
        <f t="shared" si="0"/>
        <v>4</v>
      </c>
    </row>
    <row r="21" spans="1:7" ht="22.05" customHeight="1" x14ac:dyDescent="0.55000000000000004">
      <c r="A21" s="4" t="s">
        <v>39</v>
      </c>
      <c r="B21" s="4" t="s">
        <v>20</v>
      </c>
      <c r="C21" s="6" t="s">
        <v>3</v>
      </c>
      <c r="D21" s="4">
        <v>254</v>
      </c>
      <c r="G21" s="5">
        <f t="shared" si="0"/>
        <v>4</v>
      </c>
    </row>
    <row r="22" spans="1:7" ht="22.05" customHeight="1" x14ac:dyDescent="0.55000000000000004">
      <c r="A22" s="4" t="s">
        <v>39</v>
      </c>
      <c r="B22" s="4" t="s">
        <v>21</v>
      </c>
      <c r="C22" s="6" t="s">
        <v>16</v>
      </c>
      <c r="D22" s="4">
        <v>14</v>
      </c>
      <c r="G22" s="5">
        <f t="shared" si="0"/>
        <v>4</v>
      </c>
    </row>
    <row r="23" spans="1:7" ht="22.05" customHeight="1" x14ac:dyDescent="0.55000000000000004">
      <c r="A23" s="4" t="s">
        <v>40</v>
      </c>
      <c r="B23" s="4" t="s">
        <v>22</v>
      </c>
      <c r="C23" s="6" t="s">
        <v>3</v>
      </c>
      <c r="D23" s="4">
        <v>252</v>
      </c>
      <c r="G23" s="5">
        <f t="shared" si="0"/>
        <v>5</v>
      </c>
    </row>
    <row r="24" spans="1:7" ht="22.05" customHeight="1" x14ac:dyDescent="0.55000000000000004">
      <c r="A24" s="4" t="s">
        <v>40</v>
      </c>
      <c r="B24" s="4" t="s">
        <v>23</v>
      </c>
      <c r="C24" s="6" t="s">
        <v>1</v>
      </c>
      <c r="D24" s="4">
        <v>316</v>
      </c>
      <c r="G24" s="5">
        <f t="shared" si="0"/>
        <v>5</v>
      </c>
    </row>
    <row r="25" spans="1:7" ht="22.05" customHeight="1" x14ac:dyDescent="0.55000000000000004">
      <c r="A25" s="4" t="s">
        <v>40</v>
      </c>
      <c r="B25" s="4" t="s">
        <v>24</v>
      </c>
      <c r="C25" s="6" t="s">
        <v>5</v>
      </c>
      <c r="D25" s="4">
        <v>23</v>
      </c>
      <c r="G25" s="5">
        <f t="shared" si="0"/>
        <v>5</v>
      </c>
    </row>
    <row r="26" spans="1:7" ht="22.05" customHeight="1" x14ac:dyDescent="0.55000000000000004">
      <c r="A26" s="4" t="s">
        <v>41</v>
      </c>
      <c r="B26" s="4" t="s">
        <v>25</v>
      </c>
      <c r="C26" s="6" t="s">
        <v>3</v>
      </c>
      <c r="D26" s="4">
        <v>219</v>
      </c>
      <c r="G26" s="5">
        <f t="shared" si="0"/>
        <v>6</v>
      </c>
    </row>
    <row r="27" spans="1:7" ht="22.05" customHeight="1" x14ac:dyDescent="0.55000000000000004">
      <c r="A27" s="4" t="s">
        <v>41</v>
      </c>
      <c r="B27" s="4" t="s">
        <v>26</v>
      </c>
      <c r="C27" s="6" t="s">
        <v>1</v>
      </c>
      <c r="D27" s="4">
        <v>281</v>
      </c>
      <c r="G27" s="5">
        <f t="shared" si="0"/>
        <v>6</v>
      </c>
    </row>
    <row r="28" spans="1:7" ht="22.05" customHeight="1" x14ac:dyDescent="0.55000000000000004">
      <c r="A28" s="4" t="s">
        <v>41</v>
      </c>
      <c r="B28" s="4" t="s">
        <v>27</v>
      </c>
      <c r="C28" s="6" t="s">
        <v>11</v>
      </c>
      <c r="D28" s="4">
        <v>6</v>
      </c>
      <c r="G28" s="5">
        <f t="shared" si="0"/>
        <v>6</v>
      </c>
    </row>
    <row r="29" spans="1:7" ht="22.05" customHeight="1" x14ac:dyDescent="0.55000000000000004">
      <c r="A29" s="4" t="s">
        <v>41</v>
      </c>
      <c r="B29" s="4" t="s">
        <v>28</v>
      </c>
      <c r="C29" s="6" t="s">
        <v>5</v>
      </c>
      <c r="D29" s="4">
        <v>30</v>
      </c>
      <c r="G29" s="5">
        <f t="shared" si="0"/>
        <v>6</v>
      </c>
    </row>
    <row r="30" spans="1:7" ht="22.05" customHeight="1" x14ac:dyDescent="0.55000000000000004">
      <c r="A30" s="4" t="s">
        <v>42</v>
      </c>
      <c r="B30" s="4" t="s">
        <v>29</v>
      </c>
      <c r="C30" s="6" t="s">
        <v>3</v>
      </c>
      <c r="D30" s="4">
        <v>217</v>
      </c>
      <c r="G30" s="5">
        <f t="shared" si="0"/>
        <v>7</v>
      </c>
    </row>
    <row r="31" spans="1:7" ht="22.05" customHeight="1" x14ac:dyDescent="0.55000000000000004">
      <c r="A31" s="4" t="s">
        <v>42</v>
      </c>
      <c r="B31" s="4" t="s">
        <v>30</v>
      </c>
      <c r="C31" s="6" t="s">
        <v>1</v>
      </c>
      <c r="D31" s="4">
        <v>273</v>
      </c>
      <c r="G31" s="5">
        <f t="shared" si="0"/>
        <v>7</v>
      </c>
    </row>
    <row r="32" spans="1:7" ht="22.05" customHeight="1" x14ac:dyDescent="0.55000000000000004">
      <c r="A32" s="4" t="s">
        <v>42</v>
      </c>
      <c r="B32" s="4" t="s">
        <v>31</v>
      </c>
      <c r="C32" s="6" t="s">
        <v>5</v>
      </c>
      <c r="D32" s="4">
        <v>43</v>
      </c>
      <c r="G32" s="5">
        <f t="shared" si="0"/>
        <v>7</v>
      </c>
    </row>
    <row r="33" spans="1:7" ht="22.05" customHeight="1" x14ac:dyDescent="0.55000000000000004">
      <c r="A33" s="4" t="s">
        <v>74</v>
      </c>
      <c r="B33" s="4" t="s">
        <v>65</v>
      </c>
      <c r="C33" s="6" t="s">
        <v>3</v>
      </c>
      <c r="D33" s="4">
        <v>262</v>
      </c>
      <c r="G33" s="5">
        <f t="shared" si="0"/>
        <v>8</v>
      </c>
    </row>
    <row r="34" spans="1:7" ht="22.05" customHeight="1" x14ac:dyDescent="0.55000000000000004">
      <c r="A34" s="4" t="s">
        <v>74</v>
      </c>
      <c r="B34" s="4" t="s">
        <v>66</v>
      </c>
      <c r="C34" s="6" t="s">
        <v>1</v>
      </c>
      <c r="D34" s="4">
        <v>325</v>
      </c>
      <c r="G34" s="5">
        <f t="shared" si="0"/>
        <v>8</v>
      </c>
    </row>
    <row r="35" spans="1:7" ht="22.05" customHeight="1" x14ac:dyDescent="0.55000000000000004">
      <c r="A35" s="4" t="s">
        <v>76</v>
      </c>
      <c r="B35" s="4" t="s">
        <v>67</v>
      </c>
      <c r="C35" s="6" t="s">
        <v>3</v>
      </c>
      <c r="D35" s="4">
        <v>474</v>
      </c>
      <c r="G35" s="5">
        <f t="shared" si="0"/>
        <v>9</v>
      </c>
    </row>
    <row r="36" spans="1:7" ht="22.05" customHeight="1" x14ac:dyDescent="0.55000000000000004">
      <c r="A36" s="4" t="s">
        <v>77</v>
      </c>
      <c r="B36" s="4" t="s">
        <v>68</v>
      </c>
      <c r="C36" s="6" t="s">
        <v>1</v>
      </c>
      <c r="D36" s="4">
        <v>526</v>
      </c>
      <c r="G36" s="5">
        <f t="shared" si="0"/>
        <v>10</v>
      </c>
    </row>
    <row r="37" spans="1:7" ht="22.05" customHeight="1" x14ac:dyDescent="0.55000000000000004">
      <c r="A37" s="4" t="s">
        <v>78</v>
      </c>
      <c r="B37" s="4" t="s">
        <v>69</v>
      </c>
      <c r="C37" s="6" t="s">
        <v>1</v>
      </c>
      <c r="D37" s="4">
        <v>215</v>
      </c>
      <c r="G37" s="5">
        <f t="shared" si="0"/>
        <v>11</v>
      </c>
    </row>
    <row r="38" spans="1:7" ht="22.05" customHeight="1" x14ac:dyDescent="0.55000000000000004">
      <c r="A38" s="4" t="s">
        <v>78</v>
      </c>
      <c r="B38" s="4" t="s">
        <v>70</v>
      </c>
      <c r="C38" s="6" t="s">
        <v>3</v>
      </c>
      <c r="D38" s="4">
        <v>403</v>
      </c>
      <c r="G38" s="5">
        <f t="shared" si="0"/>
        <v>11</v>
      </c>
    </row>
    <row r="39" spans="1:7" ht="22.05" customHeight="1" x14ac:dyDescent="0.55000000000000004">
      <c r="A39" s="4" t="s">
        <v>79</v>
      </c>
      <c r="B39" s="4" t="s">
        <v>71</v>
      </c>
      <c r="C39" s="6" t="s">
        <v>3</v>
      </c>
      <c r="D39" s="4">
        <v>440</v>
      </c>
      <c r="G39" s="5">
        <f t="shared" si="0"/>
        <v>12</v>
      </c>
    </row>
    <row r="40" spans="1:7" ht="22.05" customHeight="1" x14ac:dyDescent="0.55000000000000004">
      <c r="A40" s="4" t="s">
        <v>80</v>
      </c>
      <c r="B40" s="4" t="s">
        <v>72</v>
      </c>
      <c r="C40" s="6" t="s">
        <v>3</v>
      </c>
      <c r="D40" s="4">
        <v>457</v>
      </c>
      <c r="G40" s="5">
        <f t="shared" si="0"/>
        <v>13</v>
      </c>
    </row>
    <row r="41" spans="1:7" ht="22.05" customHeight="1" x14ac:dyDescent="0.55000000000000004">
      <c r="A41" s="4" t="s">
        <v>81</v>
      </c>
      <c r="B41" s="4" t="s">
        <v>73</v>
      </c>
      <c r="C41" s="6" t="s">
        <v>3</v>
      </c>
      <c r="D41" s="4">
        <v>466</v>
      </c>
      <c r="G41" s="5">
        <f t="shared" si="0"/>
        <v>14</v>
      </c>
    </row>
    <row r="42" spans="1:7" ht="22.05" customHeight="1" x14ac:dyDescent="0.55000000000000004">
      <c r="A42" s="4" t="s">
        <v>43</v>
      </c>
      <c r="B42" s="4" t="s">
        <v>32</v>
      </c>
      <c r="C42" s="6"/>
      <c r="D42" s="4">
        <v>328</v>
      </c>
      <c r="G42" s="5">
        <f t="shared" si="0"/>
        <v>15</v>
      </c>
    </row>
    <row r="43" spans="1:7" ht="22.05" customHeight="1" x14ac:dyDescent="0.55000000000000004">
      <c r="A43" s="4" t="s">
        <v>43</v>
      </c>
      <c r="B43" s="4" t="s">
        <v>33</v>
      </c>
      <c r="C43" s="6"/>
      <c r="D43" s="4">
        <v>121</v>
      </c>
      <c r="G43" s="5">
        <f t="shared" si="0"/>
        <v>15</v>
      </c>
    </row>
    <row r="44" spans="1:7" ht="22.05" customHeight="1" x14ac:dyDescent="0.55000000000000004">
      <c r="A44" s="4" t="s">
        <v>44</v>
      </c>
      <c r="B44" s="4" t="s">
        <v>32</v>
      </c>
      <c r="C44" s="6"/>
      <c r="D44" s="4">
        <v>321</v>
      </c>
      <c r="G44" s="5">
        <f t="shared" si="0"/>
        <v>16</v>
      </c>
    </row>
    <row r="45" spans="1:7" ht="22.05" customHeight="1" x14ac:dyDescent="0.55000000000000004">
      <c r="A45" s="4" t="s">
        <v>44</v>
      </c>
      <c r="B45" s="4" t="s">
        <v>33</v>
      </c>
      <c r="C45" s="6"/>
      <c r="D45" s="4">
        <v>122</v>
      </c>
      <c r="G45" s="5">
        <f t="shared" si="0"/>
        <v>16</v>
      </c>
    </row>
    <row r="46" spans="1:7" ht="22.05" customHeight="1" x14ac:dyDescent="0.55000000000000004">
      <c r="A46" s="4" t="s">
        <v>45</v>
      </c>
      <c r="B46" s="4" t="s">
        <v>32</v>
      </c>
      <c r="C46" s="6"/>
      <c r="D46" s="4">
        <v>321</v>
      </c>
      <c r="G46" s="5">
        <f t="shared" si="0"/>
        <v>17</v>
      </c>
    </row>
    <row r="47" spans="1:7" ht="22.05" customHeight="1" x14ac:dyDescent="0.55000000000000004">
      <c r="A47" s="4" t="s">
        <v>45</v>
      </c>
      <c r="B47" s="4" t="s">
        <v>33</v>
      </c>
      <c r="C47" s="6"/>
      <c r="D47" s="4">
        <v>129</v>
      </c>
      <c r="G47" s="5">
        <f t="shared" si="0"/>
        <v>17</v>
      </c>
    </row>
    <row r="48" spans="1:7" ht="22.05" customHeight="1" x14ac:dyDescent="0.55000000000000004">
      <c r="A48" s="4" t="s">
        <v>46</v>
      </c>
      <c r="B48" s="4" t="s">
        <v>32</v>
      </c>
      <c r="C48" s="6"/>
      <c r="D48" s="4">
        <v>263</v>
      </c>
      <c r="G48" s="5">
        <f t="shared" si="0"/>
        <v>18</v>
      </c>
    </row>
    <row r="49" spans="1:7" ht="22.05" customHeight="1" x14ac:dyDescent="0.55000000000000004">
      <c r="A49" s="4" t="s">
        <v>46</v>
      </c>
      <c r="B49" s="4" t="s">
        <v>33</v>
      </c>
      <c r="C49" s="6"/>
      <c r="D49" s="4">
        <v>182</v>
      </c>
      <c r="G49" s="5">
        <f t="shared" si="0"/>
        <v>18</v>
      </c>
    </row>
    <row r="50" spans="1:7" ht="22.05" customHeight="1" x14ac:dyDescent="0.55000000000000004">
      <c r="A50" s="4" t="s">
        <v>47</v>
      </c>
      <c r="B50" s="4" t="s">
        <v>32</v>
      </c>
      <c r="C50" s="6"/>
      <c r="D50" s="4">
        <v>311</v>
      </c>
      <c r="G50" s="5">
        <f t="shared" si="0"/>
        <v>19</v>
      </c>
    </row>
    <row r="51" spans="1:7" ht="22.05" customHeight="1" x14ac:dyDescent="0.55000000000000004">
      <c r="A51" s="4" t="s">
        <v>47</v>
      </c>
      <c r="B51" s="4" t="s">
        <v>33</v>
      </c>
      <c r="C51" s="6"/>
      <c r="D51" s="4">
        <v>136</v>
      </c>
      <c r="G51" s="5">
        <f t="shared" si="0"/>
        <v>19</v>
      </c>
    </row>
    <row r="52" spans="1:7" ht="22.05" customHeight="1" x14ac:dyDescent="0.55000000000000004">
      <c r="A52" s="4" t="s">
        <v>75</v>
      </c>
      <c r="B52" s="4" t="s">
        <v>32</v>
      </c>
      <c r="C52" s="6"/>
      <c r="D52" s="4">
        <v>355</v>
      </c>
      <c r="G52" s="5">
        <f t="shared" si="0"/>
        <v>20</v>
      </c>
    </row>
    <row r="53" spans="1:7" ht="22.05" customHeight="1" x14ac:dyDescent="0.55000000000000004">
      <c r="A53" s="4" t="s">
        <v>75</v>
      </c>
      <c r="B53" s="4" t="s">
        <v>33</v>
      </c>
      <c r="C53" s="6"/>
      <c r="D53" s="4">
        <v>115</v>
      </c>
      <c r="G53" s="5">
        <f t="shared" si="0"/>
        <v>20</v>
      </c>
    </row>
    <row r="54" spans="1:7" ht="22.05" customHeight="1" x14ac:dyDescent="0.55000000000000004">
      <c r="A54" s="4" t="s">
        <v>48</v>
      </c>
      <c r="B54" s="4" t="s">
        <v>34</v>
      </c>
      <c r="C54" s="6"/>
      <c r="D54" s="4">
        <v>182</v>
      </c>
      <c r="G54" s="5">
        <f t="shared" si="0"/>
        <v>21</v>
      </c>
    </row>
    <row r="55" spans="1:7" ht="22.05" customHeight="1" x14ac:dyDescent="0.55000000000000004">
      <c r="A55" s="4" t="s">
        <v>48</v>
      </c>
      <c r="B55" s="4" t="s">
        <v>35</v>
      </c>
      <c r="C55" s="6"/>
      <c r="D55" s="4">
        <v>389</v>
      </c>
      <c r="G55" s="5">
        <f t="shared" si="0"/>
        <v>21</v>
      </c>
    </row>
    <row r="56" spans="1:7" ht="22.05" customHeight="1" x14ac:dyDescent="0.55000000000000004">
      <c r="A56" s="4" t="s">
        <v>49</v>
      </c>
      <c r="B56" s="4" t="s">
        <v>34</v>
      </c>
      <c r="C56" s="6"/>
      <c r="D56" s="4">
        <v>261</v>
      </c>
      <c r="G56" s="5">
        <f t="shared" si="0"/>
        <v>22</v>
      </c>
    </row>
    <row r="57" spans="1:7" ht="22.05" customHeight="1" x14ac:dyDescent="0.55000000000000004">
      <c r="A57" s="4" t="s">
        <v>49</v>
      </c>
      <c r="B57" s="4" t="s">
        <v>35</v>
      </c>
      <c r="C57" s="6"/>
      <c r="D57" s="4">
        <v>276</v>
      </c>
      <c r="G57" s="5">
        <f t="shared" si="0"/>
        <v>22</v>
      </c>
    </row>
    <row r="58" spans="1:7" ht="22.05" customHeight="1" x14ac:dyDescent="0.55000000000000004">
      <c r="A58" s="4" t="s">
        <v>50</v>
      </c>
      <c r="B58" s="4" t="s">
        <v>34</v>
      </c>
      <c r="C58" s="6"/>
      <c r="D58" s="4">
        <v>331</v>
      </c>
      <c r="G58" s="5">
        <f t="shared" si="0"/>
        <v>23</v>
      </c>
    </row>
    <row r="59" spans="1:7" ht="22.05" customHeight="1" x14ac:dyDescent="0.55000000000000004">
      <c r="A59" s="4" t="s">
        <v>50</v>
      </c>
      <c r="B59" s="4" t="s">
        <v>35</v>
      </c>
      <c r="C59" s="6"/>
      <c r="D59" s="4">
        <v>215</v>
      </c>
      <c r="G59" s="5">
        <f t="shared" si="0"/>
        <v>23</v>
      </c>
    </row>
    <row r="60" spans="1:7" ht="22.05" customHeight="1" x14ac:dyDescent="0.55000000000000004">
      <c r="A60" s="4" t="s">
        <v>51</v>
      </c>
      <c r="B60" s="4" t="s">
        <v>34</v>
      </c>
      <c r="C60" s="6"/>
      <c r="D60" s="4">
        <v>400</v>
      </c>
      <c r="G60" s="5">
        <f t="shared" si="0"/>
        <v>24</v>
      </c>
    </row>
    <row r="61" spans="1:7" ht="22.05" customHeight="1" x14ac:dyDescent="0.55000000000000004">
      <c r="A61" s="4" t="s">
        <v>51</v>
      </c>
      <c r="B61" s="4" t="s">
        <v>35</v>
      </c>
      <c r="C61" s="6"/>
      <c r="D61" s="4">
        <v>165</v>
      </c>
      <c r="G61" s="5">
        <f t="shared" si="0"/>
        <v>24</v>
      </c>
    </row>
    <row r="62" spans="1:7" ht="22.05" customHeight="1" x14ac:dyDescent="0.55000000000000004">
      <c r="A62" s="4" t="s">
        <v>52</v>
      </c>
      <c r="B62" s="4" t="s">
        <v>34</v>
      </c>
      <c r="C62" s="6"/>
      <c r="D62" s="4">
        <v>377</v>
      </c>
      <c r="G62" s="5">
        <f t="shared" si="0"/>
        <v>25</v>
      </c>
    </row>
    <row r="63" spans="1:7" ht="22.05" customHeight="1" x14ac:dyDescent="0.55000000000000004">
      <c r="A63" s="4" t="s">
        <v>52</v>
      </c>
      <c r="B63" s="4" t="s">
        <v>35</v>
      </c>
      <c r="C63" s="6"/>
      <c r="D63" s="4">
        <v>178</v>
      </c>
      <c r="G63" s="5">
        <f t="shared" si="0"/>
        <v>25</v>
      </c>
    </row>
    <row r="64" spans="1:7" ht="22.05" customHeight="1" x14ac:dyDescent="0.55000000000000004">
      <c r="A64" s="4" t="s">
        <v>53</v>
      </c>
      <c r="B64" s="4" t="s">
        <v>34</v>
      </c>
      <c r="C64" s="6"/>
      <c r="D64" s="4">
        <v>299</v>
      </c>
      <c r="G64" s="5">
        <f t="shared" si="0"/>
        <v>26</v>
      </c>
    </row>
    <row r="65" spans="1:7" ht="22.05" customHeight="1" x14ac:dyDescent="0.55000000000000004">
      <c r="A65" s="4" t="s">
        <v>53</v>
      </c>
      <c r="B65" s="4" t="s">
        <v>35</v>
      </c>
      <c r="C65" s="6"/>
      <c r="D65" s="4">
        <v>260</v>
      </c>
      <c r="G65" s="5">
        <f t="shared" si="0"/>
        <v>26</v>
      </c>
    </row>
    <row r="66" spans="1:7" ht="22.05" customHeight="1" x14ac:dyDescent="0.55000000000000004">
      <c r="A66" s="4" t="s">
        <v>54</v>
      </c>
      <c r="B66" s="4" t="s">
        <v>34</v>
      </c>
      <c r="C66" s="6"/>
      <c r="D66" s="4">
        <v>247</v>
      </c>
      <c r="G66" s="5">
        <f t="shared" si="0"/>
        <v>27</v>
      </c>
    </row>
    <row r="67" spans="1:7" ht="22.05" customHeight="1" x14ac:dyDescent="0.55000000000000004">
      <c r="A67" s="4" t="s">
        <v>54</v>
      </c>
      <c r="B67" s="4" t="s">
        <v>35</v>
      </c>
      <c r="C67" s="6"/>
      <c r="D67" s="4">
        <v>323</v>
      </c>
      <c r="G67" s="5">
        <f t="shared" si="0"/>
        <v>27</v>
      </c>
    </row>
    <row r="68" spans="1:7" ht="22.05" customHeight="1" x14ac:dyDescent="0.55000000000000004">
      <c r="A68" s="4" t="s">
        <v>55</v>
      </c>
      <c r="B68" s="4" t="s">
        <v>34</v>
      </c>
      <c r="C68" s="6"/>
      <c r="D68" s="4">
        <v>293</v>
      </c>
      <c r="G68" s="5">
        <f t="shared" si="0"/>
        <v>28</v>
      </c>
    </row>
    <row r="69" spans="1:7" ht="22.05" customHeight="1" x14ac:dyDescent="0.55000000000000004">
      <c r="A69" s="4" t="s">
        <v>55</v>
      </c>
      <c r="B69" s="4" t="s">
        <v>35</v>
      </c>
      <c r="C69" s="6"/>
      <c r="D69" s="4">
        <v>279</v>
      </c>
      <c r="G69" s="5">
        <f t="shared" si="0"/>
        <v>28</v>
      </c>
    </row>
    <row r="70" spans="1:7" ht="22.05" customHeight="1" x14ac:dyDescent="0.55000000000000004">
      <c r="A70" s="4" t="s">
        <v>56</v>
      </c>
      <c r="B70" s="4" t="s">
        <v>34</v>
      </c>
      <c r="C70" s="6"/>
      <c r="D70" s="4">
        <v>144</v>
      </c>
      <c r="G70" s="5">
        <f t="shared" si="0"/>
        <v>29</v>
      </c>
    </row>
    <row r="71" spans="1:7" ht="22.05" customHeight="1" x14ac:dyDescent="0.55000000000000004">
      <c r="A71" s="4" t="s">
        <v>56</v>
      </c>
      <c r="B71" s="4" t="s">
        <v>35</v>
      </c>
      <c r="C71" s="6"/>
      <c r="D71" s="4">
        <v>413</v>
      </c>
      <c r="G71" s="5">
        <f t="shared" si="0"/>
        <v>29</v>
      </c>
    </row>
    <row r="72" spans="1:7" ht="22.05" customHeight="1" x14ac:dyDescent="0.55000000000000004">
      <c r="A72" s="4" t="s">
        <v>57</v>
      </c>
      <c r="B72" s="4" t="s">
        <v>34</v>
      </c>
      <c r="C72" s="6"/>
      <c r="D72" s="4">
        <v>190</v>
      </c>
      <c r="G72" s="5">
        <f t="shared" si="0"/>
        <v>30</v>
      </c>
    </row>
    <row r="73" spans="1:7" ht="22.05" customHeight="1" x14ac:dyDescent="0.55000000000000004">
      <c r="A73" s="4" t="s">
        <v>57</v>
      </c>
      <c r="B73" s="4" t="s">
        <v>35</v>
      </c>
      <c r="C73" s="6"/>
      <c r="D73" s="4">
        <v>379</v>
      </c>
      <c r="G73" s="5">
        <f t="shared" si="0"/>
        <v>30</v>
      </c>
    </row>
    <row r="74" spans="1:7" ht="22.05" customHeight="1" x14ac:dyDescent="0.55000000000000004">
      <c r="A74" s="4" t="s">
        <v>58</v>
      </c>
      <c r="B74" s="4" t="s">
        <v>34</v>
      </c>
      <c r="C74" s="6"/>
      <c r="D74" s="4">
        <v>213</v>
      </c>
      <c r="G74" s="5">
        <f t="shared" si="0"/>
        <v>31</v>
      </c>
    </row>
    <row r="75" spans="1:7" ht="22.05" customHeight="1" x14ac:dyDescent="0.55000000000000004">
      <c r="A75" s="4" t="s">
        <v>58</v>
      </c>
      <c r="B75" s="4" t="s">
        <v>35</v>
      </c>
      <c r="C75" s="6"/>
      <c r="D75" s="4">
        <v>356</v>
      </c>
      <c r="G75" s="5">
        <f t="shared" si="0"/>
        <v>31</v>
      </c>
    </row>
    <row r="76" spans="1:7" ht="22.05" customHeight="1" x14ac:dyDescent="0.55000000000000004">
      <c r="A76" s="4" t="s">
        <v>59</v>
      </c>
      <c r="B76" s="4" t="s">
        <v>34</v>
      </c>
      <c r="C76" s="6"/>
      <c r="D76" s="4">
        <v>445</v>
      </c>
      <c r="G76" s="5">
        <f t="shared" si="0"/>
        <v>32</v>
      </c>
    </row>
    <row r="77" spans="1:7" ht="22.05" customHeight="1" x14ac:dyDescent="0.55000000000000004">
      <c r="A77" s="4" t="s">
        <v>59</v>
      </c>
      <c r="B77" s="4" t="s">
        <v>35</v>
      </c>
      <c r="C77" s="6"/>
      <c r="D77" s="4">
        <v>115</v>
      </c>
      <c r="G77" s="5">
        <f t="shared" si="0"/>
        <v>32</v>
      </c>
    </row>
    <row r="78" spans="1:7" ht="22.05" customHeight="1" x14ac:dyDescent="0.55000000000000004">
      <c r="A78" s="4" t="s">
        <v>60</v>
      </c>
      <c r="B78" s="4" t="s">
        <v>34</v>
      </c>
      <c r="C78" s="6"/>
      <c r="D78" s="4">
        <v>244</v>
      </c>
      <c r="G78" s="5">
        <f t="shared" si="0"/>
        <v>33</v>
      </c>
    </row>
    <row r="79" spans="1:7" ht="22.05" customHeight="1" x14ac:dyDescent="0.55000000000000004">
      <c r="A79" s="4" t="s">
        <v>60</v>
      </c>
      <c r="B79" s="4" t="s">
        <v>35</v>
      </c>
      <c r="C79" s="6"/>
      <c r="D79" s="4">
        <v>341</v>
      </c>
      <c r="G79" s="5">
        <f t="shared" si="0"/>
        <v>33</v>
      </c>
    </row>
  </sheetData>
  <mergeCells count="2">
    <mergeCell ref="A6:D6"/>
    <mergeCell ref="A3:D3"/>
  </mergeCells>
  <conditionalFormatting sqref="A8:D34 A42:D79">
    <cfRule type="expression" dxfId="1" priority="2">
      <formula>ISEVEN($G8)</formula>
    </cfRule>
  </conditionalFormatting>
  <conditionalFormatting sqref="A35:D41">
    <cfRule type="expression" dxfId="0" priority="1">
      <formula>ISEVEN($G35)</formula>
    </cfRule>
  </conditionalFormatting>
  <pageMargins left="0.9" right="0.9" top="0.75" bottom="0.75" header="0.3" footer="0.3"/>
  <pageSetup scale="73" orientation="portrait" r:id="rId1"/>
  <headerFooter>
    <oddFooter>&amp;C
Page &amp;P of &amp;N</oddFooter>
  </headerFooter>
  <rowBreaks count="1" manualBreakCount="1">
    <brk id="4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Jackson Summary Report</vt:lpstr>
      <vt:lpstr>'Jackson Summary Report'!Print_Area</vt:lpstr>
      <vt:lpstr>'Jackson Summary Report'!Print_Titles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Casias</dc:creator>
  <cp:lastModifiedBy>A Team</cp:lastModifiedBy>
  <cp:lastPrinted>2018-11-07T03:00:57Z</cp:lastPrinted>
  <dcterms:created xsi:type="dcterms:W3CDTF">2018-10-12T20:15:05Z</dcterms:created>
  <dcterms:modified xsi:type="dcterms:W3CDTF">2018-11-26T16:55:43Z</dcterms:modified>
</cp:coreProperties>
</file>