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ang\Desktop\nebraska-silicon-lab\pcb_designs\ETL_full_module_wirebonding_mock_base\"/>
    </mc:Choice>
  </mc:AlternateContent>
  <xr:revisionPtr revIDLastSave="0" documentId="8_{44A5AA69-222D-43BD-B856-9F68E1CFA360}" xr6:coauthVersionLast="46" xr6:coauthVersionMax="46" xr10:uidLastSave="{00000000-0000-0000-0000-000000000000}"/>
  <bookViews>
    <workbookView xWindow="34450" yWindow="2730" windowWidth="21500" windowHeight="19960" xr2:uid="{BD328138-65B4-4A6E-9263-EF5F81BC5EE4}"/>
  </bookViews>
  <sheets>
    <sheet name="Sheet1" sheetId="1" r:id="rId1"/>
  </sheets>
  <definedNames>
    <definedName name="_xlchart.v1.0" hidden="1">Sheet1!$F$4:$F$15</definedName>
    <definedName name="_xlchart.v1.1" hidden="1">Sheet1!$F$4:$F$15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F17" i="1"/>
  <c r="G16" i="1"/>
  <c r="F16" i="1"/>
  <c r="G15" i="1"/>
  <c r="G14" i="1"/>
  <c r="G13" i="1"/>
  <c r="G12" i="1"/>
  <c r="G11" i="1"/>
  <c r="G10" i="1"/>
  <c r="F15" i="1"/>
  <c r="F14" i="1"/>
  <c r="F13" i="1"/>
  <c r="F12" i="1"/>
  <c r="F11" i="1"/>
  <c r="F10" i="1"/>
  <c r="G9" i="1"/>
  <c r="G8" i="1"/>
  <c r="G7" i="1"/>
  <c r="G6" i="1"/>
  <c r="G5" i="1"/>
  <c r="F9" i="1"/>
  <c r="F8" i="1"/>
  <c r="F7" i="1"/>
  <c r="F6" i="1"/>
  <c r="F5" i="1"/>
  <c r="G4" i="1"/>
  <c r="F4" i="1"/>
</calcChain>
</file>

<file path=xl/sharedStrings.xml><?xml version="1.0" encoding="utf-8"?>
<sst xmlns="http://schemas.openxmlformats.org/spreadsheetml/2006/main" count="23" uniqueCount="14">
  <si>
    <t>Board 1</t>
  </si>
  <si>
    <t>pixel size(um)</t>
  </si>
  <si>
    <t>pad 1</t>
  </si>
  <si>
    <t>pad 2</t>
  </si>
  <si>
    <t>pad 3</t>
  </si>
  <si>
    <t>x(px)</t>
  </si>
  <si>
    <t>y(px)</t>
  </si>
  <si>
    <t>Board 2</t>
  </si>
  <si>
    <t>x(um)</t>
  </si>
  <si>
    <t>y(um)</t>
  </si>
  <si>
    <t>Board 3</t>
  </si>
  <si>
    <t>Board 4</t>
  </si>
  <si>
    <t>std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</si>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</sst>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3E05-055B-4AA7-854E-4A87932E6461}">
  <dimension ref="B2:G17"/>
  <sheetViews>
    <sheetView tabSelected="1" workbookViewId="0">
      <selection activeCell="I26" sqref="I26"/>
    </sheetView>
  </sheetViews>
  <sheetFormatPr defaultRowHeight="15" x14ac:dyDescent="0.25"/>
  <cols>
    <col min="3" max="3" width="16.28515625" customWidth="1"/>
  </cols>
  <sheetData>
    <row r="2" spans="2:7" x14ac:dyDescent="0.25">
      <c r="C2" t="s">
        <v>1</v>
      </c>
      <c r="D2">
        <v>1.65</v>
      </c>
    </row>
    <row r="3" spans="2:7" x14ac:dyDescent="0.25">
      <c r="D3" t="s">
        <v>5</v>
      </c>
      <c r="E3" t="s">
        <v>6</v>
      </c>
      <c r="F3" t="s">
        <v>8</v>
      </c>
      <c r="G3" t="s">
        <v>9</v>
      </c>
    </row>
    <row r="4" spans="2:7" x14ac:dyDescent="0.25">
      <c r="B4" t="s">
        <v>0</v>
      </c>
      <c r="C4" t="s">
        <v>2</v>
      </c>
      <c r="D4">
        <v>61</v>
      </c>
      <c r="E4">
        <v>47</v>
      </c>
      <c r="F4">
        <f>D4*D2</f>
        <v>100.64999999999999</v>
      </c>
      <c r="G4">
        <f>E4*D2</f>
        <v>77.55</v>
      </c>
    </row>
    <row r="5" spans="2:7" x14ac:dyDescent="0.25">
      <c r="C5" t="s">
        <v>3</v>
      </c>
      <c r="D5">
        <v>60</v>
      </c>
      <c r="E5">
        <v>46</v>
      </c>
      <c r="F5">
        <f>D5*D2</f>
        <v>99</v>
      </c>
      <c r="G5">
        <f>E5*D2</f>
        <v>75.899999999999991</v>
      </c>
    </row>
    <row r="6" spans="2:7" x14ac:dyDescent="0.25">
      <c r="C6" t="s">
        <v>4</v>
      </c>
      <c r="D6">
        <v>60</v>
      </c>
      <c r="E6">
        <v>52</v>
      </c>
      <c r="F6">
        <f>D6*D2</f>
        <v>99</v>
      </c>
      <c r="G6">
        <f>E6*D2</f>
        <v>85.8</v>
      </c>
    </row>
    <row r="7" spans="2:7" x14ac:dyDescent="0.25">
      <c r="B7" t="s">
        <v>7</v>
      </c>
      <c r="C7" t="s">
        <v>2</v>
      </c>
      <c r="D7">
        <v>71</v>
      </c>
      <c r="E7">
        <v>52</v>
      </c>
      <c r="F7">
        <f>D7*D2</f>
        <v>117.14999999999999</v>
      </c>
      <c r="G7">
        <f>E7*D2</f>
        <v>85.8</v>
      </c>
    </row>
    <row r="8" spans="2:7" x14ac:dyDescent="0.25">
      <c r="C8" t="s">
        <v>3</v>
      </c>
      <c r="D8">
        <v>68</v>
      </c>
      <c r="E8">
        <v>54</v>
      </c>
      <c r="F8">
        <f>D8*D2</f>
        <v>112.19999999999999</v>
      </c>
      <c r="G8">
        <f>E8*D2</f>
        <v>89.1</v>
      </c>
    </row>
    <row r="9" spans="2:7" x14ac:dyDescent="0.25">
      <c r="C9" t="s">
        <v>4</v>
      </c>
      <c r="D9">
        <v>74</v>
      </c>
      <c r="E9">
        <v>54</v>
      </c>
      <c r="F9">
        <f>D9*D2</f>
        <v>122.1</v>
      </c>
      <c r="G9">
        <f>E9*D2</f>
        <v>89.1</v>
      </c>
    </row>
    <row r="10" spans="2:7" x14ac:dyDescent="0.25">
      <c r="B10" t="s">
        <v>10</v>
      </c>
      <c r="C10" t="s">
        <v>2</v>
      </c>
      <c r="D10">
        <v>62</v>
      </c>
      <c r="E10">
        <v>45</v>
      </c>
      <c r="F10">
        <f>D10*D2</f>
        <v>102.3</v>
      </c>
      <c r="G10">
        <f>E10*D2</f>
        <v>74.25</v>
      </c>
    </row>
    <row r="11" spans="2:7" x14ac:dyDescent="0.25">
      <c r="C11" t="s">
        <v>3</v>
      </c>
      <c r="D11">
        <v>68</v>
      </c>
      <c r="E11">
        <v>57</v>
      </c>
      <c r="F11">
        <f>D11*D2</f>
        <v>112.19999999999999</v>
      </c>
      <c r="G11">
        <f>E11*D2</f>
        <v>94.05</v>
      </c>
    </row>
    <row r="12" spans="2:7" x14ac:dyDescent="0.25">
      <c r="C12" t="s">
        <v>4</v>
      </c>
      <c r="D12">
        <v>66</v>
      </c>
      <c r="E12">
        <v>58</v>
      </c>
      <c r="F12">
        <f>D12*D2</f>
        <v>108.89999999999999</v>
      </c>
      <c r="G12">
        <f>E12*D2</f>
        <v>95.699999999999989</v>
      </c>
    </row>
    <row r="13" spans="2:7" x14ac:dyDescent="0.25">
      <c r="B13" t="s">
        <v>11</v>
      </c>
      <c r="C13" t="s">
        <v>2</v>
      </c>
      <c r="D13">
        <v>64</v>
      </c>
      <c r="E13">
        <v>49</v>
      </c>
      <c r="F13">
        <f>D13*D2</f>
        <v>105.6</v>
      </c>
      <c r="G13">
        <f>E13*D2</f>
        <v>80.849999999999994</v>
      </c>
    </row>
    <row r="14" spans="2:7" x14ac:dyDescent="0.25">
      <c r="C14" t="s">
        <v>3</v>
      </c>
      <c r="D14">
        <v>68</v>
      </c>
      <c r="E14">
        <v>48</v>
      </c>
      <c r="F14">
        <f>D14*D2</f>
        <v>112.19999999999999</v>
      </c>
      <c r="G14">
        <f>E14*D2</f>
        <v>79.199999999999989</v>
      </c>
    </row>
    <row r="15" spans="2:7" x14ac:dyDescent="0.25">
      <c r="C15" t="s">
        <v>4</v>
      </c>
      <c r="D15">
        <v>59</v>
      </c>
      <c r="E15">
        <v>45</v>
      </c>
      <c r="F15">
        <f>D15*D2</f>
        <v>97.35</v>
      </c>
      <c r="G15">
        <f>E15*D2</f>
        <v>74.25</v>
      </c>
    </row>
    <row r="16" spans="2:7" x14ac:dyDescent="0.25">
      <c r="E16" t="s">
        <v>13</v>
      </c>
      <c r="F16">
        <f>AVERAGE(F4:F15)</f>
        <v>107.38749999999999</v>
      </c>
      <c r="G16">
        <f>AVERAGE(G4:G15)</f>
        <v>83.462499999999991</v>
      </c>
    </row>
    <row r="17" spans="5:7" x14ac:dyDescent="0.25">
      <c r="E17" t="s">
        <v>12</v>
      </c>
      <c r="F17">
        <f>AVEDEV(F4:F15)</f>
        <v>6.7374999999999972</v>
      </c>
      <c r="G17">
        <f>AVEDEV(G4:G15)</f>
        <v>6.4624999999999995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2021-03-24T21:07:08Z</dcterms:created>
  <dcterms:modified xsi:type="dcterms:W3CDTF">2021-03-24T21:34:04Z</dcterms:modified>
</cp:coreProperties>
</file>