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D8625659-B7F6-42E9-8A7B-623D8DB5E9C9}" xr6:coauthVersionLast="47" xr6:coauthVersionMax="47" xr10:uidLastSave="{00000000-0000-0000-0000-000000000000}"/>
  <bookViews>
    <workbookView xWindow="39880" yWindow="270" windowWidth="2331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" l="1"/>
  <c r="F68" i="1"/>
  <c r="H52" i="1"/>
  <c r="N56" i="1"/>
  <c r="L50" i="1"/>
  <c r="N41" i="1"/>
  <c r="L33" i="1"/>
  <c r="J33" i="1"/>
  <c r="H35" i="1"/>
  <c r="F38" i="1"/>
  <c r="R61" i="1"/>
  <c r="R8" i="1"/>
  <c r="P101" i="1"/>
  <c r="N31" i="1"/>
  <c r="L10" i="1"/>
  <c r="J4" i="1"/>
  <c r="H15" i="1"/>
  <c r="F14" i="1"/>
  <c r="D51" i="1"/>
  <c r="B38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70" i="1" s="1"/>
  <c r="B51" i="1"/>
  <c r="B50" i="1"/>
  <c r="B49" i="1"/>
</calcChain>
</file>

<file path=xl/sharedStrings.xml><?xml version="1.0" encoding="utf-8"?>
<sst xmlns="http://schemas.openxmlformats.org/spreadsheetml/2006/main" count="420" uniqueCount="401">
  <si>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</si>
  <si>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</si>
  <si>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</si>
  <si>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</si>
  <si>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</si>
  <si>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</si>
  <si>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</si>
  <si>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</si>
  <si>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</si>
  <si>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</si>
  <si>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</si>
  <si>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</si>
  <si>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</si>
  <si>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</si>
  <si>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</si>
  <si>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</si>
  <si>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</si>
  <si>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</si>
  <si>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</si>
  <si>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</si>
  <si>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</si>
  <si>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</si>
  <si>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</si>
  <si>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</si>
  <si>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</si>
  <si>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</si>
  <si>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</si>
  <si>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</si>
  <si>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</si>
  <si>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</si>
  <si>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</si>
  <si>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</si>
  <si>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</si>
  <si>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</si>
  <si>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</si>
  <si>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</si>
  <si>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</si>
  <si>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</si>
  <si>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</si>
  <si>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</si>
  <si>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</si>
  <si>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</si>
  <si>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</si>
  <si>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</si>
  <si>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</si>
  <si>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</si>
  <si>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</si>
  <si>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</si>
  <si>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</si>
  <si>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</si>
  <si>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</si>
  <si>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</si>
  <si>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</si>
  <si>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</si>
  <si>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</si>
  <si>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</si>
  <si>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</si>
  <si>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</si>
  <si>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</si>
  <si>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Doc_GetName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</si>
  <si>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</si>
  <si>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</si>
  <si>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</si>
  <si>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</si>
  <si>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</si>
  <si>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</si>
  <si>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</si>
  <si>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</si>
  <si>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</si>
  <si>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</si>
  <si>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</si>
  <si>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</si>
  <si>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</si>
  <si>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</si>
  <si>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</si>
  <si>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</si>
  <si>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</si>
  <si>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</si>
  <si>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</si>
  <si>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</si>
  <si>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</si>
  <si>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</si>
  <si>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</si>
  <si>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</si>
  <si>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</si>
  <si>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</si>
  <si>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</si>
  <si>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</si>
  <si>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</si>
  <si>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</si>
  <si>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</si>
  <si>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</si>
  <si>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</si>
  <si>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</si>
  <si>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</si>
  <si>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</si>
  <si>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</si>
  <si>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</si>
  <si>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</si>
  <si>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</si>
  <si>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</si>
  <si>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</si>
  <si>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</si>
  <si>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</si>
  <si>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</si>
  <si>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</si>
  <si>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</si>
  <si>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</si>
  <si>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</si>
  <si>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</si>
  <si>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</si>
  <si>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</si>
  <si>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</si>
  <si>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</si>
  <si>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</si>
  <si>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</si>
  <si>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</si>
  <si>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</si>
  <si>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</si>
  <si>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</si>
  <si>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</si>
  <si>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</si>
  <si>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</si>
  <si>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</si>
  <si>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</si>
  <si>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</si>
  <si>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</si>
  <si>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</si>
  <si>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</si>
  <si>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</si>
  <si>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</si>
  <si>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</si>
  <si>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</si>
  <si>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</si>
  <si>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</si>
  <si>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</si>
  <si>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</si>
  <si>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</si>
  <si>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</si>
  <si>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</si>
  <si>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</si>
  <si>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</si>
  <si>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</si>
  <si>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</si>
  <si>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</si>
  <si>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</si>
  <si>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</si>
  <si>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</si>
  <si>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</si>
  <si>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</si>
  <si>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</si>
  <si>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</si>
  <si>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</si>
  <si>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</si>
  <si>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</si>
  <si>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</si>
  <si>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</si>
  <si>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</si>
  <si>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</si>
  <si>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</si>
  <si>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</si>
  <si>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</si>
  <si>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</si>
  <si>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</si>
  <si>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</si>
  <si>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</si>
  <si>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</si>
  <si>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</si>
  <si>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</si>
  <si>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</si>
  <si>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</si>
  <si>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</si>
  <si>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</si>
  <si>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</si>
  <si>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</si>
  <si>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</si>
  <si>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</si>
  <si>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</si>
  <si>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</si>
  <si>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</si>
  <si>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</si>
  <si>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</si>
  <si>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</si>
  <si>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</si>
  <si>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</si>
  <si>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</si>
  <si>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</si>
  <si>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</si>
  <si>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</si>
  <si>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</si>
  <si>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</si>
  <si>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</si>
  <si>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</si>
  <si>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</si>
  <si>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</si>
  <si>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</si>
  <si>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</si>
  <si>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PageObjTransformF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</si>
  <si>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</si>
  <si>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</si>
  <si>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</si>
  <si>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</si>
  <si>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</si>
  <si>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</si>
  <si>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</si>
  <si>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</si>
  <si>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</si>
  <si>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</si>
  <si>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</si>
  <si>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</si>
  <si>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</si>
  <si>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</si>
  <si>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</si>
  <si>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</si>
  <si>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</si>
  <si>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</si>
  <si>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</si>
  <si>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</si>
  <si>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</si>
  <si>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</si>
  <si>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Path_SetCharcodes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</si>
  <si>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</si>
  <si>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</si>
  <si>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</si>
  <si>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</si>
  <si>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</si>
  <si>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</si>
  <si>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</si>
  <si>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</si>
  <si>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</si>
  <si>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</si>
  <si>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</si>
  <si>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</si>
  <si>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</si>
  <si>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</si>
  <si>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</si>
  <si>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</si>
  <si>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</si>
  <si>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</si>
  <si>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</si>
  <si>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</si>
  <si>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</si>
  <si>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</si>
  <si>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</si>
  <si>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</si>
  <si>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</si>
  <si>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</si>
  <si>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</si>
  <si>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</si>
  <si>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</si>
  <si>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</si>
  <si>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</si>
  <si>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</si>
  <si>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</si>
  <si>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</si>
  <si>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</si>
  <si>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</si>
  <si>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</si>
  <si>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</si>
  <si>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</si>
  <si>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</si>
  <si>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</si>
  <si>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</si>
  <si>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</si>
  <si>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</si>
  <si>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</si>
  <si>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</si>
  <si>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</si>
  <si>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</si>
  <si>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</si>
  <si>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</si>
  <si>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</si>
  <si>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</si>
  <si>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</si>
  <si>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</si>
  <si>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</si>
  <si>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</si>
  <si>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</si>
  <si>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</si>
  <si>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</si>
  <si>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</si>
  <si>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</si>
  <si>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</si>
  <si>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</si>
  <si>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</si>
  <si>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</si>
  <si>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</si>
  <si>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</si>
  <si>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</si>
  <si>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</si>
  <si>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</si>
  <si>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</si>
  <si>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</si>
  <si>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</si>
  <si>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Link_BloseWebLinks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</si>
  <si>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</si>
  <si>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</si>
  <si>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</si>
  <si>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</si>
  <si>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</si>
  <si>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</si>
  <si>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</si>
  <si>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</si>
  <si>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</si>
  <si>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</si>
  <si>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</si>
  <si>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</si>
  <si>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</si>
  <si>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</si>
  <si>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</si>
  <si>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</si>
  <si>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</si>
  <si>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</si>
  <si>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</si>
  <si>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</si>
  <si>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</si>
  <si>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</si>
  <si>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</si>
  <si>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</si>
  <si>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</si>
  <si>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</si>
  <si>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</si>
  <si>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</si>
  <si>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</si>
  <si>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PefEditNative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</si>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</sst>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101"/>
  <sheetViews>
    <sheetView tabSelected="1" topLeftCell="A22" workbookViewId="0">
      <selection activeCell="A69" sqref="A69"/>
    </sheetView>
  </sheetViews>
  <sheetFormatPr defaultRowHeight="14.5" x14ac:dyDescent="0.35"/>
  <cols>
    <col min="1" max="1" width="23.90625" customWidth="1"/>
    <col min="2" max="2" width="3.90625" style="2" customWidth="1"/>
    <col min="3" max="3" width="36.08984375" customWidth="1"/>
    <col min="4" max="4" width="4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318</v>
      </c>
      <c r="C1" s="5" t="s">
        <v>317</v>
      </c>
      <c r="E1" s="5" t="s">
        <v>319</v>
      </c>
      <c r="G1" s="5" t="s">
        <v>320</v>
      </c>
      <c r="I1" s="5" t="s">
        <v>321</v>
      </c>
      <c r="K1" s="5" t="s">
        <v>323</v>
      </c>
      <c r="M1" s="5" t="s">
        <v>322</v>
      </c>
      <c r="O1" s="5" t="s">
        <v>324</v>
      </c>
      <c r="Q1" s="5" t="s">
        <v>325</v>
      </c>
    </row>
    <row r="2" spans="1:18" x14ac:dyDescent="0.35">
      <c r="A2" t="s">
        <v>294</v>
      </c>
      <c r="C2" t="s">
        <v>29</v>
      </c>
      <c r="D2" s="2">
        <v>1</v>
      </c>
      <c r="E2" t="s">
        <v>52</v>
      </c>
      <c r="G2" t="s">
        <v>65</v>
      </c>
      <c r="I2" t="s">
        <v>67</v>
      </c>
      <c r="K2" t="s">
        <v>69</v>
      </c>
      <c r="M2" t="s">
        <v>89</v>
      </c>
      <c r="O2" t="s">
        <v>271</v>
      </c>
      <c r="Q2" t="s">
        <v>113</v>
      </c>
    </row>
    <row r="3" spans="1:18" x14ac:dyDescent="0.35">
      <c r="A3" t="s">
        <v>291</v>
      </c>
      <c r="C3" t="s">
        <v>30</v>
      </c>
      <c r="D3" s="2">
        <v>1</v>
      </c>
      <c r="E3" t="s">
        <v>54</v>
      </c>
      <c r="G3" t="s">
        <v>338</v>
      </c>
      <c r="I3" t="s">
        <v>68</v>
      </c>
      <c r="K3" t="s">
        <v>70</v>
      </c>
      <c r="M3" t="s">
        <v>90</v>
      </c>
      <c r="O3" t="s">
        <v>95</v>
      </c>
      <c r="P3" s="2">
        <v>1</v>
      </c>
      <c r="Q3" t="s">
        <v>115</v>
      </c>
    </row>
    <row r="4" spans="1:18" x14ac:dyDescent="0.35">
      <c r="A4" t="s">
        <v>289</v>
      </c>
      <c r="C4" t="s">
        <v>31</v>
      </c>
      <c r="D4" s="2">
        <v>1</v>
      </c>
      <c r="E4" t="s">
        <v>50</v>
      </c>
      <c r="G4" t="s">
        <v>63</v>
      </c>
      <c r="I4" s="4">
        <v>2</v>
      </c>
      <c r="J4" s="2">
        <f>SUM(J2:J3)</f>
        <v>0</v>
      </c>
      <c r="K4" t="s">
        <v>72</v>
      </c>
      <c r="M4" t="s">
        <v>85</v>
      </c>
      <c r="O4" t="s">
        <v>109</v>
      </c>
      <c r="P4" s="2">
        <v>1</v>
      </c>
      <c r="Q4" t="s">
        <v>112</v>
      </c>
    </row>
    <row r="5" spans="1:18" x14ac:dyDescent="0.35">
      <c r="A5" t="s">
        <v>292</v>
      </c>
      <c r="C5" t="s">
        <v>37</v>
      </c>
      <c r="D5" s="2">
        <v>1</v>
      </c>
      <c r="E5" t="s">
        <v>43</v>
      </c>
      <c r="G5" t="s">
        <v>66</v>
      </c>
      <c r="K5" t="s">
        <v>76</v>
      </c>
      <c r="M5" t="s">
        <v>86</v>
      </c>
      <c r="O5" t="s">
        <v>235</v>
      </c>
      <c r="Q5" t="s">
        <v>111</v>
      </c>
    </row>
    <row r="6" spans="1:18" x14ac:dyDescent="0.35">
      <c r="A6" t="s">
        <v>293</v>
      </c>
      <c r="C6" t="s">
        <v>32</v>
      </c>
      <c r="D6" s="2">
        <v>1</v>
      </c>
      <c r="E6" t="s">
        <v>51</v>
      </c>
      <c r="G6" t="s">
        <v>61</v>
      </c>
      <c r="K6" t="s">
        <v>71</v>
      </c>
      <c r="M6" t="s">
        <v>84</v>
      </c>
      <c r="O6" t="s">
        <v>228</v>
      </c>
      <c r="Q6" t="s">
        <v>110</v>
      </c>
    </row>
    <row r="7" spans="1:18" x14ac:dyDescent="0.35">
      <c r="A7" t="s">
        <v>290</v>
      </c>
      <c r="C7" t="s">
        <v>36</v>
      </c>
      <c r="D7" s="2">
        <v>1</v>
      </c>
      <c r="E7" t="s">
        <v>53</v>
      </c>
      <c r="G7" t="s">
        <v>60</v>
      </c>
      <c r="K7" t="s">
        <v>74</v>
      </c>
      <c r="M7" t="s">
        <v>87</v>
      </c>
      <c r="O7" t="s">
        <v>236</v>
      </c>
      <c r="Q7" t="s">
        <v>114</v>
      </c>
    </row>
    <row r="8" spans="1:18" x14ac:dyDescent="0.35">
      <c r="A8" t="s">
        <v>288</v>
      </c>
      <c r="C8" t="s">
        <v>34</v>
      </c>
      <c r="D8" s="2">
        <v>1</v>
      </c>
      <c r="E8" t="s">
        <v>48</v>
      </c>
      <c r="G8" t="s">
        <v>64</v>
      </c>
      <c r="K8" t="s">
        <v>75</v>
      </c>
      <c r="M8" t="s">
        <v>83</v>
      </c>
      <c r="O8" t="s">
        <v>229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G9" t="s">
        <v>62</v>
      </c>
      <c r="K9" t="s">
        <v>73</v>
      </c>
      <c r="M9" t="s">
        <v>81</v>
      </c>
      <c r="O9" t="s">
        <v>232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G10" t="s">
        <v>56</v>
      </c>
      <c r="K10" s="4">
        <v>8</v>
      </c>
      <c r="L10" s="2">
        <f>SUM(L2:L9)</f>
        <v>0</v>
      </c>
      <c r="M10" t="s">
        <v>82</v>
      </c>
      <c r="O10" t="s">
        <v>230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G11" t="s">
        <v>58</v>
      </c>
      <c r="M11" t="s">
        <v>80</v>
      </c>
      <c r="O11" t="s">
        <v>238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G12" t="s">
        <v>57</v>
      </c>
      <c r="M12" t="s">
        <v>77</v>
      </c>
      <c r="O12" t="s">
        <v>237</v>
      </c>
    </row>
    <row r="13" spans="1:18" x14ac:dyDescent="0.35">
      <c r="A13" t="s">
        <v>11</v>
      </c>
      <c r="B13" s="2">
        <v>1</v>
      </c>
      <c r="C13" t="s">
        <v>311</v>
      </c>
      <c r="E13" t="s">
        <v>49</v>
      </c>
      <c r="G13" t="s">
        <v>55</v>
      </c>
      <c r="M13" t="s">
        <v>78</v>
      </c>
      <c r="O13" t="s">
        <v>231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0</v>
      </c>
      <c r="G14" t="s">
        <v>59</v>
      </c>
      <c r="M14" t="s">
        <v>79</v>
      </c>
      <c r="O14" t="s">
        <v>234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G15" s="4">
        <v>13</v>
      </c>
      <c r="H15" s="2">
        <f>SUM(H2:H14)</f>
        <v>0</v>
      </c>
      <c r="M15" t="s">
        <v>88</v>
      </c>
      <c r="O15" t="s">
        <v>233</v>
      </c>
    </row>
    <row r="16" spans="1:18" x14ac:dyDescent="0.35">
      <c r="A16" t="s">
        <v>9</v>
      </c>
      <c r="B16" s="2">
        <v>1</v>
      </c>
      <c r="C16" t="s">
        <v>297</v>
      </c>
      <c r="M16" t="s">
        <v>333</v>
      </c>
      <c r="O16" t="s">
        <v>241</v>
      </c>
    </row>
    <row r="17" spans="1:18" x14ac:dyDescent="0.35">
      <c r="A17" t="s">
        <v>285</v>
      </c>
      <c r="C17" t="s">
        <v>299</v>
      </c>
      <c r="M17" t="s">
        <v>332</v>
      </c>
      <c r="O17" t="s">
        <v>242</v>
      </c>
    </row>
    <row r="18" spans="1:18" x14ac:dyDescent="0.35">
      <c r="A18" t="s">
        <v>6</v>
      </c>
      <c r="B18" s="2">
        <v>1</v>
      </c>
      <c r="C18" t="s">
        <v>296</v>
      </c>
      <c r="M18" t="s">
        <v>335</v>
      </c>
      <c r="O18" t="s">
        <v>239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336</v>
      </c>
      <c r="O19" t="s">
        <v>240</v>
      </c>
    </row>
    <row r="20" spans="1:18" x14ac:dyDescent="0.35">
      <c r="A20" t="s">
        <v>7</v>
      </c>
      <c r="B20" s="2">
        <v>1</v>
      </c>
      <c r="C20" t="s">
        <v>313</v>
      </c>
      <c r="M20" t="s">
        <v>334</v>
      </c>
      <c r="O20" t="s">
        <v>264</v>
      </c>
    </row>
    <row r="21" spans="1:18" x14ac:dyDescent="0.35">
      <c r="A21" t="s">
        <v>283</v>
      </c>
      <c r="C21" t="s">
        <v>312</v>
      </c>
      <c r="M21" t="s">
        <v>337</v>
      </c>
      <c r="O21" t="s">
        <v>258</v>
      </c>
    </row>
    <row r="22" spans="1:18" x14ac:dyDescent="0.35">
      <c r="A22" t="s">
        <v>281</v>
      </c>
      <c r="C22" t="s">
        <v>301</v>
      </c>
      <c r="M22" t="s">
        <v>330</v>
      </c>
      <c r="O22" t="s">
        <v>259</v>
      </c>
    </row>
    <row r="23" spans="1:18" x14ac:dyDescent="0.35">
      <c r="A23" t="s">
        <v>280</v>
      </c>
      <c r="C23" t="s">
        <v>22</v>
      </c>
      <c r="D23" s="2">
        <v>1</v>
      </c>
      <c r="M23" t="s">
        <v>327</v>
      </c>
      <c r="O23" t="s">
        <v>261</v>
      </c>
    </row>
    <row r="24" spans="1:18" x14ac:dyDescent="0.35">
      <c r="A24" t="s">
        <v>282</v>
      </c>
      <c r="C24" t="s">
        <v>26</v>
      </c>
      <c r="D24" s="2">
        <v>1</v>
      </c>
      <c r="M24" t="s">
        <v>94</v>
      </c>
      <c r="O24" t="s">
        <v>260</v>
      </c>
    </row>
    <row r="25" spans="1:18" x14ac:dyDescent="0.35">
      <c r="A25" t="s">
        <v>286</v>
      </c>
      <c r="C25" t="s">
        <v>28</v>
      </c>
      <c r="D25" s="2">
        <v>1</v>
      </c>
      <c r="M25" t="s">
        <v>328</v>
      </c>
      <c r="O25" t="s">
        <v>262</v>
      </c>
    </row>
    <row r="26" spans="1:18" x14ac:dyDescent="0.35">
      <c r="A26" t="s">
        <v>287</v>
      </c>
      <c r="C26" t="s">
        <v>303</v>
      </c>
      <c r="M26" t="s">
        <v>329</v>
      </c>
      <c r="O26" t="s">
        <v>263</v>
      </c>
    </row>
    <row r="27" spans="1:18" x14ac:dyDescent="0.35">
      <c r="A27" t="s">
        <v>191</v>
      </c>
      <c r="B27" s="2">
        <v>1</v>
      </c>
      <c r="C27" t="s">
        <v>302</v>
      </c>
      <c r="M27" t="s">
        <v>93</v>
      </c>
      <c r="O27" t="s">
        <v>100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91</v>
      </c>
      <c r="O28" t="s">
        <v>97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92</v>
      </c>
      <c r="O29" t="s">
        <v>99</v>
      </c>
      <c r="P29" s="2">
        <v>1</v>
      </c>
      <c r="Q29" s="1"/>
      <c r="R29" s="3"/>
    </row>
    <row r="30" spans="1:18" x14ac:dyDescent="0.35">
      <c r="A30" t="s">
        <v>284</v>
      </c>
      <c r="C30" t="s">
        <v>300</v>
      </c>
      <c r="E30" s="6" t="s">
        <v>374</v>
      </c>
      <c r="G30" s="6" t="s">
        <v>375</v>
      </c>
      <c r="I30" s="6" t="s">
        <v>376</v>
      </c>
      <c r="K30" s="6" t="s">
        <v>377</v>
      </c>
      <c r="M30" t="s">
        <v>331</v>
      </c>
      <c r="O30" t="s">
        <v>101</v>
      </c>
      <c r="P30" s="2">
        <v>1</v>
      </c>
      <c r="Q30" s="6" t="s">
        <v>379</v>
      </c>
    </row>
    <row r="31" spans="1:18" ht="15" thickBot="1" x14ac:dyDescent="0.4">
      <c r="A31" t="s">
        <v>4</v>
      </c>
      <c r="B31" s="2">
        <v>1</v>
      </c>
      <c r="C31" t="s">
        <v>298</v>
      </c>
      <c r="E31" t="s">
        <v>129</v>
      </c>
      <c r="G31" t="s">
        <v>135</v>
      </c>
      <c r="I31" t="s">
        <v>136</v>
      </c>
      <c r="J31" s="2">
        <v>1</v>
      </c>
      <c r="K31" t="s">
        <v>138</v>
      </c>
      <c r="M31" s="8">
        <v>29</v>
      </c>
      <c r="N31" s="3">
        <f>SUM(N2:N30)</f>
        <v>0</v>
      </c>
      <c r="O31" t="s">
        <v>202</v>
      </c>
      <c r="Q31" s="7" t="s">
        <v>390</v>
      </c>
    </row>
    <row r="32" spans="1:18" x14ac:dyDescent="0.35">
      <c r="A32" t="s">
        <v>276</v>
      </c>
      <c r="C32" t="s">
        <v>316</v>
      </c>
      <c r="E32" t="s">
        <v>131</v>
      </c>
      <c r="G32" t="s">
        <v>134</v>
      </c>
      <c r="I32" t="s">
        <v>137</v>
      </c>
      <c r="J32" s="2">
        <v>1</v>
      </c>
      <c r="K32" t="s">
        <v>139</v>
      </c>
      <c r="M32" s="6" t="s">
        <v>378</v>
      </c>
      <c r="O32" t="s">
        <v>194</v>
      </c>
      <c r="Q32" s="7" t="s">
        <v>389</v>
      </c>
    </row>
    <row r="33" spans="1:17" x14ac:dyDescent="0.35">
      <c r="A33" t="s">
        <v>3</v>
      </c>
      <c r="B33" s="2">
        <v>1</v>
      </c>
      <c r="C33" t="s">
        <v>314</v>
      </c>
      <c r="E33" t="s">
        <v>127</v>
      </c>
      <c r="G33" t="s">
        <v>132</v>
      </c>
      <c r="I33" s="4">
        <v>2</v>
      </c>
      <c r="J33" s="2">
        <f>SUM(J31:J32)</f>
        <v>2</v>
      </c>
      <c r="K33" s="4">
        <v>2</v>
      </c>
      <c r="L33" s="2">
        <f>SUM(L31:L32)</f>
        <v>0</v>
      </c>
      <c r="M33" t="s">
        <v>140</v>
      </c>
      <c r="O33" t="s">
        <v>98</v>
      </c>
      <c r="P33" s="2">
        <v>1</v>
      </c>
      <c r="Q33" s="7" t="s">
        <v>386</v>
      </c>
    </row>
    <row r="34" spans="1:17" x14ac:dyDescent="0.35">
      <c r="A34" t="s">
        <v>279</v>
      </c>
      <c r="C34" t="s">
        <v>315</v>
      </c>
      <c r="E34" t="s">
        <v>126</v>
      </c>
      <c r="G34" t="s">
        <v>133</v>
      </c>
      <c r="M34" t="s">
        <v>141</v>
      </c>
      <c r="O34" t="s">
        <v>96</v>
      </c>
      <c r="P34" s="2">
        <v>1</v>
      </c>
      <c r="Q34" s="7" t="s">
        <v>391</v>
      </c>
    </row>
    <row r="35" spans="1:17" x14ac:dyDescent="0.35">
      <c r="A35" t="s">
        <v>277</v>
      </c>
      <c r="C35" t="s">
        <v>16</v>
      </c>
      <c r="D35" s="2">
        <v>1</v>
      </c>
      <c r="E35" t="s">
        <v>125</v>
      </c>
      <c r="G35" s="4">
        <v>4</v>
      </c>
      <c r="H35" s="2">
        <f>SUM(H31:H34)</f>
        <v>0</v>
      </c>
      <c r="M35" t="s">
        <v>143</v>
      </c>
      <c r="O35" t="s">
        <v>204</v>
      </c>
      <c r="Q35" s="7" t="s">
        <v>382</v>
      </c>
    </row>
    <row r="36" spans="1:17" x14ac:dyDescent="0.35">
      <c r="A36" t="s">
        <v>278</v>
      </c>
      <c r="C36" t="s">
        <v>295</v>
      </c>
      <c r="E36" t="s">
        <v>130</v>
      </c>
      <c r="M36" t="s">
        <v>142</v>
      </c>
      <c r="O36" t="s">
        <v>203</v>
      </c>
      <c r="Q36" s="7" t="s">
        <v>383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128</v>
      </c>
      <c r="M37" t="s">
        <v>147</v>
      </c>
      <c r="O37" t="s">
        <v>200</v>
      </c>
      <c r="Q37" s="7" t="s">
        <v>387</v>
      </c>
    </row>
    <row r="38" spans="1:17" x14ac:dyDescent="0.35">
      <c r="A38" s="4">
        <v>36</v>
      </c>
      <c r="B38" s="2">
        <f>SUM(B2:B37)</f>
        <v>17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145</v>
      </c>
      <c r="O38" t="s">
        <v>245</v>
      </c>
      <c r="Q38" s="7" t="s">
        <v>388</v>
      </c>
    </row>
    <row r="39" spans="1:17" x14ac:dyDescent="0.35">
      <c r="C39" t="s">
        <v>20</v>
      </c>
      <c r="D39" s="2">
        <v>1</v>
      </c>
      <c r="M39" t="s">
        <v>144</v>
      </c>
      <c r="O39" t="s">
        <v>243</v>
      </c>
      <c r="Q39" s="7" t="s">
        <v>385</v>
      </c>
    </row>
    <row r="40" spans="1:17" x14ac:dyDescent="0.35">
      <c r="C40" t="s">
        <v>23</v>
      </c>
      <c r="D40" s="2">
        <v>1</v>
      </c>
      <c r="M40" t="s">
        <v>146</v>
      </c>
      <c r="O40" t="s">
        <v>213</v>
      </c>
      <c r="Q40" s="7" t="s">
        <v>384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214</v>
      </c>
      <c r="Q41" t="s">
        <v>152</v>
      </c>
    </row>
    <row r="42" spans="1:17" x14ac:dyDescent="0.35">
      <c r="C42" t="s">
        <v>38</v>
      </c>
      <c r="D42" s="2">
        <v>1</v>
      </c>
      <c r="O42" t="s">
        <v>108</v>
      </c>
      <c r="P42" s="2">
        <v>1</v>
      </c>
      <c r="Q42" t="s">
        <v>157</v>
      </c>
    </row>
    <row r="43" spans="1:17" x14ac:dyDescent="0.35">
      <c r="C43" t="s">
        <v>39</v>
      </c>
      <c r="D43" s="2">
        <v>1</v>
      </c>
      <c r="O43" t="s">
        <v>102</v>
      </c>
      <c r="Q43" t="s">
        <v>156</v>
      </c>
    </row>
    <row r="44" spans="1:17" x14ac:dyDescent="0.35">
      <c r="C44" t="s">
        <v>309</v>
      </c>
      <c r="O44" t="s">
        <v>104</v>
      </c>
      <c r="P44" s="2">
        <v>1</v>
      </c>
      <c r="Q44" t="s">
        <v>381</v>
      </c>
    </row>
    <row r="45" spans="1:17" x14ac:dyDescent="0.35">
      <c r="C45" t="s">
        <v>310</v>
      </c>
      <c r="O45" t="s">
        <v>268</v>
      </c>
      <c r="Q45" t="s">
        <v>380</v>
      </c>
    </row>
    <row r="46" spans="1:17" x14ac:dyDescent="0.35">
      <c r="C46" t="s">
        <v>305</v>
      </c>
      <c r="O46" t="s">
        <v>267</v>
      </c>
      <c r="Q46" t="s">
        <v>154</v>
      </c>
    </row>
    <row r="47" spans="1:17" ht="15" thickBot="1" x14ac:dyDescent="0.4">
      <c r="A47" s="1"/>
      <c r="B47" s="3"/>
      <c r="C47" t="s">
        <v>306</v>
      </c>
      <c r="E47" s="1"/>
      <c r="F47" s="3"/>
      <c r="G47" s="1"/>
      <c r="H47" s="3"/>
      <c r="I47" s="1"/>
      <c r="J47" s="3"/>
      <c r="K47" s="1"/>
      <c r="L47" s="3"/>
      <c r="M47" s="1"/>
      <c r="O47" t="s">
        <v>265</v>
      </c>
      <c r="Q47" t="s">
        <v>393</v>
      </c>
    </row>
    <row r="48" spans="1:17" x14ac:dyDescent="0.35">
      <c r="A48" s="11" t="s">
        <v>399</v>
      </c>
      <c r="B48" s="11"/>
      <c r="C48" t="s">
        <v>307</v>
      </c>
      <c r="E48" s="6" t="s">
        <v>398</v>
      </c>
      <c r="G48" s="6" t="s">
        <v>397</v>
      </c>
      <c r="I48" s="6" t="s">
        <v>339</v>
      </c>
      <c r="K48" s="6" t="s">
        <v>326</v>
      </c>
      <c r="M48" s="5" t="s">
        <v>395</v>
      </c>
      <c r="O48" t="s">
        <v>208</v>
      </c>
      <c r="Q48" t="s">
        <v>158</v>
      </c>
    </row>
    <row r="49" spans="1:18" x14ac:dyDescent="0.35">
      <c r="A49" s="10" t="s">
        <v>318</v>
      </c>
      <c r="B49" s="9">
        <f>A38</f>
        <v>36</v>
      </c>
      <c r="C49" t="s">
        <v>308</v>
      </c>
      <c r="E49" t="s">
        <v>188</v>
      </c>
      <c r="G49" t="s">
        <v>169</v>
      </c>
      <c r="I49" t="s">
        <v>122</v>
      </c>
      <c r="K49" t="s">
        <v>116</v>
      </c>
      <c r="M49" t="s">
        <v>166</v>
      </c>
      <c r="O49" t="s">
        <v>195</v>
      </c>
      <c r="Q49" t="s">
        <v>159</v>
      </c>
    </row>
    <row r="50" spans="1:18" x14ac:dyDescent="0.35">
      <c r="A50" s="10" t="s">
        <v>317</v>
      </c>
      <c r="B50" s="9">
        <f>C51</f>
        <v>50</v>
      </c>
      <c r="C50" t="s">
        <v>304</v>
      </c>
      <c r="E50" t="s">
        <v>189</v>
      </c>
      <c r="G50" t="s">
        <v>170</v>
      </c>
      <c r="I50" t="s">
        <v>123</v>
      </c>
      <c r="K50" s="4">
        <v>1</v>
      </c>
      <c r="L50" s="2">
        <f>SUM(L49)</f>
        <v>0</v>
      </c>
      <c r="M50" t="s">
        <v>165</v>
      </c>
      <c r="O50" t="s">
        <v>274</v>
      </c>
      <c r="Q50" t="s">
        <v>155</v>
      </c>
    </row>
    <row r="51" spans="1:18" x14ac:dyDescent="0.35">
      <c r="A51" s="10" t="s">
        <v>319</v>
      </c>
      <c r="B51" s="9">
        <f>E14</f>
        <v>12</v>
      </c>
      <c r="C51" s="4">
        <v>50</v>
      </c>
      <c r="D51" s="2">
        <f>SUM(D2:D50)</f>
        <v>27</v>
      </c>
      <c r="E51" t="s">
        <v>185</v>
      </c>
      <c r="G51" t="s">
        <v>171</v>
      </c>
      <c r="I51" t="s">
        <v>124</v>
      </c>
      <c r="M51" t="s">
        <v>164</v>
      </c>
      <c r="O51" t="s">
        <v>272</v>
      </c>
      <c r="Q51" t="s">
        <v>392</v>
      </c>
    </row>
    <row r="52" spans="1:18" x14ac:dyDescent="0.35">
      <c r="A52" s="10" t="s">
        <v>320</v>
      </c>
      <c r="B52" s="9">
        <f>G15</f>
        <v>13</v>
      </c>
      <c r="E52" t="s">
        <v>186</v>
      </c>
      <c r="G52" s="4">
        <v>3</v>
      </c>
      <c r="H52" s="2">
        <f>SUM(H49:H51)</f>
        <v>0</v>
      </c>
      <c r="I52" t="s">
        <v>118</v>
      </c>
      <c r="M52" t="s">
        <v>167</v>
      </c>
      <c r="O52" t="s">
        <v>244</v>
      </c>
      <c r="Q52" t="s">
        <v>161</v>
      </c>
    </row>
    <row r="53" spans="1:18" x14ac:dyDescent="0.35">
      <c r="A53" s="10" t="s">
        <v>321</v>
      </c>
      <c r="B53" s="9">
        <f>I4</f>
        <v>2</v>
      </c>
      <c r="E53" t="s">
        <v>187</v>
      </c>
      <c r="I53" t="s">
        <v>117</v>
      </c>
      <c r="M53" t="s">
        <v>168</v>
      </c>
      <c r="O53" t="s">
        <v>198</v>
      </c>
      <c r="Q53" t="s">
        <v>153</v>
      </c>
    </row>
    <row r="54" spans="1:18" x14ac:dyDescent="0.35">
      <c r="A54" s="10" t="s">
        <v>323</v>
      </c>
      <c r="B54" s="9">
        <f>K10</f>
        <v>8</v>
      </c>
      <c r="E54" t="s">
        <v>181</v>
      </c>
      <c r="I54" t="s">
        <v>341</v>
      </c>
      <c r="M54" t="s">
        <v>396</v>
      </c>
      <c r="O54" t="s">
        <v>270</v>
      </c>
      <c r="Q54" t="s">
        <v>394</v>
      </c>
    </row>
    <row r="55" spans="1:18" x14ac:dyDescent="0.35">
      <c r="A55" s="10" t="s">
        <v>322</v>
      </c>
      <c r="B55" s="9">
        <f>M31</f>
        <v>29</v>
      </c>
      <c r="E55" t="s">
        <v>179</v>
      </c>
      <c r="I55" t="s">
        <v>362</v>
      </c>
      <c r="M55" t="s">
        <v>163</v>
      </c>
      <c r="O55" t="s">
        <v>210</v>
      </c>
      <c r="Q55" t="s">
        <v>162</v>
      </c>
    </row>
    <row r="56" spans="1:18" x14ac:dyDescent="0.35">
      <c r="A56" s="10" t="s">
        <v>400</v>
      </c>
      <c r="B56" s="9">
        <f>O101</f>
        <v>99</v>
      </c>
      <c r="E56" t="s">
        <v>178</v>
      </c>
      <c r="I56" t="s">
        <v>361</v>
      </c>
      <c r="M56" s="4">
        <v>7</v>
      </c>
      <c r="N56" s="2">
        <f>SUM(N49:N55)</f>
        <v>0</v>
      </c>
      <c r="O56" t="s">
        <v>212</v>
      </c>
      <c r="Q56" t="s">
        <v>160</v>
      </c>
    </row>
    <row r="57" spans="1:18" x14ac:dyDescent="0.35">
      <c r="A57" s="10" t="s">
        <v>325</v>
      </c>
      <c r="B57" s="9">
        <f>Q8</f>
        <v>6</v>
      </c>
      <c r="E57" t="s">
        <v>177</v>
      </c>
      <c r="I57" t="s">
        <v>349</v>
      </c>
      <c r="O57" t="s">
        <v>192</v>
      </c>
      <c r="P57" s="2">
        <v>1</v>
      </c>
      <c r="Q57" t="s">
        <v>149</v>
      </c>
    </row>
    <row r="58" spans="1:18" x14ac:dyDescent="0.35">
      <c r="A58" s="10" t="s">
        <v>374</v>
      </c>
      <c r="B58" s="9">
        <f>E38</f>
        <v>7</v>
      </c>
      <c r="E58" t="s">
        <v>180</v>
      </c>
      <c r="I58" t="s">
        <v>120</v>
      </c>
      <c r="O58" t="s">
        <v>205</v>
      </c>
      <c r="Q58" t="s">
        <v>150</v>
      </c>
    </row>
    <row r="59" spans="1:18" x14ac:dyDescent="0.35">
      <c r="A59" s="10" t="s">
        <v>375</v>
      </c>
      <c r="B59" s="9">
        <f>G35</f>
        <v>4</v>
      </c>
      <c r="E59" t="s">
        <v>190</v>
      </c>
      <c r="I59" t="s">
        <v>121</v>
      </c>
      <c r="O59" t="s">
        <v>201</v>
      </c>
      <c r="Q59" t="s">
        <v>151</v>
      </c>
    </row>
    <row r="60" spans="1:18" x14ac:dyDescent="0.35">
      <c r="A60" s="10" t="s">
        <v>376</v>
      </c>
      <c r="B60" s="9">
        <f>I33</f>
        <v>2</v>
      </c>
      <c r="E60" t="s">
        <v>176</v>
      </c>
      <c r="I60" t="s">
        <v>350</v>
      </c>
      <c r="O60" t="s">
        <v>105</v>
      </c>
      <c r="P60" s="2">
        <v>1</v>
      </c>
      <c r="Q60" t="s">
        <v>148</v>
      </c>
    </row>
    <row r="61" spans="1:18" ht="15" thickBot="1" x14ac:dyDescent="0.4">
      <c r="A61" s="10" t="s">
        <v>377</v>
      </c>
      <c r="B61" s="9">
        <f>K33</f>
        <v>2</v>
      </c>
      <c r="E61" t="s">
        <v>174</v>
      </c>
      <c r="I61" t="s">
        <v>365</v>
      </c>
      <c r="O61" t="s">
        <v>246</v>
      </c>
      <c r="Q61" s="8">
        <v>29</v>
      </c>
      <c r="R61" s="3">
        <f>SUM(R31:R60)</f>
        <v>0</v>
      </c>
    </row>
    <row r="62" spans="1:18" x14ac:dyDescent="0.35">
      <c r="A62" s="10" t="s">
        <v>378</v>
      </c>
      <c r="B62" s="9">
        <f>M41</f>
        <v>8</v>
      </c>
      <c r="E62" t="s">
        <v>173</v>
      </c>
      <c r="I62" t="s">
        <v>366</v>
      </c>
      <c r="O62" t="s">
        <v>269</v>
      </c>
    </row>
    <row r="63" spans="1:18" x14ac:dyDescent="0.35">
      <c r="A63" s="10" t="s">
        <v>379</v>
      </c>
      <c r="B63" s="9">
        <f>Q61</f>
        <v>29</v>
      </c>
      <c r="E63" t="s">
        <v>172</v>
      </c>
      <c r="I63" t="s">
        <v>356</v>
      </c>
      <c r="O63" t="s">
        <v>266</v>
      </c>
    </row>
    <row r="64" spans="1:18" x14ac:dyDescent="0.35">
      <c r="A64" s="10" t="s">
        <v>398</v>
      </c>
      <c r="B64" s="9">
        <f>E68</f>
        <v>20</v>
      </c>
      <c r="E64" t="s">
        <v>175</v>
      </c>
      <c r="I64" t="s">
        <v>357</v>
      </c>
      <c r="O64" t="s">
        <v>207</v>
      </c>
    </row>
    <row r="65" spans="1:16" x14ac:dyDescent="0.35">
      <c r="A65" s="10" t="s">
        <v>397</v>
      </c>
      <c r="B65" s="9">
        <f>G52</f>
        <v>3</v>
      </c>
      <c r="E65" t="s">
        <v>182</v>
      </c>
      <c r="I65" t="s">
        <v>373</v>
      </c>
      <c r="O65" t="s">
        <v>196</v>
      </c>
    </row>
    <row r="66" spans="1:16" x14ac:dyDescent="0.35">
      <c r="A66" s="10" t="s">
        <v>339</v>
      </c>
      <c r="B66" s="9">
        <f>I91</f>
        <v>42</v>
      </c>
      <c r="E66" t="s">
        <v>184</v>
      </c>
      <c r="I66" t="s">
        <v>340</v>
      </c>
      <c r="O66" t="s">
        <v>275</v>
      </c>
    </row>
    <row r="67" spans="1:16" x14ac:dyDescent="0.35">
      <c r="A67" s="10" t="s">
        <v>326</v>
      </c>
      <c r="B67" s="9">
        <f>K50</f>
        <v>1</v>
      </c>
      <c r="E67" t="s">
        <v>183</v>
      </c>
      <c r="I67" t="s">
        <v>119</v>
      </c>
      <c r="O67" t="s">
        <v>273</v>
      </c>
    </row>
    <row r="68" spans="1:16" x14ac:dyDescent="0.35">
      <c r="A68" s="10" t="s">
        <v>395</v>
      </c>
      <c r="B68" s="9">
        <f>M56</f>
        <v>7</v>
      </c>
      <c r="E68" s="4">
        <v>20</v>
      </c>
      <c r="F68" s="2">
        <f>SUM(F49:F67)</f>
        <v>0</v>
      </c>
      <c r="I68" t="s">
        <v>345</v>
      </c>
      <c r="O68" t="s">
        <v>199</v>
      </c>
    </row>
    <row r="69" spans="1:16" x14ac:dyDescent="0.35">
      <c r="A69" s="10"/>
      <c r="B69" s="9"/>
      <c r="I69" t="s">
        <v>346</v>
      </c>
      <c r="O69" t="s">
        <v>209</v>
      </c>
    </row>
    <row r="70" spans="1:16" x14ac:dyDescent="0.35">
      <c r="A70" s="10"/>
      <c r="B70" s="9">
        <f>SUM(B52:B69)</f>
        <v>282</v>
      </c>
      <c r="I70" t="s">
        <v>344</v>
      </c>
      <c r="O70" t="s">
        <v>211</v>
      </c>
    </row>
    <row r="71" spans="1:16" x14ac:dyDescent="0.35">
      <c r="I71" t="s">
        <v>347</v>
      </c>
      <c r="O71" t="s">
        <v>103</v>
      </c>
      <c r="P71" s="2">
        <v>1</v>
      </c>
    </row>
    <row r="72" spans="1:16" x14ac:dyDescent="0.35">
      <c r="I72" t="s">
        <v>348</v>
      </c>
      <c r="O72" t="s">
        <v>206</v>
      </c>
      <c r="P72" s="2">
        <v>1</v>
      </c>
    </row>
    <row r="73" spans="1:16" x14ac:dyDescent="0.35">
      <c r="I73" t="s">
        <v>355</v>
      </c>
      <c r="O73" t="s">
        <v>248</v>
      </c>
    </row>
    <row r="74" spans="1:16" x14ac:dyDescent="0.35">
      <c r="I74" t="s">
        <v>351</v>
      </c>
      <c r="O74" t="s">
        <v>247</v>
      </c>
    </row>
    <row r="75" spans="1:16" x14ac:dyDescent="0.35">
      <c r="I75" t="s">
        <v>352</v>
      </c>
      <c r="O75" t="s">
        <v>253</v>
      </c>
    </row>
    <row r="76" spans="1:16" x14ac:dyDescent="0.35">
      <c r="I76" t="s">
        <v>353</v>
      </c>
      <c r="O76" t="s">
        <v>251</v>
      </c>
    </row>
    <row r="77" spans="1:16" x14ac:dyDescent="0.35">
      <c r="I77" t="s">
        <v>354</v>
      </c>
      <c r="O77" t="s">
        <v>249</v>
      </c>
    </row>
    <row r="78" spans="1:16" x14ac:dyDescent="0.35">
      <c r="I78" t="s">
        <v>364</v>
      </c>
      <c r="O78" t="s">
        <v>252</v>
      </c>
    </row>
    <row r="79" spans="1:16" x14ac:dyDescent="0.35">
      <c r="I79" t="s">
        <v>358</v>
      </c>
      <c r="O79" t="s">
        <v>250</v>
      </c>
    </row>
    <row r="80" spans="1:16" x14ac:dyDescent="0.35">
      <c r="I80" t="s">
        <v>359</v>
      </c>
      <c r="O80" t="s">
        <v>257</v>
      </c>
    </row>
    <row r="81" spans="9:16" x14ac:dyDescent="0.35">
      <c r="I81" t="s">
        <v>360</v>
      </c>
      <c r="O81" t="s">
        <v>256</v>
      </c>
    </row>
    <row r="82" spans="9:16" x14ac:dyDescent="0.35">
      <c r="I82" t="s">
        <v>372</v>
      </c>
      <c r="O82" t="s">
        <v>254</v>
      </c>
    </row>
    <row r="83" spans="9:16" x14ac:dyDescent="0.35">
      <c r="I83" t="s">
        <v>363</v>
      </c>
      <c r="O83" t="s">
        <v>255</v>
      </c>
    </row>
    <row r="84" spans="9:16" x14ac:dyDescent="0.35">
      <c r="I84" t="s">
        <v>342</v>
      </c>
      <c r="O84" t="s">
        <v>197</v>
      </c>
    </row>
    <row r="85" spans="9:16" x14ac:dyDescent="0.35">
      <c r="I85" t="s">
        <v>343</v>
      </c>
      <c r="O85" t="s">
        <v>217</v>
      </c>
    </row>
    <row r="86" spans="9:16" x14ac:dyDescent="0.35">
      <c r="I86" t="s">
        <v>368</v>
      </c>
      <c r="O86" t="s">
        <v>219</v>
      </c>
    </row>
    <row r="87" spans="9:16" x14ac:dyDescent="0.35">
      <c r="I87" t="s">
        <v>367</v>
      </c>
      <c r="O87" t="s">
        <v>216</v>
      </c>
    </row>
    <row r="88" spans="9:16" x14ac:dyDescent="0.35">
      <c r="I88" t="s">
        <v>371</v>
      </c>
      <c r="O88" t="s">
        <v>215</v>
      </c>
    </row>
    <row r="89" spans="9:16" x14ac:dyDescent="0.35">
      <c r="I89" t="s">
        <v>370</v>
      </c>
      <c r="O89" t="s">
        <v>220</v>
      </c>
    </row>
    <row r="90" spans="9:16" x14ac:dyDescent="0.35">
      <c r="I90" t="s">
        <v>369</v>
      </c>
      <c r="O90" t="s">
        <v>218</v>
      </c>
    </row>
    <row r="91" spans="9:16" x14ac:dyDescent="0.35">
      <c r="I91" s="4">
        <v>42</v>
      </c>
      <c r="J91" s="2">
        <f>SUM(J49:J90)</f>
        <v>0</v>
      </c>
      <c r="O91" t="s">
        <v>221</v>
      </c>
    </row>
    <row r="92" spans="9:16" x14ac:dyDescent="0.35">
      <c r="O92" t="s">
        <v>193</v>
      </c>
      <c r="P92" s="2">
        <v>1</v>
      </c>
    </row>
    <row r="93" spans="9:16" x14ac:dyDescent="0.35">
      <c r="O93" t="s">
        <v>107</v>
      </c>
      <c r="P93" s="2">
        <v>1</v>
      </c>
    </row>
    <row r="94" spans="9:16" x14ac:dyDescent="0.35">
      <c r="O94" t="s">
        <v>106</v>
      </c>
      <c r="P94" s="2">
        <v>1</v>
      </c>
    </row>
    <row r="95" spans="9:16" x14ac:dyDescent="0.35">
      <c r="O95" t="s">
        <v>227</v>
      </c>
    </row>
    <row r="96" spans="9:16" x14ac:dyDescent="0.35">
      <c r="O96" t="s">
        <v>222</v>
      </c>
    </row>
    <row r="97" spans="15:16" x14ac:dyDescent="0.35">
      <c r="O97" t="s">
        <v>226</v>
      </c>
    </row>
    <row r="98" spans="15:16" x14ac:dyDescent="0.35">
      <c r="O98" t="s">
        <v>225</v>
      </c>
    </row>
    <row r="99" spans="15:16" x14ac:dyDescent="0.35">
      <c r="O99" t="s">
        <v>224</v>
      </c>
    </row>
    <row r="100" spans="15:16" x14ac:dyDescent="0.35">
      <c r="O100" t="s">
        <v>223</v>
      </c>
    </row>
    <row r="101" spans="15:16" x14ac:dyDescent="0.35">
      <c r="O101" s="4">
        <v>99</v>
      </c>
      <c r="P101" s="2">
        <f>SUM(P2:P100)</f>
        <v>17</v>
      </c>
    </row>
  </sheetData>
  <sortState xmlns:xlrd2="http://schemas.microsoft.com/office/spreadsheetml/2017/richdata2" ref="M49:N55">
    <sortCondition ref="M49:M55"/>
  </sortState>
  <mergeCells count="1">
    <mergeCell ref="A48:B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2025-05-17T02:25:57Z</dcterms:modified>
</cp:coreProperties>
</file>