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man\OneDrive\Masaüstü\DERS İÇERKİLERİ - 2. dönem\Bilişim Teknolojileri\8. hafta\"/>
    </mc:Choice>
  </mc:AlternateContent>
  <xr:revisionPtr revIDLastSave="0" documentId="13_ncr:1_{9DCB2F1C-DA60-44F2-AD40-F00AF0B825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yfa1" sheetId="1" r:id="rId1"/>
    <sheet name="29 03 2024 gününde belirlenen g" sheetId="3" r:id="rId2"/>
    <sheet name="Table 0" sheetId="5" r:id="rId3"/>
    <sheet name="Sayfa3" sheetId="4" r:id="rId4"/>
    <sheet name="Sayfa2" sheetId="2" r:id="rId5"/>
  </sheets>
  <definedNames>
    <definedName name="DışVeri_1" localSheetId="1" hidden="1">'29 03 2024 gününde belirlenen g'!$A$1:$E$23</definedName>
    <definedName name="DışVeri_1" localSheetId="2" hidden="1">'Table 0'!$A$1:$G$67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2" i="1" a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7A6DF-7F65-4B3D-9367-5DB1BBFBAAB9}" keepAlive="1" interval="1" name="Sorgu - 29 03 2024 gününde belirlenen gösterge niteliğindeki TCMB kurları" description="Çalışma kitabındaki '29 03 2024 gününde belirlenen gösterge niteliğindeki TCMB kurları' sorgusuna yönelik bağlantı." type="5" refreshedVersion="8" background="1" saveData="1">
    <dbPr connection="Provider=Microsoft.Mashup.OleDb.1;Data Source=$Workbook$;Location=&quot;29 03 2024 gününde belirlenen gösterge niteliğindeki TCMB kurları&quot;;Extended Properties=&quot;&quot;" command="SELECT * FROM [29 03 2024 gününde belirlenen gösterge niteliğindeki TCMB kurları]"/>
  </connection>
  <connection id="2" xr16:uid="{A00D24DC-A28F-42E6-8DF3-073922493DBC}" keepAlive="1" interval="1" name="Sorgu - Table 0" description="Çalışma kitabındaki 'Table 0' sorgusuna yönelik bağlantı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<sst xmlns="http://schemas.openxmlformats.org/spreadsheetml/2006/main" count="105" uniqueCount="105">
  <si>
    <t>FF</t>
  </si>
  <si>
    <t>DD</t>
  </si>
  <si>
    <t>CC</t>
  </si>
  <si>
    <t>BB</t>
  </si>
  <si>
    <t>AA</t>
  </si>
  <si>
    <t>Döviz Cinsi</t>
  </si>
  <si>
    <t>Döviz Alış</t>
  </si>
  <si>
    <t>Döviz Satış</t>
  </si>
  <si>
    <t>Efektif Alış</t>
  </si>
  <si>
    <t>Efektif Satış</t>
  </si>
  <si>
    <t>1 ABD DOLARI</t>
  </si>
  <si>
    <t>1 AVUSTRALYA DOLARI</t>
  </si>
  <si>
    <t>1 DANİMARKA KRONU</t>
  </si>
  <si>
    <t>1 EURO</t>
  </si>
  <si>
    <t>1 İNGİLİZ STERLİNİ</t>
  </si>
  <si>
    <t>1 İSVİÇRE FRANGI</t>
  </si>
  <si>
    <t>1 İSVEÇ KRONU</t>
  </si>
  <si>
    <t>1 KANADA DOLARI</t>
  </si>
  <si>
    <t>1 KUVEYT DİNARI</t>
  </si>
  <si>
    <t>1 NORVEÇ KRONU</t>
  </si>
  <si>
    <t>1 SUUDİ ARABİSTAN RİYALİ</t>
  </si>
  <si>
    <t>100 JAPON YENİ</t>
  </si>
  <si>
    <t>1 BULGAR LEVASI</t>
  </si>
  <si>
    <t>1 RUMEN LEYİ</t>
  </si>
  <si>
    <t>1 RUS RUBLESİ</t>
  </si>
  <si>
    <t>100 İRAN RİYALİ</t>
  </si>
  <si>
    <t>1 ÇİN YUANI</t>
  </si>
  <si>
    <t>1 PAKİSTAN RUPİSİ</t>
  </si>
  <si>
    <t>1 KATAR RİYALİ</t>
  </si>
  <si>
    <t>1 GÜNEY KORE WONU</t>
  </si>
  <si>
    <t>1 AZERBAYCAN YENİ MANATI</t>
  </si>
  <si>
    <t>1 BİRLEŞİK ARAP EMİRLİKLERİ DİRHEMİ</t>
  </si>
  <si>
    <t>Column1</t>
  </si>
  <si>
    <t>Alış</t>
  </si>
  <si>
    <t>Satış</t>
  </si>
  <si>
    <t>Yüksek</t>
  </si>
  <si>
    <t>Düşük</t>
  </si>
  <si>
    <t>Değişim</t>
  </si>
  <si>
    <t>2</t>
  </si>
  <si>
    <t>USD_x000D_
                  _x000D_
Amerikan Doları</t>
  </si>
  <si>
    <t>EUR_x000D_
                  _x000D_
Euro</t>
  </si>
  <si>
    <t>GBP_x000D_
                  _x000D_
İngiliz Sterlini</t>
  </si>
  <si>
    <t>CHF_x000D_
                  _x000D_
İsviçre Frangı</t>
  </si>
  <si>
    <t>CAD_x000D_
                  _x000D_
Kanada Doları</t>
  </si>
  <si>
    <t>RUB_x000D_
                  _x000D_
Rus Rublesi</t>
  </si>
  <si>
    <t>AED_x000D_
                  _x000D_
BAE Dirhemi</t>
  </si>
  <si>
    <t>AUD_x000D_
                  _x000D_
Avustralya Doları</t>
  </si>
  <si>
    <t>DKK_x000D_
                  _x000D_
Danimarka Kronu</t>
  </si>
  <si>
    <t>SEK_x000D_
                  _x000D_
İsveç Kronu</t>
  </si>
  <si>
    <t>NOK_x000D_
                  _x000D_
Norveç Kronu</t>
  </si>
  <si>
    <t>JPY_x000D_
                  _x000D_
100 Japon Yeni</t>
  </si>
  <si>
    <t>KWD_x000D_
                  _x000D_
Kuveyt Dinarı</t>
  </si>
  <si>
    <t>ZAR_x000D_
                  _x000D_
Güney Afrika Randı</t>
  </si>
  <si>
    <t>BHD_x000D_
                  _x000D_
Bahreyn Dinarı</t>
  </si>
  <si>
    <t>LYD_x000D_
                  _x000D_
Libya Dinarı</t>
  </si>
  <si>
    <t>SAR_x000D_
                  _x000D_
Suudi Arabistan Riyali</t>
  </si>
  <si>
    <t>IQD_x000D_
                  _x000D_
Irak Dinarı</t>
  </si>
  <si>
    <t>ILS_x000D_
                  _x000D_
İsrail Şekeli</t>
  </si>
  <si>
    <t>IRR_x000D_
                  _x000D_
İran Riyali</t>
  </si>
  <si>
    <t>INR_x000D_
                  _x000D_
Hindistan Rupisi</t>
  </si>
  <si>
    <t>MXN_x000D_
                  _x000D_
Meksika Pesosu</t>
  </si>
  <si>
    <t>HUF_x000D_
                  _x000D_
Macar Forinti</t>
  </si>
  <si>
    <t>NZD_x000D_
                  _x000D_
Yeni Zelanda Doları</t>
  </si>
  <si>
    <t>BRL_x000D_
                  _x000D_
Brezilya Reali</t>
  </si>
  <si>
    <t>IDR_x000D_
                  _x000D_
Endonezya Rupiahi</t>
  </si>
  <si>
    <t>CZK_x000D_
                  _x000D_
Çek Korunası</t>
  </si>
  <si>
    <t>PLN_x000D_
                  _x000D_
Polonya Zlotisi</t>
  </si>
  <si>
    <t>RON_x000D_
                  _x000D_
Romanya Leyi</t>
  </si>
  <si>
    <t>CNY_x000D_
                  _x000D_
Çin Yuanı</t>
  </si>
  <si>
    <t>ARS_x000D_
                  _x000D_
Arjantin Pesosu</t>
  </si>
  <si>
    <t>ALL_x000D_
                  _x000D_
Arnavutluk Leki</t>
  </si>
  <si>
    <t>AZN_x000D_
                  _x000D_
Azerbaycan Manatı</t>
  </si>
  <si>
    <t>BAM_x000D_
                  _x000D_
Bosna-Hersek Markı</t>
  </si>
  <si>
    <t>CLP_x000D_
                  _x000D_
Şili Pesosu</t>
  </si>
  <si>
    <t>COP_x000D_
                  _x000D_
Kolombiya Pesosu</t>
  </si>
  <si>
    <t>CRC_x000D_
                  _x000D_
Kostarika Kolonu</t>
  </si>
  <si>
    <t>DZD_x000D_
                  _x000D_
Cezayir Dinarı</t>
  </si>
  <si>
    <t>EGP_x000D_
                  _x000D_
Mısır Lirası</t>
  </si>
  <si>
    <t>HKD_x000D_
                  _x000D_
Hong Kong Doları</t>
  </si>
  <si>
    <t>ISK_x000D_
                  _x000D_
İzlanda Kronası</t>
  </si>
  <si>
    <t>HRK_x000D_
                  _x000D_
Hırvat Kunası</t>
  </si>
  <si>
    <t>JOD_x000D_
                  _x000D_
Ürdün Dinarı</t>
  </si>
  <si>
    <t>KRW_x000D_
                  _x000D_
Güney Kore Wonu</t>
  </si>
  <si>
    <t>KZT_x000D_
                  _x000D_
Kazak Tengesi</t>
  </si>
  <si>
    <t>LBP_x000D_
                  _x000D_
Lübnan Lirası</t>
  </si>
  <si>
    <t>LKR_x000D_
                  _x000D_
Sri Lanka Rupisi</t>
  </si>
  <si>
    <t>MAD_x000D_
                  _x000D_
Fas Dirhemi</t>
  </si>
  <si>
    <t>MDL_x000D_
                  _x000D_
Moldovya Leusu</t>
  </si>
  <si>
    <t>MKD_x000D_
                  _x000D_
Makedon Dinarı</t>
  </si>
  <si>
    <t>MYR_x000D_
                  _x000D_
Malezya Ringgiti</t>
  </si>
  <si>
    <t>OMR_x000D_
                  _x000D_
Umman Riyali</t>
  </si>
  <si>
    <t>PEN_x000D_
                  _x000D_
Peru İnti</t>
  </si>
  <si>
    <t>PHP_x000D_
                  _x000D_
Filipinler Pesosu</t>
  </si>
  <si>
    <t>PKR_x000D_
                  _x000D_
Pakistan Rupisi</t>
  </si>
  <si>
    <t>QAR_x000D_
                  _x000D_
Katar Riyali</t>
  </si>
  <si>
    <t>RSD_x000D_
                  _x000D_
Sırbistan Dinarı</t>
  </si>
  <si>
    <t>SGD_x000D_
                  _x000D_
Singapur Doları</t>
  </si>
  <si>
    <t>SYP_x000D_
                  _x000D_
Suriye Lirası</t>
  </si>
  <si>
    <t>THB_x000D_
                  _x000D_
Tayland Bahtı</t>
  </si>
  <si>
    <t>TWD_x000D_
                  _x000D_
Yeni Tayvan Doları</t>
  </si>
  <si>
    <t>UAH_x000D_
                  _x000D_
Ukrayna Grivnası</t>
  </si>
  <si>
    <t>UYU_x000D_
                  _x000D_
Uruguay Pesosu</t>
  </si>
  <si>
    <t>GEL_x000D_
                  _x000D_
Gürcistan Larisi</t>
  </si>
  <si>
    <t>TND_x000D_
                  _x000D_
Tunus Dinarı</t>
  </si>
  <si>
    <t>BGN_x000D_
                  _x000D_
Bulgar Levası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</si>
</sst>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409D6C7-13A7-4081-8D8B-96D93998C230}" autoFormatId="16" applyNumberFormats="0" applyBorderFormats="0" applyFontFormats="0" applyPatternFormats="0" applyAlignmentFormats="0" applyWidthHeightFormats="0">
  <queryTableRefresh nextId="6">
    <queryTableFields count="5">
      <queryTableField id="1" name="Döviz Cinsi" tableColumnId="1"/>
      <queryTableField id="2" name="Döviz Alış" tableColumnId="2"/>
      <queryTableField id="3" name="Döviz Satış" tableColumnId="3"/>
      <queryTableField id="4" name="Efektif Alış" tableColumnId="4"/>
      <queryTableField id="5" name="Efektif Satı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refreshOnLoad="1" connectionId="2" xr16:uid="{5FDDACDA-08A1-4B5C-8883-9E19692A78D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lış" tableColumnId="2"/>
      <queryTableField id="3" name="Satış" tableColumnId="3"/>
      <queryTableField id="4" name="Yüksek" tableColumnId="4"/>
      <queryTableField id="5" name="Düşük" tableColumnId="5"/>
      <queryTableField id="6" name="Değişim" tableColumnId="6"/>
      <queryTableField id="7" name="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5280B-5383-4934-A331-763F7365E53D}" name="_29_03_2024_gününde_belirlenen_gösterge_niteliğindeki_TCMB_kurları" displayName="_29_03_2024_gününde_belirlenen_gösterge_niteliğindeki_TCMB_kurları" ref="A1:E23" tableType="queryTable" totalsRowShown="0">
  <autoFilter ref="A1:E23" xr:uid="{30A5280B-5383-4934-A331-763F7365E53D}"/>
  <tableColumns count="5">
    <tableColumn id="1" xr3:uid="{C93679F7-5DA2-4B52-B9F6-CEA3B03B46C3}" uniqueName="1" name="Döviz Cinsi" queryTableFieldId="1" dataDxfId="2"/>
    <tableColumn id="2" xr3:uid="{058F8A9F-4897-4155-B009-8A0BB6A9E116}" uniqueName="2" name="Döviz Alış" queryTableFieldId="2"/>
    <tableColumn id="3" xr3:uid="{F5B380FA-FF8B-441F-A4D0-30EF4C8043DD}" uniqueName="3" name="Döviz Satış" queryTableFieldId="3"/>
    <tableColumn id="4" xr3:uid="{4B789B1B-AAD6-4E4C-853F-E13068552442}" uniqueName="4" name="Efektif Alış" queryTableFieldId="4"/>
    <tableColumn id="5" xr3:uid="{FA8AA5F9-D77A-4F15-B4C2-2AC4546C627B}" uniqueName="5" name="Efektif Satış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03B4F1-667E-46BA-A029-2220A4FAFDDF}" name="Table_0" displayName="Table_0" ref="A1:G67" tableType="queryTable" totalsRowShown="0">
  <autoFilter ref="A1:G67" xr:uid="{1203B4F1-667E-46BA-A029-2220A4FAFDDF}"/>
  <tableColumns count="7">
    <tableColumn id="1" xr3:uid="{BCEC5E39-A54E-4499-A0D6-796EDE333612}" uniqueName="1" name="Column1" queryTableFieldId="1" dataDxfId="1"/>
    <tableColumn id="2" xr3:uid="{D03EC484-49B0-4A58-A7BD-66D04052C703}" uniqueName="2" name="Alış" queryTableFieldId="2"/>
    <tableColumn id="3" xr3:uid="{54CE4B59-04D7-4617-90E4-DDF699056A0C}" uniqueName="3" name="Satış" queryTableFieldId="3"/>
    <tableColumn id="4" xr3:uid="{EBA6C2BF-4B0C-4D09-A1C1-7A7E1451AE8B}" uniqueName="4" name="Yüksek" queryTableFieldId="4"/>
    <tableColumn id="5" xr3:uid="{2A5FC3E2-66E0-4F0C-947D-5B0DA1B7601D}" uniqueName="5" name="Düşük" queryTableFieldId="5"/>
    <tableColumn id="6" xr3:uid="{5E589986-E0CF-4331-923D-AD8EFCE2AF88}" uniqueName="6" name="Değişim" queryTableFieldId="6"/>
    <tableColumn id="7" xr3:uid="{AA64C0B2-7862-4C00-84E1-6A6C68E43BED}" uniqueName="7" name="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workbookViewId="0">
      <selection activeCell="G16" sqref="G16"/>
    </sheetView>
  </sheetViews>
  <sheetFormatPr defaultRowHeight="15" x14ac:dyDescent="0.25"/>
  <sheetData>
    <row r="2" spans="2:7" x14ac:dyDescent="0.25">
      <c r="B2" t="s">
        <v>0</v>
      </c>
      <c r="E2">
        <v>1</v>
      </c>
      <c r="F2">
        <v>50</v>
      </c>
      <c r="G2" t="str" cm="1">
        <f t="array" ref="G2">_xlfn.IFS(F2&lt;50,"FF",F2&gt;=80,"AA",AND(F2&gt;=50,F2&lt;60),"DD",AND(F2&gt;=60,F2&lt;70),"BB",AND(F2&gt;=70,F2&lt;80),"BB")</f>
        <v>DD</v>
      </c>
    </row>
    <row r="3" spans="2:7" x14ac:dyDescent="0.25">
      <c r="B3" t="s">
        <v>1</v>
      </c>
      <c r="E3">
        <v>2</v>
      </c>
      <c r="F3">
        <v>60</v>
      </c>
      <c r="G3" t="str" cm="1">
        <f t="array" ref="G3">_xlfn.IFS(F3&lt;50,"FF",F3&gt;=80,"AA",AND(F3&gt;=50,F3&lt;60),"DD",AND(F3&gt;=60,F3&lt;70),"BB",AND(F3&gt;=70,F3&lt;80),"BB")</f>
        <v>BB</v>
      </c>
    </row>
    <row r="4" spans="2:7" x14ac:dyDescent="0.25">
      <c r="B4" t="s">
        <v>2</v>
      </c>
      <c r="E4">
        <v>3</v>
      </c>
      <c r="F4">
        <v>70</v>
      </c>
      <c r="G4" t="str" cm="1">
        <f t="array" ref="G4">_xlfn.IFS(F4&lt;50,"FF",F4&gt;=80,"AA",AND(F4&gt;=50,F4&lt;60),"DD",AND(F4&gt;=60,F4&lt;70),"BB",AND(F4&gt;=70,F4&lt;80),"BB")</f>
        <v>BB</v>
      </c>
    </row>
    <row r="5" spans="2:7" x14ac:dyDescent="0.25">
      <c r="B5" t="s">
        <v>3</v>
      </c>
      <c r="E5">
        <v>4</v>
      </c>
      <c r="F5">
        <v>80</v>
      </c>
      <c r="G5" t="str" cm="1">
        <f t="array" ref="G5">_xlfn.IFS(F5&lt;50,"FF",F5&gt;=80,"AA",AND(F5&gt;=50,F5&lt;60),"DD",AND(F5&gt;=60,F5&lt;70),"BB",AND(F5&gt;=70,F5&lt;80),"BB")</f>
        <v>AA</v>
      </c>
    </row>
    <row r="6" spans="2:7" x14ac:dyDescent="0.25">
      <c r="B6" t="s">
        <v>4</v>
      </c>
      <c r="E6">
        <v>5</v>
      </c>
      <c r="F6">
        <v>90</v>
      </c>
      <c r="G6" t="str" cm="1">
        <f t="array" ref="G6">_xlfn.IFS(F6&lt;50,"FF",F6&gt;=80,"AA",AND(F6&gt;=50,F6&lt;60),"DD",AND(F6&gt;=60,F6&lt;70),"BB",AND(F6&gt;=70,F6&lt;80),"BB")</f>
        <v>AA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AF9-4081-4DFA-B37B-5FE4AF0BC5A0}">
  <dimension ref="A1:E23"/>
  <sheetViews>
    <sheetView zoomScale="145" zoomScaleNormal="145" workbookViewId="0"/>
  </sheetViews>
  <sheetFormatPr defaultRowHeight="15" x14ac:dyDescent="0.25"/>
  <cols>
    <col min="1" max="1" width="35" bestFit="1" customWidth="1"/>
    <col min="2" max="2" width="11.85546875" bestFit="1" customWidth="1"/>
    <col min="3" max="3" width="12.7109375" bestFit="1" customWidth="1"/>
    <col min="4" max="4" width="12.85546875" bestFit="1" customWidth="1"/>
    <col min="5" max="5" width="13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>
        <v>322854</v>
      </c>
      <c r="C2">
        <v>323436</v>
      </c>
      <c r="D2">
        <v>322628</v>
      </c>
      <c r="E2">
        <v>323921</v>
      </c>
    </row>
    <row r="3" spans="1:5" x14ac:dyDescent="0.25">
      <c r="A3" t="s">
        <v>11</v>
      </c>
      <c r="B3">
        <v>209751</v>
      </c>
      <c r="C3">
        <v>211119</v>
      </c>
      <c r="D3">
        <v>208786</v>
      </c>
      <c r="E3">
        <v>212385</v>
      </c>
    </row>
    <row r="4" spans="1:5" x14ac:dyDescent="0.25">
      <c r="A4" t="s">
        <v>12</v>
      </c>
      <c r="B4">
        <v>46584</v>
      </c>
      <c r="C4">
        <v>46813</v>
      </c>
      <c r="D4">
        <v>46552</v>
      </c>
      <c r="E4">
        <v>46921</v>
      </c>
    </row>
    <row r="5" spans="1:5" x14ac:dyDescent="0.25">
      <c r="A5" t="s">
        <v>13</v>
      </c>
      <c r="B5">
        <v>348023</v>
      </c>
      <c r="C5">
        <v>34865</v>
      </c>
      <c r="D5">
        <v>34778</v>
      </c>
      <c r="E5">
        <v>349173</v>
      </c>
    </row>
    <row r="6" spans="1:5" x14ac:dyDescent="0.25">
      <c r="A6" t="s">
        <v>14</v>
      </c>
      <c r="B6">
        <v>406665</v>
      </c>
      <c r="C6">
        <v>408786</v>
      </c>
      <c r="D6">
        <v>406381</v>
      </c>
      <c r="E6">
        <v>409399</v>
      </c>
    </row>
    <row r="7" spans="1:5" x14ac:dyDescent="0.25">
      <c r="A7" t="s">
        <v>15</v>
      </c>
      <c r="B7">
        <v>357269</v>
      </c>
      <c r="C7">
        <v>359563</v>
      </c>
      <c r="D7">
        <v>356733</v>
      </c>
      <c r="E7">
        <v>360102</v>
      </c>
    </row>
    <row r="8" spans="1:5" x14ac:dyDescent="0.25">
      <c r="A8" t="s">
        <v>16</v>
      </c>
      <c r="B8">
        <v>30017</v>
      </c>
      <c r="C8">
        <v>30328</v>
      </c>
      <c r="D8">
        <v>29996</v>
      </c>
      <c r="E8">
        <v>30397</v>
      </c>
    </row>
    <row r="9" spans="1:5" x14ac:dyDescent="0.25">
      <c r="A9" t="s">
        <v>17</v>
      </c>
      <c r="B9">
        <v>237888</v>
      </c>
      <c r="C9">
        <v>238961</v>
      </c>
      <c r="D9">
        <v>237008</v>
      </c>
      <c r="E9">
        <v>239869</v>
      </c>
    </row>
    <row r="10" spans="1:5" x14ac:dyDescent="0.25">
      <c r="A10" t="s">
        <v>18</v>
      </c>
      <c r="B10">
        <v>1043315</v>
      </c>
      <c r="C10">
        <v>1056967</v>
      </c>
      <c r="D10">
        <v>1027665</v>
      </c>
      <c r="E10">
        <v>1072822</v>
      </c>
    </row>
    <row r="11" spans="1:5" x14ac:dyDescent="0.25">
      <c r="A11" t="s">
        <v>19</v>
      </c>
      <c r="B11">
        <v>29643</v>
      </c>
      <c r="C11">
        <v>29843</v>
      </c>
      <c r="D11">
        <v>29623</v>
      </c>
      <c r="E11">
        <v>29911</v>
      </c>
    </row>
    <row r="12" spans="1:5" x14ac:dyDescent="0.25">
      <c r="A12" t="s">
        <v>20</v>
      </c>
      <c r="B12">
        <v>86083</v>
      </c>
      <c r="C12">
        <v>86238</v>
      </c>
      <c r="D12">
        <v>85438</v>
      </c>
      <c r="E12">
        <v>86885</v>
      </c>
    </row>
    <row r="13" spans="1:5" x14ac:dyDescent="0.25">
      <c r="A13" t="s">
        <v>21</v>
      </c>
      <c r="B13">
        <v>212798</v>
      </c>
      <c r="C13">
        <v>214207</v>
      </c>
      <c r="D13">
        <v>212011</v>
      </c>
      <c r="E13">
        <v>215021</v>
      </c>
    </row>
    <row r="14" spans="1:5" x14ac:dyDescent="0.25">
      <c r="A14" t="s">
        <v>22</v>
      </c>
      <c r="B14">
        <v>176935</v>
      </c>
      <c r="C14">
        <v>17925</v>
      </c>
      <c r="D14">
        <v>0</v>
      </c>
      <c r="E14">
        <v>0</v>
      </c>
    </row>
    <row r="15" spans="1:5" x14ac:dyDescent="0.25">
      <c r="A15" t="s">
        <v>23</v>
      </c>
      <c r="B15">
        <v>69628</v>
      </c>
      <c r="C15">
        <v>7054</v>
      </c>
      <c r="D15">
        <v>0</v>
      </c>
      <c r="E15">
        <v>0</v>
      </c>
    </row>
    <row r="16" spans="1:5" x14ac:dyDescent="0.25">
      <c r="A16" t="s">
        <v>24</v>
      </c>
      <c r="B16">
        <v>34754</v>
      </c>
      <c r="C16">
        <v>35208</v>
      </c>
      <c r="D16">
        <v>0</v>
      </c>
      <c r="E16">
        <v>0</v>
      </c>
    </row>
    <row r="17" spans="1:5" x14ac:dyDescent="0.25">
      <c r="A17" t="s">
        <v>25</v>
      </c>
      <c r="B17">
        <v>7644</v>
      </c>
      <c r="C17">
        <v>7744</v>
      </c>
      <c r="D17">
        <v>0</v>
      </c>
      <c r="E17">
        <v>0</v>
      </c>
    </row>
    <row r="18" spans="1:5" x14ac:dyDescent="0.25">
      <c r="A18" t="s">
        <v>26</v>
      </c>
      <c r="B18">
        <v>44454</v>
      </c>
      <c r="C18">
        <v>45036</v>
      </c>
      <c r="D18">
        <v>0</v>
      </c>
      <c r="E18">
        <v>0</v>
      </c>
    </row>
    <row r="19" spans="1:5" x14ac:dyDescent="0.25">
      <c r="A19" t="s">
        <v>27</v>
      </c>
      <c r="B19">
        <v>11551</v>
      </c>
      <c r="C19">
        <v>11703</v>
      </c>
      <c r="D19">
        <v>0</v>
      </c>
      <c r="E19">
        <v>0</v>
      </c>
    </row>
    <row r="20" spans="1:5" x14ac:dyDescent="0.25">
      <c r="A20" t="s">
        <v>28</v>
      </c>
      <c r="B20">
        <v>8804</v>
      </c>
      <c r="C20">
        <v>89192</v>
      </c>
      <c r="D20">
        <v>0</v>
      </c>
      <c r="E20">
        <v>0</v>
      </c>
    </row>
    <row r="21" spans="1:5" x14ac:dyDescent="0.25">
      <c r="A21" t="s">
        <v>29</v>
      </c>
      <c r="B21">
        <v>2383</v>
      </c>
      <c r="C21">
        <v>2414</v>
      </c>
      <c r="D21">
        <v>0</v>
      </c>
      <c r="E21">
        <v>0</v>
      </c>
    </row>
    <row r="22" spans="1:5" x14ac:dyDescent="0.25">
      <c r="A22" t="s">
        <v>30</v>
      </c>
      <c r="B22">
        <v>18885</v>
      </c>
      <c r="C22">
        <v>191321</v>
      </c>
      <c r="D22">
        <v>0</v>
      </c>
      <c r="E22">
        <v>0</v>
      </c>
    </row>
    <row r="23" spans="1:5" x14ac:dyDescent="0.25">
      <c r="A23" t="s">
        <v>31</v>
      </c>
      <c r="B23">
        <v>87423</v>
      </c>
      <c r="C23">
        <v>88567</v>
      </c>
      <c r="D23">
        <v>0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9121-AB03-423E-A2D2-C58287EFC2EF}">
  <dimension ref="A1:G67"/>
  <sheetViews>
    <sheetView tabSelected="1" workbookViewId="0">
      <selection activeCell="L4" sqref="L4"/>
    </sheetView>
  </sheetViews>
  <sheetFormatPr defaultRowHeight="15" x14ac:dyDescent="0.25"/>
  <cols>
    <col min="1" max="1" width="35.5703125" bestFit="1" customWidth="1"/>
    <col min="2" max="3" width="9" bestFit="1" customWidth="1"/>
    <col min="4" max="4" width="9.5703125" bestFit="1" customWidth="1"/>
    <col min="5" max="5" width="9" bestFit="1" customWidth="1"/>
    <col min="6" max="6" width="10.42578125" bestFit="1" customWidth="1"/>
    <col min="7" max="7" width="8.140625" bestFit="1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39</v>
      </c>
      <c r="B2">
        <v>32.427300000000002</v>
      </c>
      <c r="C2">
        <v>32.432000000000002</v>
      </c>
      <c r="D2">
        <v>32.530500000000004</v>
      </c>
      <c r="E2">
        <v>32.347700000000003</v>
      </c>
      <c r="F2">
        <v>1E-3</v>
      </c>
      <c r="G2" s="1">
        <v>0.43819444444444444</v>
      </c>
    </row>
    <row r="3" spans="1:7" x14ac:dyDescent="0.25">
      <c r="A3" t="s">
        <v>40</v>
      </c>
      <c r="B3">
        <v>35.005400000000002</v>
      </c>
      <c r="C3">
        <v>35.017200000000003</v>
      </c>
      <c r="D3">
        <v>35.160200000000003</v>
      </c>
      <c r="E3">
        <v>34.9495</v>
      </c>
      <c r="F3">
        <v>-6.9999999999999999E-4</v>
      </c>
      <c r="G3" s="1">
        <v>0.43819444444444444</v>
      </c>
    </row>
    <row r="4" spans="1:7" x14ac:dyDescent="0.25">
      <c r="A4" t="s">
        <v>41</v>
      </c>
      <c r="B4">
        <v>40.9788</v>
      </c>
      <c r="C4">
        <v>40.990600000000001</v>
      </c>
      <c r="D4">
        <v>41.058199999999999</v>
      </c>
      <c r="E4">
        <v>40.936500000000002</v>
      </c>
      <c r="F4">
        <v>-2.9999999999999997E-4</v>
      </c>
      <c r="G4" s="1">
        <v>0.43819444444444444</v>
      </c>
    </row>
    <row r="5" spans="1:7" x14ac:dyDescent="0.25">
      <c r="A5" t="s">
        <v>42</v>
      </c>
      <c r="B5">
        <v>35.972999999999999</v>
      </c>
      <c r="C5">
        <v>35.991700000000002</v>
      </c>
      <c r="D5">
        <v>36.0501</v>
      </c>
      <c r="E5">
        <v>35.862900000000003</v>
      </c>
      <c r="F5">
        <v>1.5E-3</v>
      </c>
      <c r="G5" s="1">
        <v>0.43819444444444444</v>
      </c>
    </row>
    <row r="6" spans="1:7" x14ac:dyDescent="0.25">
      <c r="A6" t="s">
        <v>43</v>
      </c>
      <c r="B6">
        <v>23.9678</v>
      </c>
      <c r="C6">
        <v>23.977599999999999</v>
      </c>
      <c r="D6">
        <v>24.038799999999998</v>
      </c>
      <c r="E6">
        <v>23.904699999999998</v>
      </c>
      <c r="F6">
        <v>1E-3</v>
      </c>
      <c r="G6" s="1">
        <v>0.43819444444444444</v>
      </c>
    </row>
    <row r="7" spans="1:7" x14ac:dyDescent="0.25">
      <c r="A7" t="s">
        <v>44</v>
      </c>
      <c r="B7">
        <v>0.3513</v>
      </c>
      <c r="C7">
        <v>0.35139999999999999</v>
      </c>
      <c r="D7">
        <v>0.35270000000000001</v>
      </c>
      <c r="E7">
        <v>0.34949999999999998</v>
      </c>
      <c r="F7">
        <v>3.7000000000000002E-3</v>
      </c>
      <c r="G7" s="1">
        <v>0.43819444444444444</v>
      </c>
    </row>
    <row r="8" spans="1:7" x14ac:dyDescent="0.25">
      <c r="A8" t="s">
        <v>45</v>
      </c>
      <c r="B8">
        <v>8.8285999999999998</v>
      </c>
      <c r="C8">
        <v>8.8323999999999998</v>
      </c>
      <c r="D8">
        <v>8.8519000000000005</v>
      </c>
      <c r="E8">
        <v>8.8149999999999995</v>
      </c>
      <c r="F8">
        <v>1E-3</v>
      </c>
      <c r="G8" s="1">
        <v>0.43819444444444444</v>
      </c>
    </row>
    <row r="9" spans="1:7" x14ac:dyDescent="0.25">
      <c r="A9" t="s">
        <v>46</v>
      </c>
      <c r="B9">
        <v>21.160399999999999</v>
      </c>
      <c r="C9">
        <v>21.1709</v>
      </c>
      <c r="D9">
        <v>21.229099999999999</v>
      </c>
      <c r="E9">
        <v>21.098199999999999</v>
      </c>
      <c r="F9">
        <v>2.3E-3</v>
      </c>
      <c r="G9" s="1">
        <v>0.43819444444444444</v>
      </c>
    </row>
    <row r="10" spans="1:7" x14ac:dyDescent="0.25">
      <c r="A10" t="s">
        <v>47</v>
      </c>
      <c r="B10">
        <v>4.6905999999999999</v>
      </c>
      <c r="C10">
        <v>4.6923000000000004</v>
      </c>
      <c r="D10">
        <v>4.7039999999999997</v>
      </c>
      <c r="E10">
        <v>4.6820000000000004</v>
      </c>
      <c r="F10">
        <v>-2.0000000000000001E-4</v>
      </c>
      <c r="G10" s="1">
        <v>0.43819444444444444</v>
      </c>
    </row>
    <row r="11" spans="1:7" x14ac:dyDescent="0.25">
      <c r="A11" t="s">
        <v>48</v>
      </c>
      <c r="B11">
        <v>3.0324</v>
      </c>
      <c r="C11">
        <v>3.0365000000000002</v>
      </c>
      <c r="D11">
        <v>3.0438999999999998</v>
      </c>
      <c r="E11">
        <v>3.0310000000000001</v>
      </c>
      <c r="F11">
        <v>-2.5999999999999999E-3</v>
      </c>
      <c r="G11" s="1">
        <v>0.43819444444444444</v>
      </c>
    </row>
    <row r="12" spans="1:7" x14ac:dyDescent="0.25">
      <c r="A12" t="s">
        <v>49</v>
      </c>
      <c r="B12">
        <v>2.9910999999999999</v>
      </c>
      <c r="C12">
        <v>2.9925000000000002</v>
      </c>
      <c r="D12">
        <v>3.0015000000000001</v>
      </c>
      <c r="E12">
        <v>2.9817</v>
      </c>
      <c r="F12">
        <v>-4.0000000000000002E-4</v>
      </c>
      <c r="G12" s="1">
        <v>0.43819444444444444</v>
      </c>
    </row>
    <row r="13" spans="1:7" x14ac:dyDescent="0.25">
      <c r="A13" t="s">
        <v>50</v>
      </c>
      <c r="B13">
        <v>21.36</v>
      </c>
      <c r="C13">
        <v>21.49</v>
      </c>
      <c r="D13">
        <v>21.47</v>
      </c>
      <c r="E13">
        <v>21.37</v>
      </c>
      <c r="F13">
        <v>-1.9E-3</v>
      </c>
      <c r="G13" s="1">
        <v>0.43819444444444444</v>
      </c>
    </row>
    <row r="14" spans="1:7" x14ac:dyDescent="0.25">
      <c r="A14" t="s">
        <v>51</v>
      </c>
      <c r="B14">
        <v>103.8215</v>
      </c>
      <c r="C14">
        <v>105.86660000000001</v>
      </c>
      <c r="D14">
        <v>105.13890000000001</v>
      </c>
      <c r="E14">
        <v>104.8441</v>
      </c>
      <c r="F14">
        <v>-2.8E-3</v>
      </c>
      <c r="G14" s="1">
        <v>0.95902777777777781</v>
      </c>
    </row>
    <row r="15" spans="1:7" x14ac:dyDescent="0.25">
      <c r="A15" t="s">
        <v>52</v>
      </c>
      <c r="B15">
        <v>1.7230000000000001</v>
      </c>
      <c r="C15">
        <v>1.724</v>
      </c>
      <c r="D15">
        <v>1.7246999999999999</v>
      </c>
      <c r="E15">
        <v>1.7093</v>
      </c>
      <c r="F15">
        <v>4.1000000000000003E-3</v>
      </c>
      <c r="G15" s="1">
        <v>0.43819444444444444</v>
      </c>
    </row>
    <row r="16" spans="1:7" x14ac:dyDescent="0.25">
      <c r="A16" t="s">
        <v>53</v>
      </c>
      <c r="B16">
        <v>86.048299999999998</v>
      </c>
      <c r="C16">
        <v>86.0608</v>
      </c>
      <c r="D16">
        <v>86.054400000000001</v>
      </c>
      <c r="E16">
        <v>1.7419</v>
      </c>
      <c r="F16">
        <v>1.4E-3</v>
      </c>
      <c r="G16" s="1">
        <v>0.43819444444444444</v>
      </c>
    </row>
    <row r="17" spans="1:7" x14ac:dyDescent="0.25">
      <c r="A17" t="s">
        <v>54</v>
      </c>
      <c r="B17">
        <v>6.7053000000000003</v>
      </c>
      <c r="C17">
        <v>6.7061999999999999</v>
      </c>
      <c r="D17">
        <v>87.834000000000003</v>
      </c>
      <c r="E17">
        <v>6.7057000000000002</v>
      </c>
      <c r="F17">
        <v>-5.5999999999999999E-3</v>
      </c>
      <c r="G17" s="1">
        <v>0.16666666666666666</v>
      </c>
    </row>
    <row r="18" spans="1:7" x14ac:dyDescent="0.25">
      <c r="A18" t="s">
        <v>55</v>
      </c>
      <c r="B18">
        <v>8.6494999999999997</v>
      </c>
      <c r="C18">
        <v>8.6526999999999994</v>
      </c>
      <c r="D18">
        <v>8.6639999999999997</v>
      </c>
      <c r="E18">
        <v>8.6199999999999992</v>
      </c>
      <c r="F18">
        <v>3.0000000000000001E-3</v>
      </c>
      <c r="G18" s="1">
        <v>0.43819444444444444</v>
      </c>
    </row>
    <row r="19" spans="1:7" x14ac:dyDescent="0.25">
      <c r="A19" t="s">
        <v>56</v>
      </c>
      <c r="B19">
        <v>2.4799999999999999E-2</v>
      </c>
      <c r="C19">
        <v>2.4799999999999999E-2</v>
      </c>
      <c r="D19">
        <v>8.8729999999999993</v>
      </c>
      <c r="E19">
        <v>2.4799999999999999E-2</v>
      </c>
      <c r="F19">
        <v>1.4E-3</v>
      </c>
      <c r="G19" s="1">
        <v>0.43819444444444444</v>
      </c>
    </row>
    <row r="20" spans="1:7" x14ac:dyDescent="0.25">
      <c r="A20" t="s">
        <v>57</v>
      </c>
      <c r="B20">
        <v>8.8391000000000002</v>
      </c>
      <c r="C20">
        <v>8.8404000000000007</v>
      </c>
      <c r="D20">
        <v>8.8729999999999993</v>
      </c>
      <c r="E20">
        <v>8.7040000000000006</v>
      </c>
      <c r="F20">
        <v>5.1999999999999998E-3</v>
      </c>
      <c r="G20" s="1">
        <v>0.43819444444444444</v>
      </c>
    </row>
    <row r="21" spans="1:7" x14ac:dyDescent="0.25">
      <c r="A21" t="s">
        <v>58</v>
      </c>
      <c r="B21">
        <v>8.0000000000000004E-4</v>
      </c>
      <c r="C21">
        <v>8.0000000000000004E-4</v>
      </c>
      <c r="D21">
        <v>8.0000000000000004E-4</v>
      </c>
      <c r="E21">
        <v>8.0000000000000004E-4</v>
      </c>
      <c r="F21">
        <v>0</v>
      </c>
      <c r="G21" s="1">
        <v>6.1111111111111109E-2</v>
      </c>
    </row>
    <row r="22" spans="1:7" x14ac:dyDescent="0.25">
      <c r="A22" t="s">
        <v>59</v>
      </c>
      <c r="B22">
        <v>0.38900000000000001</v>
      </c>
      <c r="C22">
        <v>0.38900000000000001</v>
      </c>
      <c r="D22">
        <v>0.38900000000000001</v>
      </c>
      <c r="E22">
        <v>8.0000000000000004E-4</v>
      </c>
      <c r="F22">
        <v>5.9999999999999995E-4</v>
      </c>
      <c r="G22" s="1">
        <v>0.43819444444444444</v>
      </c>
    </row>
    <row r="23" spans="1:7" x14ac:dyDescent="0.25">
      <c r="A23" t="s">
        <v>60</v>
      </c>
      <c r="B23">
        <v>1.9590000000000001</v>
      </c>
      <c r="C23">
        <v>1.9593</v>
      </c>
      <c r="D23">
        <v>1.9591000000000001</v>
      </c>
      <c r="E23">
        <v>0.39579999999999999</v>
      </c>
      <c r="F23">
        <v>1.5E-3</v>
      </c>
      <c r="G23" s="1">
        <v>0.43819444444444444</v>
      </c>
    </row>
    <row r="24" spans="1:7" x14ac:dyDescent="0.25">
      <c r="A24" t="s">
        <v>61</v>
      </c>
      <c r="B24">
        <v>8.8800000000000004E-2</v>
      </c>
      <c r="C24">
        <v>8.8800000000000004E-2</v>
      </c>
      <c r="D24">
        <v>1.9942</v>
      </c>
      <c r="E24">
        <v>8.8800000000000004E-2</v>
      </c>
      <c r="F24">
        <v>-1.1000000000000001E-3</v>
      </c>
      <c r="G24" s="1">
        <v>0.43819444444444444</v>
      </c>
    </row>
    <row r="25" spans="1:7" x14ac:dyDescent="0.25">
      <c r="A25" t="s">
        <v>62</v>
      </c>
      <c r="B25">
        <v>19.408200000000001</v>
      </c>
      <c r="C25">
        <v>19.411100000000001</v>
      </c>
      <c r="D25">
        <v>19.409600000000001</v>
      </c>
      <c r="E25">
        <v>9.0200000000000002E-2</v>
      </c>
      <c r="F25">
        <v>1.6000000000000001E-3</v>
      </c>
      <c r="G25" s="1">
        <v>0.43819444444444444</v>
      </c>
    </row>
    <row r="26" spans="1:7" x14ac:dyDescent="0.25">
      <c r="A26" t="s">
        <v>63</v>
      </c>
      <c r="B26">
        <v>6.4805000000000001</v>
      </c>
      <c r="C26">
        <v>6.4814999999999996</v>
      </c>
      <c r="D26">
        <v>19.780799999999999</v>
      </c>
      <c r="E26">
        <v>6.4809999999999999</v>
      </c>
      <c r="F26">
        <v>3.0999999999999999E-3</v>
      </c>
      <c r="G26" s="1">
        <v>0.39583333333333331</v>
      </c>
    </row>
    <row r="27" spans="1:7" x14ac:dyDescent="0.25">
      <c r="A27" t="s">
        <v>64</v>
      </c>
      <c r="B27">
        <v>2E-3</v>
      </c>
      <c r="C27">
        <v>2E-3</v>
      </c>
      <c r="D27">
        <v>6.5964</v>
      </c>
      <c r="E27">
        <v>2E-3</v>
      </c>
      <c r="F27">
        <v>-8.0000000000000004E-4</v>
      </c>
      <c r="G27" s="1">
        <v>0.43819444444444444</v>
      </c>
    </row>
    <row r="28" spans="1:7" x14ac:dyDescent="0.25">
      <c r="A28" t="s">
        <v>65</v>
      </c>
      <c r="B28">
        <v>1.3855</v>
      </c>
      <c r="C28">
        <v>1.3856999999999999</v>
      </c>
      <c r="D28">
        <v>6.5964</v>
      </c>
      <c r="E28">
        <v>1.3855999999999999</v>
      </c>
      <c r="F28">
        <v>5.9999999999999995E-4</v>
      </c>
      <c r="G28" s="1">
        <v>0.43819444444444444</v>
      </c>
    </row>
    <row r="29" spans="1:7" x14ac:dyDescent="0.25">
      <c r="A29" t="s">
        <v>66</v>
      </c>
      <c r="B29">
        <v>8.1587999999999994</v>
      </c>
      <c r="C29">
        <v>8.16</v>
      </c>
      <c r="D29">
        <v>8.1593999999999998</v>
      </c>
      <c r="E29">
        <v>1.4048</v>
      </c>
      <c r="F29">
        <v>8.0000000000000004E-4</v>
      </c>
      <c r="G29" s="1">
        <v>0.43819444444444444</v>
      </c>
    </row>
    <row r="30" spans="1:7" x14ac:dyDescent="0.25">
      <c r="A30" t="s">
        <v>67</v>
      </c>
      <c r="B30">
        <v>7.0419999999999998</v>
      </c>
      <c r="C30">
        <v>7.0452000000000004</v>
      </c>
      <c r="D30">
        <v>7.0707000000000004</v>
      </c>
      <c r="E30">
        <v>7.0317999999999996</v>
      </c>
      <c r="F30">
        <v>1.6999999999999999E-3</v>
      </c>
      <c r="G30" s="1">
        <v>0.43819444444444444</v>
      </c>
    </row>
    <row r="31" spans="1:7" x14ac:dyDescent="0.25">
      <c r="A31" t="s">
        <v>68</v>
      </c>
      <c r="B31">
        <v>4.4851999999999999</v>
      </c>
      <c r="C31">
        <v>4.4866000000000001</v>
      </c>
      <c r="D31">
        <v>4.4863</v>
      </c>
      <c r="E31">
        <v>4.4832000000000001</v>
      </c>
      <c r="F31">
        <v>2.9999999999999997E-4</v>
      </c>
      <c r="G31" s="1">
        <v>0.4375</v>
      </c>
    </row>
    <row r="32" spans="1:7" x14ac:dyDescent="0.25">
      <c r="A32" t="s">
        <v>69</v>
      </c>
      <c r="B32">
        <v>3.78E-2</v>
      </c>
      <c r="C32">
        <v>3.78E-2</v>
      </c>
      <c r="D32">
        <v>4.944</v>
      </c>
      <c r="E32">
        <v>3.78E-2</v>
      </c>
      <c r="F32">
        <v>2.9999999999999997E-4</v>
      </c>
      <c r="G32" s="1">
        <v>0.4375</v>
      </c>
    </row>
    <row r="33" spans="1:7" x14ac:dyDescent="0.25">
      <c r="A33" t="s">
        <v>70</v>
      </c>
      <c r="B33">
        <v>0.34060000000000001</v>
      </c>
      <c r="C33">
        <v>0.34060000000000001</v>
      </c>
      <c r="D33">
        <v>0.34060000000000001</v>
      </c>
      <c r="E33">
        <v>3.85E-2</v>
      </c>
      <c r="F33">
        <v>7.1999999999999998E-3</v>
      </c>
      <c r="G33" s="1">
        <v>0.43819444444444444</v>
      </c>
    </row>
    <row r="34" spans="1:7" x14ac:dyDescent="0.25">
      <c r="A34" t="s">
        <v>71</v>
      </c>
      <c r="B34">
        <v>19.0749</v>
      </c>
      <c r="C34">
        <v>19.0776</v>
      </c>
      <c r="D34">
        <v>19.0762</v>
      </c>
      <c r="E34">
        <v>3.85E-2</v>
      </c>
      <c r="F34">
        <v>1E-3</v>
      </c>
      <c r="G34" s="1">
        <v>0.43819444444444444</v>
      </c>
    </row>
    <row r="35" spans="1:7" x14ac:dyDescent="0.25">
      <c r="A35" t="s">
        <v>72</v>
      </c>
      <c r="B35">
        <v>17.892900000000001</v>
      </c>
      <c r="C35">
        <v>17.895499999999998</v>
      </c>
      <c r="D35">
        <v>19.795000000000002</v>
      </c>
      <c r="E35">
        <v>17.894200000000001</v>
      </c>
      <c r="F35">
        <v>-1.43E-2</v>
      </c>
      <c r="G35" s="1">
        <v>0.16666666666666666</v>
      </c>
    </row>
    <row r="36" spans="1:7" x14ac:dyDescent="0.25">
      <c r="A36" t="s">
        <v>73</v>
      </c>
      <c r="B36">
        <v>3.3099999999999997E-2</v>
      </c>
      <c r="C36">
        <v>3.3099999999999997E-2</v>
      </c>
      <c r="D36">
        <v>19.795000000000002</v>
      </c>
      <c r="E36">
        <v>3.3099999999999997E-2</v>
      </c>
      <c r="F36">
        <v>1.1000000000000001E-3</v>
      </c>
      <c r="G36" s="1">
        <v>0.41666666666666669</v>
      </c>
    </row>
    <row r="37" spans="1:7" x14ac:dyDescent="0.25">
      <c r="A37" t="s">
        <v>74</v>
      </c>
      <c r="B37">
        <v>8.3999999999999995E-3</v>
      </c>
      <c r="C37">
        <v>8.3999999999999995E-3</v>
      </c>
      <c r="D37">
        <v>19.795000000000002</v>
      </c>
      <c r="E37">
        <v>8.3999999999999995E-3</v>
      </c>
      <c r="F37">
        <v>1.9E-3</v>
      </c>
      <c r="G37" s="1">
        <v>0.43819444444444444</v>
      </c>
    </row>
    <row r="38" spans="1:7" x14ac:dyDescent="0.25">
      <c r="A38" t="s">
        <v>75</v>
      </c>
      <c r="B38">
        <v>6.4500000000000002E-2</v>
      </c>
      <c r="C38">
        <v>6.4500000000000002E-2</v>
      </c>
      <c r="D38">
        <v>6.4500000000000002E-2</v>
      </c>
      <c r="E38">
        <v>8.5000000000000006E-3</v>
      </c>
      <c r="F38">
        <v>1.4E-3</v>
      </c>
      <c r="G38" s="1">
        <v>0.43819444444444444</v>
      </c>
    </row>
    <row r="39" spans="1:7" x14ac:dyDescent="0.25">
      <c r="A39" t="s">
        <v>76</v>
      </c>
      <c r="B39">
        <v>0.24079999999999999</v>
      </c>
      <c r="C39">
        <v>0.24079999999999999</v>
      </c>
      <c r="D39">
        <v>0.24079999999999999</v>
      </c>
      <c r="E39">
        <v>8.5000000000000006E-3</v>
      </c>
      <c r="F39">
        <v>1.9E-3</v>
      </c>
      <c r="G39" s="1">
        <v>0.43819444444444444</v>
      </c>
    </row>
    <row r="40" spans="1:7" x14ac:dyDescent="0.25">
      <c r="A40" t="s">
        <v>77</v>
      </c>
      <c r="B40">
        <v>0.68540000000000001</v>
      </c>
      <c r="C40">
        <v>0.6855</v>
      </c>
      <c r="D40">
        <v>0.6855</v>
      </c>
      <c r="E40">
        <v>8.5000000000000006E-3</v>
      </c>
      <c r="F40">
        <v>3.0999999999999999E-3</v>
      </c>
      <c r="G40" s="1">
        <v>0.43819444444444444</v>
      </c>
    </row>
    <row r="41" spans="1:7" x14ac:dyDescent="0.25">
      <c r="A41" t="s">
        <v>78</v>
      </c>
      <c r="B41">
        <v>4.1439000000000004</v>
      </c>
      <c r="C41">
        <v>4.1444999999999999</v>
      </c>
      <c r="D41">
        <v>4.1441999999999997</v>
      </c>
      <c r="E41">
        <v>8.5000000000000006E-3</v>
      </c>
      <c r="F41">
        <v>1E-3</v>
      </c>
      <c r="G41" s="1">
        <v>0.43819444444444444</v>
      </c>
    </row>
    <row r="42" spans="1:7" x14ac:dyDescent="0.25">
      <c r="A42" t="s">
        <v>79</v>
      </c>
      <c r="B42">
        <v>0.23280000000000001</v>
      </c>
      <c r="C42">
        <v>0.23280000000000001</v>
      </c>
      <c r="D42">
        <v>4.2187000000000001</v>
      </c>
      <c r="E42">
        <v>0.23280000000000001</v>
      </c>
      <c r="F42">
        <v>5.9999999999999995E-4</v>
      </c>
      <c r="G42" s="1">
        <v>0.43819444444444444</v>
      </c>
    </row>
    <row r="43" spans="1:7" x14ac:dyDescent="0.25">
      <c r="A43" t="s">
        <v>80</v>
      </c>
      <c r="B43">
        <v>3.4424999999999999</v>
      </c>
      <c r="C43">
        <v>3.4632000000000001</v>
      </c>
      <c r="D43">
        <v>3.4849000000000001</v>
      </c>
      <c r="E43">
        <v>3.4552</v>
      </c>
      <c r="F43">
        <v>5.0000000000000001E-4</v>
      </c>
      <c r="G43" s="1">
        <v>0.50416666666666665</v>
      </c>
    </row>
    <row r="44" spans="1:7" x14ac:dyDescent="0.25">
      <c r="A44" t="s">
        <v>81</v>
      </c>
      <c r="B44">
        <v>45.743099999999998</v>
      </c>
      <c r="C44">
        <v>45.7498</v>
      </c>
      <c r="D44">
        <v>45.746400000000001</v>
      </c>
      <c r="E44">
        <v>4.2169999999999996</v>
      </c>
      <c r="F44">
        <v>1E-3</v>
      </c>
      <c r="G44" s="1">
        <v>0.46458333333333335</v>
      </c>
    </row>
    <row r="45" spans="1:7" x14ac:dyDescent="0.25">
      <c r="A45" t="s">
        <v>82</v>
      </c>
      <c r="B45">
        <v>2.4E-2</v>
      </c>
      <c r="C45">
        <v>2.41E-2</v>
      </c>
      <c r="D45">
        <v>46.561300000000003</v>
      </c>
      <c r="E45">
        <v>2.4E-2</v>
      </c>
      <c r="F45">
        <v>-1.2999999999999999E-3</v>
      </c>
      <c r="G45" s="1">
        <v>0.43819444444444444</v>
      </c>
    </row>
    <row r="46" spans="1:7" x14ac:dyDescent="0.25">
      <c r="A46" t="s">
        <v>83</v>
      </c>
      <c r="B46">
        <v>7.2599999999999998E-2</v>
      </c>
      <c r="C46">
        <v>7.2599999999999998E-2</v>
      </c>
      <c r="D46">
        <v>7.2599999999999998E-2</v>
      </c>
      <c r="E46">
        <v>2.4500000000000001E-2</v>
      </c>
      <c r="F46">
        <v>3.5999999999999999E-3</v>
      </c>
      <c r="G46" s="1">
        <v>0.43819444444444444</v>
      </c>
    </row>
    <row r="47" spans="1:7" x14ac:dyDescent="0.25">
      <c r="A47" t="s">
        <v>84</v>
      </c>
      <c r="B47">
        <v>4.0000000000000002E-4</v>
      </c>
      <c r="C47">
        <v>4.0000000000000002E-4</v>
      </c>
      <c r="D47">
        <v>7.3999999999999996E-2</v>
      </c>
      <c r="E47">
        <v>4.0000000000000002E-4</v>
      </c>
      <c r="F47">
        <v>3.5999999999999999E-3</v>
      </c>
      <c r="G47" s="1">
        <v>0.43819444444444444</v>
      </c>
    </row>
    <row r="48" spans="1:7" x14ac:dyDescent="0.25">
      <c r="A48" t="s">
        <v>85</v>
      </c>
      <c r="B48">
        <v>0.108</v>
      </c>
      <c r="C48">
        <v>0.108</v>
      </c>
      <c r="D48">
        <v>0.108</v>
      </c>
      <c r="E48">
        <v>7.3700000000000002E-2</v>
      </c>
      <c r="F48">
        <v>1.4E-3</v>
      </c>
      <c r="G48" s="1">
        <v>0.43819444444444444</v>
      </c>
    </row>
    <row r="49" spans="1:7" x14ac:dyDescent="0.25">
      <c r="A49" t="s">
        <v>86</v>
      </c>
      <c r="B49">
        <v>3.214</v>
      </c>
      <c r="C49">
        <v>3.2145000000000001</v>
      </c>
      <c r="D49">
        <v>3.2143000000000002</v>
      </c>
      <c r="E49">
        <v>7.3700000000000002E-2</v>
      </c>
      <c r="F49">
        <v>2.9999999999999997E-4</v>
      </c>
      <c r="G49" s="1">
        <v>0.43819444444444444</v>
      </c>
    </row>
    <row r="50" spans="1:7" x14ac:dyDescent="0.25">
      <c r="A50" t="s">
        <v>87</v>
      </c>
      <c r="B50">
        <v>1.8391</v>
      </c>
      <c r="C50">
        <v>1.8393999999999999</v>
      </c>
      <c r="D50">
        <v>1.8391999999999999</v>
      </c>
      <c r="E50">
        <v>7.3700000000000002E-2</v>
      </c>
      <c r="F50">
        <v>1.2999999999999999E-3</v>
      </c>
      <c r="G50" s="1">
        <v>0.43819444444444444</v>
      </c>
    </row>
    <row r="51" spans="1:7" x14ac:dyDescent="0.25">
      <c r="A51" t="s">
        <v>88</v>
      </c>
      <c r="B51">
        <v>0.56899999999999995</v>
      </c>
      <c r="C51">
        <v>0.56910000000000005</v>
      </c>
      <c r="D51">
        <v>0.56899999999999995</v>
      </c>
      <c r="E51">
        <v>7.3700000000000002E-2</v>
      </c>
      <c r="F51">
        <v>2E-3</v>
      </c>
      <c r="G51" s="1">
        <v>0.43819444444444444</v>
      </c>
    </row>
    <row r="52" spans="1:7" x14ac:dyDescent="0.25">
      <c r="A52" t="s">
        <v>89</v>
      </c>
      <c r="B52">
        <v>6.8623000000000003</v>
      </c>
      <c r="C52">
        <v>6.8632999999999997</v>
      </c>
      <c r="D52">
        <v>6.8628</v>
      </c>
      <c r="E52">
        <v>7.3700000000000002E-2</v>
      </c>
      <c r="F52">
        <v>8.0000000000000004E-4</v>
      </c>
      <c r="G52" s="1">
        <v>0.43819444444444444</v>
      </c>
    </row>
    <row r="53" spans="1:7" x14ac:dyDescent="0.25">
      <c r="A53" t="s">
        <v>90</v>
      </c>
      <c r="B53">
        <v>84.246399999999994</v>
      </c>
      <c r="C53">
        <v>84.258700000000005</v>
      </c>
      <c r="D53">
        <v>84.252399999999994</v>
      </c>
      <c r="E53">
        <v>7.3700000000000002E-2</v>
      </c>
      <c r="F53">
        <v>1.1000000000000001E-3</v>
      </c>
      <c r="G53" s="1">
        <v>0.16666666666666666</v>
      </c>
    </row>
    <row r="54" spans="1:7" x14ac:dyDescent="0.25">
      <c r="A54" t="s">
        <v>91</v>
      </c>
      <c r="B54">
        <v>8.7241</v>
      </c>
      <c r="C54">
        <v>8.7253000000000007</v>
      </c>
      <c r="D54">
        <v>8.7247000000000003</v>
      </c>
      <c r="E54">
        <v>7.3700000000000002E-2</v>
      </c>
      <c r="F54">
        <v>1.8E-3</v>
      </c>
      <c r="G54" s="1">
        <v>0.4375</v>
      </c>
    </row>
    <row r="55" spans="1:7" x14ac:dyDescent="0.25">
      <c r="A55" t="s">
        <v>92</v>
      </c>
      <c r="B55">
        <v>0.5766</v>
      </c>
      <c r="C55">
        <v>0.57669999999999999</v>
      </c>
      <c r="D55">
        <v>0.5766</v>
      </c>
      <c r="E55">
        <v>7.3700000000000002E-2</v>
      </c>
      <c r="F55">
        <v>-4.0000000000000002E-4</v>
      </c>
      <c r="G55" s="1">
        <v>0.4375</v>
      </c>
    </row>
    <row r="56" spans="1:7" x14ac:dyDescent="0.25">
      <c r="A56" t="s">
        <v>93</v>
      </c>
      <c r="B56">
        <v>0.1163</v>
      </c>
      <c r="C56">
        <v>0.1172</v>
      </c>
      <c r="D56">
        <v>0.1171</v>
      </c>
      <c r="E56">
        <v>0.1166</v>
      </c>
      <c r="F56">
        <v>1.6999999999999999E-3</v>
      </c>
      <c r="G56" s="1">
        <v>0.43819444444444444</v>
      </c>
    </row>
    <row r="57" spans="1:7" x14ac:dyDescent="0.25">
      <c r="A57" t="s">
        <v>94</v>
      </c>
      <c r="B57">
        <v>8.9015000000000004</v>
      </c>
      <c r="C57">
        <v>8.9117999999999995</v>
      </c>
      <c r="D57">
        <v>8.9320000000000004</v>
      </c>
      <c r="E57">
        <v>8.8892000000000007</v>
      </c>
      <c r="F57">
        <v>1.9E-3</v>
      </c>
      <c r="G57" s="1">
        <v>0.43819444444444444</v>
      </c>
    </row>
    <row r="58" spans="1:7" x14ac:dyDescent="0.25">
      <c r="A58" t="s">
        <v>95</v>
      </c>
      <c r="B58">
        <v>0.2979</v>
      </c>
      <c r="C58">
        <v>0.30130000000000001</v>
      </c>
      <c r="D58">
        <v>0.3004</v>
      </c>
      <c r="E58">
        <v>0.2984</v>
      </c>
      <c r="F58">
        <v>2E-3</v>
      </c>
      <c r="G58" s="1">
        <v>0.43819444444444444</v>
      </c>
    </row>
    <row r="59" spans="1:7" x14ac:dyDescent="0.25">
      <c r="A59" t="s">
        <v>96</v>
      </c>
      <c r="B59">
        <v>24.052299999999999</v>
      </c>
      <c r="C59">
        <v>24.055800000000001</v>
      </c>
      <c r="D59">
        <v>24.053999999999998</v>
      </c>
      <c r="E59">
        <v>0.2984</v>
      </c>
      <c r="F59">
        <v>1.5E-3</v>
      </c>
      <c r="G59" s="1">
        <v>0.43819444444444444</v>
      </c>
    </row>
    <row r="60" spans="1:7" x14ac:dyDescent="0.25">
      <c r="A60" t="s">
        <v>97</v>
      </c>
      <c r="B60">
        <v>2.5000000000000001E-3</v>
      </c>
      <c r="C60">
        <v>2.5000000000000001E-3</v>
      </c>
      <c r="D60">
        <v>24.496099999999998</v>
      </c>
      <c r="E60">
        <v>2.5000000000000001E-3</v>
      </c>
      <c r="F60">
        <v>8.9999999999999998E-4</v>
      </c>
      <c r="G60" s="1">
        <v>0.24583333333333332</v>
      </c>
    </row>
    <row r="61" spans="1:7" x14ac:dyDescent="0.25">
      <c r="A61" t="s">
        <v>98</v>
      </c>
      <c r="B61">
        <v>0.89280000000000004</v>
      </c>
      <c r="C61">
        <v>0.89290000000000003</v>
      </c>
      <c r="D61">
        <v>0.89280000000000004</v>
      </c>
      <c r="E61">
        <v>2.5000000000000001E-3</v>
      </c>
      <c r="F61">
        <v>1.6999999999999999E-3</v>
      </c>
      <c r="G61" s="1">
        <v>0.43819444444444444</v>
      </c>
    </row>
    <row r="62" spans="1:7" x14ac:dyDescent="0.25">
      <c r="A62" t="s">
        <v>99</v>
      </c>
      <c r="B62">
        <v>1.0156000000000001</v>
      </c>
      <c r="C62">
        <v>1.0157</v>
      </c>
      <c r="D62">
        <v>1.0156000000000001</v>
      </c>
      <c r="E62">
        <v>2.5000000000000001E-3</v>
      </c>
      <c r="F62">
        <v>2.2000000000000001E-3</v>
      </c>
      <c r="G62" s="1">
        <v>0.43819444444444444</v>
      </c>
    </row>
    <row r="63" spans="1:7" x14ac:dyDescent="0.25">
      <c r="A63" t="s">
        <v>100</v>
      </c>
      <c r="B63">
        <v>0.82699999999999996</v>
      </c>
      <c r="C63">
        <v>0.82709999999999995</v>
      </c>
      <c r="D63">
        <v>0.82699999999999996</v>
      </c>
      <c r="E63">
        <v>2.5000000000000001E-3</v>
      </c>
      <c r="F63">
        <v>6.9999999999999999E-4</v>
      </c>
      <c r="G63" s="1">
        <v>0.43819444444444444</v>
      </c>
    </row>
    <row r="64" spans="1:7" x14ac:dyDescent="0.25">
      <c r="A64" t="s">
        <v>101</v>
      </c>
      <c r="B64">
        <v>0.86380000000000001</v>
      </c>
      <c r="C64">
        <v>0.8639</v>
      </c>
      <c r="D64">
        <v>0.8639</v>
      </c>
      <c r="E64">
        <v>0.83889999999999998</v>
      </c>
      <c r="F64">
        <v>1.5E-3</v>
      </c>
      <c r="G64" s="1">
        <v>0.43819444444444444</v>
      </c>
    </row>
    <row r="65" spans="1:7" x14ac:dyDescent="0.25">
      <c r="A65" t="s">
        <v>102</v>
      </c>
      <c r="B65">
        <v>12.032400000000001</v>
      </c>
      <c r="C65">
        <v>12.0341</v>
      </c>
      <c r="D65">
        <v>12.033200000000001</v>
      </c>
      <c r="E65">
        <v>0.83889999999999998</v>
      </c>
      <c r="F65">
        <v>-1.0200000000000001E-2</v>
      </c>
      <c r="G65" s="1">
        <v>0.99236111111111114</v>
      </c>
    </row>
    <row r="66" spans="1:7" x14ac:dyDescent="0.25">
      <c r="A66" t="s">
        <v>103</v>
      </c>
      <c r="B66">
        <v>10.3635</v>
      </c>
      <c r="C66">
        <v>10.365</v>
      </c>
      <c r="D66">
        <v>12.2476</v>
      </c>
      <c r="E66">
        <v>10.3642</v>
      </c>
      <c r="F66">
        <v>1E-3</v>
      </c>
      <c r="G66" s="1">
        <v>0.43819444444444444</v>
      </c>
    </row>
    <row r="67" spans="1:7" x14ac:dyDescent="0.25">
      <c r="A67" t="s">
        <v>104</v>
      </c>
      <c r="B67">
        <v>17.8369</v>
      </c>
      <c r="C67">
        <v>17.98</v>
      </c>
      <c r="D67">
        <v>17.9496</v>
      </c>
      <c r="E67">
        <v>17.878399999999999</v>
      </c>
      <c r="F67">
        <v>5.0000000000000001E-4</v>
      </c>
      <c r="G67" s="1">
        <v>0.43680555555555556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F25-958D-47DD-94AB-91AB7A8475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AD21-DFC9-4B6D-B8B0-AB98F49770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BA045-49EC-4F36-97B8-8B8C03789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29 03 2024 gününde belirlenen g</vt:lpstr>
      <vt:lpstr>Table 0</vt:lpstr>
      <vt:lpstr>Sayfa3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arman</dc:creator>
  <cp:lastModifiedBy>Necati Arman</cp:lastModifiedBy>
  <dcterms:created xsi:type="dcterms:W3CDTF">2015-06-05T18:19:34Z</dcterms:created>
  <dcterms:modified xsi:type="dcterms:W3CDTF">2024-04-01T07:33:26Z</dcterms:modified>
</cp:coreProperties>
</file>