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nal\fagura\templates\"/>
    </mc:Choice>
  </mc:AlternateContent>
  <xr:revisionPtr documentId="13_ncr:1_{6677282C-AD88-46A3-96A2-F3799D59C9FA}" revIDLastSave="0" xr10:uidLastSave="{00000000-0000-0000-0000-000000000000}" xr6:coauthVersionLast="46" xr6:coauthVersionMax="46"/>
  <bookViews>
    <workbookView windowHeight="21220" windowWidth="38620" xWindow="-110" xr2:uid="{C2A308F7-AA8C-4105-9CAE-7F1C3E2BF735}" yWindow="-110"/>
  </bookViews>
  <sheets>
    <sheet name="Sheet1" r:id="rId1" sheetId="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<sst xmlns="http://schemas.openxmlformats.org/spreadsheetml/2006/main" count="134" uniqueCount="134">
  <si>
    <t>Totaluri</t>
  </si>
  <si>
    <t>Suma investită</t>
  </si>
  <si>
    <t>Suma Totală</t>
  </si>
  <si>
    <t>Dobânda</t>
  </si>
  <si>
    <t>Venit lunar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</si>
  <si>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</si>
  <si>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</si>
  <si>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</si>
  <si>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</si>
  <si>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</si>
  <si>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</si>
  <si>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</si>
  <si>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</si>
  <si>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</si>
  <si>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</si>
  <si>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</si>
  <si>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</si>
  <si>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</si>
  <si>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</si>
  <si>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</si>
  <si>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</si>
  <si>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</si>
  <si>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</si>
  <si>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</si>
  <si>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</si>
  <si>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6 Luni</t>
  </si>
  <si>
    <t>12 Luni</t>
  </si>
  <si>
    <t>18 Luni</t>
  </si>
  <si>
    <t>${table:Aone.six}</t>
  </si>
  <si>
    <t>${table:Atwo.six}</t>
  </si>
  <si>
    <t>${table:Athree.six}</t>
  </si>
  <si>
    <t>${table:Afour.six}</t>
  </si>
  <si>
    <t>${table:Afive.six}</t>
  </si>
  <si>
    <t>${table:Bone.six}</t>
  </si>
  <si>
    <t>${table:Btwo.six}</t>
  </si>
  <si>
    <t>${table:Bthree.six}</t>
  </si>
  <si>
    <t>${table:Bfour.six}</t>
  </si>
  <si>
    <t>${table:Bfive.six}</t>
  </si>
  <si>
    <t>${table:Cone.six}</t>
  </si>
  <si>
    <t>${table:Ctwo.six}</t>
  </si>
  <si>
    <t>${table:Cthree.six}</t>
  </si>
  <si>
    <t>${table:Cfour.six}</t>
  </si>
  <si>
    <t>${table:Cfive.six}</t>
  </si>
  <si>
    <t>${table:Done.six}</t>
  </si>
  <si>
    <t>${table:Dtwo.six}</t>
  </si>
  <si>
    <t>${table:Dthree.six}</t>
  </si>
  <si>
    <t>${table:Dfour.six}</t>
  </si>
  <si>
    <t>${table:Dfive.six}</t>
  </si>
  <si>
    <t>${table:Aone.twelve}</t>
  </si>
  <si>
    <t>${table:Atwo.twelve}</t>
  </si>
  <si>
    <t>${table:Athree.twelve}</t>
  </si>
  <si>
    <t>${table:Afour.twelve}</t>
  </si>
  <si>
    <t>${table:Afive.twelve}</t>
  </si>
  <si>
    <t>${table:Bone.twelve}</t>
  </si>
  <si>
    <t>${table:Btwo.twelve}</t>
  </si>
  <si>
    <t>${table:Bthree.twelve}</t>
  </si>
  <si>
    <t>${table:Bfour.twelve}</t>
  </si>
  <si>
    <t>${table:Bfive.twelve}</t>
  </si>
  <si>
    <t>${table:Cone.twelve}</t>
  </si>
  <si>
    <t>${table:Ctwo.twelve}</t>
  </si>
  <si>
    <t>${table:Cthree.twelve}</t>
  </si>
  <si>
    <t>${table:Cfour.twelve}</t>
  </si>
  <si>
    <t>${table:Cfive.twelve}</t>
  </si>
  <si>
    <t>${table:Done.twelve}</t>
  </si>
  <si>
    <t>${table:Dtwo.twelve}</t>
  </si>
  <si>
    <t>${table:Dthree.twelve}</t>
  </si>
  <si>
    <t>${table:Dfour.twelve}</t>
  </si>
  <si>
    <t>${table:Dfive.twelve}</t>
  </si>
  <si>
    <t>${table:eighteen:Dthree.eighteen}</t>
  </si>
  <si>
    <t>${table:Aone.eighteen}</t>
  </si>
  <si>
    <t>${table:Atwo.eighteen}</t>
  </si>
  <si>
    <t>${table:Athree.eighteen}</t>
  </si>
  <si>
    <t>${table:Afour.eighteen}</t>
  </si>
  <si>
    <t>${table:Afive.eighteen}</t>
  </si>
  <si>
    <t>${table:Bone.eighteen}</t>
  </si>
  <si>
    <t>${table:Btwo.eighteen}</t>
  </si>
  <si>
    <t>${table:Bthree.eighteen}</t>
  </si>
  <si>
    <t>${table:Bfour.eighteen}</t>
  </si>
  <si>
    <t>${table:Bfive.eighteen}</t>
  </si>
  <si>
    <t>${table:Cone.eighteen}</t>
  </si>
  <si>
    <t>${table:Ctwo.eighteen}</t>
  </si>
  <si>
    <t>${table:Cthree.eighteen}</t>
  </si>
  <si>
    <t>${table:Cfour.eighteen}</t>
  </si>
  <si>
    <t>${table:Cfive.eighteen}</t>
  </si>
  <si>
    <t>${table:Done.eighteen}</t>
  </si>
  <si>
    <t>${table:Dtwo.eighteen}</t>
  </si>
  <si>
    <t>${table:Dfour.eighteen}</t>
  </si>
  <si>
    <t>${table:Dfive.eighteen}</t>
  </si>
  <si>
    <t>Depozitat pe cont</t>
  </si>
  <si>
    <t>${investedAmount}</t>
  </si>
  <si>
    <t>Venit lunar curat</t>
  </si>
  <si>
    <t>24 Luni</t>
  </si>
  <si>
    <t>36 Luni</t>
  </si>
  <si>
    <t>${table:Aone.twentyfour}</t>
  </si>
  <si>
    <t>${table:Atwo.twentyfour}</t>
  </si>
  <si>
    <t>${table:Athree.twentyfour}</t>
  </si>
  <si>
    <t>${table:Afour.twentyfour}</t>
  </si>
  <si>
    <t>${table:Afive.twentyfour}</t>
  </si>
  <si>
    <t>${table:Bone.twentyfour}</t>
  </si>
  <si>
    <t>${table:Btwo.twentyfour}</t>
  </si>
  <si>
    <t>${table:Bthree.twentyfour}</t>
  </si>
  <si>
    <t>${table:Bfour.twentyfour}</t>
  </si>
  <si>
    <t>${table:Bfive.twentyfour}</t>
  </si>
  <si>
    <t>${table:Cone.twentyfour}</t>
  </si>
  <si>
    <t>${table:Ctwo.twentyfour}</t>
  </si>
  <si>
    <t>${table:Cthree.twentyfour}</t>
  </si>
  <si>
    <t>${table:Cfour.twentyfour}</t>
  </si>
  <si>
    <t>${table:Cfive.twentyfour}</t>
  </si>
  <si>
    <t>${table:Done.twentyfour}</t>
  </si>
  <si>
    <t>${table:Dtwo.twentyfour}</t>
  </si>
  <si>
    <t>${table:twentyfour:Dthree.twentyfour}</t>
  </si>
  <si>
    <t>${table:Dfour.twentyfour}</t>
  </si>
  <si>
    <t>${table:Dfive.twentyfour}</t>
  </si>
  <si>
    <t>${table:Aone.thirtysix}</t>
  </si>
  <si>
    <t>${table:Atwo.thirtysix}</t>
  </si>
  <si>
    <t>${table:Athree.thirtysix}</t>
  </si>
  <si>
    <t>${table:Afour.thirtysix}</t>
  </si>
  <si>
    <t>${table:Afive.thirtysix}</t>
  </si>
  <si>
    <t>${table:Bone.thirtysix}</t>
  </si>
  <si>
    <t>${table:Btwo.thirtysix}</t>
  </si>
  <si>
    <t>${table:Bthree.thirtysix}</t>
  </si>
  <si>
    <t>${table:Bfour.thirtysix}</t>
  </si>
  <si>
    <t>${table:Bfive.thirtysix}</t>
  </si>
  <si>
    <t>${table:Cone.thirtysix}</t>
  </si>
  <si>
    <t>${table:Ctwo.thirtysix}</t>
  </si>
  <si>
    <t>${table:Cthree.thirtysix}</t>
  </si>
  <si>
    <t>${table:Cfour.thirtysix}</t>
  </si>
  <si>
    <t>${table:Cfive.thirtysix}</t>
  </si>
  <si>
    <t>${table:Done.thirtysix}</t>
  </si>
  <si>
    <t>${table:Dtwo.thirtysix}</t>
  </si>
  <si>
    <t>${table:thirtysix:Dthree.thirtysix}</t>
  </si>
  <si>
    <t>${table:Dfour.thirtysix}</t>
  </si>
  <si>
    <t>${table:Dfive.thirtysix}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</si>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</sst>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rgb="FFFF000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E3150"/>
        <bgColor rgb="FF0E3150"/>
      </patternFill>
    </fill>
    <fill>
      <patternFill patternType="solid">
        <fgColor rgb="FF6DC9C8"/>
        <bgColor rgb="FF6DC9C8"/>
      </patternFill>
    </fill>
    <fill>
      <patternFill patternType="solid">
        <fgColor rgb="FF53D397"/>
        <bgColor rgb="FF53D397"/>
      </patternFill>
    </fill>
    <fill>
      <patternFill patternType="solid">
        <fgColor rgb="FF7DA87B"/>
        <bgColor rgb="FF7DA87B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0" fontId="5" fillId="0" borderId="7" xfId="0" applyNumberFormat="1" applyFont="1" applyBorder="1"/>
    <xf numFmtId="10" fontId="5" fillId="0" borderId="8" xfId="0" applyNumberFormat="1" applyFont="1" applyBorder="1"/>
    <xf numFmtId="10" fontId="5" fillId="0" borderId="6" xfId="0" applyNumberFormat="1" applyFont="1" applyBorder="1"/>
    <xf numFmtId="10" fontId="5" fillId="0" borderId="9" xfId="0" applyNumberFormat="1" applyFont="1" applyBorder="1"/>
    <xf numFmtId="0" fontId="1" fillId="0" borderId="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11" xfId="0" applyFont="1" applyBorder="1"/>
    <xf numFmtId="10" fontId="1" fillId="0" borderId="6" xfId="0" applyNumberFormat="1" applyFont="1" applyBorder="1"/>
    <xf numFmtId="10" fontId="1" fillId="0" borderId="5" xfId="0" applyNumberFormat="1" applyFont="1" applyBorder="1"/>
    <xf numFmtId="10" fontId="1" fillId="0" borderId="4" xfId="0" applyNumberFormat="1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1" Target="../printerSettings/printerSettings1.bin" Type="http://schemas.openxmlformats.org/officeDocument/2006/relationships/printerSetting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1D20-0990-4B0C-8225-399BA75CF039}">
  <dimension ref="A1:DV613"/>
  <sheetViews>
    <sheetView tabSelected="1" workbookViewId="0" zoomScaleNormal="100">
      <selection activeCell="D2" sqref="D2:Z6"/>
    </sheetView>
  </sheetViews>
  <sheetFormatPr defaultColWidth="8.81640625" defaultRowHeight="14" x14ac:dyDescent="0.3"/>
  <cols>
    <col customWidth="1" max="1" min="1" style="1" width="25.81640625"/>
    <col customWidth="1" max="2" min="2" style="2" width="13.1796875"/>
    <col customWidth="1" max="3" min="3" style="1" width="17.54296875"/>
    <col customWidth="1" max="4" min="4" style="1" width="9.36328125"/>
    <col customWidth="1" max="5" min="5" style="1" width="8.81640625"/>
    <col max="53" min="6" style="1" width="8.81640625"/>
    <col bestFit="1" customWidth="1" max="54" min="54" style="1" width="9.08984375"/>
    <col max="75" min="55" style="1" width="8.81640625"/>
    <col customWidth="1" max="76" min="76" style="1" width="28.90625"/>
    <col max="16384" min="77" style="1" width="8.81640625"/>
  </cols>
  <sheetData>
    <row ht="14.5" r="1" spans="1:126" thickBot="1" x14ac:dyDescent="0.35"/>
    <row customHeight="1" ht="14" r="2" spans="1:126" x14ac:dyDescent="0.3">
      <c r="A2" s="35" t="s">
        <v>0</v>
      </c>
      <c r="B2" s="34">
        <f>SUM(D2:ZZ2)</f>
      </c>
      <c r="C2" s="33" t="s">
        <v>1</v>
      </c>
      <c r="D2" s="25">
        <f>SUM(D10:D10000)</f>
      </c>
      <c r="E2" s="26">
        <f>SUM(E10:E10000)</f>
      </c>
      <c r="F2" s="26">
        <f>SUM(F10:F10000)</f>
      </c>
      <c r="G2" s="26">
        <f>SUM(G10:G10000)</f>
      </c>
      <c r="H2" s="26">
        <f>SUM(H10:H10000)</f>
      </c>
      <c r="I2" s="26"/>
      <c r="J2" s="26">
        <f>SUM(J10:J10000)</f>
      </c>
      <c r="K2" s="26">
        <f>SUM(K10:K10000)</f>
      </c>
      <c r="L2" s="26">
        <f>SUM(L10:L10000)</f>
      </c>
      <c r="M2" s="26">
        <f>SUM(M10:M10000)</f>
      </c>
      <c r="N2" s="26">
        <f>SUM(N10:N10000)</f>
      </c>
      <c r="O2" s="26"/>
      <c r="P2" s="26">
        <f>SUM(P10:P10000)</f>
      </c>
      <c r="Q2" s="26">
        <f>SUM(Q10:Q10000)</f>
      </c>
      <c r="R2" s="26">
        <f>SUM(R10:R10000)</f>
      </c>
      <c r="S2" s="26">
        <f>SUM(S10:S10000)</f>
      </c>
      <c r="T2" s="26">
        <f>SUM(T10:T10000)</f>
      </c>
      <c r="U2" s="26"/>
      <c r="V2" s="26">
        <f>SUM(V10:V10000)</f>
      </c>
      <c r="W2" s="26">
        <f>SUM(W10:W10000)</f>
      </c>
      <c r="X2" s="26">
        <f>SUM(X10:X10000)</f>
      </c>
      <c r="Y2" s="26">
        <f>SUM(Y10:Y10000)</f>
      </c>
      <c r="Z2" s="27">
        <f>SUM(Z10:Z10000)</f>
      </c>
      <c r="AC2" s="25">
        <f>SUM(AC10:AC10000)</f>
      </c>
      <c r="AD2" s="26">
        <f>SUM(AD10:AD10000)</f>
      </c>
      <c r="AE2" s="26">
        <f>SUM(AE10:AE10000)</f>
      </c>
      <c r="AF2" s="26">
        <f>SUM(AF10:AF10000)</f>
      </c>
      <c r="AG2" s="26">
        <f>SUM(AG10:AG10000)</f>
      </c>
      <c r="AH2" s="26"/>
      <c r="AI2" s="26">
        <f>SUM(AI10:AI10000)</f>
      </c>
      <c r="AJ2" s="26">
        <f>SUM(AJ10:AJ10000)</f>
      </c>
      <c r="AK2" s="26">
        <f>SUM(AK10:AK10000)</f>
      </c>
      <c r="AL2" s="26">
        <f>SUM(AL10:AL10000)</f>
      </c>
      <c r="AM2" s="26">
        <f>SUM(AM10:AM10000)</f>
      </c>
      <c r="AN2" s="26"/>
      <c r="AO2" s="26">
        <f>SUM(AO10:AO10000)</f>
      </c>
      <c r="AP2" s="26">
        <f>SUM(AP10:AP10000)</f>
      </c>
      <c r="AQ2" s="26">
        <f>SUM(AQ10:AQ10000)</f>
      </c>
      <c r="AR2" s="26">
        <f>SUM(AR10:AR10000)</f>
      </c>
      <c r="AS2" s="26">
        <f>SUM(AS10:AS10000)</f>
      </c>
      <c r="AT2" s="26"/>
      <c r="AU2" s="26">
        <f>SUM(AU10:AU10000)</f>
      </c>
      <c r="AV2" s="26">
        <f>SUM(AV10:AV10000)</f>
      </c>
      <c r="AW2" s="26">
        <f>SUM(AW10:AW10000)</f>
      </c>
      <c r="AX2" s="26">
        <f>SUM(AX10:AX10000)</f>
      </c>
      <c r="AY2" s="27">
        <f>SUM(AY10:AY10000)</f>
      </c>
      <c r="BB2" s="25">
        <f>SUM(BB10:BB10000)</f>
      </c>
      <c r="BC2" s="26">
        <f>SUM(BC10:BC10000)</f>
      </c>
      <c r="BD2" s="26">
        <f>SUM(BD10:BD10000)</f>
      </c>
      <c r="BE2" s="26">
        <f>SUM(BE10:BE10000)</f>
      </c>
      <c r="BF2" s="26">
        <f>SUM(BF10:BF10000)</f>
      </c>
      <c r="BG2" s="26"/>
      <c r="BH2" s="26">
        <f>SUM(BH10:BH10000)</f>
      </c>
      <c r="BI2" s="26">
        <f>SUM(BI10:BI10000)</f>
      </c>
      <c r="BJ2" s="26">
        <f>SUM(BJ10:BJ10000)</f>
      </c>
      <c r="BK2" s="26">
        <f>SUM(BK10:BK10000)</f>
      </c>
      <c r="BL2" s="26">
        <f>SUM(BL10:BL10000)</f>
      </c>
      <c r="BM2" s="26"/>
      <c r="BN2" s="26">
        <f>SUM(BN10:BN10000)</f>
      </c>
      <c r="BO2" s="26">
        <f>SUM(BO10:BO10000)</f>
      </c>
      <c r="BP2" s="26">
        <f>SUM(BP10:BP10000)</f>
      </c>
      <c r="BQ2" s="26">
        <f>SUM(BQ10:BQ10000)</f>
      </c>
      <c r="BR2" s="26">
        <f>SUM(BR10:BR10000)</f>
      </c>
      <c r="BS2" s="26"/>
      <c r="BT2" s="26">
        <f>SUM(BT10:BT10000)</f>
      </c>
      <c r="BU2" s="26">
        <f>SUM(BU10:BU10000)</f>
      </c>
      <c r="BV2" s="26">
        <f>SUM(BV10:BV10000)</f>
      </c>
      <c r="BW2" s="26">
        <f>SUM(BW10:BW10000)</f>
      </c>
      <c r="BX2" s="27">
        <f>SUM(BX10:BX10000)</f>
      </c>
      <c r="CA2" s="25">
        <f>SUM(CA10:CA10000)</f>
      </c>
      <c r="CB2" s="26">
        <f>SUM(CB10:CB10000)</f>
      </c>
      <c r="CC2" s="26">
        <f>SUM(CC10:CC10000)</f>
      </c>
      <c r="CD2" s="26">
        <f>SUM(CD10:CD10000)</f>
      </c>
      <c r="CE2" s="26">
        <f>SUM(CE10:CE10000)</f>
      </c>
      <c r="CF2" s="26"/>
      <c r="CG2" s="26">
        <f>SUM(CG10:CG10000)</f>
      </c>
      <c r="CH2" s="26">
        <f>SUM(CH10:CH10000)</f>
      </c>
      <c r="CI2" s="26">
        <f>SUM(CI10:CI10000)</f>
      </c>
      <c r="CJ2" s="26">
        <f>SUM(CJ10:CJ10000)</f>
      </c>
      <c r="CK2" s="26">
        <f>SUM(CK10:CK10000)</f>
      </c>
      <c r="CL2" s="26"/>
      <c r="CM2" s="26">
        <f>SUM(CM10:CM10000)</f>
      </c>
      <c r="CN2" s="26">
        <f>SUM(CN10:CN10000)</f>
      </c>
      <c r="CO2" s="26">
        <f>SUM(CO10:CO10000)</f>
      </c>
      <c r="CP2" s="26">
        <f>SUM(CP10:CP10000)</f>
      </c>
      <c r="CQ2" s="26">
        <f>SUM(CQ10:CQ10000)</f>
      </c>
      <c r="CR2" s="26"/>
      <c r="CS2" s="26">
        <f>SUM(CS10:CS10000)</f>
      </c>
      <c r="CT2" s="26">
        <f>SUM(CT10:CT10000)</f>
      </c>
      <c r="CU2" s="26">
        <f>SUM(CU10:CU10000)</f>
      </c>
      <c r="CV2" s="26">
        <f>SUM(CV10:CV10000)</f>
      </c>
      <c r="CW2" s="27">
        <f>SUM(CW10:CW10000)</f>
      </c>
      <c r="CZ2" s="25">
        <f>SUM(CZ10:CZ10000)</f>
      </c>
      <c r="DA2" s="26">
        <f>SUM(DA10:DA10000)</f>
      </c>
      <c r="DB2" s="26">
        <f>SUM(DB10:DB10000)</f>
      </c>
      <c r="DC2" s="26">
        <f>SUM(DC10:DC10000)</f>
      </c>
      <c r="DD2" s="26">
        <f>SUM(DD10:DD10000)</f>
      </c>
      <c r="DE2" s="26"/>
      <c r="DF2" s="26">
        <f>SUM(DF10:DF10000)</f>
      </c>
      <c r="DG2" s="26">
        <f>SUM(DG10:DG10000)</f>
      </c>
      <c r="DH2" s="26">
        <f>SUM(DH10:DH10000)</f>
      </c>
      <c r="DI2" s="26">
        <f>SUM(DI10:DI10000)</f>
      </c>
      <c r="DJ2" s="26">
        <f>SUM(DJ10:DJ10000)</f>
      </c>
      <c r="DK2" s="26"/>
      <c r="DL2" s="26">
        <f>SUM(DL10:DL10000)</f>
      </c>
      <c r="DM2" s="26">
        <f>SUM(DM10:DM10000)</f>
      </c>
      <c r="DN2" s="26">
        <f>SUM(DN10:DN10000)</f>
      </c>
      <c r="DO2" s="26">
        <f>SUM(DO10:DO10000)</f>
      </c>
      <c r="DP2" s="26">
        <f>SUM(DP10:DP10000)</f>
      </c>
      <c r="DQ2" s="26"/>
      <c r="DR2" s="26">
        <f>SUM(DR10:DR10000)</f>
      </c>
      <c r="DS2" s="26">
        <f>SUM(DS10:DS10000)</f>
      </c>
      <c r="DT2" s="26">
        <f>SUM(DT10:DT10000)</f>
      </c>
      <c r="DU2" s="26">
        <f>SUM(DU10:DU10000)</f>
      </c>
      <c r="DV2" s="27">
        <f>SUM(DV10:DV10000)</f>
      </c>
    </row>
    <row customHeight="1" ht="14" r="3" spans="1:126" x14ac:dyDescent="0.3">
      <c r="A3" s="36"/>
      <c r="B3" s="34">
        <f ca="1">SUM(D3:ZZ3)</f>
      </c>
      <c r="C3" s="33" t="s">
        <v>2</v>
      </c>
      <c r="D3" s="23">
        <f ca="1">D2+D4</f>
      </c>
      <c r="E3" s="22">
        <f ca="1" ref="E3:Z3" si="0" t="shared">E2+E4</f>
      </c>
      <c r="F3" s="22">
        <f ca="1" si="0" t="shared"/>
      </c>
      <c r="G3" s="22">
        <f ca="1" si="0" t="shared"/>
      </c>
      <c r="H3" s="22">
        <f ca="1" si="0" t="shared"/>
      </c>
      <c r="I3" s="22"/>
      <c r="J3" s="22">
        <f ca="1" si="0" t="shared"/>
      </c>
      <c r="K3" s="22">
        <f ca="1" si="0" t="shared"/>
      </c>
      <c r="L3" s="22">
        <f ca="1" si="0" t="shared"/>
      </c>
      <c r="M3" s="22">
        <f ca="1" si="0" t="shared"/>
      </c>
      <c r="N3" s="22">
        <f ca="1" si="0" t="shared"/>
      </c>
      <c r="O3" s="22"/>
      <c r="P3" s="22">
        <f ca="1" si="0" t="shared"/>
      </c>
      <c r="Q3" s="22">
        <f ca="1" si="0" t="shared"/>
      </c>
      <c r="R3" s="22">
        <f ca="1" si="0" t="shared"/>
      </c>
      <c r="S3" s="22">
        <f ca="1" si="0" t="shared"/>
      </c>
      <c r="T3" s="22">
        <f ca="1" si="0" t="shared"/>
      </c>
      <c r="U3" s="22"/>
      <c r="V3" s="22">
        <f ca="1" si="0" t="shared"/>
      </c>
      <c r="W3" s="22">
        <f ca="1" si="0" t="shared"/>
      </c>
      <c r="X3" s="22">
        <f ca="1" si="0" t="shared"/>
      </c>
      <c r="Y3" s="22">
        <f ca="1" si="0" t="shared"/>
      </c>
      <c r="Z3" s="24">
        <f ca="1" si="0" t="shared"/>
      </c>
      <c r="AA3" s="22"/>
      <c r="AB3" s="22"/>
      <c r="AC3" s="23">
        <f ca="1" ref="AC3" si="1" t="shared">AC2+AC4</f>
      </c>
      <c r="AD3" s="22">
        <f ca="1" ref="AD3" si="2" t="shared">AD2+AD4</f>
      </c>
      <c r="AE3" s="22">
        <f ca="1" ref="AE3" si="3" t="shared">AE2+AE4</f>
      </c>
      <c r="AF3" s="22">
        <f ca="1" ref="AF3" si="4" t="shared">AF2+AF4</f>
      </c>
      <c r="AG3" s="22">
        <f ca="1" ref="AG3" si="5" t="shared">AG2+AG4</f>
      </c>
      <c r="AH3" s="22"/>
      <c r="AI3" s="22">
        <f ca="1" ref="AI3" si="6" t="shared">AI2+AI4</f>
      </c>
      <c r="AJ3" s="22">
        <f ca="1" ref="AJ3" si="7" t="shared">AJ2+AJ4</f>
      </c>
      <c r="AK3" s="22">
        <f ca="1" ref="AK3" si="8" t="shared">AK2+AK4</f>
      </c>
      <c r="AL3" s="22">
        <f ca="1" ref="AL3" si="9" t="shared">AL2+AL4</f>
      </c>
      <c r="AM3" s="22">
        <f ca="1" ref="AM3" si="10" t="shared">AM2+AM4</f>
      </c>
      <c r="AN3" s="22"/>
      <c r="AO3" s="22">
        <f ca="1" ref="AO3" si="11" t="shared">AO2+AO4</f>
      </c>
      <c r="AP3" s="22">
        <f ca="1" ref="AP3" si="12" t="shared">AP2+AP4</f>
      </c>
      <c r="AQ3" s="22">
        <f ca="1" ref="AQ3" si="13" t="shared">AQ2+AQ4</f>
      </c>
      <c r="AR3" s="22">
        <f ca="1" ref="AR3" si="14" t="shared">AR2+AR4</f>
      </c>
      <c r="AS3" s="22">
        <f ca="1" ref="AS3" si="15" t="shared">AS2+AS4</f>
      </c>
      <c r="AT3" s="22"/>
      <c r="AU3" s="22">
        <f ca="1" ref="AU3" si="16" t="shared">AU2+AU4</f>
      </c>
      <c r="AV3" s="22">
        <f ca="1" ref="AV3" si="17" t="shared">AV2+AV4</f>
      </c>
      <c r="AW3" s="22">
        <f ca="1" ref="AW3" si="18" t="shared">AW2+AW4</f>
      </c>
      <c r="AX3" s="22">
        <f ca="1" ref="AX3" si="19" t="shared">AX2+AX4</f>
      </c>
      <c r="AY3" s="24">
        <f ca="1" ref="AY3" si="20" t="shared">AY2+AY4</f>
      </c>
      <c r="AZ3" s="22"/>
      <c r="BA3" s="22"/>
      <c r="BB3" s="23">
        <f ca="1" ref="BB3" si="21" t="shared">BB2+BB4</f>
      </c>
      <c r="BC3" s="22">
        <f ca="1" ref="BC3" si="22" t="shared">BC2+BC4</f>
      </c>
      <c r="BD3" s="22">
        <f ca="1" ref="BD3" si="23" t="shared">BD2+BD4</f>
      </c>
      <c r="BE3" s="22">
        <f ca="1" ref="BE3" si="24" t="shared">BE2+BE4</f>
      </c>
      <c r="BF3" s="22">
        <f ca="1" ref="BF3" si="25" t="shared">BF2+BF4</f>
      </c>
      <c r="BG3" s="22"/>
      <c r="BH3" s="22">
        <f ca="1" ref="BH3" si="26" t="shared">BH2+BH4</f>
      </c>
      <c r="BI3" s="22">
        <f ca="1" ref="BI3" si="27" t="shared">BI2+BI4</f>
      </c>
      <c r="BJ3" s="22">
        <f ca="1" ref="BJ3" si="28" t="shared">BJ2+BJ4</f>
      </c>
      <c r="BK3" s="22">
        <f ca="1" ref="BK3" si="29" t="shared">BK2+BK4</f>
      </c>
      <c r="BL3" s="22">
        <f ca="1" ref="BL3" si="30" t="shared">BL2+BL4</f>
      </c>
      <c r="BM3" s="22"/>
      <c r="BN3" s="22">
        <f ca="1" ref="BN3" si="31" t="shared">BN2+BN4</f>
      </c>
      <c r="BO3" s="22">
        <f ca="1" ref="BO3" si="32" t="shared">BO2+BO4</f>
      </c>
      <c r="BP3" s="22">
        <f ca="1" ref="BP3" si="33" t="shared">BP2+BP4</f>
      </c>
      <c r="BQ3" s="22">
        <f ca="1" ref="BQ3" si="34" t="shared">BQ2+BQ4</f>
      </c>
      <c r="BR3" s="22">
        <f ca="1" ref="BR3" si="35" t="shared">BR2+BR4</f>
      </c>
      <c r="BS3" s="22"/>
      <c r="BT3" s="22">
        <f ca="1" ref="BT3" si="36" t="shared">BT2+BT4</f>
      </c>
      <c r="BU3" s="22">
        <f ca="1" ref="BU3" si="37" t="shared">BU2+BU4</f>
      </c>
      <c r="BV3" s="22">
        <f ca="1" ref="BV3" si="38" t="shared">BV2+BV4</f>
      </c>
      <c r="BW3" s="22">
        <f ca="1" ref="BW3" si="39" t="shared">BW2+BW4</f>
      </c>
      <c r="BX3" s="24">
        <f ca="1" ref="BX3" si="40" t="shared">BX2+BX4</f>
      </c>
      <c r="CA3" s="23">
        <f ca="1" ref="CA3:CE3" si="41" t="shared">CA2+CA4</f>
      </c>
      <c r="CB3" s="22">
        <f ca="1" si="41" t="shared"/>
      </c>
      <c r="CC3" s="22">
        <f ca="1" si="41" t="shared"/>
      </c>
      <c r="CD3" s="22">
        <f ca="1" si="41" t="shared"/>
      </c>
      <c r="CE3" s="22">
        <f ca="1" si="41" t="shared"/>
      </c>
      <c r="CF3" s="22"/>
      <c r="CG3" s="22">
        <f ca="1" ref="CG3:CK3" si="42" t="shared">CG2+CG4</f>
      </c>
      <c r="CH3" s="22">
        <f ca="1" si="42" t="shared"/>
      </c>
      <c r="CI3" s="22">
        <f ca="1" si="42" t="shared"/>
      </c>
      <c r="CJ3" s="22">
        <f ca="1" si="42" t="shared"/>
      </c>
      <c r="CK3" s="22">
        <f ca="1" si="42" t="shared"/>
      </c>
      <c r="CL3" s="22"/>
      <c r="CM3" s="22">
        <f ca="1" ref="CM3:CQ3" si="43" t="shared">CM2+CM4</f>
      </c>
      <c r="CN3" s="22">
        <f ca="1" si="43" t="shared"/>
      </c>
      <c r="CO3" s="22">
        <f ca="1" si="43" t="shared"/>
      </c>
      <c r="CP3" s="22">
        <f ca="1" si="43" t="shared"/>
      </c>
      <c r="CQ3" s="22">
        <f ca="1" si="43" t="shared"/>
      </c>
      <c r="CR3" s="22"/>
      <c r="CS3" s="22">
        <f ca="1" ref="CS3:CW3" si="44" t="shared">CS2+CS4</f>
      </c>
      <c r="CT3" s="22">
        <f ca="1" si="44" t="shared"/>
      </c>
      <c r="CU3" s="22">
        <f ca="1" si="44" t="shared"/>
      </c>
      <c r="CV3" s="22">
        <f ca="1" si="44" t="shared"/>
      </c>
      <c r="CW3" s="24">
        <f ca="1" si="44" t="shared"/>
      </c>
      <c r="CZ3" s="23">
        <f ca="1" ref="CZ3:DD3" si="45" t="shared">CZ2+CZ4</f>
      </c>
      <c r="DA3" s="22">
        <f ca="1" si="45" t="shared"/>
      </c>
      <c r="DB3" s="22">
        <f ca="1" si="45" t="shared"/>
      </c>
      <c r="DC3" s="22">
        <f ca="1" si="45" t="shared"/>
      </c>
      <c r="DD3" s="22">
        <f ca="1" si="45" t="shared"/>
      </c>
      <c r="DE3" s="22"/>
      <c r="DF3" s="22">
        <f ca="1" ref="DF3:DJ3" si="46" t="shared">DF2+DF4</f>
      </c>
      <c r="DG3" s="22">
        <f ca="1" si="46" t="shared"/>
      </c>
      <c r="DH3" s="22">
        <f ca="1" si="46" t="shared"/>
      </c>
      <c r="DI3" s="22">
        <f ca="1" si="46" t="shared"/>
      </c>
      <c r="DJ3" s="22">
        <f ca="1" si="46" t="shared"/>
      </c>
      <c r="DK3" s="22"/>
      <c r="DL3" s="22">
        <f ca="1" ref="DL3:DP3" si="47" t="shared">DL2+DL4</f>
      </c>
      <c r="DM3" s="22">
        <f ca="1" si="47" t="shared"/>
      </c>
      <c r="DN3" s="22">
        <f ca="1" si="47" t="shared"/>
      </c>
      <c r="DO3" s="22">
        <f ca="1" si="47" t="shared"/>
      </c>
      <c r="DP3" s="22">
        <f ca="1" si="47" t="shared"/>
      </c>
      <c r="DQ3" s="22"/>
      <c r="DR3" s="22">
        <f ca="1" ref="DR3:DV3" si="48" t="shared">DR2+DR4</f>
      </c>
      <c r="DS3" s="22">
        <f ca="1" si="48" t="shared"/>
      </c>
      <c r="DT3" s="22">
        <f ca="1" si="48" t="shared"/>
      </c>
      <c r="DU3" s="22">
        <f ca="1" si="48" t="shared"/>
      </c>
      <c r="DV3" s="24">
        <f ca="1" si="48" t="shared"/>
      </c>
    </row>
    <row customHeight="1" ht="14" r="4" spans="1:126" x14ac:dyDescent="0.3">
      <c r="A4" s="36"/>
      <c r="B4" s="34">
        <f ca="1">SUM(D4:ZZ4)</f>
      </c>
      <c r="C4" s="33" t="s">
        <v>3</v>
      </c>
      <c r="D4" s="23">
        <f ca="1">(D5 * INDIRECT("C" &amp; 8)) - D2</f>
      </c>
      <c r="E4" s="22">
        <f ca="1">(E5 * INDIRECT("C" &amp; 8)) - E2</f>
      </c>
      <c r="F4" s="22">
        <f ca="1">(F5 * INDIRECT("C" &amp; 8)) - F2</f>
      </c>
      <c r="G4" s="22">
        <f ca="1">(G5 * INDIRECT("C" &amp; 8)) - G2</f>
      </c>
      <c r="H4" s="22">
        <f ca="1">(H5 * INDIRECT("C" &amp; 8)) - H2</f>
      </c>
      <c r="I4" s="22"/>
      <c r="J4" s="22">
        <f ca="1">(J5 * INDIRECT("C" &amp; 8)) - J2</f>
      </c>
      <c r="K4" s="22">
        <f ca="1">(K5 * INDIRECT("C" &amp; 8)) - K2</f>
      </c>
      <c r="L4" s="22">
        <f ca="1">(L5 * INDIRECT("C" &amp; 8)) - L2</f>
      </c>
      <c r="M4" s="22">
        <f ca="1">(M5 * INDIRECT("C" &amp; 8)) - M2</f>
      </c>
      <c r="N4" s="22">
        <f ca="1">(N5 * INDIRECT("C" &amp; 8)) - N2</f>
      </c>
      <c r="O4" s="22"/>
      <c r="P4" s="22">
        <f ca="1">(P5 * INDIRECT("C" &amp; 8)) - P2</f>
      </c>
      <c r="Q4" s="22">
        <f ca="1">(Q5 * INDIRECT("C" &amp; 8)) - Q2</f>
      </c>
      <c r="R4" s="22">
        <f ca="1">(R5 * INDIRECT("C" &amp; 8)) - R2</f>
      </c>
      <c r="S4" s="22">
        <f ca="1">(S5 * INDIRECT("C" &amp; 8)) - S2</f>
      </c>
      <c r="T4" s="22">
        <f ca="1">(T5 * INDIRECT("C" &amp; 8)) - T2</f>
      </c>
      <c r="U4" s="22"/>
      <c r="V4" s="22">
        <f ca="1">(V5 * INDIRECT("C" &amp; 8)) - V2</f>
      </c>
      <c r="W4" s="22">
        <f ca="1">(W5 * INDIRECT("C" &amp; 8)) - W2</f>
      </c>
      <c r="X4" s="22">
        <f ca="1">(X5 * INDIRECT("C" &amp; 8)) - X2</f>
      </c>
      <c r="Y4" s="22">
        <f ca="1">(Y5 * INDIRECT("C" &amp; 8)) - Y2</f>
      </c>
      <c r="Z4" s="24">
        <f ca="1">(Z5 * INDIRECT("C" &amp; 8)) - Z2</f>
      </c>
      <c r="AA4" s="22"/>
      <c r="AB4" s="22"/>
      <c r="AC4" s="23">
        <f ca="1">(AC5 * INDIRECT("AB" &amp; 8)) - AC2</f>
      </c>
      <c r="AD4" s="22">
        <f ca="1">(AD5 * INDIRECT("AB" &amp; 8)) - AD2</f>
      </c>
      <c r="AE4" s="22">
        <f ca="1">(AE5 * INDIRECT("AB" &amp; 8)) - AE2</f>
      </c>
      <c r="AF4" s="22">
        <f ca="1">(AF5 * INDIRECT("AB" &amp; 8)) - AF2</f>
      </c>
      <c r="AG4" s="22">
        <f ca="1">(AG5 * INDIRECT("AB" &amp; 8)) - AG2</f>
      </c>
      <c r="AH4" s="22"/>
      <c r="AI4" s="22">
        <f ca="1">(AI5 * INDIRECT("AB" &amp; 8)) - AI2</f>
      </c>
      <c r="AJ4" s="22">
        <f ca="1">(AJ5 * INDIRECT("AB" &amp; 8)) - AJ2</f>
      </c>
      <c r="AK4" s="22">
        <f ca="1">(AK5 * INDIRECT("AB" &amp; 8)) - AK2</f>
      </c>
      <c r="AL4" s="22">
        <f ca="1">(AL5 * INDIRECT("AB" &amp; 8)) - AL2</f>
      </c>
      <c r="AM4" s="22">
        <f ca="1">(AM5 * INDIRECT("AB" &amp; 8)) - AM2</f>
      </c>
      <c r="AN4" s="22"/>
      <c r="AO4" s="22">
        <f ca="1">(AO5 * INDIRECT("AB" &amp; 8)) - AO2</f>
      </c>
      <c r="AP4" s="22">
        <f ca="1">(AP5 * INDIRECT("AB" &amp; 8)) - AP2</f>
      </c>
      <c r="AQ4" s="22">
        <f ca="1">(AQ5 * INDIRECT("AB" &amp; 8)) - AQ2</f>
      </c>
      <c r="AR4" s="22">
        <f ca="1">(AR5 * INDIRECT("AB" &amp; 8)) - AR2</f>
      </c>
      <c r="AS4" s="22">
        <f ca="1">(AS5 * INDIRECT("AB" &amp; 8)) - AS2</f>
      </c>
      <c r="AT4" s="22"/>
      <c r="AU4" s="22">
        <f ca="1">(AU5 * INDIRECT("AB" &amp; 8)) - AU2</f>
      </c>
      <c r="AV4" s="22">
        <f ca="1">(AV5 * INDIRECT("AB" &amp; 8)) - AV2</f>
      </c>
      <c r="AW4" s="22">
        <f ca="1">(AW5 * INDIRECT("AB" &amp; 8)) - AW2</f>
      </c>
      <c r="AX4" s="22">
        <f ca="1">(AX5 * INDIRECT("AB" &amp; 8)) - AX2</f>
      </c>
      <c r="AY4" s="24">
        <f ca="1">(AY5 * INDIRECT("AB" &amp; 8)) - AY2</f>
      </c>
      <c r="AZ4" s="22"/>
      <c r="BA4" s="22"/>
      <c r="BB4" s="23">
        <f ca="1">(BB5 * INDIRECT("BA" &amp; 8)) - BB2</f>
      </c>
      <c r="BC4" s="22">
        <f ca="1">(BC5 * INDIRECT("BA" &amp; 8)) - BC2</f>
      </c>
      <c r="BD4" s="22">
        <f ca="1">(BD5 * INDIRECT("BA" &amp; 8)) - BD2</f>
      </c>
      <c r="BE4" s="22">
        <f ca="1">(BE5 * INDIRECT("BA" &amp; 8)) - BE2</f>
      </c>
      <c r="BF4" s="22">
        <f ca="1">(BF5 * INDIRECT("BA" &amp; 8)) - BF2</f>
      </c>
      <c r="BG4" s="22"/>
      <c r="BH4" s="22">
        <f ca="1">(BH5 * INDIRECT("BA" &amp; 8)) - BH2</f>
      </c>
      <c r="BI4" s="22">
        <f ca="1">(BI5 * INDIRECT("BA" &amp; 8)) - BI2</f>
      </c>
      <c r="BJ4" s="22">
        <f ca="1">(BJ5 * INDIRECT("BA" &amp; 8)) - BJ2</f>
      </c>
      <c r="BK4" s="22">
        <f ca="1">(BK5 * INDIRECT("BA" &amp; 8)) - BK2</f>
      </c>
      <c r="BL4" s="22">
        <f ca="1">(BL5 * INDIRECT("BA" &amp; 8)) - BL2</f>
      </c>
      <c r="BM4" s="22"/>
      <c r="BN4" s="22">
        <f ca="1">(BN5 * INDIRECT("BA" &amp; 8)) - BN2</f>
      </c>
      <c r="BO4" s="22">
        <f ca="1">(BO5 * INDIRECT("BA" &amp; 8)) - BO2</f>
      </c>
      <c r="BP4" s="22">
        <f ca="1">(BP5 * INDIRECT("BA" &amp; 8)) - BP2</f>
      </c>
      <c r="BQ4" s="22">
        <f ca="1">(BQ5 * INDIRECT("BA" &amp; 8)) - BQ2</f>
      </c>
      <c r="BR4" s="22">
        <f ca="1">(BR5 * INDIRECT("BA" &amp; 8)) - BR2</f>
      </c>
      <c r="BS4" s="22"/>
      <c r="BT4" s="22">
        <f ca="1">(BT5 * INDIRECT("BA" &amp; 8)) - BT2</f>
      </c>
      <c r="BU4" s="22">
        <f ca="1">(BU5 * INDIRECT("BA" &amp; 8)) - BU2</f>
      </c>
      <c r="BV4" s="22">
        <f ca="1">(BV5 * INDIRECT("BA" &amp; 8)) - BV2</f>
      </c>
      <c r="BW4" s="22">
        <f ca="1">(BW5 * INDIRECT("BA" &amp; 8)) - BW2</f>
      </c>
      <c r="BX4" s="24">
        <f ca="1">(BX5 * INDIRECT("BA" &amp; 8)) - BX2</f>
      </c>
      <c r="CA4" s="23">
        <f ca="1">(CA5 * INDIRECT("BZ" &amp; 8)) - CA2</f>
      </c>
      <c r="CB4" s="22">
        <f ca="1">(CB5 * INDIRECT("BZ" &amp; 8)) - CB2</f>
      </c>
      <c r="CC4" s="22">
        <f ca="1">(CC5 * INDIRECT("BZ" &amp; 8)) - CC2</f>
      </c>
      <c r="CD4" s="22">
        <f ca="1">(CD5 * INDIRECT("BZ" &amp; 8)) - CD2</f>
      </c>
      <c r="CE4" s="22">
        <f ca="1">(CE5 * INDIRECT("BZ" &amp; 8)) - CE2</f>
      </c>
      <c r="CF4" s="22"/>
      <c r="CG4" s="22">
        <f ca="1">(CG5 * INDIRECT("BZ" &amp; 8)) - CG2</f>
      </c>
      <c r="CH4" s="22">
        <f ca="1">(CH5 * INDIRECT("BZ" &amp; 8)) - CH2</f>
      </c>
      <c r="CI4" s="22">
        <f ca="1">(CI5 * INDIRECT("BZ" &amp; 8)) - CI2</f>
      </c>
      <c r="CJ4" s="22">
        <f ca="1">(CJ5 * INDIRECT("BZ" &amp; 8)) - CJ2</f>
      </c>
      <c r="CK4" s="22">
        <f ca="1">(CK5 * INDIRECT("BZ" &amp; 8)) - CK2</f>
      </c>
      <c r="CL4" s="22"/>
      <c r="CM4" s="22">
        <f ca="1">(CM5 * INDIRECT("BZ" &amp; 8)) - CM2</f>
      </c>
      <c r="CN4" s="22">
        <f ca="1">(CN5 * INDIRECT("BZ" &amp; 8)) - CN2</f>
      </c>
      <c r="CO4" s="22">
        <f ca="1">(CO5 * INDIRECT("BZ" &amp; 8)) - CO2</f>
      </c>
      <c r="CP4" s="22">
        <f ca="1">(CP5 * INDIRECT("BZ" &amp; 8)) - CP2</f>
      </c>
      <c r="CQ4" s="22">
        <f ca="1">(CQ5 * INDIRECT("BZ" &amp; 8)) - CQ2</f>
      </c>
      <c r="CR4" s="22"/>
      <c r="CS4" s="22">
        <f ca="1">(CS5 * INDIRECT("BZ" &amp; 8)) - CS2</f>
      </c>
      <c r="CT4" s="22">
        <f ca="1">(CT5 * INDIRECT("BZ" &amp; 8)) - CT2</f>
      </c>
      <c r="CU4" s="22">
        <f ca="1">(CU5 * INDIRECT("BZ" &amp; 8)) - CU2</f>
      </c>
      <c r="CV4" s="22">
        <f ca="1">(CV5 * INDIRECT("BZ" &amp; 8)) - CV2</f>
      </c>
      <c r="CW4" s="24">
        <f ca="1">(CW5 * INDIRECT("BZ" &amp; 8)) - CW2</f>
      </c>
      <c r="CZ4" s="23">
        <f ca="1">(CZ5 * INDIRECT("CY" &amp; 8)) - CZ2</f>
      </c>
      <c r="DA4" s="22">
        <f ca="1">(DA5 * INDIRECT("CY" &amp; 8)) - DA2</f>
      </c>
      <c r="DB4" s="22">
        <f ca="1">(DB5 * INDIRECT("CY" &amp; 8)) - DB2</f>
      </c>
      <c r="DC4" s="22">
        <f ca="1">(DC5 * INDIRECT("CY" &amp; 8)) - DC2</f>
      </c>
      <c r="DD4" s="22">
        <f ca="1">(DD5 * INDIRECT("CY" &amp; 8)) - DD2</f>
      </c>
      <c r="DE4" s="22"/>
      <c r="DF4" s="22">
        <f ca="1">(DF5 * INDIRECT("CY" &amp; 8)) - DF2</f>
      </c>
      <c r="DG4" s="22">
        <f ca="1">(DG5 * INDIRECT("CY" &amp; 8)) - DG2</f>
      </c>
      <c r="DH4" s="22">
        <f ca="1">(DH5 * INDIRECT("CY" &amp; 8)) - DH2</f>
      </c>
      <c r="DI4" s="22">
        <f ca="1">(DI5 * INDIRECT("CY" &amp; 8)) - DI2</f>
      </c>
      <c r="DJ4" s="22">
        <f ca="1">(DJ5 * INDIRECT("CY" &amp; 8)) - DJ2</f>
      </c>
      <c r="DK4" s="22"/>
      <c r="DL4" s="22">
        <f ca="1">(DL5 * INDIRECT("CY" &amp; 8)) - DL2</f>
      </c>
      <c r="DM4" s="22">
        <f ca="1">(DM5 * INDIRECT("CY" &amp; 8)) - DM2</f>
      </c>
      <c r="DN4" s="22">
        <f ca="1">(DN5 * INDIRECT("CY" &amp; 8)) - DN2</f>
      </c>
      <c r="DO4" s="22">
        <f ca="1">(DO5 * INDIRECT("CY" &amp; 8)) - DO2</f>
      </c>
      <c r="DP4" s="22">
        <f ca="1">(DP5 * INDIRECT("CY" &amp; 8)) - DP2</f>
      </c>
      <c r="DQ4" s="22"/>
      <c r="DR4" s="22">
        <f ca="1">(DR5 * INDIRECT("CY" &amp; 8)) - DR2</f>
      </c>
      <c r="DS4" s="22">
        <f ca="1">(DS5 * INDIRECT("CY" &amp; 8)) - DS2</f>
      </c>
      <c r="DT4" s="22">
        <f ca="1">(DT5 * INDIRECT("CY" &amp; 8)) - DT2</f>
      </c>
      <c r="DU4" s="22">
        <f ca="1">(DU5 * INDIRECT("CY" &amp; 8)) - DU2</f>
      </c>
      <c r="DV4" s="24">
        <f ca="1">(DV5 * INDIRECT("CY" &amp; 8)) - DV2</f>
      </c>
    </row>
    <row customHeight="1" ht="14" r="5" spans="1:126" x14ac:dyDescent="0.3">
      <c r="A5" s="36"/>
      <c r="B5" s="34">
        <f ca="1">SUM(D5:ZZ5)</f>
      </c>
      <c r="C5" s="33" t="s">
        <v>4</v>
      </c>
      <c r="D5" s="23">
        <f ca="1">MAX(((D2+(D2*((INDIRECT("C" &amp; 8)/12) *D9)))/INDIRECT("C" &amp; 8))-6%,0)</f>
      </c>
      <c r="E5" s="22">
        <f ca="1" ref="E5:Z5" si="49" t="shared">MAX(((E2+(E2*((INDIRECT("C" &amp; 8)/12) *E9)))/INDIRECT("C" &amp; 8))-6%,0)</f>
      </c>
      <c r="F5" s="22">
        <f ca="1" si="49" t="shared"/>
      </c>
      <c r="G5" s="22">
        <f ca="1" si="49" t="shared"/>
      </c>
      <c r="H5" s="22">
        <f ca="1" si="49" t="shared"/>
      </c>
      <c r="I5" s="22"/>
      <c r="J5" s="22">
        <f ca="1" si="49" t="shared"/>
      </c>
      <c r="K5" s="22">
        <f ca="1" si="49" t="shared"/>
      </c>
      <c r="L5" s="22">
        <f ca="1" si="49" t="shared"/>
      </c>
      <c r="M5" s="22">
        <f ca="1" si="49" t="shared"/>
      </c>
      <c r="N5" s="22">
        <f ca="1" si="49" t="shared"/>
      </c>
      <c r="O5" s="22"/>
      <c r="P5" s="22">
        <f ca="1" si="49" t="shared"/>
      </c>
      <c r="Q5" s="22">
        <f ca="1" si="49" t="shared"/>
      </c>
      <c r="R5" s="22">
        <f ca="1" si="49" t="shared"/>
      </c>
      <c r="S5" s="22">
        <f ca="1" si="49" t="shared"/>
      </c>
      <c r="T5" s="22">
        <f ca="1" si="49" t="shared"/>
      </c>
      <c r="U5" s="22"/>
      <c r="V5" s="22">
        <f ca="1" si="49" t="shared"/>
      </c>
      <c r="W5" s="22">
        <f ca="1" si="49" t="shared"/>
      </c>
      <c r="X5" s="22">
        <f ca="1" si="49" t="shared"/>
      </c>
      <c r="Y5" s="22">
        <f ca="1" si="49" t="shared"/>
      </c>
      <c r="Z5" s="24">
        <f ca="1" si="49" t="shared"/>
      </c>
      <c r="AA5" s="22"/>
      <c r="AB5" s="22"/>
      <c r="AC5" s="23">
        <f ca="1">MAX(((AC2+(AC2*((INDIRECT("AB" &amp; 8)/12) *AC9)))/INDIRECT("AB" &amp; 8))-6%,0)</f>
      </c>
      <c r="AD5" s="22">
        <f ca="1" ref="AD5:AY5" si="50" t="shared">MAX(((AD2+(AD2*((INDIRECT("AB" &amp; 8)/12) *AD9)))/INDIRECT("AB" &amp; 8))-6%,0)</f>
      </c>
      <c r="AE5" s="22">
        <f ca="1" si="50" t="shared"/>
      </c>
      <c r="AF5" s="22">
        <f ca="1" si="50" t="shared"/>
      </c>
      <c r="AG5" s="22">
        <f ca="1" si="50" t="shared"/>
      </c>
      <c r="AH5" s="22"/>
      <c r="AI5" s="22">
        <f ca="1" si="50" t="shared"/>
      </c>
      <c r="AJ5" s="22">
        <f ca="1" si="50" t="shared"/>
      </c>
      <c r="AK5" s="22">
        <f ca="1" si="50" t="shared"/>
      </c>
      <c r="AL5" s="22">
        <f ca="1" si="50" t="shared"/>
      </c>
      <c r="AM5" s="22">
        <f ca="1" si="50" t="shared"/>
      </c>
      <c r="AN5" s="22"/>
      <c r="AO5" s="22">
        <f ca="1" si="50" t="shared"/>
      </c>
      <c r="AP5" s="22">
        <f ca="1" si="50" t="shared"/>
      </c>
      <c r="AQ5" s="22">
        <f ca="1" si="50" t="shared"/>
      </c>
      <c r="AR5" s="22">
        <f ca="1" si="50" t="shared"/>
      </c>
      <c r="AS5" s="22">
        <f ca="1" si="50" t="shared"/>
      </c>
      <c r="AT5" s="22"/>
      <c r="AU5" s="22">
        <f ca="1" si="50" t="shared"/>
      </c>
      <c r="AV5" s="22">
        <f ca="1" si="50" t="shared"/>
      </c>
      <c r="AW5" s="22">
        <f ca="1" si="50" t="shared"/>
      </c>
      <c r="AX5" s="22">
        <f ca="1" si="50" t="shared"/>
      </c>
      <c r="AY5" s="24">
        <f ca="1" si="50" t="shared"/>
      </c>
      <c r="AZ5" s="22"/>
      <c r="BA5" s="22"/>
      <c r="BB5" s="23">
        <f ca="1">MAX(((BB2+(BB2*(INDIRECT("BA" &amp; 8)/12) *BB9))/INDIRECT("BA" &amp; 8))-6%,0)</f>
      </c>
      <c r="BC5" s="22">
        <f ca="1" ref="BC5:BX5" si="51" t="shared">MAX(((BC2+(BC2*(INDIRECT("BA" &amp; 8)/12) *BC9))/INDIRECT("BA" &amp; 8))-6%,0)</f>
      </c>
      <c r="BD5" s="22">
        <f ca="1" si="51" t="shared"/>
      </c>
      <c r="BE5" s="22">
        <f ca="1" si="51" t="shared"/>
      </c>
      <c r="BF5" s="22">
        <f ca="1" si="51" t="shared"/>
      </c>
      <c r="BG5" s="22"/>
      <c r="BH5" s="22">
        <f ca="1" si="51" t="shared"/>
      </c>
      <c r="BI5" s="22">
        <f ca="1" si="51" t="shared"/>
      </c>
      <c r="BJ5" s="22">
        <f ca="1" si="51" t="shared"/>
      </c>
      <c r="BK5" s="22">
        <f ca="1" si="51" t="shared"/>
      </c>
      <c r="BL5" s="22">
        <f ca="1" si="51" t="shared"/>
      </c>
      <c r="BM5" s="22"/>
      <c r="BN5" s="22">
        <f ca="1" si="51" t="shared"/>
      </c>
      <c r="BO5" s="22">
        <f ca="1" si="51" t="shared"/>
      </c>
      <c r="BP5" s="22">
        <f ca="1" si="51" t="shared"/>
      </c>
      <c r="BQ5" s="22">
        <f ca="1" si="51" t="shared"/>
      </c>
      <c r="BR5" s="22">
        <f ca="1" si="51" t="shared"/>
      </c>
      <c r="BS5" s="22"/>
      <c r="BT5" s="22">
        <f ca="1" si="51" t="shared"/>
      </c>
      <c r="BU5" s="22">
        <f ca="1" si="51" t="shared"/>
      </c>
      <c r="BV5" s="22">
        <f ca="1" si="51" t="shared"/>
      </c>
      <c r="BW5" s="22">
        <f ca="1" si="51" t="shared"/>
      </c>
      <c r="BX5" s="24">
        <f ca="1" si="51" t="shared"/>
      </c>
      <c r="CA5" s="23">
        <f ca="1">MAX(((CA2+(CA2*(INDIRECT("BZ" &amp; 8)/12) *CA9))/INDIRECT("BZ" &amp; 8))-6%,0)</f>
      </c>
      <c r="CB5" s="22">
        <f ca="1" ref="CB5:CW5" si="52" t="shared">MAX(((CB2+(CB2*(INDIRECT("BZ" &amp; 8)/12) *CB9))/INDIRECT("BZ" &amp; 8))-6%,0)</f>
      </c>
      <c r="CC5" s="22">
        <f ca="1" si="52" t="shared"/>
      </c>
      <c r="CD5" s="22">
        <f ca="1" si="52" t="shared"/>
      </c>
      <c r="CE5" s="22">
        <f ca="1" si="52" t="shared"/>
      </c>
      <c r="CF5" s="22"/>
      <c r="CG5" s="22">
        <f ca="1" si="52" t="shared"/>
      </c>
      <c r="CH5" s="22">
        <f ca="1" si="52" t="shared"/>
      </c>
      <c r="CI5" s="22">
        <f ca="1" si="52" t="shared"/>
      </c>
      <c r="CJ5" s="22">
        <f ca="1" si="52" t="shared"/>
      </c>
      <c r="CK5" s="22">
        <f ca="1" si="52" t="shared"/>
      </c>
      <c r="CL5" s="22"/>
      <c r="CM5" s="22">
        <f ca="1" si="52" t="shared"/>
      </c>
      <c r="CN5" s="22">
        <f ca="1" si="52" t="shared"/>
      </c>
      <c r="CO5" s="22">
        <f ca="1" si="52" t="shared"/>
      </c>
      <c r="CP5" s="22">
        <f ca="1" si="52" t="shared"/>
      </c>
      <c r="CQ5" s="22">
        <f ca="1" si="52" t="shared"/>
      </c>
      <c r="CR5" s="22"/>
      <c r="CS5" s="22">
        <f ca="1" si="52" t="shared"/>
      </c>
      <c r="CT5" s="22">
        <f ca="1" si="52" t="shared"/>
      </c>
      <c r="CU5" s="22">
        <f ca="1" si="52" t="shared"/>
      </c>
      <c r="CV5" s="22">
        <f ca="1" si="52" t="shared"/>
      </c>
      <c r="CW5" s="24">
        <f ca="1" si="52" t="shared"/>
      </c>
      <c r="CZ5" s="23">
        <f ca="1">MAX(((CZ2+(CZ2*(INDIRECT("CY" &amp; 8)/12) *CZ9))/INDIRECT("CY" &amp; 8))-6%,0)</f>
      </c>
      <c r="DA5" s="22">
        <f ca="1" ref="DA5:DV5" si="53" t="shared">MAX(((DA2+(DA2*(INDIRECT("CY" &amp; 8)/12) *DA9))/INDIRECT("CY" &amp; 8))-6%,0)</f>
      </c>
      <c r="DB5" s="22">
        <f ca="1" si="53" t="shared"/>
      </c>
      <c r="DC5" s="22">
        <f ca="1" si="53" t="shared"/>
      </c>
      <c r="DD5" s="22">
        <f ca="1" si="53" t="shared"/>
      </c>
      <c r="DE5" s="22"/>
      <c r="DF5" s="22">
        <f ca="1" si="53" t="shared"/>
      </c>
      <c r="DG5" s="22">
        <f ca="1" si="53" t="shared"/>
      </c>
      <c r="DH5" s="22">
        <f ca="1" si="53" t="shared"/>
      </c>
      <c r="DI5" s="22">
        <f ca="1" si="53" t="shared"/>
      </c>
      <c r="DJ5" s="22">
        <f ca="1" si="53" t="shared"/>
      </c>
      <c r="DK5" s="22"/>
      <c r="DL5" s="22">
        <f ca="1" si="53" t="shared"/>
      </c>
      <c r="DM5" s="22">
        <f ca="1" si="53" t="shared"/>
      </c>
      <c r="DN5" s="22">
        <f ca="1" si="53" t="shared"/>
      </c>
      <c r="DO5" s="22">
        <f ca="1" si="53" t="shared"/>
      </c>
      <c r="DP5" s="22">
        <f ca="1" si="53" t="shared"/>
      </c>
      <c r="DQ5" s="22"/>
      <c r="DR5" s="22">
        <f ca="1" si="53" t="shared"/>
      </c>
      <c r="DS5" s="22">
        <f ca="1" si="53" t="shared"/>
      </c>
      <c r="DT5" s="22">
        <f ca="1" si="53" t="shared"/>
      </c>
      <c r="DU5" s="22">
        <f ca="1" si="53" t="shared"/>
      </c>
      <c r="DV5" s="24">
        <f ca="1" si="53" t="shared"/>
      </c>
    </row>
    <row customHeight="1" ht="17" r="6" spans="1:126" thickBot="1" x14ac:dyDescent="0.35">
      <c r="A6" s="37"/>
      <c r="B6" s="34">
        <f ca="1">SUM(D6:ZZ6)</f>
      </c>
      <c r="C6" s="33" t="s">
        <v>90</v>
      </c>
      <c r="D6" s="6">
        <f ca="1">D5 * ((INDIRECT("C" &amp; 8)/12) *D9)</f>
      </c>
      <c r="E6" s="7">
        <f ca="1" ref="E6:Z6" si="54" t="shared">E5 * ((INDIRECT("C" &amp; 8)/12) *E9)</f>
      </c>
      <c r="F6" s="7">
        <f ca="1" si="54" t="shared"/>
      </c>
      <c r="G6" s="7">
        <f ca="1" si="54" t="shared"/>
      </c>
      <c r="H6" s="7">
        <f ca="1" si="54" t="shared"/>
      </c>
      <c r="I6" s="7"/>
      <c r="J6" s="7">
        <f ca="1" si="54" t="shared"/>
      </c>
      <c r="K6" s="7">
        <f ca="1" si="54" t="shared"/>
      </c>
      <c r="L6" s="7">
        <f ca="1" si="54" t="shared"/>
      </c>
      <c r="M6" s="7">
        <f ca="1" si="54" t="shared"/>
      </c>
      <c r="N6" s="7">
        <f ca="1" si="54" t="shared"/>
      </c>
      <c r="O6" s="7"/>
      <c r="P6" s="7">
        <f ca="1" si="54" t="shared"/>
      </c>
      <c r="Q6" s="7">
        <f ca="1" si="54" t="shared"/>
      </c>
      <c r="R6" s="7">
        <f ca="1" si="54" t="shared"/>
      </c>
      <c r="S6" s="7">
        <f ca="1" si="54" t="shared"/>
      </c>
      <c r="T6" s="7">
        <f ca="1" si="54" t="shared"/>
      </c>
      <c r="U6" s="7"/>
      <c r="V6" s="7">
        <f ca="1" si="54" t="shared"/>
      </c>
      <c r="W6" s="7">
        <f ca="1" si="54" t="shared"/>
      </c>
      <c r="X6" s="7">
        <f ca="1" si="54" t="shared"/>
      </c>
      <c r="Y6" s="7">
        <f ca="1" si="54" t="shared"/>
      </c>
      <c r="Z6" s="8">
        <f ca="1" si="54" t="shared"/>
      </c>
      <c r="AC6" s="6">
        <f ca="1">AC5 * ((INDIRECT("AB" &amp; 8)/12) *AC9)</f>
      </c>
      <c r="AD6" s="7">
        <f ca="1" ref="AD6:AY6" si="55" t="shared">AD5 * ((INDIRECT("AB" &amp; 8)/12) *AD9)</f>
      </c>
      <c r="AE6" s="7">
        <f ca="1" si="55" t="shared"/>
      </c>
      <c r="AF6" s="7">
        <f ca="1" si="55" t="shared"/>
      </c>
      <c r="AG6" s="7">
        <f ca="1" si="55" t="shared"/>
      </c>
      <c r="AH6" s="7"/>
      <c r="AI6" s="7">
        <f ca="1" si="55" t="shared"/>
      </c>
      <c r="AJ6" s="7">
        <f ca="1" si="55" t="shared"/>
      </c>
      <c r="AK6" s="7">
        <f ca="1" si="55" t="shared"/>
      </c>
      <c r="AL6" s="7">
        <f ca="1" si="55" t="shared"/>
      </c>
      <c r="AM6" s="7">
        <f ca="1" si="55" t="shared"/>
      </c>
      <c r="AN6" s="7"/>
      <c r="AO6" s="7">
        <f ca="1" si="55" t="shared"/>
      </c>
      <c r="AP6" s="7">
        <f ca="1" si="55" t="shared"/>
      </c>
      <c r="AQ6" s="7">
        <f ca="1" si="55" t="shared"/>
      </c>
      <c r="AR6" s="7">
        <f ca="1" si="55" t="shared"/>
      </c>
      <c r="AS6" s="7">
        <f ca="1" si="55" t="shared"/>
      </c>
      <c r="AT6" s="7"/>
      <c r="AU6" s="7">
        <f ca="1" si="55" t="shared"/>
      </c>
      <c r="AV6" s="7">
        <f ca="1" si="55" t="shared"/>
      </c>
      <c r="AW6" s="7">
        <f ca="1" si="55" t="shared"/>
      </c>
      <c r="AX6" s="7">
        <f ca="1" si="55" t="shared"/>
      </c>
      <c r="AY6" s="8">
        <f ca="1" si="55" t="shared"/>
      </c>
      <c r="BB6" s="6">
        <f ca="1">BB5 * (INDIRECT("BA" &amp; 8)/12) *BB9</f>
      </c>
      <c r="BC6" s="7">
        <f ca="1" ref="BC6:BX6" si="56" t="shared">BC5 * (INDIRECT("BA" &amp; 8)/12) *BC9</f>
      </c>
      <c r="BD6" s="7">
        <f ca="1" si="56" t="shared"/>
      </c>
      <c r="BE6" s="7">
        <f ca="1" si="56" t="shared"/>
      </c>
      <c r="BF6" s="7">
        <f ca="1" si="56" t="shared"/>
      </c>
      <c r="BG6" s="7"/>
      <c r="BH6" s="7">
        <f ca="1" si="56" t="shared"/>
      </c>
      <c r="BI6" s="7">
        <f ca="1" si="56" t="shared"/>
      </c>
      <c r="BJ6" s="7">
        <f ca="1" si="56" t="shared"/>
      </c>
      <c r="BK6" s="7">
        <f ca="1" si="56" t="shared"/>
      </c>
      <c r="BL6" s="7">
        <f ca="1" si="56" t="shared"/>
      </c>
      <c r="BM6" s="7"/>
      <c r="BN6" s="7">
        <f ca="1" si="56" t="shared"/>
      </c>
      <c r="BO6" s="7">
        <f ca="1" si="56" t="shared"/>
      </c>
      <c r="BP6" s="7">
        <f ca="1" si="56" t="shared"/>
      </c>
      <c r="BQ6" s="7">
        <f ca="1" si="56" t="shared"/>
      </c>
      <c r="BR6" s="7">
        <f ca="1" si="56" t="shared"/>
      </c>
      <c r="BS6" s="7"/>
      <c r="BT6" s="7">
        <f ca="1" si="56" t="shared"/>
      </c>
      <c r="BU6" s="7">
        <f ca="1" si="56" t="shared"/>
      </c>
      <c r="BV6" s="7">
        <f ca="1" si="56" t="shared"/>
      </c>
      <c r="BW6" s="7">
        <f ca="1" si="56" t="shared"/>
      </c>
      <c r="BX6" s="8">
        <f ca="1" si="56" t="shared"/>
      </c>
      <c r="CA6" s="6">
        <f ca="1">CA5 * (INDIRECT("BZ" &amp; 8)/12) *CA9</f>
      </c>
      <c r="CB6" s="7">
        <f ca="1" ref="CB6:CW6" si="57" t="shared">CB5 * (INDIRECT("BZ" &amp; 8)/12) *CB9</f>
      </c>
      <c r="CC6" s="7">
        <f ca="1" si="57" t="shared"/>
      </c>
      <c r="CD6" s="7">
        <f ca="1" si="57" t="shared"/>
      </c>
      <c r="CE6" s="7">
        <f ca="1" si="57" t="shared"/>
      </c>
      <c r="CF6" s="7"/>
      <c r="CG6" s="7">
        <f ca="1" si="57" t="shared"/>
      </c>
      <c r="CH6" s="7">
        <f ca="1" si="57" t="shared"/>
      </c>
      <c r="CI6" s="7">
        <f ca="1" si="57" t="shared"/>
      </c>
      <c r="CJ6" s="7">
        <f ca="1" si="57" t="shared"/>
      </c>
      <c r="CK6" s="7">
        <f ca="1" si="57" t="shared"/>
      </c>
      <c r="CL6" s="7"/>
      <c r="CM6" s="7">
        <f ca="1" si="57" t="shared"/>
      </c>
      <c r="CN6" s="7">
        <f ca="1" si="57" t="shared"/>
      </c>
      <c r="CO6" s="7">
        <f ca="1" si="57" t="shared"/>
      </c>
      <c r="CP6" s="7">
        <f ca="1" si="57" t="shared"/>
      </c>
      <c r="CQ6" s="7">
        <f ca="1" si="57" t="shared"/>
      </c>
      <c r="CR6" s="7"/>
      <c r="CS6" s="7">
        <f ca="1" si="57" t="shared"/>
      </c>
      <c r="CT6" s="7">
        <f ca="1" si="57" t="shared"/>
      </c>
      <c r="CU6" s="7">
        <f ca="1" si="57" t="shared"/>
      </c>
      <c r="CV6" s="7">
        <f ca="1" si="57" t="shared"/>
      </c>
      <c r="CW6" s="8">
        <f ca="1" si="57" t="shared"/>
      </c>
      <c r="CZ6" s="6">
        <f ca="1">CZ5 * (INDIRECT("CY" &amp; 8)/12) *CZ9</f>
      </c>
      <c r="DA6" s="7">
        <f ca="1" ref="DA6:DV6" si="58" t="shared">DA5 * (INDIRECT("CY" &amp; 8)/12) *DA9</f>
      </c>
      <c r="DB6" s="7">
        <f ca="1" si="58" t="shared"/>
      </c>
      <c r="DC6" s="7">
        <f ca="1" si="58" t="shared"/>
      </c>
      <c r="DD6" s="7">
        <f ca="1" si="58" t="shared"/>
      </c>
      <c r="DE6" s="7"/>
      <c r="DF6" s="7">
        <f ca="1" si="58" t="shared"/>
      </c>
      <c r="DG6" s="7">
        <f ca="1" si="58" t="shared"/>
      </c>
      <c r="DH6" s="7">
        <f ca="1" si="58" t="shared"/>
      </c>
      <c r="DI6" s="7">
        <f ca="1" si="58" t="shared"/>
      </c>
      <c r="DJ6" s="7">
        <f ca="1" si="58" t="shared"/>
      </c>
      <c r="DK6" s="7"/>
      <c r="DL6" s="7">
        <f ca="1" si="58" t="shared"/>
      </c>
      <c r="DM6" s="7">
        <f ca="1" si="58" t="shared"/>
      </c>
      <c r="DN6" s="7">
        <f ca="1" si="58" t="shared"/>
      </c>
      <c r="DO6" s="7">
        <f ca="1" si="58" t="shared"/>
      </c>
      <c r="DP6" s="7">
        <f ca="1" si="58" t="shared"/>
      </c>
      <c r="DQ6" s="7"/>
      <c r="DR6" s="7">
        <f ca="1" si="58" t="shared"/>
      </c>
      <c r="DS6" s="7">
        <f ca="1" si="58" t="shared"/>
      </c>
      <c r="DT6" s="7">
        <f ca="1" si="58" t="shared"/>
      </c>
      <c r="DU6" s="7">
        <f ca="1" si="58" t="shared"/>
      </c>
      <c r="DV6" s="8">
        <f ca="1" si="58" t="shared"/>
      </c>
    </row>
    <row ht="18.5" r="7" spans="1:126" thickBot="1" x14ac:dyDescent="0.35">
      <c r="D7" s="38" t="s">
        <v>25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40"/>
      <c r="AC7" s="38" t="s">
        <v>26</v>
      </c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40"/>
      <c r="BB7" s="38" t="s">
        <v>27</v>
      </c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40"/>
      <c r="CA7" s="38" t="s">
        <v>91</v>
      </c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40"/>
      <c r="CZ7" s="38" t="s">
        <v>92</v>
      </c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40"/>
    </row>
    <row r="8" spans="1:126" x14ac:dyDescent="0.3">
      <c r="C8" s="2">
        <v>6</v>
      </c>
      <c r="D8" s="3" t="s">
        <v>5</v>
      </c>
      <c r="E8" s="4" t="s">
        <v>6</v>
      </c>
      <c r="F8" s="4" t="s">
        <v>7</v>
      </c>
      <c r="G8" s="4" t="s">
        <v>8</v>
      </c>
      <c r="H8" s="5" t="s">
        <v>9</v>
      </c>
      <c r="I8" s="22"/>
      <c r="J8" s="9" t="s">
        <v>10</v>
      </c>
      <c r="K8" s="10" t="s">
        <v>11</v>
      </c>
      <c r="L8" s="10" t="s">
        <v>12</v>
      </c>
      <c r="M8" s="10" t="s">
        <v>13</v>
      </c>
      <c r="N8" s="11" t="s">
        <v>14</v>
      </c>
      <c r="O8" s="22"/>
      <c r="P8" s="12" t="s">
        <v>15</v>
      </c>
      <c r="Q8" s="13" t="s">
        <v>16</v>
      </c>
      <c r="R8" s="13" t="s">
        <v>17</v>
      </c>
      <c r="S8" s="13" t="s">
        <v>18</v>
      </c>
      <c r="T8" s="14" t="s">
        <v>19</v>
      </c>
      <c r="U8" s="22"/>
      <c r="V8" s="15" t="s">
        <v>20</v>
      </c>
      <c r="W8" s="16" t="s">
        <v>21</v>
      </c>
      <c r="X8" s="16" t="s">
        <v>22</v>
      </c>
      <c r="Y8" s="16" t="s">
        <v>23</v>
      </c>
      <c r="Z8" s="17" t="s">
        <v>24</v>
      </c>
      <c r="AB8" s="2">
        <v>12</v>
      </c>
      <c r="AC8" s="3" t="s">
        <v>5</v>
      </c>
      <c r="AD8" s="4" t="s">
        <v>6</v>
      </c>
      <c r="AE8" s="4" t="s">
        <v>7</v>
      </c>
      <c r="AF8" s="4" t="s">
        <v>8</v>
      </c>
      <c r="AG8" s="5" t="s">
        <v>9</v>
      </c>
      <c r="AH8" s="22"/>
      <c r="AI8" s="9" t="s">
        <v>10</v>
      </c>
      <c r="AJ8" s="10" t="s">
        <v>11</v>
      </c>
      <c r="AK8" s="10" t="s">
        <v>12</v>
      </c>
      <c r="AL8" s="10" t="s">
        <v>13</v>
      </c>
      <c r="AM8" s="11" t="s">
        <v>14</v>
      </c>
      <c r="AN8" s="22"/>
      <c r="AO8" s="12" t="s">
        <v>15</v>
      </c>
      <c r="AP8" s="13" t="s">
        <v>16</v>
      </c>
      <c r="AQ8" s="13" t="s">
        <v>17</v>
      </c>
      <c r="AR8" s="13" t="s">
        <v>18</v>
      </c>
      <c r="AS8" s="14" t="s">
        <v>19</v>
      </c>
      <c r="AT8" s="22"/>
      <c r="AU8" s="15" t="s">
        <v>20</v>
      </c>
      <c r="AV8" s="16" t="s">
        <v>21</v>
      </c>
      <c r="AW8" s="16" t="s">
        <v>22</v>
      </c>
      <c r="AX8" s="16" t="s">
        <v>23</v>
      </c>
      <c r="AY8" s="17" t="s">
        <v>24</v>
      </c>
      <c r="BA8" s="2">
        <v>18</v>
      </c>
      <c r="BB8" s="3" t="s">
        <v>5</v>
      </c>
      <c r="BC8" s="4" t="s">
        <v>6</v>
      </c>
      <c r="BD8" s="4" t="s">
        <v>7</v>
      </c>
      <c r="BE8" s="4" t="s">
        <v>8</v>
      </c>
      <c r="BF8" s="5" t="s">
        <v>9</v>
      </c>
      <c r="BG8" s="22"/>
      <c r="BH8" s="9" t="s">
        <v>10</v>
      </c>
      <c r="BI8" s="10" t="s">
        <v>11</v>
      </c>
      <c r="BJ8" s="10" t="s">
        <v>12</v>
      </c>
      <c r="BK8" s="10" t="s">
        <v>13</v>
      </c>
      <c r="BL8" s="11" t="s">
        <v>14</v>
      </c>
      <c r="BM8" s="22"/>
      <c r="BN8" s="12" t="s">
        <v>15</v>
      </c>
      <c r="BO8" s="13" t="s">
        <v>16</v>
      </c>
      <c r="BP8" s="13" t="s">
        <v>17</v>
      </c>
      <c r="BQ8" s="13" t="s">
        <v>18</v>
      </c>
      <c r="BR8" s="14" t="s">
        <v>19</v>
      </c>
      <c r="BS8" s="22"/>
      <c r="BT8" s="15" t="s">
        <v>20</v>
      </c>
      <c r="BU8" s="16" t="s">
        <v>21</v>
      </c>
      <c r="BV8" s="16" t="s">
        <v>22</v>
      </c>
      <c r="BW8" s="16" t="s">
        <v>23</v>
      </c>
      <c r="BX8" s="17" t="s">
        <v>24</v>
      </c>
      <c r="BZ8" s="2">
        <v>24</v>
      </c>
      <c r="CA8" s="3" t="s">
        <v>5</v>
      </c>
      <c r="CB8" s="4" t="s">
        <v>6</v>
      </c>
      <c r="CC8" s="4" t="s">
        <v>7</v>
      </c>
      <c r="CD8" s="4" t="s">
        <v>8</v>
      </c>
      <c r="CE8" s="5" t="s">
        <v>9</v>
      </c>
      <c r="CF8" s="22"/>
      <c r="CG8" s="9" t="s">
        <v>10</v>
      </c>
      <c r="CH8" s="10" t="s">
        <v>11</v>
      </c>
      <c r="CI8" s="10" t="s">
        <v>12</v>
      </c>
      <c r="CJ8" s="10" t="s">
        <v>13</v>
      </c>
      <c r="CK8" s="11" t="s">
        <v>14</v>
      </c>
      <c r="CL8" s="22"/>
      <c r="CM8" s="12" t="s">
        <v>15</v>
      </c>
      <c r="CN8" s="13" t="s">
        <v>16</v>
      </c>
      <c r="CO8" s="13" t="s">
        <v>17</v>
      </c>
      <c r="CP8" s="13" t="s">
        <v>18</v>
      </c>
      <c r="CQ8" s="14" t="s">
        <v>19</v>
      </c>
      <c r="CR8" s="22"/>
      <c r="CS8" s="15" t="s">
        <v>20</v>
      </c>
      <c r="CT8" s="16" t="s">
        <v>21</v>
      </c>
      <c r="CU8" s="16" t="s">
        <v>22</v>
      </c>
      <c r="CV8" s="16" t="s">
        <v>23</v>
      </c>
      <c r="CW8" s="17" t="s">
        <v>24</v>
      </c>
      <c r="CY8" s="2">
        <v>36</v>
      </c>
      <c r="CZ8" s="3" t="s">
        <v>5</v>
      </c>
      <c r="DA8" s="4" t="s">
        <v>6</v>
      </c>
      <c r="DB8" s="4" t="s">
        <v>7</v>
      </c>
      <c r="DC8" s="4" t="s">
        <v>8</v>
      </c>
      <c r="DD8" s="5" t="s">
        <v>9</v>
      </c>
      <c r="DE8" s="22"/>
      <c r="DF8" s="9" t="s">
        <v>10</v>
      </c>
      <c r="DG8" s="10" t="s">
        <v>11</v>
      </c>
      <c r="DH8" s="10" t="s">
        <v>12</v>
      </c>
      <c r="DI8" s="10" t="s">
        <v>13</v>
      </c>
      <c r="DJ8" s="11" t="s">
        <v>14</v>
      </c>
      <c r="DK8" s="22"/>
      <c r="DL8" s="12" t="s">
        <v>15</v>
      </c>
      <c r="DM8" s="13" t="s">
        <v>16</v>
      </c>
      <c r="DN8" s="13" t="s">
        <v>17</v>
      </c>
      <c r="DO8" s="13" t="s">
        <v>18</v>
      </c>
      <c r="DP8" s="14" t="s">
        <v>19</v>
      </c>
      <c r="DQ8" s="22"/>
      <c r="DR8" s="15" t="s">
        <v>20</v>
      </c>
      <c r="DS8" s="16" t="s">
        <v>21</v>
      </c>
      <c r="DT8" s="16" t="s">
        <v>22</v>
      </c>
      <c r="DU8" s="16" t="s">
        <v>23</v>
      </c>
      <c r="DV8" s="17" t="s">
        <v>24</v>
      </c>
    </row>
    <row ht="14.5" r="9" spans="1:126" thickBot="1" x14ac:dyDescent="0.35">
      <c r="A9" s="32" t="s">
        <v>88</v>
      </c>
      <c r="B9" s="31">
        <v>2607.7721347999995</v>
      </c>
      <c r="D9" s="30">
        <v>0.129</v>
      </c>
      <c r="E9" s="29">
        <v>0.13900000000000001</v>
      </c>
      <c r="F9" s="29">
        <v>0.14899999999999999</v>
      </c>
      <c r="G9" s="29">
        <v>0.159</v>
      </c>
      <c r="H9" s="28">
        <v>0.16900000000000001</v>
      </c>
      <c r="I9" s="22"/>
      <c r="J9" s="21">
        <v>0.17899999999999999</v>
      </c>
      <c r="K9" s="19">
        <v>0.189</v>
      </c>
      <c r="L9" s="19">
        <v>0.19900000000000001</v>
      </c>
      <c r="M9" s="19">
        <v>0.20899999999999999</v>
      </c>
      <c r="N9" s="20">
        <v>0.219</v>
      </c>
      <c r="O9" s="22"/>
      <c r="P9" s="21">
        <v>0.22900000000000001</v>
      </c>
      <c r="Q9" s="19">
        <v>0.23899999999999999</v>
      </c>
      <c r="R9" s="19">
        <v>0.249</v>
      </c>
      <c r="S9" s="19">
        <v>0.25900000000000001</v>
      </c>
      <c r="T9" s="20">
        <v>0.26900000000000002</v>
      </c>
      <c r="U9" s="22"/>
      <c r="V9" s="18">
        <v>0.27900000000000003</v>
      </c>
      <c r="W9" s="19">
        <v>0.28899999999999998</v>
      </c>
      <c r="X9" s="19">
        <v>0.29899999999999999</v>
      </c>
      <c r="Y9" s="19">
        <v>0.309</v>
      </c>
      <c r="Z9" s="20">
        <v>0.31900000000000001</v>
      </c>
      <c r="AC9" s="6"/>
      <c r="AD9" s="7"/>
      <c r="AE9" s="7"/>
      <c r="AF9" s="7"/>
      <c r="AG9" s="8"/>
      <c r="AH9" s="22"/>
      <c r="AI9" s="21">
        <v>0.17899999999999999</v>
      </c>
      <c r="AJ9" s="19">
        <v>0.189</v>
      </c>
      <c r="AK9" s="19">
        <v>0.19900000000000001</v>
      </c>
      <c r="AL9" s="19">
        <v>0.20899999999999999</v>
      </c>
      <c r="AM9" s="20">
        <v>0.219</v>
      </c>
      <c r="AN9" s="22"/>
      <c r="AO9" s="21">
        <v>0.22900000000000001</v>
      </c>
      <c r="AP9" s="19">
        <v>0.23899999999999999</v>
      </c>
      <c r="AQ9" s="19">
        <v>0.249</v>
      </c>
      <c r="AR9" s="19">
        <v>0.25900000000000001</v>
      </c>
      <c r="AS9" s="20">
        <v>0.26900000000000002</v>
      </c>
      <c r="AT9" s="22"/>
      <c r="AU9" s="18">
        <v>0.27900000000000003</v>
      </c>
      <c r="AV9" s="19">
        <v>0.28899999999999998</v>
      </c>
      <c r="AW9" s="19">
        <v>0.29899999999999999</v>
      </c>
      <c r="AX9" s="19">
        <v>0.309</v>
      </c>
      <c r="AY9" s="20">
        <v>0.31900000000000001</v>
      </c>
      <c r="BB9" s="6"/>
      <c r="BC9" s="7"/>
      <c r="BD9" s="7"/>
      <c r="BE9" s="7"/>
      <c r="BF9" s="8"/>
      <c r="BG9" s="22"/>
      <c r="BH9" s="21">
        <v>0.17899999999999999</v>
      </c>
      <c r="BI9" s="19">
        <v>0.189</v>
      </c>
      <c r="BJ9" s="19">
        <v>0.19900000000000001</v>
      </c>
      <c r="BK9" s="19">
        <v>0.20899999999999999</v>
      </c>
      <c r="BL9" s="20">
        <v>0.219</v>
      </c>
      <c r="BM9" s="22"/>
      <c r="BN9" s="21">
        <v>0.22900000000000001</v>
      </c>
      <c r="BO9" s="19">
        <v>0.23899999999999999</v>
      </c>
      <c r="BP9" s="19">
        <v>0.249</v>
      </c>
      <c r="BQ9" s="19">
        <v>0.25900000000000001</v>
      </c>
      <c r="BR9" s="20">
        <v>0.26900000000000002</v>
      </c>
      <c r="BS9" s="22"/>
      <c r="BT9" s="18">
        <v>0.27900000000000003</v>
      </c>
      <c r="BU9" s="19">
        <v>0.28899999999999998</v>
      </c>
      <c r="BV9" s="19">
        <v>0.29899999999999999</v>
      </c>
      <c r="BW9" s="19">
        <v>0.309</v>
      </c>
      <c r="BX9" s="20">
        <v>0.31900000000000001</v>
      </c>
      <c r="CA9" s="6"/>
      <c r="CB9" s="7"/>
      <c r="CC9" s="7"/>
      <c r="CD9" s="7"/>
      <c r="CE9" s="8"/>
      <c r="CF9" s="22"/>
      <c r="CG9" s="21">
        <v>0.17899999999999999</v>
      </c>
      <c r="CH9" s="19">
        <v>0.189</v>
      </c>
      <c r="CI9" s="19">
        <v>0.19900000000000001</v>
      </c>
      <c r="CJ9" s="19">
        <v>0.20899999999999999</v>
      </c>
      <c r="CK9" s="20">
        <v>0.219</v>
      </c>
      <c r="CL9" s="22"/>
      <c r="CM9" s="21">
        <v>0.22900000000000001</v>
      </c>
      <c r="CN9" s="19">
        <v>0.23899999999999999</v>
      </c>
      <c r="CO9" s="19">
        <v>0.249</v>
      </c>
      <c r="CP9" s="19">
        <v>0.25900000000000001</v>
      </c>
      <c r="CQ9" s="20">
        <v>0.26900000000000002</v>
      </c>
      <c r="CR9" s="22"/>
      <c r="CS9" s="18">
        <v>0.27900000000000003</v>
      </c>
      <c r="CT9" s="19">
        <v>0.28899999999999998</v>
      </c>
      <c r="CU9" s="19">
        <v>0.29899999999999999</v>
      </c>
      <c r="CV9" s="19">
        <v>0.309</v>
      </c>
      <c r="CW9" s="20">
        <v>0.31900000000000001</v>
      </c>
      <c r="CZ9" s="6"/>
      <c r="DA9" s="7"/>
      <c r="DB9" s="7"/>
      <c r="DC9" s="7"/>
      <c r="DD9" s="8"/>
      <c r="DE9" s="22"/>
      <c r="DF9" s="21">
        <v>0.17899999999999999</v>
      </c>
      <c r="DG9" s="19">
        <v>0.189</v>
      </c>
      <c r="DH9" s="19">
        <v>0.19900000000000001</v>
      </c>
      <c r="DI9" s="19">
        <v>0.20899999999999999</v>
      </c>
      <c r="DJ9" s="20">
        <v>0.219</v>
      </c>
      <c r="DK9" s="22"/>
      <c r="DL9" s="21">
        <v>0.22900000000000001</v>
      </c>
      <c r="DM9" s="19">
        <v>0.23899999999999999</v>
      </c>
      <c r="DN9" s="19">
        <v>0.249</v>
      </c>
      <c r="DO9" s="19">
        <v>0.25900000000000001</v>
      </c>
      <c r="DP9" s="20">
        <v>0.26900000000000002</v>
      </c>
      <c r="DQ9" s="22"/>
      <c r="DR9" s="18">
        <v>0.27900000000000003</v>
      </c>
      <c r="DS9" s="19">
        <v>0.28899999999999998</v>
      </c>
      <c r="DT9" s="19">
        <v>0.29899999999999999</v>
      </c>
      <c r="DU9" s="19">
        <v>0.309</v>
      </c>
      <c r="DV9" s="20">
        <v>0.31900000000000001</v>
      </c>
    </row>
    <row r="10" spans="1:126" x14ac:dyDescent="0.3">
      <c r="D10" s="23"/>
      <c r="E10" s="22"/>
      <c r="F10" s="22"/>
      <c r="G10" s="22"/>
      <c r="H10" s="22"/>
      <c r="I10" s="22"/>
      <c r="J10" s="22"/>
      <c r="K10" s="22"/>
      <c r="L10" s="22" t="s">
        <v>133</v>
      </c>
      <c r="M10" s="22" t="s">
        <v>133</v>
      </c>
      <c r="N10" s="22" t="s">
        <v>133</v>
      </c>
      <c r="O10" s="22"/>
      <c r="P10" s="22" t="s">
        <v>133</v>
      </c>
      <c r="Q10" s="22" t="s">
        <v>133</v>
      </c>
      <c r="R10" s="22"/>
      <c r="S10" s="22"/>
      <c r="T10" s="22" t="s">
        <v>133</v>
      </c>
      <c r="U10" s="22"/>
      <c r="V10" s="22" t="s">
        <v>133</v>
      </c>
      <c r="W10" s="22" t="s">
        <v>133</v>
      </c>
      <c r="X10" s="22" t="s">
        <v>133</v>
      </c>
      <c r="Y10" s="22" t="s">
        <v>133</v>
      </c>
      <c r="Z10" s="24" t="s">
        <v>133</v>
      </c>
      <c r="AC10" s="23"/>
      <c r="AD10" s="22"/>
      <c r="AE10" s="22"/>
      <c r="AF10" s="22"/>
      <c r="AG10" s="22"/>
      <c r="AH10" s="22"/>
      <c r="AI10" s="22"/>
      <c r="AJ10" s="22"/>
      <c r="AK10" s="22">
        <v>25</v>
      </c>
      <c r="AL10" s="22" t="s">
        <v>133</v>
      </c>
      <c r="AM10" s="22" t="s">
        <v>133</v>
      </c>
      <c r="AN10" s="22"/>
      <c r="AO10" s="22" t="s">
        <v>133</v>
      </c>
      <c r="AP10" s="22" t="s">
        <v>133</v>
      </c>
      <c r="AQ10" s="22"/>
      <c r="AR10" s="22"/>
      <c r="AS10" s="22" t="s">
        <v>133</v>
      </c>
      <c r="AT10" s="22"/>
      <c r="AU10" s="22" t="s">
        <v>133</v>
      </c>
      <c r="AV10" s="22" t="s">
        <v>133</v>
      </c>
      <c r="AW10" s="22">
        <v>50</v>
      </c>
      <c r="AX10" s="22" t="s">
        <v>133</v>
      </c>
      <c r="AY10" s="24">
        <v>25</v>
      </c>
      <c r="BB10" s="23"/>
      <c r="BC10" s="22"/>
      <c r="BD10" s="22"/>
      <c r="BE10" s="22"/>
      <c r="BF10" s="22"/>
      <c r="BG10" s="22"/>
      <c r="BH10" s="22"/>
      <c r="BI10" s="22"/>
      <c r="BJ10" s="22" t="s">
        <v>133</v>
      </c>
      <c r="BK10" s="22">
        <v>50</v>
      </c>
      <c r="BL10" s="22">
        <v>50</v>
      </c>
      <c r="BM10" s="22"/>
      <c r="BN10" s="22">
        <v>25</v>
      </c>
      <c r="BO10" s="22">
        <v>25</v>
      </c>
      <c r="BP10" s="22"/>
      <c r="BQ10" s="22"/>
      <c r="BR10" s="22">
        <v>25</v>
      </c>
      <c r="BS10" s="22"/>
      <c r="BT10" s="22">
        <v>25</v>
      </c>
      <c r="BU10" s="22">
        <v>50</v>
      </c>
      <c r="BV10" s="22" t="s">
        <v>133</v>
      </c>
      <c r="BW10" s="22">
        <v>50</v>
      </c>
      <c r="BX10" s="24" t="s">
        <v>133</v>
      </c>
      <c r="CA10" s="23"/>
      <c r="CB10" s="22"/>
      <c r="CC10" s="22"/>
      <c r="CD10" s="22"/>
      <c r="CE10" s="22"/>
      <c r="CF10" s="22"/>
      <c r="CG10" s="22"/>
      <c r="CH10" s="22"/>
      <c r="CI10" s="22" t="s">
        <v>133</v>
      </c>
      <c r="CJ10" s="22" t="s">
        <v>133</v>
      </c>
      <c r="CK10" s="22" t="s">
        <v>133</v>
      </c>
      <c r="CL10" s="22"/>
      <c r="CM10" s="22" t="s">
        <v>133</v>
      </c>
      <c r="CN10" s="22" t="s">
        <v>133</v>
      </c>
      <c r="CO10" s="22"/>
      <c r="CP10" s="22"/>
      <c r="CQ10" s="22" t="s">
        <v>133</v>
      </c>
      <c r="CR10" s="22"/>
      <c r="CS10" s="22" t="s">
        <v>133</v>
      </c>
      <c r="CT10" s="22" t="s">
        <v>133</v>
      </c>
      <c r="CU10" s="22" t="s">
        <v>133</v>
      </c>
      <c r="CV10" s="22" t="s">
        <v>133</v>
      </c>
      <c r="CW10" s="24" t="s">
        <v>133</v>
      </c>
      <c r="CZ10" s="23"/>
      <c r="DA10" s="22"/>
      <c r="DB10" s="22"/>
      <c r="DC10" s="22"/>
      <c r="DD10" s="22"/>
      <c r="DE10" s="22"/>
      <c r="DF10" s="22"/>
      <c r="DG10" s="22"/>
      <c r="DH10" s="22" t="s">
        <v>133</v>
      </c>
      <c r="DI10" s="22" t="s">
        <v>133</v>
      </c>
      <c r="DJ10" s="22" t="s">
        <v>133</v>
      </c>
      <c r="DK10" s="22"/>
      <c r="DL10" s="22" t="s">
        <v>133</v>
      </c>
      <c r="DM10" s="22" t="s">
        <v>133</v>
      </c>
      <c r="DN10" s="22"/>
      <c r="DO10" s="22"/>
      <c r="DP10" s="22" t="s">
        <v>133</v>
      </c>
      <c r="DQ10" s="22"/>
      <c r="DR10" s="22" t="s">
        <v>133</v>
      </c>
      <c r="DS10" s="22" t="s">
        <v>133</v>
      </c>
      <c r="DT10" s="22" t="s">
        <v>133</v>
      </c>
      <c r="DU10" s="22" t="s">
        <v>133</v>
      </c>
      <c r="DV10" s="24" t="s">
        <v>133</v>
      </c>
    </row>
    <row r="11" spans="1:126" x14ac:dyDescent="0.3">
      <c r="L11" s="22" t="s">
        <v>133</v>
      </c>
      <c r="M11" s="22" t="s">
        <v>133</v>
      </c>
      <c r="N11" s="22" t="s">
        <v>133</v>
      </c>
      <c r="P11" s="22" t="s">
        <v>133</v>
      </c>
      <c r="Q11" s="22" t="s">
        <v>133</v>
      </c>
      <c r="T11" s="22" t="s">
        <v>133</v>
      </c>
      <c r="V11" s="22" t="s">
        <v>133</v>
      </c>
      <c r="W11" s="22" t="s">
        <v>133</v>
      </c>
      <c r="X11" s="22" t="s">
        <v>133</v>
      </c>
      <c r="Y11" s="22" t="s">
        <v>133</v>
      </c>
      <c r="AK11" s="22" t="s">
        <v>133</v>
      </c>
      <c r="AL11" s="22" t="s">
        <v>133</v>
      </c>
      <c r="AM11" s="22" t="s">
        <v>133</v>
      </c>
      <c r="AO11" s="22" t="s">
        <v>133</v>
      </c>
      <c r="AP11" s="22" t="s">
        <v>133</v>
      </c>
      <c r="AS11" s="22" t="s">
        <v>133</v>
      </c>
      <c r="AU11" s="22" t="s">
        <v>133</v>
      </c>
      <c r="AV11" s="22">
        <v>100</v>
      </c>
      <c r="AW11" s="22" t="s">
        <v>133</v>
      </c>
      <c r="AX11" s="22" t="s">
        <v>133</v>
      </c>
      <c r="BJ11" s="22">
        <v>50</v>
      </c>
      <c r="BK11" s="22">
        <v>50</v>
      </c>
      <c r="BL11" s="22">
        <v>50</v>
      </c>
      <c r="BN11" s="22">
        <v>25</v>
      </c>
      <c r="BO11" s="22">
        <v>50</v>
      </c>
      <c r="BR11" s="22">
        <v>50</v>
      </c>
      <c r="BT11" s="22">
        <v>25</v>
      </c>
      <c r="BU11" s="22" t="s">
        <v>133</v>
      </c>
      <c r="BW11" s="22">
        <v>50</v>
      </c>
      <c r="CI11" s="22" t="s">
        <v>133</v>
      </c>
      <c r="CJ11" s="22" t="s">
        <v>133</v>
      </c>
      <c r="CK11" s="22" t="s">
        <v>133</v>
      </c>
      <c r="CM11" s="22" t="s">
        <v>133</v>
      </c>
      <c r="CN11" s="22" t="s">
        <v>133</v>
      </c>
      <c r="CQ11" s="22" t="s">
        <v>133</v>
      </c>
      <c r="CS11" s="22" t="s">
        <v>133</v>
      </c>
      <c r="CT11" s="22" t="s">
        <v>133</v>
      </c>
      <c r="CV11" s="22" t="s">
        <v>133</v>
      </c>
      <c r="DH11" s="22" t="s">
        <v>133</v>
      </c>
      <c r="DI11" s="22" t="s">
        <v>133</v>
      </c>
      <c r="DJ11" s="22" t="s">
        <v>133</v>
      </c>
      <c r="DL11" s="22" t="s">
        <v>133</v>
      </c>
      <c r="DM11" s="22" t="s">
        <v>133</v>
      </c>
      <c r="DP11" s="22" t="s">
        <v>133</v>
      </c>
      <c r="DR11" s="22" t="s">
        <v>133</v>
      </c>
      <c r="DS11" s="22" t="s">
        <v>133</v>
      </c>
      <c r="DU11" s="22" t="s">
        <v>133</v>
      </c>
    </row>
    <row r="12" spans="1:126" x14ac:dyDescent="0.3">
      <c r="L12" s="22" t="s">
        <v>133</v>
      </c>
      <c r="M12" s="22" t="s">
        <v>133</v>
      </c>
      <c r="N12" s="22" t="s">
        <v>133</v>
      </c>
      <c r="P12" s="22" t="s">
        <v>133</v>
      </c>
      <c r="Q12" s="22" t="s">
        <v>133</v>
      </c>
      <c r="V12" s="22" t="s">
        <v>133</v>
      </c>
      <c r="W12" s="22" t="s">
        <v>133</v>
      </c>
      <c r="X12" s="22" t="s">
        <v>133</v>
      </c>
      <c r="Y12" s="22" t="s">
        <v>133</v>
      </c>
      <c r="AK12" s="22" t="s">
        <v>133</v>
      </c>
      <c r="AL12" s="22" t="s">
        <v>133</v>
      </c>
      <c r="AM12" s="22" t="s">
        <v>133</v>
      </c>
      <c r="AO12" s="22">
        <v>100</v>
      </c>
      <c r="AP12" s="22" t="s">
        <v>133</v>
      </c>
      <c r="AU12" s="22" t="s">
        <v>133</v>
      </c>
      <c r="AV12" s="22">
        <v>25</v>
      </c>
      <c r="AW12" s="22" t="s">
        <v>133</v>
      </c>
      <c r="AX12" s="22" t="s">
        <v>133</v>
      </c>
      <c r="BJ12" s="22" t="s">
        <v>133</v>
      </c>
      <c r="BK12" s="22">
        <v>25</v>
      </c>
      <c r="BL12" s="22">
        <v>50</v>
      </c>
      <c r="BN12" s="22" t="s">
        <v>133</v>
      </c>
      <c r="BO12" s="22" t="s">
        <v>133</v>
      </c>
      <c r="BT12" s="22" t="s">
        <v>133</v>
      </c>
      <c r="BU12" s="22" t="s">
        <v>133</v>
      </c>
      <c r="BW12" s="22">
        <v>50</v>
      </c>
      <c r="CI12" s="22" t="s">
        <v>133</v>
      </c>
      <c r="CJ12" s="22" t="s">
        <v>133</v>
      </c>
      <c r="CK12" s="22" t="s">
        <v>133</v>
      </c>
      <c r="CM12" s="22" t="s">
        <v>133</v>
      </c>
      <c r="CN12" s="22" t="s">
        <v>133</v>
      </c>
      <c r="CS12" s="22" t="s">
        <v>133</v>
      </c>
      <c r="CT12" s="22" t="s">
        <v>133</v>
      </c>
      <c r="CV12" s="22" t="s">
        <v>133</v>
      </c>
      <c r="DH12" s="22">
        <v>25</v>
      </c>
      <c r="DI12" s="22" t="s">
        <v>133</v>
      </c>
      <c r="DJ12" s="22" t="s">
        <v>133</v>
      </c>
      <c r="DL12" s="22" t="s">
        <v>133</v>
      </c>
      <c r="DM12" s="22">
        <v>25</v>
      </c>
      <c r="DR12" s="22">
        <v>25</v>
      </c>
      <c r="DS12" s="22" t="s">
        <v>133</v>
      </c>
      <c r="DU12" s="22" t="s">
        <v>133</v>
      </c>
    </row>
    <row r="13" spans="1:126" x14ac:dyDescent="0.3">
      <c r="L13" s="22" t="s">
        <v>133</v>
      </c>
      <c r="M13" s="22" t="s">
        <v>133</v>
      </c>
      <c r="N13" s="22" t="s">
        <v>133</v>
      </c>
      <c r="P13" s="22" t="s">
        <v>133</v>
      </c>
      <c r="Q13" s="22" t="s">
        <v>133</v>
      </c>
      <c r="V13" s="22" t="s">
        <v>133</v>
      </c>
      <c r="W13" s="22" t="s">
        <v>133</v>
      </c>
      <c r="X13" s="22" t="s">
        <v>133</v>
      </c>
      <c r="Y13" s="22" t="s">
        <v>133</v>
      </c>
      <c r="AK13" s="22" t="s">
        <v>133</v>
      </c>
      <c r="AL13" s="22">
        <v>25</v>
      </c>
      <c r="AM13" s="22" t="s">
        <v>133</v>
      </c>
      <c r="AO13" s="22" t="s">
        <v>133</v>
      </c>
      <c r="AP13" s="22">
        <v>50</v>
      </c>
      <c r="AU13" s="22" t="s">
        <v>133</v>
      </c>
      <c r="AV13" s="22">
        <v>25</v>
      </c>
      <c r="AW13" s="22" t="s">
        <v>133</v>
      </c>
      <c r="AX13" s="22">
        <v>25</v>
      </c>
      <c r="BJ13" s="22" t="s">
        <v>133</v>
      </c>
      <c r="BK13" s="22" t="s">
        <v>133</v>
      </c>
      <c r="BL13" s="22">
        <v>50</v>
      </c>
      <c r="BN13" s="22">
        <v>50</v>
      </c>
      <c r="BO13" s="22" t="s">
        <v>133</v>
      </c>
      <c r="BT13" s="22">
        <v>50</v>
      </c>
      <c r="BU13" s="22" t="s">
        <v>133</v>
      </c>
      <c r="BW13" s="22" t="s">
        <v>133</v>
      </c>
      <c r="CI13" s="22">
        <v>25</v>
      </c>
      <c r="CJ13" s="22" t="s">
        <v>133</v>
      </c>
      <c r="CK13" s="22" t="s">
        <v>133</v>
      </c>
      <c r="CM13" s="22" t="s">
        <v>133</v>
      </c>
      <c r="CN13" s="22" t="s">
        <v>133</v>
      </c>
      <c r="CS13" s="22" t="s">
        <v>133</v>
      </c>
      <c r="CT13" s="22" t="s">
        <v>133</v>
      </c>
      <c r="CV13" s="22" t="s">
        <v>133</v>
      </c>
      <c r="DH13" s="22" t="s">
        <v>133</v>
      </c>
      <c r="DI13" s="22" t="s">
        <v>133</v>
      </c>
      <c r="DJ13" s="22" t="s">
        <v>133</v>
      </c>
      <c r="DL13" s="22" t="s">
        <v>133</v>
      </c>
      <c r="DM13" s="22" t="s">
        <v>133</v>
      </c>
      <c r="DR13" s="22" t="s">
        <v>133</v>
      </c>
      <c r="DS13" s="22" t="s">
        <v>133</v>
      </c>
      <c r="DU13" s="22" t="s">
        <v>133</v>
      </c>
    </row>
    <row r="14" spans="1:126" x14ac:dyDescent="0.3">
      <c r="L14" s="22" t="s">
        <v>133</v>
      </c>
      <c r="M14" s="22" t="s">
        <v>133</v>
      </c>
      <c r="N14" s="22" t="s">
        <v>133</v>
      </c>
      <c r="P14" s="22" t="s">
        <v>133</v>
      </c>
      <c r="Q14" s="22" t="s">
        <v>133</v>
      </c>
      <c r="V14" s="22" t="s">
        <v>133</v>
      </c>
      <c r="W14" s="22" t="s">
        <v>133</v>
      </c>
      <c r="X14" s="22" t="s">
        <v>133</v>
      </c>
      <c r="Y14" s="22" t="s">
        <v>133</v>
      </c>
      <c r="AK14" s="22">
        <v>25</v>
      </c>
      <c r="AL14" s="22" t="s">
        <v>133</v>
      </c>
      <c r="AM14" s="22" t="s">
        <v>133</v>
      </c>
      <c r="AO14" s="22" t="s">
        <v>133</v>
      </c>
      <c r="AP14" s="22" t="s">
        <v>133</v>
      </c>
      <c r="AU14" s="22" t="s">
        <v>133</v>
      </c>
      <c r="AV14" s="22" t="s">
        <v>133</v>
      </c>
      <c r="AW14" s="22" t="s">
        <v>133</v>
      </c>
      <c r="AX14" s="22" t="s">
        <v>133</v>
      </c>
      <c r="BJ14" s="22" t="s">
        <v>133</v>
      </c>
      <c r="BK14" s="22">
        <v>50</v>
      </c>
      <c r="BL14" s="22">
        <v>50</v>
      </c>
      <c r="BN14" s="22">
        <v>25</v>
      </c>
      <c r="BO14" s="22">
        <v>50</v>
      </c>
      <c r="BT14" s="22">
        <v>25</v>
      </c>
      <c r="BU14" s="22">
        <v>25</v>
      </c>
      <c r="BW14" s="22">
        <v>25</v>
      </c>
      <c r="CI14" s="22" t="s">
        <v>133</v>
      </c>
      <c r="CJ14" s="22" t="s">
        <v>133</v>
      </c>
      <c r="CK14" s="22" t="s">
        <v>133</v>
      </c>
      <c r="CM14" s="22" t="s">
        <v>133</v>
      </c>
      <c r="CN14" s="22" t="s">
        <v>133</v>
      </c>
      <c r="CS14" s="22" t="s">
        <v>133</v>
      </c>
      <c r="CT14" s="22" t="s">
        <v>133</v>
      </c>
      <c r="CV14" s="22" t="s">
        <v>133</v>
      </c>
      <c r="DH14" s="22" t="s">
        <v>133</v>
      </c>
      <c r="DI14" s="22" t="s">
        <v>133</v>
      </c>
      <c r="DJ14" s="22" t="s">
        <v>133</v>
      </c>
      <c r="DL14" s="22" t="s">
        <v>133</v>
      </c>
      <c r="DM14" s="22" t="s">
        <v>133</v>
      </c>
      <c r="DR14" s="22" t="s">
        <v>133</v>
      </c>
      <c r="DS14" s="22" t="s">
        <v>133</v>
      </c>
      <c r="DU14" s="22" t="s">
        <v>133</v>
      </c>
    </row>
    <row r="15" spans="1:126" x14ac:dyDescent="0.3">
      <c r="M15" s="22" t="s">
        <v>133</v>
      </c>
      <c r="N15" s="22" t="s">
        <v>133</v>
      </c>
      <c r="P15" s="22">
        <v>25</v>
      </c>
      <c r="Q15" s="22" t="s">
        <v>133</v>
      </c>
      <c r="V15" s="22" t="s">
        <v>133</v>
      </c>
      <c r="W15" s="22" t="s">
        <v>133</v>
      </c>
      <c r="X15" s="22" t="s">
        <v>133</v>
      </c>
      <c r="Y15" s="22">
        <v>25</v>
      </c>
      <c r="AL15" s="22" t="s">
        <v>133</v>
      </c>
      <c r="AM15" s="22" t="s">
        <v>133</v>
      </c>
      <c r="AO15" s="22" t="s">
        <v>133</v>
      </c>
      <c r="AP15" s="22" t="s">
        <v>133</v>
      </c>
      <c r="AU15" s="22" t="s">
        <v>133</v>
      </c>
      <c r="AV15" s="22" t="s">
        <v>133</v>
      </c>
      <c r="AW15" s="22" t="s">
        <v>133</v>
      </c>
      <c r="AX15" s="22" t="s">
        <v>133</v>
      </c>
      <c r="BK15" s="22">
        <v>25</v>
      </c>
      <c r="BL15" s="22" t="s">
        <v>133</v>
      </c>
      <c r="BN15" s="22" t="s">
        <v>133</v>
      </c>
      <c r="BO15" s="22" t="s">
        <v>133</v>
      </c>
      <c r="BT15" s="22">
        <v>25</v>
      </c>
      <c r="BU15" s="22">
        <v>50</v>
      </c>
      <c r="BW15" s="22" t="s">
        <v>133</v>
      </c>
      <c r="CJ15" s="22" t="s">
        <v>133</v>
      </c>
      <c r="CK15" s="22">
        <v>25</v>
      </c>
      <c r="CM15" s="22" t="s">
        <v>133</v>
      </c>
      <c r="CN15" s="22" t="s">
        <v>133</v>
      </c>
      <c r="CS15" s="22" t="s">
        <v>133</v>
      </c>
      <c r="CT15" s="22" t="s">
        <v>133</v>
      </c>
      <c r="CV15" s="22" t="s">
        <v>133</v>
      </c>
      <c r="DI15" s="22" t="s">
        <v>133</v>
      </c>
      <c r="DJ15" s="22" t="s">
        <v>133</v>
      </c>
      <c r="DL15" s="22" t="s">
        <v>133</v>
      </c>
      <c r="DM15" s="22">
        <v>25</v>
      </c>
      <c r="DR15" s="22" t="s">
        <v>133</v>
      </c>
      <c r="DS15" s="22" t="s">
        <v>133</v>
      </c>
      <c r="DU15" s="22" t="s">
        <v>133</v>
      </c>
    </row>
    <row r="16" spans="1:126" x14ac:dyDescent="0.3">
      <c r="N16" s="22" t="s">
        <v>133</v>
      </c>
      <c r="P16" s="22" t="s">
        <v>133</v>
      </c>
      <c r="Q16" s="22" t="s">
        <v>133</v>
      </c>
      <c r="W16" s="22" t="s">
        <v>133</v>
      </c>
      <c r="X16" s="22" t="s">
        <v>133</v>
      </c>
      <c r="Y16" s="22" t="s">
        <v>133</v>
      </c>
      <c r="AM16" s="22" t="s">
        <v>133</v>
      </c>
      <c r="AO16" s="22" t="s">
        <v>133</v>
      </c>
      <c r="AP16" s="22" t="s">
        <v>133</v>
      </c>
      <c r="AV16" s="22" t="s">
        <v>133</v>
      </c>
      <c r="AW16" s="22" t="s">
        <v>133</v>
      </c>
      <c r="AX16" s="22" t="s">
        <v>133</v>
      </c>
      <c r="BL16" s="22" t="s">
        <v>133</v>
      </c>
      <c r="BN16" s="22" t="s">
        <v>133</v>
      </c>
      <c r="BO16" s="22">
        <v>50</v>
      </c>
      <c r="BU16" s="22">
        <v>25</v>
      </c>
      <c r="BW16" s="22">
        <v>25</v>
      </c>
      <c r="CK16" s="22" t="s">
        <v>133</v>
      </c>
      <c r="CM16" s="22" t="s">
        <v>133</v>
      </c>
      <c r="CN16" s="22" t="s">
        <v>133</v>
      </c>
      <c r="CT16" s="22" t="s">
        <v>133</v>
      </c>
      <c r="CV16" s="22" t="s">
        <v>133</v>
      </c>
      <c r="DJ16" s="22">
        <v>25</v>
      </c>
      <c r="DL16" s="22">
        <v>25</v>
      </c>
      <c r="DM16" s="22" t="s">
        <v>133</v>
      </c>
      <c r="DS16" s="22" t="s">
        <v>133</v>
      </c>
      <c r="DU16" s="22" t="s">
        <v>133</v>
      </c>
    </row>
    <row r="17" spans="1:126" x14ac:dyDescent="0.3">
      <c r="N17" s="22" t="s">
        <v>133</v>
      </c>
      <c r="P17" s="22" t="s">
        <v>133</v>
      </c>
      <c r="Q17" s="22" t="s">
        <v>133</v>
      </c>
      <c r="X17" s="22" t="s">
        <v>133</v>
      </c>
      <c r="Y17" s="22" t="s">
        <v>133</v>
      </c>
      <c r="AM17" s="22" t="s">
        <v>133</v>
      </c>
      <c r="AO17" s="22" t="s">
        <v>133</v>
      </c>
      <c r="AP17" s="22" t="s">
        <v>133</v>
      </c>
      <c r="AW17" s="22" t="s">
        <v>133</v>
      </c>
      <c r="AX17" s="22" t="s">
        <v>133</v>
      </c>
      <c r="BL17" s="22" t="s">
        <v>133</v>
      </c>
      <c r="BN17" s="22" t="s">
        <v>133</v>
      </c>
      <c r="BO17" s="22">
        <v>50</v>
      </c>
      <c r="BW17" s="22">
        <v>25</v>
      </c>
      <c r="CK17" s="22" t="s">
        <v>133</v>
      </c>
      <c r="CM17" s="22" t="s">
        <v>133</v>
      </c>
      <c r="CN17" s="22" t="s">
        <v>133</v>
      </c>
      <c r="CV17" s="22" t="s">
        <v>133</v>
      </c>
      <c r="DJ17" s="22">
        <v>25</v>
      </c>
      <c r="DL17" s="22">
        <v>25</v>
      </c>
      <c r="DM17" s="22" t="s">
        <v>133</v>
      </c>
      <c r="DU17" s="22" t="s">
        <v>133</v>
      </c>
    </row>
    <row r="18" spans="1:126" x14ac:dyDescent="0.3">
      <c r="N18" s="22" t="s">
        <v>133</v>
      </c>
      <c r="P18" s="22" t="s">
        <v>133</v>
      </c>
      <c r="Q18" s="22" t="s">
        <v>133</v>
      </c>
      <c r="X18" s="22" t="s">
        <v>133</v>
      </c>
      <c r="AM18" s="22" t="s">
        <v>133</v>
      </c>
      <c r="AO18" s="22" t="s">
        <v>133</v>
      </c>
      <c r="AP18" s="22" t="s">
        <v>133</v>
      </c>
      <c r="AW18" s="22" t="s">
        <v>133</v>
      </c>
      <c r="BL18" s="22" t="s">
        <v>133</v>
      </c>
      <c r="BN18" s="22" t="s">
        <v>133</v>
      </c>
      <c r="BO18" s="22" t="s">
        <v>133</v>
      </c>
      <c r="CK18" s="22" t="s">
        <v>133</v>
      </c>
      <c r="CM18" s="22" t="s">
        <v>133</v>
      </c>
      <c r="CN18" s="22">
        <v>25</v>
      </c>
      <c r="DJ18" s="22">
        <v>25</v>
      </c>
      <c r="DL18" s="22">
        <v>25</v>
      </c>
      <c r="DM18" s="22" t="s">
        <v>133</v>
      </c>
    </row>
    <row r="19" spans="1:126" x14ac:dyDescent="0.3">
      <c r="N19" s="22" t="s">
        <v>133</v>
      </c>
      <c r="P19" s="22" t="s">
        <v>133</v>
      </c>
      <c r="Q19" s="22" t="s">
        <v>133</v>
      </c>
      <c r="AM19" s="22" t="s">
        <v>133</v>
      </c>
      <c r="AO19" s="22" t="s">
        <v>133</v>
      </c>
      <c r="AP19" s="22" t="s">
        <v>133</v>
      </c>
      <c r="BL19" s="22">
        <v>25</v>
      </c>
      <c r="BN19" s="22" t="s">
        <v>133</v>
      </c>
      <c r="BO19" s="22" t="s">
        <v>133</v>
      </c>
      <c r="CK19" s="22" t="s">
        <v>133</v>
      </c>
      <c r="CM19" s="22" t="s">
        <v>133</v>
      </c>
      <c r="CN19" s="22" t="s">
        <v>133</v>
      </c>
      <c r="DJ19" s="22" t="s">
        <v>133</v>
      </c>
      <c r="DL19" s="22">
        <v>25</v>
      </c>
      <c r="DM19" s="22">
        <v>25</v>
      </c>
    </row>
    <row r="20" spans="1:126" x14ac:dyDescent="0.3">
      <c r="N20" s="22" t="s">
        <v>133</v>
      </c>
      <c r="P20" s="22" t="s">
        <v>133</v>
      </c>
      <c r="Q20" s="22" t="s">
        <v>133</v>
      </c>
      <c r="AM20" s="22" t="s">
        <v>133</v>
      </c>
      <c r="AO20" s="22" t="s">
        <v>133</v>
      </c>
      <c r="AP20" s="22" t="s">
        <v>133</v>
      </c>
      <c r="BL20" s="22">
        <v>25</v>
      </c>
      <c r="BN20" s="22">
        <v>50</v>
      </c>
      <c r="BO20" s="22">
        <v>25</v>
      </c>
      <c r="CK20" s="22" t="s">
        <v>133</v>
      </c>
      <c r="CM20" s="22" t="s">
        <v>133</v>
      </c>
      <c r="CN20" s="22" t="s">
        <v>133</v>
      </c>
      <c r="DJ20" s="22" t="s">
        <v>133</v>
      </c>
      <c r="DL20" s="22" t="s">
        <v>133</v>
      </c>
      <c r="DM20" s="22" t="s">
        <v>133</v>
      </c>
    </row>
    <row r="21" spans="1:126" x14ac:dyDescent="0.3">
      <c r="N21" s="22" t="s">
        <v>133</v>
      </c>
      <c r="P21" s="22" t="s">
        <v>133</v>
      </c>
      <c r="AM21" s="22" t="s">
        <v>133</v>
      </c>
      <c r="AO21" s="22" t="s">
        <v>133</v>
      </c>
      <c r="BL21" s="22">
        <v>25</v>
      </c>
      <c r="BN21" s="22">
        <v>50</v>
      </c>
      <c r="CK21" s="22" t="s">
        <v>133</v>
      </c>
      <c r="CM21" s="22" t="s">
        <v>133</v>
      </c>
      <c r="DJ21" s="22" t="s">
        <v>133</v>
      </c>
      <c r="DL21" s="22" t="s">
        <v>133</v>
      </c>
    </row>
    <row r="22" spans="1:126" x14ac:dyDescent="0.3">
      <c r="N22" s="22" t="s">
        <v>133</v>
      </c>
      <c r="P22" s="22" t="s">
        <v>133</v>
      </c>
      <c r="AM22" s="22" t="s">
        <v>133</v>
      </c>
      <c r="AO22" s="22" t="s">
        <v>133</v>
      </c>
      <c r="BL22" s="22">
        <v>25</v>
      </c>
      <c r="BN22" s="22" t="s">
        <v>133</v>
      </c>
      <c r="CK22" s="22" t="s">
        <v>133</v>
      </c>
      <c r="CM22" s="22" t="s">
        <v>133</v>
      </c>
      <c r="DJ22" s="22" t="s">
        <v>133</v>
      </c>
      <c r="DL22" s="22">
        <v>25</v>
      </c>
    </row>
    <row r="23" spans="1:126" x14ac:dyDescent="0.3">
      <c r="N23" s="22" t="s">
        <v>133</v>
      </c>
      <c r="P23" s="22" t="s">
        <v>133</v>
      </c>
      <c r="AM23" s="22" t="s">
        <v>133</v>
      </c>
      <c r="AO23" s="22" t="s">
        <v>133</v>
      </c>
      <c r="BL23" s="22">
        <v>25</v>
      </c>
      <c r="BN23" s="22">
        <v>25</v>
      </c>
      <c r="CK23" s="22" t="s">
        <v>133</v>
      </c>
      <c r="CM23" s="22" t="s">
        <v>133</v>
      </c>
      <c r="DJ23" s="22" t="s">
        <v>133</v>
      </c>
      <c r="DL23" s="22" t="s">
        <v>133</v>
      </c>
    </row>
    <row r="24" spans="1:126" x14ac:dyDescent="0.3">
      <c r="N24" s="22" t="s">
        <v>133</v>
      </c>
      <c r="P24" s="22" t="s">
        <v>133</v>
      </c>
      <c r="AM24" s="22">
        <v>25</v>
      </c>
      <c r="AO24" s="22" t="s">
        <v>133</v>
      </c>
      <c r="BL24" s="22" t="s">
        <v>133</v>
      </c>
      <c r="BN24" s="22">
        <v>50</v>
      </c>
      <c r="CK24" s="22" t="s">
        <v>133</v>
      </c>
      <c r="CM24" s="22" t="s">
        <v>133</v>
      </c>
      <c r="DJ24" s="22" t="s">
        <v>133</v>
      </c>
      <c r="DL24" s="22" t="s">
        <v>133</v>
      </c>
    </row>
    <row r="25" spans="1:126" x14ac:dyDescent="0.3">
      <c r="P25" s="22" t="s">
        <v>133</v>
      </c>
      <c r="AO25" s="22" t="s">
        <v>133</v>
      </c>
      <c r="BN25" s="22">
        <v>25</v>
      </c>
      <c r="CM25" s="22" t="s">
        <v>133</v>
      </c>
      <c r="DL25" s="22" t="s">
        <v>133</v>
      </c>
    </row>
    <row r="26" spans="1:126" x14ac:dyDescent="0.3">
      <c r="P26" s="22" t="s">
        <v>133</v>
      </c>
      <c r="AO26" s="22" t="s">
        <v>133</v>
      </c>
      <c r="BN26" s="22">
        <v>50</v>
      </c>
      <c r="CM26" s="22" t="s">
        <v>133</v>
      </c>
      <c r="DL26" s="22" t="s">
        <v>133</v>
      </c>
    </row>
    <row r="27" spans="1:126" x14ac:dyDescent="0.3">
      <c r="P27" s="22" t="s">
        <v>133</v>
      </c>
      <c r="AO27" s="22" t="s">
        <v>133</v>
      </c>
      <c r="BN27" s="22" t="s">
        <v>133</v>
      </c>
      <c r="CM27" s="22" t="s">
        <v>133</v>
      </c>
      <c r="DL27" s="22">
        <v>25</v>
      </c>
    </row>
    <row r="28" spans="1:126" x14ac:dyDescent="0.3">
      <c r="P28" s="22" t="s">
        <v>133</v>
      </c>
      <c r="AO28" s="22">
        <v>25</v>
      </c>
      <c r="BN28" s="22" t="s">
        <v>133</v>
      </c>
      <c r="CM28" s="22" t="s">
        <v>133</v>
      </c>
      <c r="DL28" s="22" t="s">
        <v>133</v>
      </c>
    </row>
    <row r="29" spans="1:126" x14ac:dyDescent="0.3">
      <c r="C29" s="24"/>
      <c r="D29" s="23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4"/>
      <c r="AC29" s="23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4"/>
      <c r="BB29" s="23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4"/>
      <c r="CA29" s="23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4"/>
      <c r="CZ29" s="23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4"/>
    </row>
    <row r="30" spans="1:126" x14ac:dyDescent="0.3">
      <c r="C30" s="24"/>
      <c r="D30" s="23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4"/>
      <c r="AC30" s="23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4"/>
      <c r="BB30" s="23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4"/>
      <c r="CA30" s="23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4"/>
      <c r="CZ30" s="23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4"/>
    </row>
    <row r="31" spans="1:126" x14ac:dyDescent="0.3">
      <c r="C31" s="24"/>
      <c r="D31" s="23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4"/>
      <c r="AC31" s="23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4"/>
      <c r="BB31" s="23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4"/>
      <c r="CA31" s="23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4"/>
      <c r="CZ31" s="23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4"/>
    </row>
    <row r="32" spans="1:126" x14ac:dyDescent="0.3">
      <c r="C32" s="24"/>
      <c r="D32" s="23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4"/>
      <c r="AC32" s="23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4"/>
      <c r="BB32" s="23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4"/>
      <c r="CA32" s="23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4"/>
      <c r="CZ32" s="23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4"/>
    </row>
    <row r="33" spans="1:126" x14ac:dyDescent="0.3">
      <c r="C33" s="24"/>
      <c r="D33" s="23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4"/>
      <c r="AC33" s="23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4"/>
      <c r="BB33" s="23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4"/>
      <c r="CA33" s="23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4"/>
      <c r="CZ33" s="23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4"/>
    </row>
    <row r="34" spans="1:126" x14ac:dyDescent="0.3">
      <c r="C34" s="24"/>
      <c r="D34" s="23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4"/>
      <c r="AC34" s="23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4"/>
      <c r="BB34" s="23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4"/>
      <c r="CA34" s="23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4"/>
      <c r="CZ34" s="23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4"/>
    </row>
    <row r="35" spans="3:126" x14ac:dyDescent="0.3">
      <c r="C35" s="24"/>
      <c r="D35" s="23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4"/>
      <c r="AC35" s="23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4"/>
      <c r="BB35" s="23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4"/>
      <c r="CA35" s="23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4"/>
      <c r="CZ35" s="23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4"/>
    </row>
    <row r="36" spans="3:126" x14ac:dyDescent="0.3">
      <c r="C36" s="24"/>
      <c r="D36" s="23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4"/>
      <c r="AC36" s="23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4"/>
      <c r="BB36" s="23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4"/>
      <c r="CA36" s="23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4"/>
      <c r="CZ36" s="23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4"/>
    </row>
    <row r="37" spans="3:126" x14ac:dyDescent="0.3">
      <c r="C37" s="24"/>
      <c r="D37" s="23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4"/>
      <c r="AC37" s="23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4"/>
      <c r="BB37" s="23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4"/>
      <c r="CA37" s="23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4"/>
      <c r="CZ37" s="23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4"/>
    </row>
    <row r="38" spans="3:126" x14ac:dyDescent="0.3">
      <c r="C38" s="24"/>
      <c r="D38" s="23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4"/>
      <c r="AC38" s="23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4"/>
      <c r="BB38" s="23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4"/>
      <c r="CA38" s="23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4"/>
      <c r="CZ38" s="23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4"/>
    </row>
    <row r="39" spans="3:126" x14ac:dyDescent="0.3">
      <c r="C39" s="24"/>
      <c r="D39" s="23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4"/>
      <c r="AC39" s="23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4"/>
      <c r="BB39" s="23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4"/>
      <c r="CA39" s="23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4"/>
      <c r="CZ39" s="23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4"/>
    </row>
    <row r="40" spans="3:126" x14ac:dyDescent="0.3">
      <c r="C40" s="24"/>
      <c r="D40" s="23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4"/>
      <c r="AC40" s="23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4"/>
      <c r="BB40" s="23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4"/>
      <c r="CA40" s="23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4"/>
      <c r="CZ40" s="23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4"/>
    </row>
    <row r="41" spans="3:126" x14ac:dyDescent="0.3">
      <c r="C41" s="24"/>
      <c r="D41" s="23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4"/>
      <c r="AC41" s="23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4"/>
      <c r="BB41" s="23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4"/>
      <c r="CA41" s="23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4"/>
      <c r="CZ41" s="23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4"/>
    </row>
    <row r="42" spans="3:126" x14ac:dyDescent="0.3">
      <c r="C42" s="24"/>
      <c r="D42" s="23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4"/>
      <c r="AC42" s="23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4"/>
      <c r="BB42" s="23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4"/>
      <c r="CA42" s="23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4"/>
      <c r="CZ42" s="23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4"/>
    </row>
    <row r="43" spans="3:126" x14ac:dyDescent="0.3">
      <c r="C43" s="24"/>
      <c r="D43" s="23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4"/>
      <c r="AC43" s="23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4"/>
      <c r="BB43" s="23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4"/>
      <c r="CA43" s="23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4"/>
      <c r="CZ43" s="23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4"/>
    </row>
    <row r="44" spans="3:126" x14ac:dyDescent="0.3">
      <c r="C44" s="24"/>
      <c r="D44" s="23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4"/>
      <c r="AC44" s="23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4"/>
      <c r="BB44" s="23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4"/>
      <c r="CA44" s="23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4"/>
      <c r="CZ44" s="23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4"/>
    </row>
    <row r="45" spans="3:126" x14ac:dyDescent="0.3">
      <c r="C45" s="24"/>
      <c r="D45" s="23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4"/>
      <c r="AC45" s="23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4"/>
      <c r="BB45" s="23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4"/>
      <c r="CA45" s="23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4"/>
      <c r="CZ45" s="23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4"/>
    </row>
    <row r="46" spans="3:126" x14ac:dyDescent="0.3">
      <c r="C46" s="24"/>
      <c r="D46" s="23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4"/>
      <c r="AC46" s="23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4"/>
      <c r="BB46" s="23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4"/>
      <c r="CA46" s="23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4"/>
      <c r="CZ46" s="23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4"/>
    </row>
    <row r="47" spans="3:126" x14ac:dyDescent="0.3">
      <c r="D47" s="23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4"/>
      <c r="AC47" s="23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4"/>
      <c r="BB47" s="23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4"/>
      <c r="CA47" s="23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4"/>
      <c r="CZ47" s="23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4"/>
    </row>
    <row r="48" spans="3:126" x14ac:dyDescent="0.3">
      <c r="D48" s="23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4"/>
      <c r="AC48" s="23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4"/>
      <c r="BB48" s="23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4"/>
      <c r="CA48" s="23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4"/>
      <c r="CZ48" s="23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4"/>
    </row>
    <row r="49" spans="3:126" x14ac:dyDescent="0.3">
      <c r="D49" s="23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4"/>
      <c r="AC49" s="23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4"/>
      <c r="BB49" s="23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4"/>
      <c r="CA49" s="23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4"/>
      <c r="CZ49" s="23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4"/>
    </row>
    <row r="50" spans="3:126" x14ac:dyDescent="0.3">
      <c r="D50" s="23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4"/>
      <c r="AC50" s="23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4"/>
      <c r="BB50" s="23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4"/>
      <c r="CA50" s="23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4"/>
      <c r="CZ50" s="23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4"/>
    </row>
    <row r="51" spans="4:126" x14ac:dyDescent="0.3">
      <c r="D51" s="23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4"/>
      <c r="AC51" s="23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4"/>
      <c r="BB51" s="23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4"/>
      <c r="CA51" s="23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4"/>
      <c r="CZ51" s="23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4"/>
    </row>
    <row r="52" spans="4:126" x14ac:dyDescent="0.3">
      <c r="D52" s="23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4"/>
      <c r="AC52" s="23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4"/>
      <c r="BB52" s="23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4"/>
      <c r="CA52" s="23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4"/>
      <c r="CZ52" s="23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4"/>
    </row>
    <row r="53" spans="4:126" x14ac:dyDescent="0.3">
      <c r="D53" s="23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4"/>
      <c r="AC53" s="23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4"/>
      <c r="BB53" s="23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4"/>
      <c r="CA53" s="23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4"/>
      <c r="CZ53" s="23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4"/>
    </row>
    <row r="54" spans="4:126" x14ac:dyDescent="0.3">
      <c r="D54" s="23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4"/>
      <c r="AC54" s="23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4"/>
      <c r="BB54" s="23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4"/>
      <c r="CA54" s="23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4"/>
      <c r="CZ54" s="23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4"/>
    </row>
    <row r="55" spans="4:126" x14ac:dyDescent="0.3">
      <c r="D55" s="23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4"/>
      <c r="AC55" s="23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4"/>
      <c r="BB55" s="23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4"/>
      <c r="CA55" s="23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4"/>
      <c r="CZ55" s="23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4"/>
    </row>
    <row r="56" spans="4:126" x14ac:dyDescent="0.3">
      <c r="D56" s="23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4"/>
      <c r="AC56" s="23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4"/>
      <c r="BB56" s="23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4"/>
      <c r="CA56" s="23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4"/>
      <c r="CZ56" s="23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4"/>
    </row>
    <row r="57" spans="4:126" x14ac:dyDescent="0.3">
      <c r="D57" s="23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4"/>
      <c r="AC57" s="23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4"/>
      <c r="BB57" s="23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4"/>
      <c r="CA57" s="23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4"/>
      <c r="CZ57" s="23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4"/>
    </row>
    <row r="58" spans="4:126" x14ac:dyDescent="0.3">
      <c r="D58" s="23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4"/>
      <c r="AC58" s="23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4"/>
      <c r="BB58" s="23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4"/>
      <c r="CA58" s="23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4"/>
      <c r="CZ58" s="23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4"/>
    </row>
    <row r="59" spans="4:126" x14ac:dyDescent="0.3">
      <c r="D59" s="23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4"/>
      <c r="AC59" s="23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4"/>
      <c r="BB59" s="23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4"/>
      <c r="CA59" s="23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4"/>
      <c r="CZ59" s="23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4"/>
    </row>
    <row r="60" spans="4:126" x14ac:dyDescent="0.3">
      <c r="D60" s="23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4"/>
      <c r="AC60" s="23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4"/>
      <c r="BB60" s="23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4"/>
      <c r="CA60" s="23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4"/>
      <c r="CZ60" s="23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4"/>
    </row>
    <row r="61" spans="4:126" x14ac:dyDescent="0.3">
      <c r="D61" s="23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4"/>
      <c r="AC61" s="23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4"/>
      <c r="BB61" s="23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4"/>
      <c r="CA61" s="23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4"/>
      <c r="CZ61" s="23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4"/>
    </row>
    <row r="62" spans="4:126" x14ac:dyDescent="0.3">
      <c r="D62" s="23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4"/>
      <c r="AC62" s="23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4"/>
      <c r="BB62" s="23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4"/>
      <c r="CA62" s="23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4"/>
      <c r="CZ62" s="23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4"/>
    </row>
    <row r="63" spans="4:126" x14ac:dyDescent="0.3">
      <c r="D63" s="23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4"/>
      <c r="AC63" s="23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4"/>
      <c r="BB63" s="23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4"/>
      <c r="CA63" s="23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4"/>
      <c r="CZ63" s="23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4"/>
    </row>
    <row r="64" spans="4:126" x14ac:dyDescent="0.3">
      <c r="D64" s="23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4"/>
      <c r="AC64" s="23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4"/>
      <c r="BB64" s="23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4"/>
      <c r="CA64" s="23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4"/>
      <c r="CZ64" s="23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4"/>
    </row>
    <row r="65" spans="4:126" x14ac:dyDescent="0.3">
      <c r="D65" s="23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4"/>
      <c r="AC65" s="23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4"/>
      <c r="BB65" s="23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4"/>
      <c r="CA65" s="23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4"/>
      <c r="CZ65" s="23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4"/>
    </row>
    <row r="66" spans="4:126" x14ac:dyDescent="0.3">
      <c r="D66" s="23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4"/>
      <c r="AC66" s="23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4"/>
      <c r="BB66" s="23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4"/>
      <c r="CA66" s="23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4"/>
      <c r="CZ66" s="23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4"/>
    </row>
    <row r="67" spans="4:126" x14ac:dyDescent="0.3">
      <c r="D67" s="23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4"/>
      <c r="AC67" s="23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4"/>
      <c r="BB67" s="23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4"/>
      <c r="CA67" s="23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4"/>
      <c r="CZ67" s="23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4"/>
    </row>
    <row r="68" spans="4:126" x14ac:dyDescent="0.3">
      <c r="D68" s="23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4"/>
      <c r="AC68" s="23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4"/>
      <c r="BB68" s="23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4"/>
      <c r="CA68" s="23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4"/>
      <c r="CZ68" s="23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4"/>
    </row>
    <row r="69" spans="4:126" x14ac:dyDescent="0.3">
      <c r="D69" s="23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4"/>
      <c r="AC69" s="23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4"/>
      <c r="BB69" s="23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4"/>
      <c r="CA69" s="23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4"/>
      <c r="CZ69" s="23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4"/>
    </row>
    <row r="70" spans="4:126" x14ac:dyDescent="0.3">
      <c r="D70" s="23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4"/>
      <c r="AC70" s="23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4"/>
      <c r="BB70" s="23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4"/>
      <c r="CA70" s="23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4"/>
      <c r="CZ70" s="23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4"/>
    </row>
    <row r="71" spans="4:126" x14ac:dyDescent="0.3">
      <c r="D71" s="23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4"/>
      <c r="AC71" s="23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4"/>
      <c r="BB71" s="23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4"/>
      <c r="CA71" s="23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4"/>
      <c r="CZ71" s="23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4"/>
    </row>
    <row r="72" spans="4:126" x14ac:dyDescent="0.3">
      <c r="D72" s="23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4"/>
      <c r="AC72" s="23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4"/>
      <c r="BB72" s="23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4"/>
      <c r="CA72" s="23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4"/>
      <c r="CZ72" s="23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4"/>
    </row>
    <row r="73" spans="4:126" x14ac:dyDescent="0.3">
      <c r="D73" s="23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4"/>
      <c r="AC73" s="23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4"/>
      <c r="BB73" s="23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4"/>
      <c r="CA73" s="23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4"/>
      <c r="CZ73" s="23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4"/>
    </row>
    <row r="74" spans="4:126" x14ac:dyDescent="0.3">
      <c r="D74" s="23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4"/>
      <c r="AC74" s="23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4"/>
      <c r="BB74" s="23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4"/>
      <c r="CA74" s="23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4"/>
      <c r="CZ74" s="23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4"/>
    </row>
    <row r="75" spans="4:126" x14ac:dyDescent="0.3">
      <c r="D75" s="23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4"/>
      <c r="AC75" s="23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4"/>
      <c r="BB75" s="23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4"/>
      <c r="CA75" s="23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4"/>
      <c r="CZ75" s="23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4"/>
    </row>
    <row r="76" spans="4:126" x14ac:dyDescent="0.3">
      <c r="D76" s="23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4"/>
      <c r="AC76" s="23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4"/>
      <c r="BB76" s="23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4"/>
      <c r="CA76" s="23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4"/>
      <c r="CZ76" s="23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4"/>
    </row>
    <row r="77" spans="4:126" x14ac:dyDescent="0.3">
      <c r="D77" s="23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4"/>
      <c r="AC77" s="23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4"/>
      <c r="BB77" s="23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4"/>
      <c r="CA77" s="23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4"/>
      <c r="CZ77" s="23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4"/>
    </row>
    <row r="78" spans="4:126" x14ac:dyDescent="0.3">
      <c r="D78" s="23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4"/>
      <c r="AC78" s="23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4"/>
      <c r="BB78" s="23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4"/>
      <c r="CA78" s="23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4"/>
      <c r="CZ78" s="23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4"/>
    </row>
    <row r="79" spans="4:126" x14ac:dyDescent="0.3">
      <c r="D79" s="23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4"/>
      <c r="AC79" s="23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4"/>
      <c r="BB79" s="23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4"/>
      <c r="CA79" s="23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4"/>
      <c r="CZ79" s="23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4"/>
    </row>
    <row r="80" spans="4:126" x14ac:dyDescent="0.3">
      <c r="D80" s="23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4"/>
      <c r="AC80" s="23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4"/>
      <c r="BB80" s="23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4"/>
      <c r="CA80" s="23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4"/>
      <c r="CZ80" s="23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4"/>
    </row>
    <row r="81" spans="4:126" x14ac:dyDescent="0.3">
      <c r="D81" s="23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4"/>
      <c r="AC81" s="23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4"/>
      <c r="BB81" s="23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4"/>
      <c r="CA81" s="23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4"/>
      <c r="CZ81" s="23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4"/>
    </row>
    <row r="82" spans="4:126" x14ac:dyDescent="0.3">
      <c r="D82" s="23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4"/>
      <c r="AC82" s="23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4"/>
      <c r="BB82" s="23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4"/>
      <c r="CA82" s="23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4"/>
      <c r="CZ82" s="23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4"/>
    </row>
    <row r="83" spans="4:126" x14ac:dyDescent="0.3">
      <c r="D83" s="23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4"/>
      <c r="AC83" s="23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4"/>
      <c r="BB83" s="23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4"/>
      <c r="CA83" s="23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4"/>
      <c r="CZ83" s="23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4"/>
    </row>
    <row r="84" spans="4:126" x14ac:dyDescent="0.3">
      <c r="D84" s="23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4"/>
      <c r="AC84" s="23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4"/>
      <c r="BB84" s="23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4"/>
      <c r="CA84" s="23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4"/>
      <c r="CZ84" s="23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4"/>
    </row>
    <row r="85" spans="4:126" x14ac:dyDescent="0.3">
      <c r="D85" s="23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4"/>
      <c r="AC85" s="23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4"/>
      <c r="BB85" s="23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4"/>
      <c r="CA85" s="23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4"/>
      <c r="CZ85" s="23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4"/>
    </row>
    <row r="86" spans="4:126" x14ac:dyDescent="0.3">
      <c r="D86" s="23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4"/>
      <c r="AC86" s="23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4"/>
      <c r="BB86" s="23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4"/>
      <c r="CA86" s="23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4"/>
      <c r="CZ86" s="23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4"/>
    </row>
    <row r="87" spans="4:126" x14ac:dyDescent="0.3">
      <c r="D87" s="23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4"/>
      <c r="AC87" s="23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4"/>
      <c r="BB87" s="23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4"/>
      <c r="CA87" s="23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4"/>
      <c r="CZ87" s="23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4"/>
    </row>
    <row r="88" spans="4:126" x14ac:dyDescent="0.3">
      <c r="D88" s="23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4"/>
      <c r="AC88" s="23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4"/>
      <c r="BB88" s="23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4"/>
      <c r="CA88" s="23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4"/>
      <c r="CZ88" s="23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4"/>
    </row>
    <row r="89" spans="4:126" x14ac:dyDescent="0.3">
      <c r="D89" s="23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4"/>
      <c r="AC89" s="23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4"/>
      <c r="BB89" s="23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4"/>
      <c r="CA89" s="23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4"/>
      <c r="CZ89" s="23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4"/>
    </row>
    <row r="90" spans="4:126" x14ac:dyDescent="0.3">
      <c r="D90" s="23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4"/>
      <c r="AC90" s="23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4"/>
      <c r="BB90" s="23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4"/>
      <c r="CA90" s="23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4"/>
      <c r="CZ90" s="23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4"/>
    </row>
    <row r="91" spans="4:126" x14ac:dyDescent="0.3">
      <c r="D91" s="23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4"/>
      <c r="AC91" s="23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4"/>
      <c r="BB91" s="23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4"/>
      <c r="CA91" s="23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4"/>
      <c r="CZ91" s="23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4"/>
    </row>
    <row r="92" spans="4:126" x14ac:dyDescent="0.3">
      <c r="D92" s="23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4"/>
      <c r="AC92" s="23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4"/>
      <c r="BB92" s="23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4"/>
      <c r="CA92" s="23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4"/>
      <c r="CZ92" s="23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4"/>
    </row>
    <row r="93" spans="4:126" x14ac:dyDescent="0.3">
      <c r="D93" s="23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4"/>
      <c r="AC93" s="23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4"/>
      <c r="BB93" s="23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4"/>
      <c r="CA93" s="23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4"/>
      <c r="CZ93" s="23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4"/>
    </row>
    <row r="94" spans="4:126" x14ac:dyDescent="0.3">
      <c r="D94" s="23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4"/>
      <c r="AC94" s="23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4"/>
      <c r="BB94" s="23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4"/>
      <c r="CA94" s="23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4"/>
      <c r="CZ94" s="23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4"/>
    </row>
    <row r="95" spans="4:126" x14ac:dyDescent="0.3">
      <c r="D95" s="23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4"/>
      <c r="AC95" s="23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4"/>
      <c r="BB95" s="23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4"/>
      <c r="CA95" s="23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4"/>
      <c r="CZ95" s="23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4"/>
    </row>
    <row r="96" spans="4:126" x14ac:dyDescent="0.3">
      <c r="D96" s="23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4"/>
      <c r="AC96" s="23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4"/>
      <c r="BB96" s="23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4"/>
      <c r="CA96" s="23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4"/>
      <c r="CZ96" s="23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4"/>
    </row>
    <row r="97" spans="4:126" x14ac:dyDescent="0.3">
      <c r="D97" s="23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4"/>
      <c r="AC97" s="23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4"/>
      <c r="BB97" s="23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4"/>
      <c r="CA97" s="23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4"/>
      <c r="CZ97" s="23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4"/>
    </row>
    <row r="98" spans="4:126" x14ac:dyDescent="0.3">
      <c r="D98" s="23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4"/>
      <c r="AC98" s="23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4"/>
      <c r="BB98" s="23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4"/>
      <c r="CA98" s="23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4"/>
      <c r="CZ98" s="23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4"/>
    </row>
    <row r="99" spans="4:126" x14ac:dyDescent="0.3">
      <c r="D99" s="23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4"/>
      <c r="AC99" s="23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4"/>
      <c r="BB99" s="23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4"/>
      <c r="CA99" s="23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4"/>
      <c r="CZ99" s="23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4"/>
    </row>
    <row r="100" spans="4:126" x14ac:dyDescent="0.3">
      <c r="D100" s="23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4"/>
      <c r="AC100" s="23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4"/>
      <c r="BB100" s="23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4"/>
      <c r="CA100" s="23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4"/>
      <c r="CZ100" s="23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4"/>
    </row>
    <row r="101" spans="4:126" x14ac:dyDescent="0.3">
      <c r="D101" s="23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4"/>
      <c r="AC101" s="23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4"/>
      <c r="BB101" s="23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4"/>
      <c r="CA101" s="23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4"/>
      <c r="CZ101" s="23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4"/>
    </row>
    <row r="102" spans="4:126" x14ac:dyDescent="0.3">
      <c r="D102" s="23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4"/>
      <c r="AC102" s="23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4"/>
      <c r="BB102" s="23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4"/>
      <c r="CA102" s="23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4"/>
      <c r="CZ102" s="23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4"/>
    </row>
    <row r="103" spans="4:126" x14ac:dyDescent="0.3">
      <c r="D103" s="23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4"/>
      <c r="AC103" s="23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4"/>
      <c r="BB103" s="23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4"/>
      <c r="CA103" s="23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4"/>
      <c r="CZ103" s="23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4"/>
    </row>
    <row r="104" spans="4:126" x14ac:dyDescent="0.3">
      <c r="D104" s="23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4"/>
      <c r="AC104" s="23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4"/>
      <c r="BB104" s="23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4"/>
      <c r="CA104" s="23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4"/>
      <c r="CZ104" s="23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4"/>
    </row>
    <row r="105" spans="4:126" x14ac:dyDescent="0.3">
      <c r="D105" s="23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4"/>
      <c r="AC105" s="23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4"/>
      <c r="BB105" s="23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4"/>
      <c r="CA105" s="23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4"/>
      <c r="CZ105" s="23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4"/>
    </row>
    <row r="106" spans="4:126" x14ac:dyDescent="0.3">
      <c r="D106" s="23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4"/>
      <c r="AC106" s="23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4"/>
      <c r="BB106" s="23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4"/>
      <c r="CA106" s="23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4"/>
      <c r="CZ106" s="23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4"/>
    </row>
    <row r="107" spans="4:126" x14ac:dyDescent="0.3">
      <c r="D107" s="23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4"/>
      <c r="AC107" s="23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4"/>
      <c r="BB107" s="23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4"/>
      <c r="CA107" s="23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4"/>
      <c r="CZ107" s="23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4"/>
    </row>
    <row r="108" spans="4:126" x14ac:dyDescent="0.3">
      <c r="D108" s="23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4"/>
      <c r="AC108" s="23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4"/>
      <c r="BB108" s="23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4"/>
      <c r="CA108" s="23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4"/>
      <c r="CZ108" s="23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4"/>
    </row>
    <row r="109" spans="4:126" x14ac:dyDescent="0.3">
      <c r="D109" s="23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4"/>
      <c r="AC109" s="23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4"/>
      <c r="BB109" s="23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4"/>
      <c r="CA109" s="23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4"/>
      <c r="CZ109" s="23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4"/>
    </row>
    <row r="110" spans="4:126" x14ac:dyDescent="0.3">
      <c r="D110" s="23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4"/>
      <c r="AC110" s="23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4"/>
      <c r="BB110" s="23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4"/>
      <c r="CA110" s="23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4"/>
      <c r="CZ110" s="23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4"/>
    </row>
    <row r="111" spans="4:126" x14ac:dyDescent="0.3">
      <c r="D111" s="23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4"/>
      <c r="AC111" s="23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4"/>
      <c r="BB111" s="23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4"/>
      <c r="CA111" s="23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4"/>
      <c r="CZ111" s="23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4"/>
    </row>
    <row r="112" spans="4:126" x14ac:dyDescent="0.3">
      <c r="D112" s="23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4"/>
      <c r="AC112" s="23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4"/>
      <c r="BB112" s="23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4"/>
      <c r="CA112" s="23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4"/>
      <c r="CZ112" s="23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4"/>
    </row>
    <row r="113" spans="4:126" x14ac:dyDescent="0.3">
      <c r="D113" s="23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4"/>
      <c r="AC113" s="23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4"/>
      <c r="BB113" s="23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4"/>
      <c r="CA113" s="23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4"/>
      <c r="CZ113" s="23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4"/>
    </row>
    <row r="114" spans="4:126" x14ac:dyDescent="0.3">
      <c r="D114" s="23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4"/>
      <c r="AC114" s="23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4"/>
      <c r="BB114" s="23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4"/>
      <c r="CA114" s="23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4"/>
      <c r="CZ114" s="23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4"/>
    </row>
    <row r="115" spans="4:126" x14ac:dyDescent="0.3">
      <c r="D115" s="23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4"/>
      <c r="AC115" s="23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4"/>
      <c r="BB115" s="23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4"/>
      <c r="CA115" s="23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4"/>
      <c r="CZ115" s="23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4"/>
    </row>
    <row r="116" spans="4:126" x14ac:dyDescent="0.3">
      <c r="D116" s="23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4"/>
      <c r="AC116" s="23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4"/>
      <c r="BB116" s="23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4"/>
      <c r="CA116" s="23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4"/>
      <c r="CZ116" s="23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4"/>
    </row>
    <row r="117" spans="4:126" x14ac:dyDescent="0.3">
      <c r="D117" s="23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4"/>
      <c r="AC117" s="23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4"/>
      <c r="BB117" s="23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4"/>
      <c r="CA117" s="23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4"/>
      <c r="CZ117" s="23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4"/>
    </row>
    <row r="118" spans="4:126" x14ac:dyDescent="0.3">
      <c r="D118" s="23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4"/>
      <c r="AC118" s="23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4"/>
      <c r="BB118" s="23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4"/>
      <c r="CA118" s="23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4"/>
      <c r="CZ118" s="23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4"/>
    </row>
    <row r="119" spans="4:126" x14ac:dyDescent="0.3">
      <c r="D119" s="23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4"/>
      <c r="AC119" s="23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4"/>
      <c r="BB119" s="23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4"/>
      <c r="CA119" s="23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4"/>
      <c r="CZ119" s="23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4"/>
    </row>
    <row r="120" spans="4:126" x14ac:dyDescent="0.3">
      <c r="D120" s="23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4"/>
      <c r="AC120" s="23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4"/>
      <c r="BB120" s="23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4"/>
      <c r="CA120" s="23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4"/>
      <c r="CZ120" s="23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4"/>
    </row>
    <row r="121" spans="4:126" x14ac:dyDescent="0.3">
      <c r="D121" s="23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4"/>
      <c r="AC121" s="23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4"/>
      <c r="BB121" s="23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4"/>
      <c r="CA121" s="23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4"/>
      <c r="CZ121" s="23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4"/>
    </row>
    <row r="122" spans="4:126" x14ac:dyDescent="0.3">
      <c r="D122" s="23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4"/>
      <c r="AC122" s="23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4"/>
      <c r="BB122" s="23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4"/>
      <c r="CA122" s="23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4"/>
      <c r="CZ122" s="23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4"/>
    </row>
    <row r="123" spans="4:126" x14ac:dyDescent="0.3">
      <c r="D123" s="23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4"/>
      <c r="AC123" s="23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4"/>
      <c r="BB123" s="23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4"/>
      <c r="CA123" s="23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4"/>
      <c r="CZ123" s="23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4"/>
    </row>
    <row r="124" spans="4:126" x14ac:dyDescent="0.3">
      <c r="D124" s="23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4"/>
      <c r="AC124" s="23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4"/>
      <c r="BB124" s="23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4"/>
      <c r="CA124" s="23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4"/>
      <c r="CZ124" s="23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4"/>
    </row>
    <row r="125" spans="4:126" x14ac:dyDescent="0.3">
      <c r="D125" s="23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4"/>
      <c r="AC125" s="23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4"/>
      <c r="BB125" s="23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4"/>
      <c r="CA125" s="23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4"/>
      <c r="CZ125" s="23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4"/>
    </row>
    <row r="126" spans="4:126" x14ac:dyDescent="0.3">
      <c r="D126" s="23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4"/>
      <c r="AC126" s="23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4"/>
      <c r="BB126" s="23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4"/>
      <c r="CA126" s="23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4"/>
      <c r="CZ126" s="23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4"/>
    </row>
    <row r="127" spans="4:126" x14ac:dyDescent="0.3">
      <c r="D127" s="23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4"/>
      <c r="AC127" s="23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4"/>
      <c r="BB127" s="23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4"/>
      <c r="CA127" s="23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4"/>
      <c r="CZ127" s="23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4"/>
    </row>
    <row r="128" spans="4:126" x14ac:dyDescent="0.3">
      <c r="D128" s="23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4"/>
      <c r="AC128" s="23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4"/>
      <c r="BB128" s="23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4"/>
      <c r="CA128" s="23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4"/>
      <c r="CZ128" s="23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4"/>
    </row>
    <row r="129" spans="4:126" x14ac:dyDescent="0.3">
      <c r="D129" s="23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4"/>
      <c r="AC129" s="23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4"/>
      <c r="BB129" s="23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4"/>
      <c r="CA129" s="23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4"/>
      <c r="CZ129" s="23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4"/>
    </row>
    <row r="130" spans="4:126" x14ac:dyDescent="0.3">
      <c r="D130" s="23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4"/>
      <c r="AC130" s="23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4"/>
      <c r="BB130" s="23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4"/>
      <c r="CA130" s="23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4"/>
      <c r="CZ130" s="23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4"/>
    </row>
    <row r="131" spans="4:126" x14ac:dyDescent="0.3">
      <c r="D131" s="23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4"/>
      <c r="AC131" s="23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4"/>
      <c r="BB131" s="23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4"/>
      <c r="CA131" s="23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4"/>
      <c r="CZ131" s="23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4"/>
    </row>
    <row r="132" spans="4:126" x14ac:dyDescent="0.3">
      <c r="D132" s="23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4"/>
      <c r="AC132" s="23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4"/>
      <c r="BB132" s="23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4"/>
      <c r="CA132" s="23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4"/>
      <c r="CZ132" s="23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4"/>
    </row>
    <row r="133" spans="4:126" x14ac:dyDescent="0.3">
      <c r="D133" s="23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4"/>
      <c r="AC133" s="23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4"/>
      <c r="BB133" s="23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4"/>
      <c r="CA133" s="23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4"/>
      <c r="CZ133" s="23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4"/>
    </row>
    <row r="134" spans="4:126" x14ac:dyDescent="0.3">
      <c r="D134" s="23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4"/>
      <c r="AC134" s="23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4"/>
      <c r="BB134" s="23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4"/>
      <c r="CA134" s="23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4"/>
      <c r="CZ134" s="23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4"/>
    </row>
    <row r="135" spans="4:126" x14ac:dyDescent="0.3">
      <c r="D135" s="23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4"/>
      <c r="AC135" s="23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4"/>
      <c r="BB135" s="23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4"/>
      <c r="CA135" s="23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4"/>
      <c r="CZ135" s="23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4"/>
    </row>
    <row r="136" spans="4:126" x14ac:dyDescent="0.3">
      <c r="D136" s="23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4"/>
      <c r="AC136" s="23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4"/>
      <c r="BB136" s="23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4"/>
      <c r="CA136" s="23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4"/>
      <c r="CZ136" s="23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4"/>
    </row>
    <row r="137" spans="4:126" x14ac:dyDescent="0.3">
      <c r="D137" s="23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4"/>
      <c r="AC137" s="23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4"/>
      <c r="BB137" s="23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4"/>
      <c r="CA137" s="23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4"/>
      <c r="CZ137" s="23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4"/>
    </row>
    <row r="138" spans="4:126" x14ac:dyDescent="0.3">
      <c r="D138" s="23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4"/>
      <c r="AC138" s="23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4"/>
      <c r="BB138" s="23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4"/>
      <c r="CA138" s="23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4"/>
      <c r="CZ138" s="23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4"/>
    </row>
    <row r="139" spans="4:126" x14ac:dyDescent="0.3">
      <c r="D139" s="23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4"/>
      <c r="AC139" s="23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4"/>
      <c r="BB139" s="23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4"/>
      <c r="CA139" s="23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4"/>
      <c r="CZ139" s="23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4"/>
    </row>
    <row r="140" spans="4:126" x14ac:dyDescent="0.3">
      <c r="D140" s="23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4"/>
      <c r="AC140" s="23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4"/>
      <c r="BB140" s="23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4"/>
      <c r="CA140" s="23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4"/>
      <c r="CZ140" s="23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4"/>
    </row>
    <row r="141" spans="4:126" x14ac:dyDescent="0.3">
      <c r="D141" s="23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4"/>
      <c r="AC141" s="23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4"/>
      <c r="BB141" s="23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4"/>
      <c r="CA141" s="23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4"/>
      <c r="CZ141" s="23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4"/>
    </row>
    <row r="142" spans="4:126" x14ac:dyDescent="0.3">
      <c r="D142" s="23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4"/>
      <c r="AC142" s="23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4"/>
      <c r="BB142" s="23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4"/>
      <c r="CA142" s="23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4"/>
      <c r="CZ142" s="23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4"/>
    </row>
    <row r="143" spans="4:126" x14ac:dyDescent="0.3">
      <c r="D143" s="23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4"/>
      <c r="AC143" s="23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4"/>
      <c r="BB143" s="23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4"/>
      <c r="CA143" s="23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4"/>
      <c r="CZ143" s="23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4"/>
    </row>
    <row r="144" spans="4:126" x14ac:dyDescent="0.3">
      <c r="D144" s="23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4"/>
      <c r="AC144" s="23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4"/>
      <c r="BB144" s="23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4"/>
      <c r="CA144" s="23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4"/>
      <c r="CZ144" s="23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4"/>
    </row>
    <row r="145" spans="4:126" x14ac:dyDescent="0.3">
      <c r="D145" s="23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4"/>
      <c r="AC145" s="23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4"/>
      <c r="BB145" s="23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4"/>
      <c r="CA145" s="23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4"/>
      <c r="CZ145" s="23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4"/>
    </row>
    <row r="146" spans="4:126" x14ac:dyDescent="0.3">
      <c r="D146" s="23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4"/>
      <c r="AC146" s="23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4"/>
      <c r="BB146" s="23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4"/>
      <c r="CA146" s="23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4"/>
      <c r="CZ146" s="23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4"/>
    </row>
    <row r="147" spans="4:126" x14ac:dyDescent="0.3">
      <c r="D147" s="23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4"/>
      <c r="AC147" s="23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4"/>
      <c r="BB147" s="23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4"/>
      <c r="CA147" s="23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4"/>
      <c r="CZ147" s="23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4"/>
    </row>
    <row r="148" spans="4:126" x14ac:dyDescent="0.3">
      <c r="D148" s="23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4"/>
      <c r="AC148" s="23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4"/>
      <c r="BB148" s="23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4"/>
      <c r="CA148" s="23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4"/>
      <c r="CZ148" s="23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4"/>
    </row>
    <row r="149" spans="4:126" x14ac:dyDescent="0.3">
      <c r="D149" s="23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4"/>
      <c r="AC149" s="23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4"/>
      <c r="BB149" s="23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4"/>
      <c r="CA149" s="23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4"/>
      <c r="CZ149" s="23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4"/>
    </row>
    <row r="150" spans="4:126" x14ac:dyDescent="0.3">
      <c r="D150" s="23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4"/>
      <c r="AC150" s="23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4"/>
      <c r="BB150" s="23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4"/>
      <c r="CA150" s="23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4"/>
      <c r="CZ150" s="23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4"/>
    </row>
    <row r="151" spans="4:126" x14ac:dyDescent="0.3">
      <c r="D151" s="23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4"/>
      <c r="AC151" s="23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4"/>
      <c r="BB151" s="23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4"/>
      <c r="CA151" s="23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4"/>
      <c r="CZ151" s="23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4"/>
    </row>
    <row r="152" spans="4:126" x14ac:dyDescent="0.3">
      <c r="D152" s="23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4"/>
      <c r="AC152" s="23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4"/>
      <c r="BB152" s="23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4"/>
      <c r="CA152" s="23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4"/>
      <c r="CZ152" s="23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4"/>
    </row>
    <row r="153" spans="4:126" x14ac:dyDescent="0.3">
      <c r="D153" s="23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4"/>
      <c r="AC153" s="23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4"/>
      <c r="BB153" s="23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4"/>
      <c r="CA153" s="23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4"/>
      <c r="CZ153" s="23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4"/>
    </row>
    <row r="154" spans="4:126" x14ac:dyDescent="0.3">
      <c r="D154" s="23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4"/>
      <c r="AC154" s="23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4"/>
      <c r="BB154" s="23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4"/>
      <c r="CA154" s="23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4"/>
      <c r="CZ154" s="23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4"/>
    </row>
    <row r="155" spans="4:126" x14ac:dyDescent="0.3">
      <c r="D155" s="23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4"/>
      <c r="AC155" s="23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4"/>
      <c r="BB155" s="23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4"/>
      <c r="CA155" s="23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4"/>
      <c r="CZ155" s="23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4"/>
    </row>
    <row r="156" spans="4:126" x14ac:dyDescent="0.3">
      <c r="D156" s="23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4"/>
      <c r="AC156" s="23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4"/>
      <c r="BB156" s="23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4"/>
      <c r="CA156" s="23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4"/>
      <c r="CZ156" s="23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4"/>
    </row>
    <row r="157" spans="4:126" x14ac:dyDescent="0.3">
      <c r="D157" s="23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4"/>
      <c r="AC157" s="23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4"/>
      <c r="BB157" s="23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4"/>
      <c r="CA157" s="23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4"/>
      <c r="CZ157" s="23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4"/>
    </row>
    <row r="158" spans="4:126" x14ac:dyDescent="0.3">
      <c r="D158" s="23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4"/>
      <c r="AC158" s="23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4"/>
      <c r="BB158" s="23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4"/>
      <c r="CA158" s="23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4"/>
      <c r="CZ158" s="23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4"/>
    </row>
    <row r="159" spans="4:126" x14ac:dyDescent="0.3">
      <c r="D159" s="23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4"/>
      <c r="AC159" s="23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4"/>
      <c r="BB159" s="23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4"/>
      <c r="CA159" s="23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4"/>
      <c r="CZ159" s="23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4"/>
    </row>
    <row r="160" spans="4:126" x14ac:dyDescent="0.3">
      <c r="D160" s="23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4"/>
      <c r="AC160" s="23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4"/>
      <c r="BB160" s="23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4"/>
      <c r="CA160" s="23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4"/>
      <c r="CZ160" s="23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4"/>
    </row>
    <row r="161" spans="4:126" x14ac:dyDescent="0.3">
      <c r="D161" s="23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4"/>
      <c r="AC161" s="23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4"/>
      <c r="BB161" s="23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4"/>
      <c r="CA161" s="23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4"/>
      <c r="CZ161" s="23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4"/>
    </row>
    <row r="162" spans="4:126" x14ac:dyDescent="0.3">
      <c r="D162" s="23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4"/>
      <c r="AC162" s="23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4"/>
      <c r="BB162" s="23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4"/>
      <c r="CA162" s="23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4"/>
      <c r="CZ162" s="23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4"/>
    </row>
    <row r="163" spans="4:126" x14ac:dyDescent="0.3">
      <c r="D163" s="23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4"/>
      <c r="AC163" s="23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4"/>
      <c r="BB163" s="23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4"/>
      <c r="CA163" s="23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4"/>
      <c r="CZ163" s="23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4"/>
    </row>
    <row r="164" spans="4:126" x14ac:dyDescent="0.3">
      <c r="D164" s="23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4"/>
      <c r="AC164" s="23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4"/>
      <c r="BB164" s="23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4"/>
      <c r="CA164" s="23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4"/>
      <c r="CZ164" s="23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4"/>
    </row>
    <row r="165" spans="4:126" x14ac:dyDescent="0.3">
      <c r="D165" s="23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4"/>
      <c r="AC165" s="23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4"/>
      <c r="BB165" s="23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4"/>
      <c r="CA165" s="23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4"/>
      <c r="CZ165" s="23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4"/>
    </row>
    <row r="166" spans="4:126" x14ac:dyDescent="0.3">
      <c r="D166" s="23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4"/>
      <c r="AC166" s="23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4"/>
      <c r="BB166" s="23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4"/>
      <c r="CA166" s="23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4"/>
      <c r="CZ166" s="23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4"/>
    </row>
    <row r="167" spans="4:126" x14ac:dyDescent="0.3">
      <c r="D167" s="23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4"/>
      <c r="AC167" s="23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4"/>
      <c r="BB167" s="23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4"/>
      <c r="CA167" s="23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4"/>
      <c r="CZ167" s="23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4"/>
    </row>
    <row r="168" spans="4:126" x14ac:dyDescent="0.3">
      <c r="D168" s="23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4"/>
      <c r="AC168" s="23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4"/>
      <c r="BB168" s="23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4"/>
      <c r="CA168" s="23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4"/>
      <c r="CZ168" s="23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4"/>
    </row>
    <row r="169" spans="4:126" x14ac:dyDescent="0.3">
      <c r="D169" s="23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4"/>
      <c r="AC169" s="23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4"/>
      <c r="BB169" s="23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4"/>
      <c r="CA169" s="23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4"/>
      <c r="CZ169" s="23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4"/>
    </row>
    <row r="170" spans="4:126" x14ac:dyDescent="0.3">
      <c r="D170" s="23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4"/>
      <c r="AC170" s="23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4"/>
      <c r="BB170" s="23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4"/>
      <c r="CA170" s="23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4"/>
      <c r="CZ170" s="23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4"/>
    </row>
    <row r="171" spans="4:126" x14ac:dyDescent="0.3">
      <c r="D171" s="23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4"/>
      <c r="AC171" s="23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4"/>
      <c r="BB171" s="23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4"/>
      <c r="CA171" s="23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4"/>
      <c r="CZ171" s="23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4"/>
    </row>
    <row r="172" spans="4:126" x14ac:dyDescent="0.3">
      <c r="D172" s="23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4"/>
      <c r="AC172" s="23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4"/>
      <c r="BB172" s="23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4"/>
      <c r="CA172" s="23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4"/>
      <c r="CZ172" s="23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4"/>
    </row>
    <row r="173" spans="4:126" x14ac:dyDescent="0.3">
      <c r="D173" s="23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4"/>
      <c r="AC173" s="23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4"/>
      <c r="BB173" s="23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4"/>
      <c r="CA173" s="23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4"/>
      <c r="CZ173" s="23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4"/>
    </row>
    <row r="174" spans="4:126" x14ac:dyDescent="0.3">
      <c r="D174" s="23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4"/>
      <c r="AC174" s="23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4"/>
      <c r="BB174" s="23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4"/>
      <c r="CA174" s="23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4"/>
      <c r="CZ174" s="23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4"/>
    </row>
    <row r="175" spans="4:126" x14ac:dyDescent="0.3">
      <c r="D175" s="23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4"/>
      <c r="AC175" s="23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4"/>
      <c r="BB175" s="23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4"/>
      <c r="CA175" s="23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4"/>
      <c r="CZ175" s="23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4"/>
    </row>
    <row r="176" spans="4:126" x14ac:dyDescent="0.3">
      <c r="D176" s="23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4"/>
      <c r="AC176" s="23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4"/>
      <c r="BB176" s="23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4"/>
      <c r="CA176" s="23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4"/>
      <c r="CZ176" s="23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4"/>
    </row>
    <row r="177" spans="4:126" x14ac:dyDescent="0.3">
      <c r="D177" s="23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4"/>
      <c r="AC177" s="23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4"/>
      <c r="BB177" s="23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4"/>
      <c r="CA177" s="23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4"/>
      <c r="CZ177" s="23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4"/>
    </row>
    <row r="178" spans="4:126" x14ac:dyDescent="0.3">
      <c r="D178" s="23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4"/>
      <c r="AC178" s="23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4"/>
      <c r="BB178" s="23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4"/>
      <c r="CA178" s="23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4"/>
      <c r="CZ178" s="23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4"/>
    </row>
    <row r="179" spans="4:126" x14ac:dyDescent="0.3">
      <c r="D179" s="23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4"/>
      <c r="AC179" s="23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4"/>
      <c r="BB179" s="23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4"/>
      <c r="CA179" s="23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4"/>
      <c r="CZ179" s="23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4"/>
    </row>
    <row r="180" spans="4:126" x14ac:dyDescent="0.3">
      <c r="D180" s="23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4"/>
      <c r="AC180" s="23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4"/>
      <c r="BB180" s="23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4"/>
      <c r="CA180" s="23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4"/>
      <c r="CZ180" s="23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4"/>
    </row>
    <row r="181" spans="4:126" x14ac:dyDescent="0.3">
      <c r="D181" s="23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4"/>
      <c r="AC181" s="23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4"/>
      <c r="BB181" s="23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4"/>
      <c r="CA181" s="23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4"/>
      <c r="CZ181" s="23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4"/>
    </row>
    <row r="182" spans="4:126" x14ac:dyDescent="0.3">
      <c r="D182" s="23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4"/>
      <c r="AC182" s="23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4"/>
      <c r="BB182" s="23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4"/>
      <c r="CA182" s="23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4"/>
      <c r="CZ182" s="23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4"/>
    </row>
    <row r="183" spans="4:126" x14ac:dyDescent="0.3">
      <c r="D183" s="23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4"/>
      <c r="AC183" s="23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4"/>
      <c r="BB183" s="23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4"/>
      <c r="CA183" s="23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4"/>
      <c r="CZ183" s="23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4"/>
    </row>
    <row r="184" spans="4:126" x14ac:dyDescent="0.3">
      <c r="D184" s="23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4"/>
      <c r="AC184" s="23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4"/>
      <c r="BB184" s="23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4"/>
      <c r="CA184" s="23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4"/>
      <c r="CZ184" s="23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4"/>
    </row>
    <row r="185" spans="4:126" x14ac:dyDescent="0.3">
      <c r="D185" s="23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4"/>
      <c r="AC185" s="23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4"/>
      <c r="BB185" s="23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4"/>
      <c r="CA185" s="23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4"/>
      <c r="CZ185" s="23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4"/>
    </row>
    <row r="186" spans="4:126" x14ac:dyDescent="0.3">
      <c r="D186" s="23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4"/>
      <c r="AC186" s="23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4"/>
      <c r="BB186" s="23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4"/>
      <c r="CA186" s="23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4"/>
      <c r="CZ186" s="23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4"/>
    </row>
    <row r="187" spans="4:126" x14ac:dyDescent="0.3">
      <c r="D187" s="23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4"/>
      <c r="AC187" s="23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4"/>
      <c r="BB187" s="23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4"/>
      <c r="CA187" s="23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4"/>
      <c r="CZ187" s="23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4"/>
    </row>
    <row r="188" spans="4:126" x14ac:dyDescent="0.3">
      <c r="D188" s="23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4"/>
      <c r="AC188" s="23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4"/>
      <c r="BB188" s="23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4"/>
      <c r="CA188" s="23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4"/>
      <c r="CZ188" s="23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4"/>
    </row>
    <row r="189" spans="4:126" x14ac:dyDescent="0.3">
      <c r="D189" s="23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4"/>
      <c r="AC189" s="23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4"/>
      <c r="BB189" s="23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4"/>
      <c r="CA189" s="23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4"/>
      <c r="CZ189" s="23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4"/>
    </row>
    <row r="190" spans="4:126" x14ac:dyDescent="0.3">
      <c r="D190" s="23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4"/>
      <c r="AC190" s="23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4"/>
      <c r="BB190" s="23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4"/>
      <c r="CA190" s="23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4"/>
      <c r="CZ190" s="23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4"/>
    </row>
    <row r="191" spans="4:126" x14ac:dyDescent="0.3">
      <c r="D191" s="23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4"/>
      <c r="AC191" s="23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4"/>
      <c r="BB191" s="23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4"/>
      <c r="CA191" s="23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4"/>
      <c r="CZ191" s="23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4"/>
    </row>
    <row r="192" spans="4:126" x14ac:dyDescent="0.3">
      <c r="D192" s="23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4"/>
      <c r="AC192" s="23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4"/>
      <c r="BB192" s="23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4"/>
      <c r="CA192" s="23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4"/>
      <c r="CZ192" s="23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4"/>
    </row>
    <row r="193" spans="4:126" x14ac:dyDescent="0.3">
      <c r="D193" s="23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4"/>
      <c r="AC193" s="23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4"/>
      <c r="BB193" s="23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4"/>
      <c r="CA193" s="23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4"/>
      <c r="CZ193" s="23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4"/>
    </row>
    <row r="194" spans="4:126" x14ac:dyDescent="0.3">
      <c r="D194" s="23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4"/>
      <c r="AC194" s="23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4"/>
      <c r="BB194" s="23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4"/>
      <c r="CA194" s="23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4"/>
      <c r="CZ194" s="23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4"/>
    </row>
    <row r="195" spans="4:126" x14ac:dyDescent="0.3">
      <c r="D195" s="23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4"/>
      <c r="AC195" s="23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4"/>
      <c r="BB195" s="23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4"/>
      <c r="CA195" s="23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4"/>
      <c r="CZ195" s="23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4"/>
    </row>
    <row r="196" spans="4:126" x14ac:dyDescent="0.3">
      <c r="D196" s="23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4"/>
      <c r="AC196" s="23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4"/>
      <c r="BB196" s="23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4"/>
      <c r="CA196" s="23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4"/>
      <c r="CZ196" s="23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4"/>
    </row>
    <row r="197" spans="4:126" x14ac:dyDescent="0.3">
      <c r="D197" s="23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4"/>
      <c r="AC197" s="23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4"/>
      <c r="BB197" s="23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4"/>
      <c r="CA197" s="23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4"/>
      <c r="CZ197" s="23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4"/>
    </row>
    <row r="198" spans="4:126" x14ac:dyDescent="0.3">
      <c r="D198" s="23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4"/>
      <c r="AC198" s="23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4"/>
      <c r="BB198" s="23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4"/>
      <c r="CA198" s="23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4"/>
      <c r="CZ198" s="23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4"/>
    </row>
    <row r="199" spans="4:126" x14ac:dyDescent="0.3">
      <c r="D199" s="23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4"/>
      <c r="AC199" s="23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4"/>
      <c r="BB199" s="23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4"/>
      <c r="CA199" s="23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4"/>
      <c r="CZ199" s="23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4"/>
    </row>
    <row r="200" spans="4:126" x14ac:dyDescent="0.3">
      <c r="D200" s="23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4"/>
      <c r="AC200" s="23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4"/>
      <c r="BB200" s="23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4"/>
      <c r="CA200" s="23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4"/>
      <c r="CZ200" s="23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4"/>
    </row>
    <row r="201" spans="4:126" x14ac:dyDescent="0.3">
      <c r="D201" s="23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4"/>
      <c r="AC201" s="23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4"/>
      <c r="BB201" s="23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4"/>
      <c r="CA201" s="23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4"/>
      <c r="CZ201" s="23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4"/>
    </row>
    <row r="202" spans="4:126" x14ac:dyDescent="0.3">
      <c r="D202" s="23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4"/>
      <c r="AC202" s="23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4"/>
      <c r="BB202" s="23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4"/>
      <c r="CA202" s="23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4"/>
      <c r="CZ202" s="23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4"/>
    </row>
    <row r="203" spans="4:126" x14ac:dyDescent="0.3">
      <c r="D203" s="23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4"/>
      <c r="AC203" s="23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4"/>
      <c r="BB203" s="23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4"/>
      <c r="CA203" s="23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4"/>
      <c r="CZ203" s="23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4"/>
    </row>
    <row r="204" spans="4:126" x14ac:dyDescent="0.3">
      <c r="D204" s="23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4"/>
      <c r="AC204" s="23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4"/>
      <c r="BB204" s="23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4"/>
      <c r="CA204" s="23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4"/>
      <c r="CZ204" s="23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4"/>
    </row>
    <row r="205" spans="4:126" x14ac:dyDescent="0.3">
      <c r="D205" s="23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4"/>
      <c r="AC205" s="23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4"/>
      <c r="BB205" s="23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4"/>
      <c r="CA205" s="23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4"/>
      <c r="CZ205" s="23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4"/>
    </row>
    <row r="206" spans="4:126" x14ac:dyDescent="0.3">
      <c r="D206" s="23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4"/>
      <c r="AC206" s="23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4"/>
      <c r="BB206" s="23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4"/>
      <c r="CA206" s="23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4"/>
      <c r="CZ206" s="23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4"/>
    </row>
    <row r="207" spans="4:126" x14ac:dyDescent="0.3">
      <c r="D207" s="23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4"/>
      <c r="AC207" s="23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4"/>
      <c r="BB207" s="23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4"/>
      <c r="CA207" s="23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4"/>
      <c r="CZ207" s="23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4"/>
    </row>
    <row r="208" spans="4:126" x14ac:dyDescent="0.3">
      <c r="D208" s="23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4"/>
      <c r="AC208" s="23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4"/>
      <c r="BB208" s="23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4"/>
      <c r="CA208" s="23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4"/>
      <c r="CZ208" s="23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4"/>
    </row>
    <row r="209" spans="4:126" x14ac:dyDescent="0.3">
      <c r="D209" s="23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4"/>
      <c r="AC209" s="23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4"/>
      <c r="BB209" s="23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4"/>
      <c r="CA209" s="23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4"/>
      <c r="CZ209" s="23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4"/>
    </row>
    <row r="210" spans="4:126" x14ac:dyDescent="0.3">
      <c r="D210" s="23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4"/>
      <c r="AC210" s="23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4"/>
      <c r="BB210" s="23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4"/>
      <c r="CA210" s="23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4"/>
      <c r="CZ210" s="23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4"/>
    </row>
    <row r="211" spans="4:126" x14ac:dyDescent="0.3">
      <c r="D211" s="23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4"/>
      <c r="AC211" s="23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4"/>
      <c r="BB211" s="23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4"/>
      <c r="CA211" s="23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4"/>
      <c r="CZ211" s="23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4"/>
    </row>
    <row r="212" spans="4:126" x14ac:dyDescent="0.3">
      <c r="D212" s="23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4"/>
      <c r="AC212" s="23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4"/>
      <c r="BB212" s="23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4"/>
      <c r="CA212" s="23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4"/>
      <c r="CZ212" s="23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4"/>
    </row>
    <row r="213" spans="4:126" x14ac:dyDescent="0.3">
      <c r="D213" s="23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4"/>
      <c r="AC213" s="23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4"/>
      <c r="BB213" s="23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4"/>
      <c r="CA213" s="23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4"/>
      <c r="CZ213" s="23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4"/>
    </row>
    <row r="214" spans="4:126" x14ac:dyDescent="0.3">
      <c r="D214" s="23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4"/>
      <c r="AC214" s="23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4"/>
      <c r="BB214" s="23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4"/>
      <c r="CA214" s="23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4"/>
      <c r="CZ214" s="23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4"/>
    </row>
    <row r="215" spans="4:126" x14ac:dyDescent="0.3">
      <c r="D215" s="23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4"/>
      <c r="AC215" s="23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4"/>
      <c r="BB215" s="23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4"/>
      <c r="CA215" s="23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4"/>
      <c r="CZ215" s="23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4"/>
    </row>
    <row r="216" spans="4:126" x14ac:dyDescent="0.3">
      <c r="D216" s="23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4"/>
      <c r="AC216" s="23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4"/>
      <c r="BB216" s="23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4"/>
      <c r="CA216" s="23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4"/>
      <c r="CZ216" s="23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4"/>
    </row>
    <row r="217" spans="4:126" x14ac:dyDescent="0.3">
      <c r="D217" s="23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4"/>
      <c r="AC217" s="23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4"/>
      <c r="BB217" s="23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4"/>
      <c r="CA217" s="23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4"/>
      <c r="CZ217" s="23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4"/>
    </row>
    <row r="218" spans="4:126" x14ac:dyDescent="0.3">
      <c r="D218" s="23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4"/>
      <c r="AC218" s="23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4"/>
      <c r="BB218" s="23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4"/>
      <c r="CA218" s="23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4"/>
      <c r="CZ218" s="23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4"/>
    </row>
    <row r="219" spans="4:126" x14ac:dyDescent="0.3">
      <c r="D219" s="23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4"/>
      <c r="AC219" s="23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4"/>
      <c r="BB219" s="23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4"/>
      <c r="CA219" s="23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4"/>
      <c r="CZ219" s="23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4"/>
    </row>
    <row r="220" spans="4:126" x14ac:dyDescent="0.3">
      <c r="D220" s="23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4"/>
      <c r="AC220" s="23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4"/>
      <c r="BB220" s="23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4"/>
      <c r="CA220" s="23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4"/>
      <c r="CZ220" s="23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4"/>
    </row>
    <row r="221" spans="4:126" x14ac:dyDescent="0.3">
      <c r="D221" s="23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4"/>
      <c r="AC221" s="23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4"/>
      <c r="BB221" s="23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4"/>
      <c r="CA221" s="23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4"/>
      <c r="CZ221" s="23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4"/>
    </row>
    <row r="222" spans="4:126" x14ac:dyDescent="0.3">
      <c r="D222" s="23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4"/>
      <c r="AC222" s="23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4"/>
      <c r="BB222" s="23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4"/>
      <c r="CA222" s="23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4"/>
      <c r="CZ222" s="23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4"/>
    </row>
    <row r="223" spans="4:126" x14ac:dyDescent="0.3">
      <c r="D223" s="23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4"/>
      <c r="AC223" s="23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4"/>
      <c r="BB223" s="23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4"/>
      <c r="CA223" s="23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4"/>
      <c r="CZ223" s="23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4"/>
    </row>
    <row r="224" spans="4:126" x14ac:dyDescent="0.3">
      <c r="D224" s="23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4"/>
      <c r="AC224" s="23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4"/>
      <c r="BB224" s="23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4"/>
      <c r="CA224" s="23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4"/>
      <c r="CZ224" s="23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4"/>
    </row>
    <row r="225" spans="4:126" x14ac:dyDescent="0.3">
      <c r="D225" s="23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4"/>
      <c r="AC225" s="23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4"/>
      <c r="BB225" s="23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4"/>
      <c r="CA225" s="23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4"/>
      <c r="CZ225" s="23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4"/>
    </row>
    <row r="226" spans="4:126" x14ac:dyDescent="0.3">
      <c r="D226" s="23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4"/>
      <c r="AC226" s="23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4"/>
      <c r="BB226" s="23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4"/>
      <c r="CA226" s="23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4"/>
      <c r="CZ226" s="23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4"/>
    </row>
    <row r="227" spans="4:126" x14ac:dyDescent="0.3">
      <c r="D227" s="23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4"/>
      <c r="AC227" s="23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4"/>
      <c r="BB227" s="23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4"/>
      <c r="CA227" s="23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4"/>
      <c r="CZ227" s="23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4"/>
    </row>
    <row r="228" spans="4:126" x14ac:dyDescent="0.3">
      <c r="D228" s="23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4"/>
      <c r="AC228" s="23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4"/>
      <c r="BB228" s="23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4"/>
      <c r="CA228" s="23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4"/>
      <c r="CZ228" s="23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4"/>
    </row>
    <row r="229" spans="4:126" x14ac:dyDescent="0.3">
      <c r="D229" s="23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4"/>
      <c r="AC229" s="23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4"/>
      <c r="BB229" s="23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4"/>
      <c r="CA229" s="23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4"/>
      <c r="CZ229" s="23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4"/>
    </row>
    <row r="230" spans="4:126" x14ac:dyDescent="0.3">
      <c r="D230" s="23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4"/>
      <c r="AC230" s="23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4"/>
      <c r="BB230" s="23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4"/>
      <c r="CA230" s="23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4"/>
      <c r="CZ230" s="23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4"/>
    </row>
    <row r="231" spans="4:126" x14ac:dyDescent="0.3">
      <c r="D231" s="23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4"/>
      <c r="AC231" s="23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4"/>
      <c r="BB231" s="23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4"/>
      <c r="CA231" s="23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4"/>
      <c r="CZ231" s="23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4"/>
    </row>
    <row r="232" spans="4:126" x14ac:dyDescent="0.3">
      <c r="D232" s="23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4"/>
      <c r="AC232" s="23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4"/>
      <c r="BB232" s="23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4"/>
      <c r="CA232" s="23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4"/>
      <c r="CZ232" s="23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4"/>
    </row>
    <row r="233" spans="4:126" x14ac:dyDescent="0.3">
      <c r="D233" s="23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4"/>
      <c r="AC233" s="23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4"/>
      <c r="BB233" s="23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4"/>
      <c r="CA233" s="23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4"/>
      <c r="CZ233" s="23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4"/>
    </row>
    <row r="234" spans="4:126" x14ac:dyDescent="0.3">
      <c r="D234" s="23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4"/>
      <c r="AC234" s="23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4"/>
      <c r="BB234" s="23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4"/>
      <c r="CA234" s="23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4"/>
      <c r="CZ234" s="23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4"/>
    </row>
    <row r="235" spans="4:126" x14ac:dyDescent="0.3">
      <c r="D235" s="23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4"/>
      <c r="AC235" s="23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4"/>
      <c r="BB235" s="23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4"/>
      <c r="CA235" s="23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4"/>
      <c r="CZ235" s="23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/>
      <c r="DV235" s="24"/>
    </row>
    <row r="236" spans="4:126" x14ac:dyDescent="0.3">
      <c r="D236" s="23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4"/>
      <c r="AC236" s="23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4"/>
      <c r="BB236" s="23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4"/>
      <c r="CA236" s="23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4"/>
      <c r="CZ236" s="23"/>
      <c r="DA236" s="22"/>
      <c r="DB236" s="22"/>
      <c r="DC236" s="22"/>
      <c r="DD236" s="22"/>
      <c r="DE236" s="22"/>
      <c r="DF236" s="22"/>
      <c r="DG236" s="22"/>
      <c r="DH236" s="22"/>
      <c r="DI236" s="22"/>
      <c r="DJ236" s="22"/>
      <c r="DK236" s="22"/>
      <c r="DL236" s="22"/>
      <c r="DM236" s="22"/>
      <c r="DN236" s="22"/>
      <c r="DO236" s="22"/>
      <c r="DP236" s="22"/>
      <c r="DQ236" s="22"/>
      <c r="DR236" s="22"/>
      <c r="DS236" s="22"/>
      <c r="DT236" s="22"/>
      <c r="DU236" s="22"/>
      <c r="DV236" s="24"/>
    </row>
    <row r="237" spans="4:126" x14ac:dyDescent="0.3">
      <c r="D237" s="23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4"/>
      <c r="AC237" s="23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4"/>
      <c r="BB237" s="23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4"/>
      <c r="CA237" s="23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4"/>
      <c r="CZ237" s="23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/>
      <c r="DV237" s="24"/>
    </row>
    <row r="238" spans="4:126" x14ac:dyDescent="0.3">
      <c r="D238" s="23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4"/>
      <c r="AC238" s="23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4"/>
      <c r="BB238" s="23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4"/>
      <c r="CA238" s="23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4"/>
      <c r="CZ238" s="23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22"/>
      <c r="DT238" s="22"/>
      <c r="DU238" s="22"/>
      <c r="DV238" s="24"/>
    </row>
    <row r="239" spans="4:126" x14ac:dyDescent="0.3">
      <c r="D239" s="23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4"/>
      <c r="AC239" s="23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4"/>
      <c r="BB239" s="23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4"/>
      <c r="CA239" s="23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4"/>
      <c r="CZ239" s="23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/>
      <c r="DV239" s="24"/>
    </row>
    <row r="240" spans="4:126" x14ac:dyDescent="0.3">
      <c r="D240" s="23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4"/>
      <c r="AC240" s="23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4"/>
      <c r="BB240" s="23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4"/>
      <c r="CA240" s="23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4"/>
      <c r="CZ240" s="23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  <c r="DK240" s="22"/>
      <c r="DL240" s="22"/>
      <c r="DM240" s="22"/>
      <c r="DN240" s="22"/>
      <c r="DO240" s="22"/>
      <c r="DP240" s="22"/>
      <c r="DQ240" s="22"/>
      <c r="DR240" s="22"/>
      <c r="DS240" s="22"/>
      <c r="DT240" s="22"/>
      <c r="DU240" s="22"/>
      <c r="DV240" s="24"/>
    </row>
    <row r="241" spans="4:126" x14ac:dyDescent="0.3">
      <c r="D241" s="23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4"/>
      <c r="AC241" s="23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4"/>
      <c r="BB241" s="23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4"/>
      <c r="CA241" s="23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4"/>
      <c r="CZ241" s="23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/>
      <c r="DV241" s="24"/>
    </row>
    <row r="242" spans="4:126" x14ac:dyDescent="0.3">
      <c r="D242" s="23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4"/>
      <c r="AC242" s="23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4"/>
      <c r="BB242" s="23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4"/>
      <c r="CA242" s="23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4"/>
      <c r="CZ242" s="23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  <c r="DK242" s="22"/>
      <c r="DL242" s="22"/>
      <c r="DM242" s="22"/>
      <c r="DN242" s="22"/>
      <c r="DO242" s="22"/>
      <c r="DP242" s="22"/>
      <c r="DQ242" s="22"/>
      <c r="DR242" s="22"/>
      <c r="DS242" s="22"/>
      <c r="DT242" s="22"/>
      <c r="DU242" s="22"/>
      <c r="DV242" s="24"/>
    </row>
    <row r="243" spans="4:126" x14ac:dyDescent="0.3">
      <c r="D243" s="23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4"/>
      <c r="AC243" s="23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4"/>
      <c r="BB243" s="23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4"/>
      <c r="CA243" s="23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4"/>
      <c r="CZ243" s="23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/>
      <c r="DV243" s="24"/>
    </row>
    <row r="244" spans="4:126" x14ac:dyDescent="0.3">
      <c r="D244" s="23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4"/>
      <c r="AC244" s="23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4"/>
      <c r="BB244" s="23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4"/>
      <c r="CA244" s="23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4"/>
      <c r="CZ244" s="23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  <c r="DK244" s="22"/>
      <c r="DL244" s="22"/>
      <c r="DM244" s="22"/>
      <c r="DN244" s="22"/>
      <c r="DO244" s="22"/>
      <c r="DP244" s="22"/>
      <c r="DQ244" s="22"/>
      <c r="DR244" s="22"/>
      <c r="DS244" s="22"/>
      <c r="DT244" s="22"/>
      <c r="DU244" s="22"/>
      <c r="DV244" s="24"/>
    </row>
    <row r="245" spans="4:126" x14ac:dyDescent="0.3">
      <c r="D245" s="23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4"/>
      <c r="AC245" s="23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4"/>
      <c r="BB245" s="23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4"/>
      <c r="CA245" s="23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4"/>
      <c r="CZ245" s="23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/>
      <c r="DV245" s="24"/>
    </row>
    <row r="246" spans="4:126" x14ac:dyDescent="0.3">
      <c r="D246" s="23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4"/>
      <c r="AC246" s="23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4"/>
      <c r="BB246" s="23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4"/>
      <c r="CA246" s="23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4"/>
      <c r="CZ246" s="23"/>
      <c r="DA246" s="22"/>
      <c r="DB246" s="22"/>
      <c r="DC246" s="22"/>
      <c r="DD246" s="22"/>
      <c r="DE246" s="22"/>
      <c r="DF246" s="22"/>
      <c r="DG246" s="22"/>
      <c r="DH246" s="22"/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/>
      <c r="DV246" s="24"/>
    </row>
    <row r="247" spans="4:126" x14ac:dyDescent="0.3">
      <c r="D247" s="23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4"/>
      <c r="AC247" s="23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4"/>
      <c r="BB247" s="23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4"/>
      <c r="CA247" s="23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4"/>
      <c r="CZ247" s="23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4"/>
    </row>
    <row r="248" spans="4:126" x14ac:dyDescent="0.3">
      <c r="D248" s="23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4"/>
      <c r="AC248" s="23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4"/>
      <c r="BB248" s="23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4"/>
      <c r="CA248" s="23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4"/>
      <c r="CZ248" s="23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22"/>
      <c r="DT248" s="22"/>
      <c r="DU248" s="22"/>
      <c r="DV248" s="24"/>
    </row>
    <row r="249" spans="4:126" x14ac:dyDescent="0.3">
      <c r="D249" s="23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4"/>
      <c r="AC249" s="23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4"/>
      <c r="BB249" s="23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4"/>
      <c r="CA249" s="23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4"/>
      <c r="CZ249" s="23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/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/>
      <c r="DV249" s="24"/>
    </row>
    <row r="250" spans="4:126" x14ac:dyDescent="0.3">
      <c r="D250" s="23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4"/>
      <c r="AC250" s="23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4"/>
      <c r="BB250" s="23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4"/>
      <c r="CA250" s="23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4"/>
      <c r="CZ250" s="23"/>
      <c r="DA250" s="22"/>
      <c r="DB250" s="22"/>
      <c r="DC250" s="22"/>
      <c r="DD250" s="22"/>
      <c r="DE250" s="22"/>
      <c r="DF250" s="22"/>
      <c r="DG250" s="22"/>
      <c r="DH250" s="22"/>
      <c r="DI250" s="22"/>
      <c r="DJ250" s="22"/>
      <c r="DK250" s="22"/>
      <c r="DL250" s="22"/>
      <c r="DM250" s="22"/>
      <c r="DN250" s="22"/>
      <c r="DO250" s="22"/>
      <c r="DP250" s="22"/>
      <c r="DQ250" s="22"/>
      <c r="DR250" s="22"/>
      <c r="DS250" s="22"/>
      <c r="DT250" s="22"/>
      <c r="DU250" s="22"/>
      <c r="DV250" s="24"/>
    </row>
    <row r="251" spans="4:126" x14ac:dyDescent="0.3">
      <c r="D251" s="23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4"/>
      <c r="AC251" s="23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4"/>
      <c r="BB251" s="23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4"/>
      <c r="CA251" s="23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4"/>
      <c r="CZ251" s="23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4"/>
    </row>
    <row r="252" spans="4:126" x14ac:dyDescent="0.3">
      <c r="D252" s="23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4"/>
      <c r="AC252" s="23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4"/>
      <c r="BB252" s="23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4"/>
      <c r="CA252" s="23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4"/>
      <c r="CZ252" s="23"/>
      <c r="DA252" s="22"/>
      <c r="DB252" s="22"/>
      <c r="DC252" s="22"/>
      <c r="DD252" s="22"/>
      <c r="DE252" s="22"/>
      <c r="DF252" s="22"/>
      <c r="DG252" s="22"/>
      <c r="DH252" s="22"/>
      <c r="DI252" s="22"/>
      <c r="DJ252" s="22"/>
      <c r="DK252" s="22"/>
      <c r="DL252" s="22"/>
      <c r="DM252" s="22"/>
      <c r="DN252" s="22"/>
      <c r="DO252" s="22"/>
      <c r="DP252" s="22"/>
      <c r="DQ252" s="22"/>
      <c r="DR252" s="22"/>
      <c r="DS252" s="22"/>
      <c r="DT252" s="22"/>
      <c r="DU252" s="22"/>
      <c r="DV252" s="24"/>
    </row>
    <row r="253" spans="4:126" x14ac:dyDescent="0.3">
      <c r="D253" s="23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4"/>
      <c r="AC253" s="23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4"/>
      <c r="BB253" s="23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4"/>
      <c r="CA253" s="23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4"/>
      <c r="CZ253" s="23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  <c r="DL253" s="22"/>
      <c r="DM253" s="22"/>
      <c r="DN253" s="22"/>
      <c r="DO253" s="22"/>
      <c r="DP253" s="22"/>
      <c r="DQ253" s="22"/>
      <c r="DR253" s="22"/>
      <c r="DS253" s="22"/>
      <c r="DT253" s="22"/>
      <c r="DU253" s="22"/>
      <c r="DV253" s="24"/>
    </row>
    <row r="254" spans="4:126" x14ac:dyDescent="0.3">
      <c r="D254" s="23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4"/>
      <c r="AC254" s="23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4"/>
      <c r="BB254" s="23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4"/>
      <c r="CA254" s="23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4"/>
      <c r="CZ254" s="23"/>
      <c r="DA254" s="22"/>
      <c r="DB254" s="22"/>
      <c r="DC254" s="22"/>
      <c r="DD254" s="22"/>
      <c r="DE254" s="22"/>
      <c r="DF254" s="22"/>
      <c r="DG254" s="22"/>
      <c r="DH254" s="22"/>
      <c r="DI254" s="22"/>
      <c r="DJ254" s="22"/>
      <c r="DK254" s="22"/>
      <c r="DL254" s="22"/>
      <c r="DM254" s="22"/>
      <c r="DN254" s="22"/>
      <c r="DO254" s="22"/>
      <c r="DP254" s="22"/>
      <c r="DQ254" s="22"/>
      <c r="DR254" s="22"/>
      <c r="DS254" s="22"/>
      <c r="DT254" s="22"/>
      <c r="DU254" s="22"/>
      <c r="DV254" s="24"/>
    </row>
    <row r="255" spans="4:126" x14ac:dyDescent="0.3">
      <c r="D255" s="23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4"/>
      <c r="AC255" s="23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4"/>
      <c r="BB255" s="23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4"/>
      <c r="CA255" s="23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4"/>
      <c r="CZ255" s="23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  <c r="DL255" s="22"/>
      <c r="DM255" s="22"/>
      <c r="DN255" s="22"/>
      <c r="DO255" s="22"/>
      <c r="DP255" s="22"/>
      <c r="DQ255" s="22"/>
      <c r="DR255" s="22"/>
      <c r="DS255" s="22"/>
      <c r="DT255" s="22"/>
      <c r="DU255" s="22"/>
      <c r="DV255" s="24"/>
    </row>
    <row r="256" spans="4:126" x14ac:dyDescent="0.3">
      <c r="D256" s="23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4"/>
      <c r="AC256" s="23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4"/>
      <c r="BB256" s="23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4"/>
      <c r="CA256" s="23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4"/>
      <c r="CZ256" s="23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  <c r="DL256" s="22"/>
      <c r="DM256" s="22"/>
      <c r="DN256" s="22"/>
      <c r="DO256" s="22"/>
      <c r="DP256" s="22"/>
      <c r="DQ256" s="22"/>
      <c r="DR256" s="22"/>
      <c r="DS256" s="22"/>
      <c r="DT256" s="22"/>
      <c r="DU256" s="22"/>
      <c r="DV256" s="24"/>
    </row>
    <row r="257" spans="4:126" x14ac:dyDescent="0.3">
      <c r="D257" s="23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4"/>
      <c r="AC257" s="23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4"/>
      <c r="BB257" s="23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4"/>
      <c r="CA257" s="23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4"/>
      <c r="CZ257" s="23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4"/>
    </row>
    <row r="258" spans="4:126" x14ac:dyDescent="0.3">
      <c r="D258" s="23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4"/>
      <c r="AC258" s="23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4"/>
      <c r="BB258" s="23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4"/>
      <c r="CA258" s="23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4"/>
      <c r="CZ258" s="23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  <c r="DL258" s="22"/>
      <c r="DM258" s="22"/>
      <c r="DN258" s="22"/>
      <c r="DO258" s="22"/>
      <c r="DP258" s="22"/>
      <c r="DQ258" s="22"/>
      <c r="DR258" s="22"/>
      <c r="DS258" s="22"/>
      <c r="DT258" s="22"/>
      <c r="DU258" s="22"/>
      <c r="DV258" s="24"/>
    </row>
    <row r="259" spans="4:126" x14ac:dyDescent="0.3">
      <c r="D259" s="23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4"/>
      <c r="AC259" s="23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4"/>
      <c r="BB259" s="23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4"/>
      <c r="CA259" s="23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4"/>
      <c r="CZ259" s="23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22"/>
      <c r="DT259" s="22"/>
      <c r="DU259" s="22"/>
      <c r="DV259" s="24"/>
    </row>
    <row r="260" spans="4:126" x14ac:dyDescent="0.3">
      <c r="D260" s="23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4"/>
      <c r="AC260" s="23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4"/>
      <c r="BB260" s="23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4"/>
      <c r="CA260" s="23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4"/>
      <c r="CZ260" s="23"/>
      <c r="DA260" s="22"/>
      <c r="DB260" s="22"/>
      <c r="DC260" s="22"/>
      <c r="DD260" s="22"/>
      <c r="DE260" s="22"/>
      <c r="DF260" s="22"/>
      <c r="DG260" s="22"/>
      <c r="DH260" s="22"/>
      <c r="DI260" s="22"/>
      <c r="DJ260" s="22"/>
      <c r="DK260" s="22"/>
      <c r="DL260" s="22"/>
      <c r="DM260" s="22"/>
      <c r="DN260" s="22"/>
      <c r="DO260" s="22"/>
      <c r="DP260" s="22"/>
      <c r="DQ260" s="22"/>
      <c r="DR260" s="22"/>
      <c r="DS260" s="22"/>
      <c r="DT260" s="22"/>
      <c r="DU260" s="22"/>
      <c r="DV260" s="24"/>
    </row>
    <row r="261" spans="4:126" x14ac:dyDescent="0.3">
      <c r="D261" s="23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4"/>
      <c r="AC261" s="23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4"/>
      <c r="BB261" s="23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4"/>
      <c r="CA261" s="23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4"/>
      <c r="CZ261" s="23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22"/>
      <c r="DT261" s="22"/>
      <c r="DU261" s="22"/>
      <c r="DV261" s="24"/>
    </row>
    <row r="262" spans="4:126" x14ac:dyDescent="0.3">
      <c r="D262" s="23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4"/>
      <c r="AC262" s="23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4"/>
      <c r="BB262" s="23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4"/>
      <c r="CA262" s="23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4"/>
      <c r="CZ262" s="23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  <c r="DL262" s="22"/>
      <c r="DM262" s="22"/>
      <c r="DN262" s="22"/>
      <c r="DO262" s="22"/>
      <c r="DP262" s="22"/>
      <c r="DQ262" s="22"/>
      <c r="DR262" s="22"/>
      <c r="DS262" s="22"/>
      <c r="DT262" s="22"/>
      <c r="DU262" s="22"/>
      <c r="DV262" s="24"/>
    </row>
    <row r="263" spans="4:126" x14ac:dyDescent="0.3">
      <c r="D263" s="23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4"/>
      <c r="AC263" s="23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4"/>
      <c r="BB263" s="23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4"/>
      <c r="CA263" s="23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4"/>
      <c r="CZ263" s="23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  <c r="DL263" s="22"/>
      <c r="DM263" s="22"/>
      <c r="DN263" s="22"/>
      <c r="DO263" s="22"/>
      <c r="DP263" s="22"/>
      <c r="DQ263" s="22"/>
      <c r="DR263" s="22"/>
      <c r="DS263" s="22"/>
      <c r="DT263" s="22"/>
      <c r="DU263" s="22"/>
      <c r="DV263" s="24"/>
    </row>
    <row r="264" spans="4:126" x14ac:dyDescent="0.3">
      <c r="D264" s="23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4"/>
      <c r="AC264" s="23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4"/>
      <c r="BB264" s="23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4"/>
      <c r="CA264" s="23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4"/>
      <c r="CZ264" s="23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  <c r="DL264" s="22"/>
      <c r="DM264" s="22"/>
      <c r="DN264" s="22"/>
      <c r="DO264" s="22"/>
      <c r="DP264" s="22"/>
      <c r="DQ264" s="22"/>
      <c r="DR264" s="22"/>
      <c r="DS264" s="22"/>
      <c r="DT264" s="22"/>
      <c r="DU264" s="22"/>
      <c r="DV264" s="24"/>
    </row>
    <row r="265" spans="4:126" x14ac:dyDescent="0.3">
      <c r="D265" s="23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4"/>
      <c r="AC265" s="23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4"/>
      <c r="BB265" s="23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4"/>
      <c r="CA265" s="23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4"/>
      <c r="CZ265" s="23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4"/>
    </row>
    <row r="266" spans="4:126" x14ac:dyDescent="0.3">
      <c r="D266" s="23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4"/>
      <c r="AC266" s="23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4"/>
      <c r="BB266" s="23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4"/>
      <c r="CA266" s="23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4"/>
      <c r="CZ266" s="23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  <c r="DL266" s="22"/>
      <c r="DM266" s="22"/>
      <c r="DN266" s="22"/>
      <c r="DO266" s="22"/>
      <c r="DP266" s="22"/>
      <c r="DQ266" s="22"/>
      <c r="DR266" s="22"/>
      <c r="DS266" s="22"/>
      <c r="DT266" s="22"/>
      <c r="DU266" s="22"/>
      <c r="DV266" s="24"/>
    </row>
    <row r="267" spans="4:126" x14ac:dyDescent="0.3">
      <c r="D267" s="23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4"/>
      <c r="AC267" s="23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4"/>
      <c r="BB267" s="23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4"/>
      <c r="CA267" s="23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4"/>
      <c r="CZ267" s="23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4"/>
    </row>
    <row r="268" spans="4:126" x14ac:dyDescent="0.3">
      <c r="D268" s="23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4"/>
      <c r="AC268" s="23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4"/>
      <c r="BB268" s="23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4"/>
      <c r="CA268" s="23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4"/>
      <c r="CZ268" s="23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  <c r="DL268" s="22"/>
      <c r="DM268" s="22"/>
      <c r="DN268" s="22"/>
      <c r="DO268" s="22"/>
      <c r="DP268" s="22"/>
      <c r="DQ268" s="22"/>
      <c r="DR268" s="22"/>
      <c r="DS268" s="22"/>
      <c r="DT268" s="22"/>
      <c r="DU268" s="22"/>
      <c r="DV268" s="24"/>
    </row>
    <row r="269" spans="4:126" x14ac:dyDescent="0.3">
      <c r="D269" s="23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4"/>
      <c r="AC269" s="23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4"/>
      <c r="BB269" s="23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4"/>
      <c r="CA269" s="23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4"/>
      <c r="CZ269" s="23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4"/>
    </row>
    <row r="270" spans="4:126" x14ac:dyDescent="0.3">
      <c r="D270" s="23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4"/>
      <c r="AC270" s="23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4"/>
      <c r="BB270" s="23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4"/>
      <c r="CA270" s="23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4"/>
      <c r="CZ270" s="23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  <c r="DL270" s="22"/>
      <c r="DM270" s="22"/>
      <c r="DN270" s="22"/>
      <c r="DO270" s="22"/>
      <c r="DP270" s="22"/>
      <c r="DQ270" s="22"/>
      <c r="DR270" s="22"/>
      <c r="DS270" s="22"/>
      <c r="DT270" s="22"/>
      <c r="DU270" s="22"/>
      <c r="DV270" s="24"/>
    </row>
    <row r="271" spans="4:126" x14ac:dyDescent="0.3">
      <c r="D271" s="23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4"/>
      <c r="AC271" s="23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4"/>
      <c r="BB271" s="23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4"/>
      <c r="CA271" s="23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4"/>
      <c r="CZ271" s="23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4"/>
    </row>
    <row r="272" spans="4:126" x14ac:dyDescent="0.3">
      <c r="D272" s="23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4"/>
      <c r="AC272" s="23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4"/>
      <c r="BB272" s="23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4"/>
      <c r="CA272" s="23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4"/>
      <c r="CZ272" s="23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  <c r="DL272" s="22"/>
      <c r="DM272" s="22"/>
      <c r="DN272" s="22"/>
      <c r="DO272" s="22"/>
      <c r="DP272" s="22"/>
      <c r="DQ272" s="22"/>
      <c r="DR272" s="22"/>
      <c r="DS272" s="22"/>
      <c r="DT272" s="22"/>
      <c r="DU272" s="22"/>
      <c r="DV272" s="24"/>
    </row>
    <row r="273" spans="4:126" x14ac:dyDescent="0.3">
      <c r="D273" s="23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4"/>
      <c r="AC273" s="23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4"/>
      <c r="BB273" s="23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4"/>
      <c r="CA273" s="23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4"/>
      <c r="CZ273" s="23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4"/>
    </row>
    <row r="274" spans="4:126" x14ac:dyDescent="0.3">
      <c r="D274" s="23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4"/>
      <c r="AC274" s="23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4"/>
      <c r="BB274" s="23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4"/>
      <c r="CA274" s="23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4"/>
      <c r="CZ274" s="23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  <c r="DL274" s="22"/>
      <c r="DM274" s="22"/>
      <c r="DN274" s="22"/>
      <c r="DO274" s="22"/>
      <c r="DP274" s="22"/>
      <c r="DQ274" s="22"/>
      <c r="DR274" s="22"/>
      <c r="DS274" s="22"/>
      <c r="DT274" s="22"/>
      <c r="DU274" s="22"/>
      <c r="DV274" s="24"/>
    </row>
    <row r="275" spans="4:126" x14ac:dyDescent="0.3">
      <c r="D275" s="23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4"/>
      <c r="AC275" s="23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4"/>
      <c r="BB275" s="23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4"/>
      <c r="CA275" s="23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4"/>
      <c r="CZ275" s="23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4"/>
    </row>
    <row r="276" spans="4:126" x14ac:dyDescent="0.3">
      <c r="D276" s="23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4"/>
      <c r="AC276" s="23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4"/>
      <c r="BB276" s="23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4"/>
      <c r="CA276" s="23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4"/>
      <c r="CZ276" s="23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4"/>
    </row>
    <row r="277" spans="4:126" x14ac:dyDescent="0.3">
      <c r="D277" s="23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4"/>
      <c r="AC277" s="23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4"/>
      <c r="BB277" s="23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4"/>
      <c r="CA277" s="23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4"/>
      <c r="CZ277" s="23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4"/>
    </row>
    <row r="278" spans="4:126" x14ac:dyDescent="0.3">
      <c r="D278" s="23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4"/>
      <c r="AC278" s="23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4"/>
      <c r="BB278" s="23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4"/>
      <c r="CA278" s="23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4"/>
      <c r="CZ278" s="23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22"/>
      <c r="DR278" s="22"/>
      <c r="DS278" s="22"/>
      <c r="DT278" s="22"/>
      <c r="DU278" s="22"/>
      <c r="DV278" s="24"/>
    </row>
    <row r="279" spans="4:126" x14ac:dyDescent="0.3">
      <c r="D279" s="23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4"/>
      <c r="AC279" s="23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4"/>
      <c r="BB279" s="23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4"/>
      <c r="CA279" s="23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4"/>
      <c r="CZ279" s="23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4"/>
    </row>
    <row r="280" spans="4:126" x14ac:dyDescent="0.3">
      <c r="D280" s="23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4"/>
      <c r="AC280" s="23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4"/>
      <c r="BB280" s="23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4"/>
      <c r="CA280" s="23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4"/>
      <c r="CZ280" s="23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22"/>
      <c r="DR280" s="22"/>
      <c r="DS280" s="22"/>
      <c r="DT280" s="22"/>
      <c r="DU280" s="22"/>
      <c r="DV280" s="24"/>
    </row>
    <row r="281" spans="4:126" x14ac:dyDescent="0.3">
      <c r="D281" s="23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4"/>
      <c r="AC281" s="23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4"/>
      <c r="BB281" s="23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4"/>
      <c r="CA281" s="23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4"/>
      <c r="CZ281" s="23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  <c r="DL281" s="22"/>
      <c r="DM281" s="22"/>
      <c r="DN281" s="22"/>
      <c r="DO281" s="22"/>
      <c r="DP281" s="22"/>
      <c r="DQ281" s="22"/>
      <c r="DR281" s="22"/>
      <c r="DS281" s="22"/>
      <c r="DT281" s="22"/>
      <c r="DU281" s="22"/>
      <c r="DV281" s="24"/>
    </row>
    <row r="282" spans="4:126" x14ac:dyDescent="0.3">
      <c r="D282" s="23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4"/>
      <c r="AC282" s="23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4"/>
      <c r="BB282" s="23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4"/>
      <c r="CA282" s="23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4"/>
      <c r="CZ282" s="23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4"/>
    </row>
    <row r="283" spans="4:126" x14ac:dyDescent="0.3">
      <c r="D283" s="23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4"/>
      <c r="AC283" s="23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4"/>
      <c r="BB283" s="23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4"/>
      <c r="CA283" s="23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4"/>
      <c r="CZ283" s="23"/>
      <c r="DA283" s="22"/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  <c r="DL283" s="22"/>
      <c r="DM283" s="22"/>
      <c r="DN283" s="22"/>
      <c r="DO283" s="22"/>
      <c r="DP283" s="22"/>
      <c r="DQ283" s="22"/>
      <c r="DR283" s="22"/>
      <c r="DS283" s="22"/>
      <c r="DT283" s="22"/>
      <c r="DU283" s="22"/>
      <c r="DV283" s="24"/>
    </row>
    <row r="284" spans="4:126" x14ac:dyDescent="0.3">
      <c r="D284" s="23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4"/>
      <c r="AC284" s="23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4"/>
      <c r="BB284" s="23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4"/>
      <c r="CA284" s="23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4"/>
      <c r="CZ284" s="23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22"/>
      <c r="DT284" s="22"/>
      <c r="DU284" s="22"/>
      <c r="DV284" s="24"/>
    </row>
    <row r="285" spans="4:126" x14ac:dyDescent="0.3">
      <c r="D285" s="23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4"/>
      <c r="AC285" s="23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4"/>
      <c r="BB285" s="23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4"/>
      <c r="CA285" s="23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4"/>
      <c r="CZ285" s="23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  <c r="DL285" s="22"/>
      <c r="DM285" s="22"/>
      <c r="DN285" s="22"/>
      <c r="DO285" s="22"/>
      <c r="DP285" s="22"/>
      <c r="DQ285" s="22"/>
      <c r="DR285" s="22"/>
      <c r="DS285" s="22"/>
      <c r="DT285" s="22"/>
      <c r="DU285" s="22"/>
      <c r="DV285" s="24"/>
    </row>
    <row r="286" spans="4:126" x14ac:dyDescent="0.3">
      <c r="D286" s="23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4"/>
      <c r="AC286" s="23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4"/>
      <c r="BB286" s="23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4"/>
      <c r="CA286" s="23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4"/>
      <c r="CZ286" s="23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  <c r="DL286" s="22"/>
      <c r="DM286" s="22"/>
      <c r="DN286" s="22"/>
      <c r="DO286" s="22"/>
      <c r="DP286" s="22"/>
      <c r="DQ286" s="22"/>
      <c r="DR286" s="22"/>
      <c r="DS286" s="22"/>
      <c r="DT286" s="22"/>
      <c r="DU286" s="22"/>
      <c r="DV286" s="24"/>
    </row>
    <row r="287" spans="4:126" x14ac:dyDescent="0.3">
      <c r="D287" s="23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4"/>
      <c r="AC287" s="23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4"/>
      <c r="BB287" s="23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4"/>
      <c r="CA287" s="23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4"/>
      <c r="CZ287" s="23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24"/>
    </row>
    <row r="288" spans="4:126" x14ac:dyDescent="0.3">
      <c r="D288" s="23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4"/>
      <c r="AC288" s="23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4"/>
      <c r="BB288" s="23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4"/>
      <c r="CA288" s="23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4"/>
      <c r="CZ288" s="23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4"/>
    </row>
    <row r="289" spans="4:126" x14ac:dyDescent="0.3">
      <c r="D289" s="23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4"/>
      <c r="AC289" s="23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4"/>
      <c r="BB289" s="23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4"/>
      <c r="CA289" s="23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4"/>
      <c r="CZ289" s="23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  <c r="DL289" s="22"/>
      <c r="DM289" s="22"/>
      <c r="DN289" s="22"/>
      <c r="DO289" s="22"/>
      <c r="DP289" s="22"/>
      <c r="DQ289" s="22"/>
      <c r="DR289" s="22"/>
      <c r="DS289" s="22"/>
      <c r="DT289" s="22"/>
      <c r="DU289" s="22"/>
      <c r="DV289" s="24"/>
    </row>
    <row r="290" spans="4:126" x14ac:dyDescent="0.3">
      <c r="D290" s="23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4"/>
      <c r="AC290" s="23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4"/>
      <c r="BB290" s="23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4"/>
      <c r="CA290" s="23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4"/>
      <c r="CZ290" s="23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4"/>
    </row>
    <row r="291" spans="4:126" x14ac:dyDescent="0.3">
      <c r="D291" s="23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4"/>
      <c r="AC291" s="23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4"/>
      <c r="BB291" s="23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4"/>
      <c r="CA291" s="23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4"/>
      <c r="CZ291" s="23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4"/>
    </row>
    <row r="292" spans="4:126" x14ac:dyDescent="0.3">
      <c r="D292" s="23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4"/>
      <c r="AC292" s="23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4"/>
      <c r="BB292" s="23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4"/>
      <c r="CA292" s="23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4"/>
      <c r="CZ292" s="23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4"/>
    </row>
    <row r="293" spans="4:126" x14ac:dyDescent="0.3">
      <c r="D293" s="23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4"/>
      <c r="AC293" s="23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4"/>
      <c r="BB293" s="23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4"/>
      <c r="CA293" s="23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4"/>
      <c r="CZ293" s="23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4"/>
    </row>
    <row r="294" spans="4:126" x14ac:dyDescent="0.3">
      <c r="D294" s="23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4"/>
      <c r="AC294" s="23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4"/>
      <c r="BB294" s="23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4"/>
      <c r="CA294" s="23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4"/>
      <c r="CZ294" s="23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  <c r="DL294" s="22"/>
      <c r="DM294" s="22"/>
      <c r="DN294" s="22"/>
      <c r="DO294" s="22"/>
      <c r="DP294" s="22"/>
      <c r="DQ294" s="22"/>
      <c r="DR294" s="22"/>
      <c r="DS294" s="22"/>
      <c r="DT294" s="22"/>
      <c r="DU294" s="22"/>
      <c r="DV294" s="24"/>
    </row>
    <row r="295" spans="4:126" x14ac:dyDescent="0.3">
      <c r="D295" s="23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4"/>
      <c r="AC295" s="23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4"/>
      <c r="BB295" s="23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4"/>
      <c r="CA295" s="23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4"/>
      <c r="CZ295" s="23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  <c r="DL295" s="22"/>
      <c r="DM295" s="22"/>
      <c r="DN295" s="22"/>
      <c r="DO295" s="22"/>
      <c r="DP295" s="22"/>
      <c r="DQ295" s="22"/>
      <c r="DR295" s="22"/>
      <c r="DS295" s="22"/>
      <c r="DT295" s="22"/>
      <c r="DU295" s="22"/>
      <c r="DV295" s="24"/>
    </row>
    <row r="296" spans="4:126" x14ac:dyDescent="0.3">
      <c r="D296" s="23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4"/>
      <c r="AC296" s="23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4"/>
      <c r="BB296" s="23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4"/>
      <c r="CA296" s="23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4"/>
      <c r="CZ296" s="23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  <c r="DL296" s="22"/>
      <c r="DM296" s="22"/>
      <c r="DN296" s="22"/>
      <c r="DO296" s="22"/>
      <c r="DP296" s="22"/>
      <c r="DQ296" s="22"/>
      <c r="DR296" s="22"/>
      <c r="DS296" s="22"/>
      <c r="DT296" s="22"/>
      <c r="DU296" s="22"/>
      <c r="DV296" s="24"/>
    </row>
    <row r="297" spans="4:126" x14ac:dyDescent="0.3">
      <c r="D297" s="23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4"/>
      <c r="AC297" s="23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4"/>
      <c r="BB297" s="23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4"/>
      <c r="CA297" s="23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4"/>
      <c r="CZ297" s="23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  <c r="DL297" s="22"/>
      <c r="DM297" s="22"/>
      <c r="DN297" s="22"/>
      <c r="DO297" s="22"/>
      <c r="DP297" s="22"/>
      <c r="DQ297" s="22"/>
      <c r="DR297" s="22"/>
      <c r="DS297" s="22"/>
      <c r="DT297" s="22"/>
      <c r="DU297" s="22"/>
      <c r="DV297" s="24"/>
    </row>
    <row r="298" spans="4:126" x14ac:dyDescent="0.3">
      <c r="D298" s="23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4"/>
      <c r="AC298" s="23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4"/>
      <c r="BB298" s="23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4"/>
      <c r="CA298" s="23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4"/>
      <c r="CZ298" s="23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4"/>
    </row>
    <row r="299" spans="4:126" x14ac:dyDescent="0.3">
      <c r="D299" s="23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4"/>
      <c r="AC299" s="23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4"/>
      <c r="BB299" s="23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4"/>
      <c r="CA299" s="23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4"/>
      <c r="CZ299" s="23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4"/>
    </row>
    <row r="300" spans="4:126" x14ac:dyDescent="0.3">
      <c r="D300" s="23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4"/>
      <c r="AC300" s="23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4"/>
      <c r="BB300" s="23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4"/>
      <c r="CA300" s="23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4"/>
      <c r="CZ300" s="23"/>
      <c r="DA300" s="22"/>
      <c r="DB300" s="22"/>
      <c r="DC300" s="22"/>
      <c r="DD300" s="22"/>
      <c r="DE300" s="22"/>
      <c r="DF300" s="22"/>
      <c r="DG300" s="22"/>
      <c r="DH300" s="22"/>
      <c r="DI300" s="22"/>
      <c r="DJ300" s="22"/>
      <c r="DK300" s="22"/>
      <c r="DL300" s="22"/>
      <c r="DM300" s="22"/>
      <c r="DN300" s="22"/>
      <c r="DO300" s="22"/>
      <c r="DP300" s="22"/>
      <c r="DQ300" s="22"/>
      <c r="DR300" s="22"/>
      <c r="DS300" s="22"/>
      <c r="DT300" s="22"/>
      <c r="DU300" s="22"/>
      <c r="DV300" s="24"/>
    </row>
    <row r="301" spans="4:126" x14ac:dyDescent="0.3">
      <c r="D301" s="23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4"/>
      <c r="AC301" s="23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4"/>
      <c r="BB301" s="23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4"/>
      <c r="CA301" s="23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4"/>
      <c r="CZ301" s="23"/>
      <c r="DA301" s="22"/>
      <c r="DB301" s="22"/>
      <c r="DC301" s="22"/>
      <c r="DD301" s="22"/>
      <c r="DE301" s="22"/>
      <c r="DF301" s="22"/>
      <c r="DG301" s="22"/>
      <c r="DH301" s="22"/>
      <c r="DI301" s="22"/>
      <c r="DJ301" s="22"/>
      <c r="DK301" s="22"/>
      <c r="DL301" s="22"/>
      <c r="DM301" s="22"/>
      <c r="DN301" s="22"/>
      <c r="DO301" s="22"/>
      <c r="DP301" s="22"/>
      <c r="DQ301" s="22"/>
      <c r="DR301" s="22"/>
      <c r="DS301" s="22"/>
      <c r="DT301" s="22"/>
      <c r="DU301" s="22"/>
      <c r="DV301" s="24"/>
    </row>
    <row r="302" spans="4:126" x14ac:dyDescent="0.3">
      <c r="D302" s="23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4"/>
      <c r="AC302" s="23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4"/>
      <c r="BB302" s="23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4"/>
      <c r="CA302" s="23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4"/>
      <c r="CZ302" s="23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  <c r="DL302" s="22"/>
      <c r="DM302" s="22"/>
      <c r="DN302" s="22"/>
      <c r="DO302" s="22"/>
      <c r="DP302" s="22"/>
      <c r="DQ302" s="22"/>
      <c r="DR302" s="22"/>
      <c r="DS302" s="22"/>
      <c r="DT302" s="22"/>
      <c r="DU302" s="22"/>
      <c r="DV302" s="24"/>
    </row>
    <row r="303" spans="4:126" x14ac:dyDescent="0.3">
      <c r="D303" s="23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4"/>
      <c r="AC303" s="23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4"/>
      <c r="BB303" s="23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4"/>
      <c r="CA303" s="23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4"/>
      <c r="CZ303" s="23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4"/>
    </row>
    <row r="304" spans="4:126" x14ac:dyDescent="0.3">
      <c r="D304" s="23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4"/>
      <c r="AC304" s="23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4"/>
      <c r="BB304" s="23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4"/>
      <c r="CA304" s="23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4"/>
      <c r="CZ304" s="23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4"/>
    </row>
    <row r="305" spans="4:126" x14ac:dyDescent="0.3">
      <c r="D305" s="23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4"/>
      <c r="AC305" s="23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4"/>
      <c r="BB305" s="23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4"/>
      <c r="CA305" s="23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4"/>
      <c r="CZ305" s="23"/>
      <c r="DA305" s="22"/>
      <c r="DB305" s="22"/>
      <c r="DC305" s="22"/>
      <c r="DD305" s="22"/>
      <c r="DE305" s="22"/>
      <c r="DF305" s="22"/>
      <c r="DG305" s="22"/>
      <c r="DH305" s="22"/>
      <c r="DI305" s="22"/>
      <c r="DJ305" s="22"/>
      <c r="DK305" s="22"/>
      <c r="DL305" s="22"/>
      <c r="DM305" s="22"/>
      <c r="DN305" s="22"/>
      <c r="DO305" s="22"/>
      <c r="DP305" s="22"/>
      <c r="DQ305" s="22"/>
      <c r="DR305" s="22"/>
      <c r="DS305" s="22"/>
      <c r="DT305" s="22"/>
      <c r="DU305" s="22"/>
      <c r="DV305" s="24"/>
    </row>
    <row r="306" spans="4:126" x14ac:dyDescent="0.3">
      <c r="D306" s="23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4"/>
      <c r="AC306" s="23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4"/>
      <c r="BB306" s="23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4"/>
      <c r="CA306" s="23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4"/>
      <c r="CZ306" s="23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/>
      <c r="DU306" s="22"/>
      <c r="DV306" s="24"/>
    </row>
    <row r="307" spans="4:126" x14ac:dyDescent="0.3">
      <c r="D307" s="23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4"/>
      <c r="AC307" s="23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4"/>
      <c r="BB307" s="23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4"/>
      <c r="CA307" s="23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4"/>
      <c r="CZ307" s="23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4"/>
    </row>
    <row r="308" spans="4:126" x14ac:dyDescent="0.3">
      <c r="D308" s="23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4"/>
      <c r="AC308" s="23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4"/>
      <c r="BB308" s="23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4"/>
      <c r="CA308" s="23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4"/>
      <c r="CZ308" s="23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  <c r="DK308" s="22"/>
      <c r="DL308" s="22"/>
      <c r="DM308" s="22"/>
      <c r="DN308" s="22"/>
      <c r="DO308" s="22"/>
      <c r="DP308" s="22"/>
      <c r="DQ308" s="22"/>
      <c r="DR308" s="22"/>
      <c r="DS308" s="22"/>
      <c r="DT308" s="22"/>
      <c r="DU308" s="22"/>
      <c r="DV308" s="24"/>
    </row>
    <row r="309" spans="4:126" x14ac:dyDescent="0.3">
      <c r="D309" s="23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4"/>
      <c r="AC309" s="23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4"/>
      <c r="BB309" s="23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4"/>
      <c r="CA309" s="23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4"/>
      <c r="CZ309" s="23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  <c r="DL309" s="22"/>
      <c r="DM309" s="22"/>
      <c r="DN309" s="22"/>
      <c r="DO309" s="22"/>
      <c r="DP309" s="22"/>
      <c r="DQ309" s="22"/>
      <c r="DR309" s="22"/>
      <c r="DS309" s="22"/>
      <c r="DT309" s="22"/>
      <c r="DU309" s="22"/>
      <c r="DV309" s="24"/>
    </row>
    <row r="310" spans="4:126" x14ac:dyDescent="0.3">
      <c r="D310" s="23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4"/>
      <c r="AC310" s="23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4"/>
      <c r="BB310" s="23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4"/>
      <c r="CA310" s="23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4"/>
      <c r="CZ310" s="23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  <c r="DL310" s="22"/>
      <c r="DM310" s="22"/>
      <c r="DN310" s="22"/>
      <c r="DO310" s="22"/>
      <c r="DP310" s="22"/>
      <c r="DQ310" s="22"/>
      <c r="DR310" s="22"/>
      <c r="DS310" s="22"/>
      <c r="DT310" s="22"/>
      <c r="DU310" s="22"/>
      <c r="DV310" s="24"/>
    </row>
    <row r="311" spans="4:126" x14ac:dyDescent="0.3">
      <c r="D311" s="23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4"/>
      <c r="AC311" s="23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4"/>
      <c r="BB311" s="23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4"/>
      <c r="CA311" s="23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4"/>
      <c r="CZ311" s="23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  <c r="DL311" s="22"/>
      <c r="DM311" s="22"/>
      <c r="DN311" s="22"/>
      <c r="DO311" s="22"/>
      <c r="DP311" s="22"/>
      <c r="DQ311" s="22"/>
      <c r="DR311" s="22"/>
      <c r="DS311" s="22"/>
      <c r="DT311" s="22"/>
      <c r="DU311" s="22"/>
      <c r="DV311" s="24"/>
    </row>
    <row r="312" spans="4:126" x14ac:dyDescent="0.3">
      <c r="D312" s="23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4"/>
      <c r="AC312" s="23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4"/>
      <c r="BB312" s="23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4"/>
      <c r="CA312" s="23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4"/>
      <c r="CZ312" s="23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  <c r="DL312" s="22"/>
      <c r="DM312" s="22"/>
      <c r="DN312" s="22"/>
      <c r="DO312" s="22"/>
      <c r="DP312" s="22"/>
      <c r="DQ312" s="22"/>
      <c r="DR312" s="22"/>
      <c r="DS312" s="22"/>
      <c r="DT312" s="22"/>
      <c r="DU312" s="22"/>
      <c r="DV312" s="24"/>
    </row>
    <row r="313" spans="4:126" x14ac:dyDescent="0.3">
      <c r="D313" s="23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4"/>
      <c r="AC313" s="23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4"/>
      <c r="BB313" s="23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4"/>
      <c r="CA313" s="23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4"/>
      <c r="CZ313" s="23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4"/>
    </row>
    <row r="314" spans="4:126" x14ac:dyDescent="0.3">
      <c r="D314" s="23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4"/>
      <c r="AC314" s="23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4"/>
      <c r="BB314" s="23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4"/>
      <c r="CA314" s="23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4"/>
      <c r="CZ314" s="23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  <c r="DL314" s="22"/>
      <c r="DM314" s="22"/>
      <c r="DN314" s="22"/>
      <c r="DO314" s="22"/>
      <c r="DP314" s="22"/>
      <c r="DQ314" s="22"/>
      <c r="DR314" s="22"/>
      <c r="DS314" s="22"/>
      <c r="DT314" s="22"/>
      <c r="DU314" s="22"/>
      <c r="DV314" s="24"/>
    </row>
    <row r="315" spans="4:126" x14ac:dyDescent="0.3">
      <c r="D315" s="23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4"/>
      <c r="AC315" s="23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4"/>
      <c r="BB315" s="23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4"/>
      <c r="CA315" s="23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4"/>
      <c r="CZ315" s="23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  <c r="DL315" s="22"/>
      <c r="DM315" s="22"/>
      <c r="DN315" s="22"/>
      <c r="DO315" s="22"/>
      <c r="DP315" s="22"/>
      <c r="DQ315" s="22"/>
      <c r="DR315" s="22"/>
      <c r="DS315" s="22"/>
      <c r="DT315" s="22"/>
      <c r="DU315" s="22"/>
      <c r="DV315" s="24"/>
    </row>
    <row r="316" spans="4:126" x14ac:dyDescent="0.3">
      <c r="D316" s="23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4"/>
      <c r="AC316" s="23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4"/>
      <c r="BB316" s="23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4"/>
      <c r="CA316" s="23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4"/>
      <c r="CZ316" s="23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  <c r="DK316" s="22"/>
      <c r="DL316" s="22"/>
      <c r="DM316" s="22"/>
      <c r="DN316" s="22"/>
      <c r="DO316" s="22"/>
      <c r="DP316" s="22"/>
      <c r="DQ316" s="22"/>
      <c r="DR316" s="22"/>
      <c r="DS316" s="22"/>
      <c r="DT316" s="22"/>
      <c r="DU316" s="22"/>
      <c r="DV316" s="24"/>
    </row>
    <row r="317" spans="4:126" x14ac:dyDescent="0.3">
      <c r="D317" s="23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4"/>
      <c r="AC317" s="23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4"/>
      <c r="BB317" s="23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4"/>
      <c r="CA317" s="23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4"/>
      <c r="CZ317" s="23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  <c r="DK317" s="22"/>
      <c r="DL317" s="22"/>
      <c r="DM317" s="22"/>
      <c r="DN317" s="22"/>
      <c r="DO317" s="22"/>
      <c r="DP317" s="22"/>
      <c r="DQ317" s="22"/>
      <c r="DR317" s="22"/>
      <c r="DS317" s="22"/>
      <c r="DT317" s="22"/>
      <c r="DU317" s="22"/>
      <c r="DV317" s="24"/>
    </row>
    <row r="318" spans="4:126" x14ac:dyDescent="0.3">
      <c r="D318" s="23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4"/>
      <c r="AC318" s="23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4"/>
      <c r="BB318" s="23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4"/>
      <c r="CA318" s="23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4"/>
      <c r="CZ318" s="23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  <c r="DK318" s="22"/>
      <c r="DL318" s="22"/>
      <c r="DM318" s="22"/>
      <c r="DN318" s="22"/>
      <c r="DO318" s="22"/>
      <c r="DP318" s="22"/>
      <c r="DQ318" s="22"/>
      <c r="DR318" s="22"/>
      <c r="DS318" s="22"/>
      <c r="DT318" s="22"/>
      <c r="DU318" s="22"/>
      <c r="DV318" s="24"/>
    </row>
    <row r="319" spans="4:126" x14ac:dyDescent="0.3">
      <c r="D319" s="23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4"/>
      <c r="AC319" s="23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4"/>
      <c r="BB319" s="23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4"/>
      <c r="CA319" s="23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4"/>
      <c r="CZ319" s="23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  <c r="DK319" s="22"/>
      <c r="DL319" s="22"/>
      <c r="DM319" s="22"/>
      <c r="DN319" s="22"/>
      <c r="DO319" s="22"/>
      <c r="DP319" s="22"/>
      <c r="DQ319" s="22"/>
      <c r="DR319" s="22"/>
      <c r="DS319" s="22"/>
      <c r="DT319" s="22"/>
      <c r="DU319" s="22"/>
      <c r="DV319" s="24"/>
    </row>
    <row r="320" spans="4:126" x14ac:dyDescent="0.3">
      <c r="D320" s="23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4"/>
      <c r="AC320" s="23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4"/>
      <c r="BB320" s="23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4"/>
      <c r="CA320" s="23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4"/>
      <c r="CZ320" s="23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  <c r="DL320" s="22"/>
      <c r="DM320" s="22"/>
      <c r="DN320" s="22"/>
      <c r="DO320" s="22"/>
      <c r="DP320" s="22"/>
      <c r="DQ320" s="22"/>
      <c r="DR320" s="22"/>
      <c r="DS320" s="22"/>
      <c r="DT320" s="22"/>
      <c r="DU320" s="22"/>
      <c r="DV320" s="24"/>
    </row>
    <row r="321" spans="4:126" x14ac:dyDescent="0.3">
      <c r="D321" s="23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4"/>
      <c r="AC321" s="23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4"/>
      <c r="BB321" s="23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4"/>
      <c r="CA321" s="23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4"/>
      <c r="CZ321" s="23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  <c r="DK321" s="22"/>
      <c r="DL321" s="22"/>
      <c r="DM321" s="22"/>
      <c r="DN321" s="22"/>
      <c r="DO321" s="22"/>
      <c r="DP321" s="22"/>
      <c r="DQ321" s="22"/>
      <c r="DR321" s="22"/>
      <c r="DS321" s="22"/>
      <c r="DT321" s="22"/>
      <c r="DU321" s="22"/>
      <c r="DV321" s="24"/>
    </row>
    <row r="322" spans="4:126" x14ac:dyDescent="0.3">
      <c r="D322" s="23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4"/>
      <c r="AC322" s="23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4"/>
      <c r="BB322" s="23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4"/>
      <c r="CA322" s="23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4"/>
      <c r="CZ322" s="23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4"/>
    </row>
    <row r="323" spans="4:126" x14ac:dyDescent="0.3">
      <c r="D323" s="23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4"/>
      <c r="AC323" s="23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4"/>
      <c r="BB323" s="23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4"/>
      <c r="CA323" s="23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4"/>
      <c r="CZ323" s="23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4"/>
    </row>
    <row r="324" spans="4:126" x14ac:dyDescent="0.3">
      <c r="D324" s="23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4"/>
      <c r="AC324" s="23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4"/>
      <c r="BB324" s="23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4"/>
      <c r="CA324" s="23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4"/>
      <c r="CZ324" s="23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  <c r="DK324" s="22"/>
      <c r="DL324" s="22"/>
      <c r="DM324" s="22"/>
      <c r="DN324" s="22"/>
      <c r="DO324" s="22"/>
      <c r="DP324" s="22"/>
      <c r="DQ324" s="22"/>
      <c r="DR324" s="22"/>
      <c r="DS324" s="22"/>
      <c r="DT324" s="22"/>
      <c r="DU324" s="22"/>
      <c r="DV324" s="24"/>
    </row>
    <row r="325" spans="4:126" x14ac:dyDescent="0.3">
      <c r="D325" s="23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4"/>
      <c r="AC325" s="23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4"/>
      <c r="BB325" s="23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4"/>
      <c r="CA325" s="23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4"/>
      <c r="CZ325" s="23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4"/>
    </row>
    <row r="326" spans="4:126" x14ac:dyDescent="0.3">
      <c r="D326" s="23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4"/>
      <c r="AC326" s="23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4"/>
      <c r="BB326" s="23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4"/>
      <c r="CA326" s="23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4"/>
      <c r="CZ326" s="23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4"/>
    </row>
    <row r="327" spans="4:126" x14ac:dyDescent="0.3">
      <c r="D327" s="23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4"/>
      <c r="AC327" s="23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4"/>
      <c r="BB327" s="23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4"/>
      <c r="CA327" s="23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4"/>
      <c r="CZ327" s="23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4"/>
    </row>
    <row r="328" spans="4:126" x14ac:dyDescent="0.3">
      <c r="D328" s="23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4"/>
      <c r="AC328" s="23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4"/>
      <c r="BB328" s="23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4"/>
      <c r="CA328" s="23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4"/>
      <c r="CZ328" s="23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4"/>
    </row>
    <row r="329" spans="4:126" x14ac:dyDescent="0.3">
      <c r="D329" s="23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4"/>
      <c r="AC329" s="23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4"/>
      <c r="BB329" s="23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4"/>
      <c r="CA329" s="23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4"/>
      <c r="CZ329" s="23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4"/>
    </row>
    <row r="330" spans="4:126" x14ac:dyDescent="0.3">
      <c r="D330" s="23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4"/>
      <c r="AC330" s="23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4"/>
      <c r="BB330" s="23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4"/>
      <c r="CA330" s="23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4"/>
      <c r="CZ330" s="23"/>
      <c r="DA330" s="22"/>
      <c r="DB330" s="22"/>
      <c r="DC330" s="22"/>
      <c r="DD330" s="22"/>
      <c r="DE330" s="22"/>
      <c r="DF330" s="22"/>
      <c r="DG330" s="22"/>
      <c r="DH330" s="22"/>
      <c r="DI330" s="22"/>
      <c r="DJ330" s="22"/>
      <c r="DK330" s="22"/>
      <c r="DL330" s="22"/>
      <c r="DM330" s="22"/>
      <c r="DN330" s="22"/>
      <c r="DO330" s="22"/>
      <c r="DP330" s="22"/>
      <c r="DQ330" s="22"/>
      <c r="DR330" s="22"/>
      <c r="DS330" s="22"/>
      <c r="DT330" s="22"/>
      <c r="DU330" s="22"/>
      <c r="DV330" s="24"/>
    </row>
    <row r="331" spans="4:126" x14ac:dyDescent="0.3">
      <c r="D331" s="23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4"/>
      <c r="AC331" s="23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4"/>
      <c r="BB331" s="23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4"/>
      <c r="CA331" s="23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4"/>
      <c r="CZ331" s="23"/>
      <c r="DA331" s="22"/>
      <c r="DB331" s="22"/>
      <c r="DC331" s="22"/>
      <c r="DD331" s="22"/>
      <c r="DE331" s="22"/>
      <c r="DF331" s="22"/>
      <c r="DG331" s="22"/>
      <c r="DH331" s="22"/>
      <c r="DI331" s="22"/>
      <c r="DJ331" s="22"/>
      <c r="DK331" s="22"/>
      <c r="DL331" s="22"/>
      <c r="DM331" s="22"/>
      <c r="DN331" s="22"/>
      <c r="DO331" s="22"/>
      <c r="DP331" s="22"/>
      <c r="DQ331" s="22"/>
      <c r="DR331" s="22"/>
      <c r="DS331" s="22"/>
      <c r="DT331" s="22"/>
      <c r="DU331" s="22"/>
      <c r="DV331" s="24"/>
    </row>
    <row r="332" spans="4:126" x14ac:dyDescent="0.3">
      <c r="D332" s="23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4"/>
      <c r="AC332" s="23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4"/>
      <c r="BB332" s="23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4"/>
      <c r="CA332" s="23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4"/>
      <c r="CZ332" s="23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4"/>
    </row>
    <row r="333" spans="4:126" x14ac:dyDescent="0.3">
      <c r="D333" s="23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4"/>
      <c r="AC333" s="23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4"/>
      <c r="BB333" s="23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4"/>
      <c r="CA333" s="23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4"/>
      <c r="CZ333" s="23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4"/>
    </row>
    <row r="334" spans="4:126" x14ac:dyDescent="0.3">
      <c r="D334" s="23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4"/>
      <c r="AC334" s="23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4"/>
      <c r="BB334" s="23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4"/>
      <c r="CA334" s="23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4"/>
      <c r="CZ334" s="23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4"/>
    </row>
    <row r="335" spans="4:126" x14ac:dyDescent="0.3">
      <c r="D335" s="23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4"/>
      <c r="AC335" s="23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4"/>
      <c r="BB335" s="23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4"/>
      <c r="CA335" s="23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4"/>
      <c r="CZ335" s="23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  <c r="DL335" s="22"/>
      <c r="DM335" s="22"/>
      <c r="DN335" s="22"/>
      <c r="DO335" s="22"/>
      <c r="DP335" s="22"/>
      <c r="DQ335" s="22"/>
      <c r="DR335" s="22"/>
      <c r="DS335" s="22"/>
      <c r="DT335" s="22"/>
      <c r="DU335" s="22"/>
      <c r="DV335" s="24"/>
    </row>
    <row r="336" spans="4:126" x14ac:dyDescent="0.3">
      <c r="D336" s="23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4"/>
      <c r="AC336" s="23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4"/>
      <c r="BB336" s="23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4"/>
      <c r="CA336" s="23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4"/>
      <c r="CZ336" s="23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  <c r="DL336" s="22"/>
      <c r="DM336" s="22"/>
      <c r="DN336" s="22"/>
      <c r="DO336" s="22"/>
      <c r="DP336" s="22"/>
      <c r="DQ336" s="22"/>
      <c r="DR336" s="22"/>
      <c r="DS336" s="22"/>
      <c r="DT336" s="22"/>
      <c r="DU336" s="22"/>
      <c r="DV336" s="24"/>
    </row>
    <row r="337" spans="4:126" x14ac:dyDescent="0.3">
      <c r="D337" s="23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4"/>
      <c r="AC337" s="23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4"/>
      <c r="BB337" s="23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4"/>
      <c r="CA337" s="23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4"/>
      <c r="CZ337" s="23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/>
      <c r="DM337" s="22"/>
      <c r="DN337" s="22"/>
      <c r="DO337" s="22"/>
      <c r="DP337" s="22"/>
      <c r="DQ337" s="22"/>
      <c r="DR337" s="22"/>
      <c r="DS337" s="22"/>
      <c r="DT337" s="22"/>
      <c r="DU337" s="22"/>
      <c r="DV337" s="24"/>
    </row>
    <row r="338" spans="4:126" x14ac:dyDescent="0.3">
      <c r="D338" s="23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4"/>
      <c r="AC338" s="23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4"/>
      <c r="BB338" s="23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4"/>
      <c r="CA338" s="23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4"/>
      <c r="CZ338" s="23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4"/>
    </row>
    <row r="339" spans="4:126" x14ac:dyDescent="0.3">
      <c r="D339" s="23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4"/>
      <c r="AC339" s="23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4"/>
      <c r="BB339" s="23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4"/>
      <c r="CA339" s="23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4"/>
      <c r="CZ339" s="23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4"/>
    </row>
    <row r="340" spans="4:126" x14ac:dyDescent="0.3">
      <c r="D340" s="23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4"/>
      <c r="AC340" s="23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4"/>
      <c r="BB340" s="23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4"/>
      <c r="CA340" s="23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4"/>
      <c r="CZ340" s="23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  <c r="DL340" s="22"/>
      <c r="DM340" s="22"/>
      <c r="DN340" s="22"/>
      <c r="DO340" s="22"/>
      <c r="DP340" s="22"/>
      <c r="DQ340" s="22"/>
      <c r="DR340" s="22"/>
      <c r="DS340" s="22"/>
      <c r="DT340" s="22"/>
      <c r="DU340" s="22"/>
      <c r="DV340" s="24"/>
    </row>
    <row r="341" spans="4:126" x14ac:dyDescent="0.3">
      <c r="D341" s="23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4"/>
      <c r="AC341" s="23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4"/>
      <c r="BB341" s="23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4"/>
      <c r="CA341" s="23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4"/>
      <c r="CZ341" s="23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  <c r="DL341" s="22"/>
      <c r="DM341" s="22"/>
      <c r="DN341" s="22"/>
      <c r="DO341" s="22"/>
      <c r="DP341" s="22"/>
      <c r="DQ341" s="22"/>
      <c r="DR341" s="22"/>
      <c r="DS341" s="22"/>
      <c r="DT341" s="22"/>
      <c r="DU341" s="22"/>
      <c r="DV341" s="24"/>
    </row>
    <row r="342" spans="4:126" x14ac:dyDescent="0.3">
      <c r="D342" s="23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4"/>
      <c r="AC342" s="23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4"/>
      <c r="BB342" s="23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4"/>
      <c r="CA342" s="23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4"/>
      <c r="CZ342" s="23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  <c r="DK342" s="22"/>
      <c r="DL342" s="22"/>
      <c r="DM342" s="22"/>
      <c r="DN342" s="22"/>
      <c r="DO342" s="22"/>
      <c r="DP342" s="22"/>
      <c r="DQ342" s="22"/>
      <c r="DR342" s="22"/>
      <c r="DS342" s="22"/>
      <c r="DT342" s="22"/>
      <c r="DU342" s="22"/>
      <c r="DV342" s="24"/>
    </row>
    <row r="343" spans="4:126" x14ac:dyDescent="0.3">
      <c r="D343" s="23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4"/>
      <c r="AC343" s="23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4"/>
      <c r="BB343" s="23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4"/>
      <c r="CA343" s="23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4"/>
      <c r="CZ343" s="23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  <c r="DK343" s="22"/>
      <c r="DL343" s="22"/>
      <c r="DM343" s="22"/>
      <c r="DN343" s="22"/>
      <c r="DO343" s="22"/>
      <c r="DP343" s="22"/>
      <c r="DQ343" s="22"/>
      <c r="DR343" s="22"/>
      <c r="DS343" s="22"/>
      <c r="DT343" s="22"/>
      <c r="DU343" s="22"/>
      <c r="DV343" s="24"/>
    </row>
    <row r="344" spans="4:126" x14ac:dyDescent="0.3">
      <c r="D344" s="23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4"/>
      <c r="AC344" s="23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4"/>
      <c r="BB344" s="23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4"/>
      <c r="CA344" s="23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4"/>
      <c r="CZ344" s="23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  <c r="DL344" s="22"/>
      <c r="DM344" s="22"/>
      <c r="DN344" s="22"/>
      <c r="DO344" s="22"/>
      <c r="DP344" s="22"/>
      <c r="DQ344" s="22"/>
      <c r="DR344" s="22"/>
      <c r="DS344" s="22"/>
      <c r="DT344" s="22"/>
      <c r="DU344" s="22"/>
      <c r="DV344" s="24"/>
    </row>
    <row r="345" spans="4:126" x14ac:dyDescent="0.3">
      <c r="D345" s="23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4"/>
      <c r="AC345" s="23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4"/>
      <c r="BB345" s="23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4"/>
      <c r="CA345" s="23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4"/>
      <c r="CZ345" s="23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4"/>
    </row>
    <row r="346" spans="4:126" x14ac:dyDescent="0.3">
      <c r="D346" s="23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4"/>
      <c r="AC346" s="23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4"/>
      <c r="BB346" s="23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4"/>
      <c r="CA346" s="23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4"/>
      <c r="CZ346" s="23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  <c r="DK346" s="22"/>
      <c r="DL346" s="22"/>
      <c r="DM346" s="22"/>
      <c r="DN346" s="22"/>
      <c r="DO346" s="22"/>
      <c r="DP346" s="22"/>
      <c r="DQ346" s="22"/>
      <c r="DR346" s="22"/>
      <c r="DS346" s="22"/>
      <c r="DT346" s="22"/>
      <c r="DU346" s="22"/>
      <c r="DV346" s="24"/>
    </row>
    <row r="347" spans="4:126" x14ac:dyDescent="0.3">
      <c r="D347" s="23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4"/>
      <c r="AC347" s="23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4"/>
      <c r="BB347" s="23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4"/>
      <c r="CA347" s="23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4"/>
      <c r="CZ347" s="23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  <c r="DL347" s="22"/>
      <c r="DM347" s="22"/>
      <c r="DN347" s="22"/>
      <c r="DO347" s="22"/>
      <c r="DP347" s="22"/>
      <c r="DQ347" s="22"/>
      <c r="DR347" s="22"/>
      <c r="DS347" s="22"/>
      <c r="DT347" s="22"/>
      <c r="DU347" s="22"/>
      <c r="DV347" s="24"/>
    </row>
    <row r="348" spans="4:126" x14ac:dyDescent="0.3">
      <c r="D348" s="23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4"/>
      <c r="AC348" s="23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4"/>
      <c r="BB348" s="23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4"/>
      <c r="CA348" s="23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4"/>
      <c r="CZ348" s="23"/>
      <c r="DA348" s="22"/>
      <c r="DB348" s="22"/>
      <c r="DC348" s="22"/>
      <c r="DD348" s="22"/>
      <c r="DE348" s="22"/>
      <c r="DF348" s="22"/>
      <c r="DG348" s="22"/>
      <c r="DH348" s="22"/>
      <c r="DI348" s="22"/>
      <c r="DJ348" s="22"/>
      <c r="DK348" s="22"/>
      <c r="DL348" s="22"/>
      <c r="DM348" s="22"/>
      <c r="DN348" s="22"/>
      <c r="DO348" s="22"/>
      <c r="DP348" s="22"/>
      <c r="DQ348" s="22"/>
      <c r="DR348" s="22"/>
      <c r="DS348" s="22"/>
      <c r="DT348" s="22"/>
      <c r="DU348" s="22"/>
      <c r="DV348" s="24"/>
    </row>
    <row r="349" spans="4:126" x14ac:dyDescent="0.3">
      <c r="D349" s="23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4"/>
      <c r="AC349" s="23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4"/>
      <c r="BB349" s="23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4"/>
      <c r="CA349" s="23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4"/>
      <c r="CZ349" s="23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4"/>
    </row>
    <row r="350" spans="4:126" x14ac:dyDescent="0.3">
      <c r="D350" s="23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4"/>
      <c r="AC350" s="23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4"/>
      <c r="BB350" s="23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4"/>
      <c r="CA350" s="23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4"/>
      <c r="CZ350" s="23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  <c r="DL350" s="22"/>
      <c r="DM350" s="22"/>
      <c r="DN350" s="22"/>
      <c r="DO350" s="22"/>
      <c r="DP350" s="22"/>
      <c r="DQ350" s="22"/>
      <c r="DR350" s="22"/>
      <c r="DS350" s="22"/>
      <c r="DT350" s="22"/>
      <c r="DU350" s="22"/>
      <c r="DV350" s="24"/>
    </row>
    <row r="351" spans="4:126" x14ac:dyDescent="0.3">
      <c r="D351" s="23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4"/>
      <c r="AC351" s="23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4"/>
      <c r="BB351" s="23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4"/>
      <c r="CA351" s="23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4"/>
      <c r="CZ351" s="23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  <c r="DL351" s="22"/>
      <c r="DM351" s="22"/>
      <c r="DN351" s="22"/>
      <c r="DO351" s="22"/>
      <c r="DP351" s="22"/>
      <c r="DQ351" s="22"/>
      <c r="DR351" s="22"/>
      <c r="DS351" s="22"/>
      <c r="DT351" s="22"/>
      <c r="DU351" s="22"/>
      <c r="DV351" s="24"/>
    </row>
    <row r="352" spans="4:126" x14ac:dyDescent="0.3">
      <c r="D352" s="23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4"/>
      <c r="AC352" s="23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4"/>
      <c r="BB352" s="23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4"/>
      <c r="CA352" s="23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4"/>
      <c r="CZ352" s="23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  <c r="DL352" s="22"/>
      <c r="DM352" s="22"/>
      <c r="DN352" s="22"/>
      <c r="DO352" s="22"/>
      <c r="DP352" s="22"/>
      <c r="DQ352" s="22"/>
      <c r="DR352" s="22"/>
      <c r="DS352" s="22"/>
      <c r="DT352" s="22"/>
      <c r="DU352" s="22"/>
      <c r="DV352" s="24"/>
    </row>
    <row r="353" spans="4:126" x14ac:dyDescent="0.3">
      <c r="D353" s="23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4"/>
      <c r="AC353" s="23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4"/>
      <c r="BB353" s="23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4"/>
      <c r="CA353" s="23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4"/>
      <c r="CZ353" s="23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22"/>
      <c r="DT353" s="22"/>
      <c r="DU353" s="22"/>
      <c r="DV353" s="24"/>
    </row>
    <row r="354" spans="4:126" x14ac:dyDescent="0.3">
      <c r="D354" s="23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4"/>
      <c r="AC354" s="23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4"/>
      <c r="BB354" s="23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4"/>
      <c r="CA354" s="23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4"/>
      <c r="CZ354" s="23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  <c r="DL354" s="22"/>
      <c r="DM354" s="22"/>
      <c r="DN354" s="22"/>
      <c r="DO354" s="22"/>
      <c r="DP354" s="22"/>
      <c r="DQ354" s="22"/>
      <c r="DR354" s="22"/>
      <c r="DS354" s="22"/>
      <c r="DT354" s="22"/>
      <c r="DU354" s="22"/>
      <c r="DV354" s="24"/>
    </row>
    <row r="355" spans="4:126" x14ac:dyDescent="0.3">
      <c r="D355" s="23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4"/>
      <c r="AC355" s="23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4"/>
      <c r="BB355" s="23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4"/>
      <c r="CA355" s="23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4"/>
      <c r="CZ355" s="23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4"/>
    </row>
    <row r="356" spans="4:126" x14ac:dyDescent="0.3">
      <c r="D356" s="23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4"/>
      <c r="AC356" s="23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4"/>
      <c r="BB356" s="23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4"/>
      <c r="CA356" s="23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4"/>
      <c r="CZ356" s="23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4"/>
    </row>
    <row r="357" spans="4:126" x14ac:dyDescent="0.3">
      <c r="D357" s="23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4"/>
      <c r="AC357" s="23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4"/>
      <c r="BB357" s="23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4"/>
      <c r="CA357" s="23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4"/>
      <c r="CZ357" s="23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4"/>
    </row>
    <row r="358" spans="4:126" x14ac:dyDescent="0.3">
      <c r="D358" s="23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4"/>
      <c r="AC358" s="23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4"/>
      <c r="BB358" s="23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4"/>
      <c r="CA358" s="23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4"/>
      <c r="CZ358" s="23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4"/>
    </row>
    <row r="359" spans="4:126" x14ac:dyDescent="0.3">
      <c r="D359" s="23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4"/>
      <c r="AC359" s="23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4"/>
      <c r="BB359" s="23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4"/>
      <c r="CA359" s="23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4"/>
      <c r="CZ359" s="23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  <c r="DL359" s="22"/>
      <c r="DM359" s="22"/>
      <c r="DN359" s="22"/>
      <c r="DO359" s="22"/>
      <c r="DP359" s="22"/>
      <c r="DQ359" s="22"/>
      <c r="DR359" s="22"/>
      <c r="DS359" s="22"/>
      <c r="DT359" s="22"/>
      <c r="DU359" s="22"/>
      <c r="DV359" s="24"/>
    </row>
    <row r="360" spans="4:126" x14ac:dyDescent="0.3">
      <c r="D360" s="23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4"/>
      <c r="AC360" s="23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4"/>
      <c r="BB360" s="23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4"/>
      <c r="CA360" s="23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4"/>
      <c r="CZ360" s="23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  <c r="DL360" s="22"/>
      <c r="DM360" s="22"/>
      <c r="DN360" s="22"/>
      <c r="DO360" s="22"/>
      <c r="DP360" s="22"/>
      <c r="DQ360" s="22"/>
      <c r="DR360" s="22"/>
      <c r="DS360" s="22"/>
      <c r="DT360" s="22"/>
      <c r="DU360" s="22"/>
      <c r="DV360" s="24"/>
    </row>
    <row r="361" spans="4:126" x14ac:dyDescent="0.3">
      <c r="D361" s="23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4"/>
      <c r="AC361" s="23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4"/>
      <c r="BB361" s="23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4"/>
      <c r="CA361" s="23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4"/>
      <c r="CZ361" s="23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  <c r="DL361" s="22"/>
      <c r="DM361" s="22"/>
      <c r="DN361" s="22"/>
      <c r="DO361" s="22"/>
      <c r="DP361" s="22"/>
      <c r="DQ361" s="22"/>
      <c r="DR361" s="22"/>
      <c r="DS361" s="22"/>
      <c r="DT361" s="22"/>
      <c r="DU361" s="22"/>
      <c r="DV361" s="24"/>
    </row>
    <row r="362" spans="4:126" x14ac:dyDescent="0.3">
      <c r="D362" s="23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4"/>
      <c r="AC362" s="23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4"/>
      <c r="BB362" s="23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4"/>
      <c r="CA362" s="23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4"/>
      <c r="CZ362" s="23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  <c r="DL362" s="22"/>
      <c r="DM362" s="22"/>
      <c r="DN362" s="22"/>
      <c r="DO362" s="22"/>
      <c r="DP362" s="22"/>
      <c r="DQ362" s="22"/>
      <c r="DR362" s="22"/>
      <c r="DS362" s="22"/>
      <c r="DT362" s="22"/>
      <c r="DU362" s="22"/>
      <c r="DV362" s="24"/>
    </row>
    <row r="363" spans="4:126" x14ac:dyDescent="0.3">
      <c r="D363" s="23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4"/>
      <c r="AC363" s="23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4"/>
      <c r="BB363" s="23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4"/>
      <c r="CA363" s="23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4"/>
      <c r="CZ363" s="23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22"/>
      <c r="DS363" s="22"/>
      <c r="DT363" s="22"/>
      <c r="DU363" s="22"/>
      <c r="DV363" s="24"/>
    </row>
    <row r="364" spans="4:126" x14ac:dyDescent="0.3">
      <c r="D364" s="23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4"/>
      <c r="AC364" s="23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4"/>
      <c r="BB364" s="23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4"/>
      <c r="CA364" s="23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4"/>
      <c r="CZ364" s="23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22"/>
      <c r="DS364" s="22"/>
      <c r="DT364" s="22"/>
      <c r="DU364" s="22"/>
      <c r="DV364" s="24"/>
    </row>
    <row r="365" spans="4:126" x14ac:dyDescent="0.3">
      <c r="D365" s="23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4"/>
      <c r="AC365" s="23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4"/>
      <c r="BB365" s="23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4"/>
      <c r="CA365" s="23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4"/>
      <c r="CZ365" s="23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  <c r="DL365" s="22"/>
      <c r="DM365" s="22"/>
      <c r="DN365" s="22"/>
      <c r="DO365" s="22"/>
      <c r="DP365" s="22"/>
      <c r="DQ365" s="22"/>
      <c r="DR365" s="22"/>
      <c r="DS365" s="22"/>
      <c r="DT365" s="22"/>
      <c r="DU365" s="22"/>
      <c r="DV365" s="24"/>
    </row>
    <row r="366" spans="4:126" x14ac:dyDescent="0.3">
      <c r="D366" s="23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4"/>
      <c r="AC366" s="23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4"/>
      <c r="BB366" s="23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4"/>
      <c r="CA366" s="23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4"/>
      <c r="CZ366" s="23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  <c r="DL366" s="22"/>
      <c r="DM366" s="22"/>
      <c r="DN366" s="22"/>
      <c r="DO366" s="22"/>
      <c r="DP366" s="22"/>
      <c r="DQ366" s="22"/>
      <c r="DR366" s="22"/>
      <c r="DS366" s="22"/>
      <c r="DT366" s="22"/>
      <c r="DU366" s="22"/>
      <c r="DV366" s="24"/>
    </row>
    <row r="367" spans="4:126" x14ac:dyDescent="0.3">
      <c r="D367" s="23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4"/>
      <c r="AC367" s="23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4"/>
      <c r="BB367" s="23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4"/>
      <c r="CA367" s="23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4"/>
      <c r="CZ367" s="23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4"/>
    </row>
    <row r="368" spans="4:126" x14ac:dyDescent="0.3">
      <c r="D368" s="23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4"/>
      <c r="AC368" s="23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4"/>
      <c r="BB368" s="23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4"/>
      <c r="CA368" s="23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4"/>
      <c r="CZ368" s="23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4"/>
    </row>
    <row r="369" spans="4:126" x14ac:dyDescent="0.3">
      <c r="D369" s="23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4"/>
      <c r="AC369" s="23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4"/>
      <c r="BB369" s="23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4"/>
      <c r="CA369" s="23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4"/>
      <c r="CZ369" s="23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  <c r="DL369" s="22"/>
      <c r="DM369" s="22"/>
      <c r="DN369" s="22"/>
      <c r="DO369" s="22"/>
      <c r="DP369" s="22"/>
      <c r="DQ369" s="22"/>
      <c r="DR369" s="22"/>
      <c r="DS369" s="22"/>
      <c r="DT369" s="22"/>
      <c r="DU369" s="22"/>
      <c r="DV369" s="24"/>
    </row>
    <row r="370" spans="4:126" x14ac:dyDescent="0.3">
      <c r="D370" s="23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4"/>
      <c r="AC370" s="23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4"/>
      <c r="BB370" s="23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4"/>
      <c r="CA370" s="23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4"/>
      <c r="CZ370" s="23"/>
      <c r="DA370" s="22"/>
      <c r="DB370" s="22"/>
      <c r="DC370" s="22"/>
      <c r="DD370" s="22"/>
      <c r="DE370" s="22"/>
      <c r="DF370" s="22"/>
      <c r="DG370" s="22"/>
      <c r="DH370" s="22"/>
      <c r="DI370" s="22"/>
      <c r="DJ370" s="22"/>
      <c r="DK370" s="22"/>
      <c r="DL370" s="22"/>
      <c r="DM370" s="22"/>
      <c r="DN370" s="22"/>
      <c r="DO370" s="22"/>
      <c r="DP370" s="22"/>
      <c r="DQ370" s="22"/>
      <c r="DR370" s="22"/>
      <c r="DS370" s="22"/>
      <c r="DT370" s="22"/>
      <c r="DU370" s="22"/>
      <c r="DV370" s="24"/>
    </row>
    <row r="371" spans="4:126" x14ac:dyDescent="0.3">
      <c r="D371" s="23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4"/>
      <c r="AC371" s="23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4"/>
      <c r="BB371" s="23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4"/>
      <c r="CA371" s="23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4"/>
      <c r="CZ371" s="23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  <c r="DL371" s="22"/>
      <c r="DM371" s="22"/>
      <c r="DN371" s="22"/>
      <c r="DO371" s="22"/>
      <c r="DP371" s="22"/>
      <c r="DQ371" s="22"/>
      <c r="DR371" s="22"/>
      <c r="DS371" s="22"/>
      <c r="DT371" s="22"/>
      <c r="DU371" s="22"/>
      <c r="DV371" s="24"/>
    </row>
    <row r="372" spans="4:126" x14ac:dyDescent="0.3">
      <c r="D372" s="23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4"/>
      <c r="AC372" s="23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4"/>
      <c r="BB372" s="23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4"/>
      <c r="CA372" s="23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4"/>
      <c r="CZ372" s="23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  <c r="DL372" s="22"/>
      <c r="DM372" s="22"/>
      <c r="DN372" s="22"/>
      <c r="DO372" s="22"/>
      <c r="DP372" s="22"/>
      <c r="DQ372" s="22"/>
      <c r="DR372" s="22"/>
      <c r="DS372" s="22"/>
      <c r="DT372" s="22"/>
      <c r="DU372" s="22"/>
      <c r="DV372" s="24"/>
    </row>
    <row r="373" spans="4:126" x14ac:dyDescent="0.3">
      <c r="D373" s="23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4"/>
      <c r="AC373" s="23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4"/>
      <c r="BB373" s="23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4"/>
      <c r="CA373" s="23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4"/>
      <c r="CZ373" s="23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  <c r="DL373" s="22"/>
      <c r="DM373" s="22"/>
      <c r="DN373" s="22"/>
      <c r="DO373" s="22"/>
      <c r="DP373" s="22"/>
      <c r="DQ373" s="22"/>
      <c r="DR373" s="22"/>
      <c r="DS373" s="22"/>
      <c r="DT373" s="22"/>
      <c r="DU373" s="22"/>
      <c r="DV373" s="24"/>
    </row>
    <row r="374" spans="4:126" x14ac:dyDescent="0.3">
      <c r="D374" s="23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4"/>
      <c r="AC374" s="23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4"/>
      <c r="BB374" s="23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4"/>
      <c r="CA374" s="23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4"/>
      <c r="CZ374" s="23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4"/>
    </row>
    <row r="375" spans="4:126" x14ac:dyDescent="0.3">
      <c r="D375" s="23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4"/>
      <c r="AC375" s="23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4"/>
      <c r="BB375" s="23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4"/>
      <c r="CA375" s="23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4"/>
      <c r="CZ375" s="23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4"/>
    </row>
    <row r="376" spans="4:126" x14ac:dyDescent="0.3">
      <c r="D376" s="23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4"/>
      <c r="AC376" s="23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4"/>
      <c r="BB376" s="23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4"/>
      <c r="CA376" s="23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4"/>
      <c r="CZ376" s="23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  <c r="DL376" s="22"/>
      <c r="DM376" s="22"/>
      <c r="DN376" s="22"/>
      <c r="DO376" s="22"/>
      <c r="DP376" s="22"/>
      <c r="DQ376" s="22"/>
      <c r="DR376" s="22"/>
      <c r="DS376" s="22"/>
      <c r="DT376" s="22"/>
      <c r="DU376" s="22"/>
      <c r="DV376" s="24"/>
    </row>
    <row r="377" spans="4:126" x14ac:dyDescent="0.3">
      <c r="D377" s="23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4"/>
      <c r="AC377" s="23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4"/>
      <c r="BB377" s="23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4"/>
      <c r="CA377" s="23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4"/>
      <c r="CZ377" s="23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  <c r="DL377" s="22"/>
      <c r="DM377" s="22"/>
      <c r="DN377" s="22"/>
      <c r="DO377" s="22"/>
      <c r="DP377" s="22"/>
      <c r="DQ377" s="22"/>
      <c r="DR377" s="22"/>
      <c r="DS377" s="22"/>
      <c r="DT377" s="22"/>
      <c r="DU377" s="22"/>
      <c r="DV377" s="24"/>
    </row>
    <row r="378" spans="4:126" x14ac:dyDescent="0.3">
      <c r="D378" s="23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4"/>
      <c r="AC378" s="23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4"/>
      <c r="BB378" s="23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4"/>
      <c r="CA378" s="23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4"/>
      <c r="CZ378" s="23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  <c r="DK378" s="22"/>
      <c r="DL378" s="22"/>
      <c r="DM378" s="22"/>
      <c r="DN378" s="22"/>
      <c r="DO378" s="22"/>
      <c r="DP378" s="22"/>
      <c r="DQ378" s="22"/>
      <c r="DR378" s="22"/>
      <c r="DS378" s="22"/>
      <c r="DT378" s="22"/>
      <c r="DU378" s="22"/>
      <c r="DV378" s="24"/>
    </row>
    <row r="379" spans="4:126" x14ac:dyDescent="0.3">
      <c r="D379" s="23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4"/>
      <c r="AC379" s="23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4"/>
      <c r="BB379" s="23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4"/>
      <c r="CA379" s="23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4"/>
      <c r="CZ379" s="23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  <c r="DL379" s="22"/>
      <c r="DM379" s="22"/>
      <c r="DN379" s="22"/>
      <c r="DO379" s="22"/>
      <c r="DP379" s="22"/>
      <c r="DQ379" s="22"/>
      <c r="DR379" s="22"/>
      <c r="DS379" s="22"/>
      <c r="DT379" s="22"/>
      <c r="DU379" s="22"/>
      <c r="DV379" s="24"/>
    </row>
    <row r="380" spans="4:126" x14ac:dyDescent="0.3">
      <c r="D380" s="23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4"/>
      <c r="AC380" s="23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4"/>
      <c r="BB380" s="23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4"/>
      <c r="CA380" s="23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4"/>
      <c r="CZ380" s="23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4"/>
    </row>
    <row r="381" spans="4:126" x14ac:dyDescent="0.3">
      <c r="D381" s="23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4"/>
      <c r="AC381" s="23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4"/>
      <c r="BB381" s="23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4"/>
      <c r="CA381" s="23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4"/>
      <c r="CZ381" s="23"/>
      <c r="DA381" s="22"/>
      <c r="DB381" s="22"/>
      <c r="DC381" s="22"/>
      <c r="DD381" s="22"/>
      <c r="DE381" s="22"/>
      <c r="DF381" s="22"/>
      <c r="DG381" s="22"/>
      <c r="DH381" s="22"/>
      <c r="DI381" s="22"/>
      <c r="DJ381" s="22"/>
      <c r="DK381" s="22"/>
      <c r="DL381" s="22"/>
      <c r="DM381" s="22"/>
      <c r="DN381" s="22"/>
      <c r="DO381" s="22"/>
      <c r="DP381" s="22"/>
      <c r="DQ381" s="22"/>
      <c r="DR381" s="22"/>
      <c r="DS381" s="22"/>
      <c r="DT381" s="22"/>
      <c r="DU381" s="22"/>
      <c r="DV381" s="24"/>
    </row>
    <row r="382" spans="4:126" x14ac:dyDescent="0.3">
      <c r="D382" s="23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4"/>
      <c r="AC382" s="23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4"/>
      <c r="BB382" s="23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4"/>
      <c r="CA382" s="23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4"/>
      <c r="CZ382" s="23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  <c r="DL382" s="22"/>
      <c r="DM382" s="22"/>
      <c r="DN382" s="22"/>
      <c r="DO382" s="22"/>
      <c r="DP382" s="22"/>
      <c r="DQ382" s="22"/>
      <c r="DR382" s="22"/>
      <c r="DS382" s="22"/>
      <c r="DT382" s="22"/>
      <c r="DU382" s="22"/>
      <c r="DV382" s="24"/>
    </row>
    <row r="383" spans="4:126" x14ac:dyDescent="0.3">
      <c r="D383" s="23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4"/>
      <c r="AC383" s="23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4"/>
      <c r="BB383" s="23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4"/>
      <c r="CA383" s="23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4"/>
      <c r="CZ383" s="23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  <c r="DL383" s="22"/>
      <c r="DM383" s="22"/>
      <c r="DN383" s="22"/>
      <c r="DO383" s="22"/>
      <c r="DP383" s="22"/>
      <c r="DQ383" s="22"/>
      <c r="DR383" s="22"/>
      <c r="DS383" s="22"/>
      <c r="DT383" s="22"/>
      <c r="DU383" s="22"/>
      <c r="DV383" s="24"/>
    </row>
    <row r="384" spans="4:126" x14ac:dyDescent="0.3">
      <c r="D384" s="23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4"/>
      <c r="AC384" s="23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4"/>
      <c r="BB384" s="23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4"/>
      <c r="CA384" s="23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4"/>
      <c r="CZ384" s="23"/>
      <c r="DA384" s="22"/>
      <c r="DB384" s="22"/>
      <c r="DC384" s="22"/>
      <c r="DD384" s="22"/>
      <c r="DE384" s="22"/>
      <c r="DF384" s="22"/>
      <c r="DG384" s="22"/>
      <c r="DH384" s="22"/>
      <c r="DI384" s="22"/>
      <c r="DJ384" s="22"/>
      <c r="DK384" s="22"/>
      <c r="DL384" s="22"/>
      <c r="DM384" s="22"/>
      <c r="DN384" s="22"/>
      <c r="DO384" s="22"/>
      <c r="DP384" s="22"/>
      <c r="DQ384" s="22"/>
      <c r="DR384" s="22"/>
      <c r="DS384" s="22"/>
      <c r="DT384" s="22"/>
      <c r="DU384" s="22"/>
      <c r="DV384" s="24"/>
    </row>
    <row r="385" spans="4:126" x14ac:dyDescent="0.3">
      <c r="D385" s="23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4"/>
      <c r="AC385" s="23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4"/>
      <c r="BB385" s="23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4"/>
      <c r="CA385" s="23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4"/>
      <c r="CZ385" s="23"/>
      <c r="DA385" s="22"/>
      <c r="DB385" s="22"/>
      <c r="DC385" s="22"/>
      <c r="DD385" s="22"/>
      <c r="DE385" s="22"/>
      <c r="DF385" s="22"/>
      <c r="DG385" s="22"/>
      <c r="DH385" s="22"/>
      <c r="DI385" s="22"/>
      <c r="DJ385" s="22"/>
      <c r="DK385" s="22"/>
      <c r="DL385" s="22"/>
      <c r="DM385" s="22"/>
      <c r="DN385" s="22"/>
      <c r="DO385" s="22"/>
      <c r="DP385" s="22"/>
      <c r="DQ385" s="22"/>
      <c r="DR385" s="22"/>
      <c r="DS385" s="22"/>
      <c r="DT385" s="22"/>
      <c r="DU385" s="22"/>
      <c r="DV385" s="24"/>
    </row>
    <row r="386" spans="4:126" x14ac:dyDescent="0.3">
      <c r="D386" s="23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4"/>
      <c r="AC386" s="23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4"/>
      <c r="BB386" s="23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4"/>
      <c r="CA386" s="23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4"/>
      <c r="CZ386" s="23"/>
      <c r="DA386" s="22"/>
      <c r="DB386" s="22"/>
      <c r="DC386" s="22"/>
      <c r="DD386" s="22"/>
      <c r="DE386" s="22"/>
      <c r="DF386" s="22"/>
      <c r="DG386" s="22"/>
      <c r="DH386" s="22"/>
      <c r="DI386" s="22"/>
      <c r="DJ386" s="22"/>
      <c r="DK386" s="22"/>
      <c r="DL386" s="22"/>
      <c r="DM386" s="22"/>
      <c r="DN386" s="22"/>
      <c r="DO386" s="22"/>
      <c r="DP386" s="22"/>
      <c r="DQ386" s="22"/>
      <c r="DR386" s="22"/>
      <c r="DS386" s="22"/>
      <c r="DT386" s="22"/>
      <c r="DU386" s="22"/>
      <c r="DV386" s="24"/>
    </row>
    <row r="387" spans="4:126" x14ac:dyDescent="0.3">
      <c r="D387" s="23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4"/>
      <c r="AC387" s="23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4"/>
      <c r="BB387" s="23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4"/>
      <c r="CA387" s="23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4"/>
      <c r="CZ387" s="23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/>
      <c r="DV387" s="24"/>
    </row>
    <row r="388" spans="4:126" x14ac:dyDescent="0.3">
      <c r="D388" s="23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4"/>
      <c r="AC388" s="23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4"/>
      <c r="BB388" s="23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4"/>
      <c r="CA388" s="23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4"/>
      <c r="CZ388" s="23"/>
      <c r="DA388" s="22"/>
      <c r="DB388" s="22"/>
      <c r="DC388" s="22"/>
      <c r="DD388" s="22"/>
      <c r="DE388" s="22"/>
      <c r="DF388" s="22"/>
      <c r="DG388" s="22"/>
      <c r="DH388" s="22"/>
      <c r="DI388" s="22"/>
      <c r="DJ388" s="22"/>
      <c r="DK388" s="22"/>
      <c r="DL388" s="22"/>
      <c r="DM388" s="22"/>
      <c r="DN388" s="22"/>
      <c r="DO388" s="22"/>
      <c r="DP388" s="22"/>
      <c r="DQ388" s="22"/>
      <c r="DR388" s="22"/>
      <c r="DS388" s="22"/>
      <c r="DT388" s="22"/>
      <c r="DU388" s="22"/>
      <c r="DV388" s="24"/>
    </row>
    <row r="389" spans="4:126" x14ac:dyDescent="0.3">
      <c r="D389" s="23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4"/>
      <c r="AC389" s="23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4"/>
      <c r="BB389" s="23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4"/>
      <c r="CA389" s="23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4"/>
      <c r="CZ389" s="23"/>
      <c r="DA389" s="22"/>
      <c r="DB389" s="22"/>
      <c r="DC389" s="22"/>
      <c r="DD389" s="22"/>
      <c r="DE389" s="22"/>
      <c r="DF389" s="22"/>
      <c r="DG389" s="22"/>
      <c r="DH389" s="22"/>
      <c r="DI389" s="22"/>
      <c r="DJ389" s="22"/>
      <c r="DK389" s="22"/>
      <c r="DL389" s="22"/>
      <c r="DM389" s="22"/>
      <c r="DN389" s="22"/>
      <c r="DO389" s="22"/>
      <c r="DP389" s="22"/>
      <c r="DQ389" s="22"/>
      <c r="DR389" s="22"/>
      <c r="DS389" s="22"/>
      <c r="DT389" s="22"/>
      <c r="DU389" s="22"/>
      <c r="DV389" s="24"/>
    </row>
    <row r="390" spans="4:126" x14ac:dyDescent="0.3">
      <c r="D390" s="23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4"/>
      <c r="AC390" s="23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4"/>
      <c r="BB390" s="23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4"/>
      <c r="CA390" s="23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4"/>
      <c r="CZ390" s="23"/>
      <c r="DA390" s="22"/>
      <c r="DB390" s="22"/>
      <c r="DC390" s="22"/>
      <c r="DD390" s="22"/>
      <c r="DE390" s="22"/>
      <c r="DF390" s="22"/>
      <c r="DG390" s="22"/>
      <c r="DH390" s="22"/>
      <c r="DI390" s="22"/>
      <c r="DJ390" s="22"/>
      <c r="DK390" s="22"/>
      <c r="DL390" s="22"/>
      <c r="DM390" s="22"/>
      <c r="DN390" s="22"/>
      <c r="DO390" s="22"/>
      <c r="DP390" s="22"/>
      <c r="DQ390" s="22"/>
      <c r="DR390" s="22"/>
      <c r="DS390" s="22"/>
      <c r="DT390" s="22"/>
      <c r="DU390" s="22"/>
      <c r="DV390" s="24"/>
    </row>
    <row r="391" spans="4:126" x14ac:dyDescent="0.3">
      <c r="D391" s="23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4"/>
      <c r="AC391" s="23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4"/>
      <c r="BB391" s="23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4"/>
      <c r="CA391" s="23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22"/>
      <c r="CQ391" s="22"/>
      <c r="CR391" s="22"/>
      <c r="CS391" s="22"/>
      <c r="CT391" s="22"/>
      <c r="CU391" s="22"/>
      <c r="CV391" s="22"/>
      <c r="CW391" s="24"/>
      <c r="CZ391" s="23"/>
      <c r="DA391" s="22"/>
      <c r="DB391" s="22"/>
      <c r="DC391" s="22"/>
      <c r="DD391" s="22"/>
      <c r="DE391" s="22"/>
      <c r="DF391" s="22"/>
      <c r="DG391" s="22"/>
      <c r="DH391" s="22"/>
      <c r="DI391" s="22"/>
      <c r="DJ391" s="22"/>
      <c r="DK391" s="22"/>
      <c r="DL391" s="22"/>
      <c r="DM391" s="22"/>
      <c r="DN391" s="22"/>
      <c r="DO391" s="22"/>
      <c r="DP391" s="22"/>
      <c r="DQ391" s="22"/>
      <c r="DR391" s="22"/>
      <c r="DS391" s="22"/>
      <c r="DT391" s="22"/>
      <c r="DU391" s="22"/>
      <c r="DV391" s="24"/>
    </row>
    <row r="392" spans="4:126" x14ac:dyDescent="0.3">
      <c r="D392" s="23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4"/>
      <c r="AC392" s="23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4"/>
      <c r="BB392" s="23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4"/>
      <c r="CA392" s="23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4"/>
      <c r="CZ392" s="23"/>
      <c r="DA392" s="22"/>
      <c r="DB392" s="22"/>
      <c r="DC392" s="22"/>
      <c r="DD392" s="22"/>
      <c r="DE392" s="22"/>
      <c r="DF392" s="22"/>
      <c r="DG392" s="22"/>
      <c r="DH392" s="22"/>
      <c r="DI392" s="22"/>
      <c r="DJ392" s="22"/>
      <c r="DK392" s="22"/>
      <c r="DL392" s="22"/>
      <c r="DM392" s="22"/>
      <c r="DN392" s="22"/>
      <c r="DO392" s="22"/>
      <c r="DP392" s="22"/>
      <c r="DQ392" s="22"/>
      <c r="DR392" s="22"/>
      <c r="DS392" s="22"/>
      <c r="DT392" s="22"/>
      <c r="DU392" s="22"/>
      <c r="DV392" s="24"/>
    </row>
    <row r="393" spans="4:126" x14ac:dyDescent="0.3">
      <c r="D393" s="23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4"/>
      <c r="AC393" s="23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4"/>
      <c r="BB393" s="23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4"/>
      <c r="CA393" s="23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4"/>
      <c r="CZ393" s="23"/>
      <c r="DA393" s="22"/>
      <c r="DB393" s="22"/>
      <c r="DC393" s="22"/>
      <c r="DD393" s="22"/>
      <c r="DE393" s="22"/>
      <c r="DF393" s="22"/>
      <c r="DG393" s="22"/>
      <c r="DH393" s="22"/>
      <c r="DI393" s="22"/>
      <c r="DJ393" s="22"/>
      <c r="DK393" s="22"/>
      <c r="DL393" s="22"/>
      <c r="DM393" s="22"/>
      <c r="DN393" s="22"/>
      <c r="DO393" s="22"/>
      <c r="DP393" s="22"/>
      <c r="DQ393" s="22"/>
      <c r="DR393" s="22"/>
      <c r="DS393" s="22"/>
      <c r="DT393" s="22"/>
      <c r="DU393" s="22"/>
      <c r="DV393" s="24"/>
    </row>
    <row r="394" spans="4:126" x14ac:dyDescent="0.3">
      <c r="D394" s="23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4"/>
      <c r="AC394" s="23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4"/>
      <c r="BB394" s="23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4"/>
      <c r="CA394" s="23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4"/>
      <c r="CZ394" s="23"/>
      <c r="DA394" s="22"/>
      <c r="DB394" s="22"/>
      <c r="DC394" s="22"/>
      <c r="DD394" s="22"/>
      <c r="DE394" s="22"/>
      <c r="DF394" s="22"/>
      <c r="DG394" s="22"/>
      <c r="DH394" s="22"/>
      <c r="DI394" s="22"/>
      <c r="DJ394" s="22"/>
      <c r="DK394" s="22"/>
      <c r="DL394" s="22"/>
      <c r="DM394" s="22"/>
      <c r="DN394" s="22"/>
      <c r="DO394" s="22"/>
      <c r="DP394" s="22"/>
      <c r="DQ394" s="22"/>
      <c r="DR394" s="22"/>
      <c r="DS394" s="22"/>
      <c r="DT394" s="22"/>
      <c r="DU394" s="22"/>
      <c r="DV394" s="24"/>
    </row>
    <row r="395" spans="4:126" x14ac:dyDescent="0.3">
      <c r="D395" s="23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4"/>
      <c r="AC395" s="23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4"/>
      <c r="BB395" s="23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4"/>
      <c r="CA395" s="23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4"/>
      <c r="CZ395" s="23"/>
      <c r="DA395" s="22"/>
      <c r="DB395" s="22"/>
      <c r="DC395" s="22"/>
      <c r="DD395" s="22"/>
      <c r="DE395" s="22"/>
      <c r="DF395" s="22"/>
      <c r="DG395" s="22"/>
      <c r="DH395" s="22"/>
      <c r="DI395" s="22"/>
      <c r="DJ395" s="22"/>
      <c r="DK395" s="22"/>
      <c r="DL395" s="22"/>
      <c r="DM395" s="22"/>
      <c r="DN395" s="22"/>
      <c r="DO395" s="22"/>
      <c r="DP395" s="22"/>
      <c r="DQ395" s="22"/>
      <c r="DR395" s="22"/>
      <c r="DS395" s="22"/>
      <c r="DT395" s="22"/>
      <c r="DU395" s="22"/>
      <c r="DV395" s="24"/>
    </row>
    <row r="396" spans="4:126" x14ac:dyDescent="0.3">
      <c r="D396" s="23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4"/>
      <c r="AC396" s="23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4"/>
      <c r="BB396" s="23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4"/>
      <c r="CA396" s="23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4"/>
      <c r="CZ396" s="23"/>
      <c r="DA396" s="22"/>
      <c r="DB396" s="22"/>
      <c r="DC396" s="22"/>
      <c r="DD396" s="22"/>
      <c r="DE396" s="22"/>
      <c r="DF396" s="22"/>
      <c r="DG396" s="22"/>
      <c r="DH396" s="22"/>
      <c r="DI396" s="22"/>
      <c r="DJ396" s="22"/>
      <c r="DK396" s="22"/>
      <c r="DL396" s="22"/>
      <c r="DM396" s="22"/>
      <c r="DN396" s="22"/>
      <c r="DO396" s="22"/>
      <c r="DP396" s="22"/>
      <c r="DQ396" s="22"/>
      <c r="DR396" s="22"/>
      <c r="DS396" s="22"/>
      <c r="DT396" s="22"/>
      <c r="DU396" s="22"/>
      <c r="DV396" s="24"/>
    </row>
    <row r="397" spans="4:126" x14ac:dyDescent="0.3">
      <c r="D397" s="23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4"/>
      <c r="AC397" s="23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4"/>
      <c r="BB397" s="23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4"/>
      <c r="CA397" s="23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4"/>
      <c r="CZ397" s="23"/>
      <c r="DA397" s="22"/>
      <c r="DB397" s="22"/>
      <c r="DC397" s="22"/>
      <c r="DD397" s="22"/>
      <c r="DE397" s="22"/>
      <c r="DF397" s="22"/>
      <c r="DG397" s="22"/>
      <c r="DH397" s="22"/>
      <c r="DI397" s="22"/>
      <c r="DJ397" s="22"/>
      <c r="DK397" s="22"/>
      <c r="DL397" s="22"/>
      <c r="DM397" s="22"/>
      <c r="DN397" s="22"/>
      <c r="DO397" s="22"/>
      <c r="DP397" s="22"/>
      <c r="DQ397" s="22"/>
      <c r="DR397" s="22"/>
      <c r="DS397" s="22"/>
      <c r="DT397" s="22"/>
      <c r="DU397" s="22"/>
      <c r="DV397" s="24"/>
    </row>
    <row r="398" spans="4:126" x14ac:dyDescent="0.3">
      <c r="D398" s="23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4"/>
      <c r="AC398" s="23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4"/>
      <c r="BB398" s="23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4"/>
      <c r="CA398" s="23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4"/>
      <c r="CZ398" s="23"/>
      <c r="DA398" s="22"/>
      <c r="DB398" s="22"/>
      <c r="DC398" s="22"/>
      <c r="DD398" s="22"/>
      <c r="DE398" s="22"/>
      <c r="DF398" s="22"/>
      <c r="DG398" s="22"/>
      <c r="DH398" s="22"/>
      <c r="DI398" s="22"/>
      <c r="DJ398" s="22"/>
      <c r="DK398" s="22"/>
      <c r="DL398" s="22"/>
      <c r="DM398" s="22"/>
      <c r="DN398" s="22"/>
      <c r="DO398" s="22"/>
      <c r="DP398" s="22"/>
      <c r="DQ398" s="22"/>
      <c r="DR398" s="22"/>
      <c r="DS398" s="22"/>
      <c r="DT398" s="22"/>
      <c r="DU398" s="22"/>
      <c r="DV398" s="24"/>
    </row>
    <row r="399" spans="4:126" x14ac:dyDescent="0.3">
      <c r="D399" s="23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4"/>
      <c r="AC399" s="23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4"/>
      <c r="BB399" s="23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4"/>
      <c r="CA399" s="23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4"/>
      <c r="CZ399" s="23"/>
      <c r="DA399" s="22"/>
      <c r="DB399" s="22"/>
      <c r="DC399" s="22"/>
      <c r="DD399" s="22"/>
      <c r="DE399" s="22"/>
      <c r="DF399" s="22"/>
      <c r="DG399" s="22"/>
      <c r="DH399" s="22"/>
      <c r="DI399" s="22"/>
      <c r="DJ399" s="22"/>
      <c r="DK399" s="22"/>
      <c r="DL399" s="22"/>
      <c r="DM399" s="22"/>
      <c r="DN399" s="22"/>
      <c r="DO399" s="22"/>
      <c r="DP399" s="22"/>
      <c r="DQ399" s="22"/>
      <c r="DR399" s="22"/>
      <c r="DS399" s="22"/>
      <c r="DT399" s="22"/>
      <c r="DU399" s="22"/>
      <c r="DV399" s="24"/>
    </row>
    <row r="400" spans="4:126" x14ac:dyDescent="0.3">
      <c r="D400" s="23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4"/>
      <c r="AC400" s="23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4"/>
      <c r="BB400" s="23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4"/>
      <c r="CA400" s="23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4"/>
      <c r="CZ400" s="23"/>
      <c r="DA400" s="22"/>
      <c r="DB400" s="22"/>
      <c r="DC400" s="22"/>
      <c r="DD400" s="22"/>
      <c r="DE400" s="22"/>
      <c r="DF400" s="22"/>
      <c r="DG400" s="22"/>
      <c r="DH400" s="22"/>
      <c r="DI400" s="22"/>
      <c r="DJ400" s="22"/>
      <c r="DK400" s="22"/>
      <c r="DL400" s="22"/>
      <c r="DM400" s="22"/>
      <c r="DN400" s="22"/>
      <c r="DO400" s="22"/>
      <c r="DP400" s="22"/>
      <c r="DQ400" s="22"/>
      <c r="DR400" s="22"/>
      <c r="DS400" s="22"/>
      <c r="DT400" s="22"/>
      <c r="DU400" s="22"/>
      <c r="DV400" s="24"/>
    </row>
    <row r="401" spans="4:126" x14ac:dyDescent="0.3">
      <c r="D401" s="23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4"/>
      <c r="AC401" s="23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4"/>
      <c r="BB401" s="23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4"/>
      <c r="CA401" s="23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/>
      <c r="CP401" s="22"/>
      <c r="CQ401" s="22"/>
      <c r="CR401" s="22"/>
      <c r="CS401" s="22"/>
      <c r="CT401" s="22"/>
      <c r="CU401" s="22"/>
      <c r="CV401" s="22"/>
      <c r="CW401" s="24"/>
      <c r="CZ401" s="23"/>
      <c r="DA401" s="22"/>
      <c r="DB401" s="22"/>
      <c r="DC401" s="22"/>
      <c r="DD401" s="22"/>
      <c r="DE401" s="22"/>
      <c r="DF401" s="22"/>
      <c r="DG401" s="22"/>
      <c r="DH401" s="22"/>
      <c r="DI401" s="22"/>
      <c r="DJ401" s="22"/>
      <c r="DK401" s="22"/>
      <c r="DL401" s="22"/>
      <c r="DM401" s="22"/>
      <c r="DN401" s="22"/>
      <c r="DO401" s="22"/>
      <c r="DP401" s="22"/>
      <c r="DQ401" s="22"/>
      <c r="DR401" s="22"/>
      <c r="DS401" s="22"/>
      <c r="DT401" s="22"/>
      <c r="DU401" s="22"/>
      <c r="DV401" s="24"/>
    </row>
    <row r="402" spans="4:126" x14ac:dyDescent="0.3">
      <c r="D402" s="23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4"/>
      <c r="AC402" s="23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4"/>
      <c r="BB402" s="23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4"/>
      <c r="CA402" s="23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4"/>
      <c r="CZ402" s="23"/>
      <c r="DA402" s="22"/>
      <c r="DB402" s="22"/>
      <c r="DC402" s="22"/>
      <c r="DD402" s="22"/>
      <c r="DE402" s="22"/>
      <c r="DF402" s="22"/>
      <c r="DG402" s="22"/>
      <c r="DH402" s="22"/>
      <c r="DI402" s="22"/>
      <c r="DJ402" s="22"/>
      <c r="DK402" s="22"/>
      <c r="DL402" s="22"/>
      <c r="DM402" s="22"/>
      <c r="DN402" s="22"/>
      <c r="DO402" s="22"/>
      <c r="DP402" s="22"/>
      <c r="DQ402" s="22"/>
      <c r="DR402" s="22"/>
      <c r="DS402" s="22"/>
      <c r="DT402" s="22"/>
      <c r="DU402" s="22"/>
      <c r="DV402" s="24"/>
    </row>
    <row r="403" spans="4:126" x14ac:dyDescent="0.3">
      <c r="D403" s="23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4"/>
      <c r="AC403" s="23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4"/>
      <c r="BB403" s="23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4"/>
      <c r="CA403" s="23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4"/>
      <c r="CZ403" s="23"/>
      <c r="DA403" s="22"/>
      <c r="DB403" s="22"/>
      <c r="DC403" s="22"/>
      <c r="DD403" s="22"/>
      <c r="DE403" s="22"/>
      <c r="DF403" s="22"/>
      <c r="DG403" s="22"/>
      <c r="DH403" s="22"/>
      <c r="DI403" s="22"/>
      <c r="DJ403" s="22"/>
      <c r="DK403" s="22"/>
      <c r="DL403" s="22"/>
      <c r="DM403" s="22"/>
      <c r="DN403" s="22"/>
      <c r="DO403" s="22"/>
      <c r="DP403" s="22"/>
      <c r="DQ403" s="22"/>
      <c r="DR403" s="22"/>
      <c r="DS403" s="22"/>
      <c r="DT403" s="22"/>
      <c r="DU403" s="22"/>
      <c r="DV403" s="24"/>
    </row>
    <row r="404" spans="4:126" x14ac:dyDescent="0.3">
      <c r="D404" s="23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4"/>
      <c r="AC404" s="23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4"/>
      <c r="BB404" s="23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4"/>
      <c r="CA404" s="23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/>
      <c r="CV404" s="22"/>
      <c r="CW404" s="24"/>
      <c r="CZ404" s="23"/>
      <c r="DA404" s="22"/>
      <c r="DB404" s="22"/>
      <c r="DC404" s="22"/>
      <c r="DD404" s="22"/>
      <c r="DE404" s="22"/>
      <c r="DF404" s="22"/>
      <c r="DG404" s="22"/>
      <c r="DH404" s="22"/>
      <c r="DI404" s="22"/>
      <c r="DJ404" s="22"/>
      <c r="DK404" s="22"/>
      <c r="DL404" s="22"/>
      <c r="DM404" s="22"/>
      <c r="DN404" s="22"/>
      <c r="DO404" s="22"/>
      <c r="DP404" s="22"/>
      <c r="DQ404" s="22"/>
      <c r="DR404" s="22"/>
      <c r="DS404" s="22"/>
      <c r="DT404" s="22"/>
      <c r="DU404" s="22"/>
      <c r="DV404" s="24"/>
    </row>
    <row r="405" spans="4:126" x14ac:dyDescent="0.3">
      <c r="D405" s="23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4"/>
      <c r="AC405" s="23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4"/>
      <c r="BB405" s="23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4"/>
      <c r="CA405" s="23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4"/>
      <c r="CZ405" s="23"/>
      <c r="DA405" s="22"/>
      <c r="DB405" s="22"/>
      <c r="DC405" s="22"/>
      <c r="DD405" s="22"/>
      <c r="DE405" s="22"/>
      <c r="DF405" s="22"/>
      <c r="DG405" s="22"/>
      <c r="DH405" s="22"/>
      <c r="DI405" s="22"/>
      <c r="DJ405" s="22"/>
      <c r="DK405" s="22"/>
      <c r="DL405" s="22"/>
      <c r="DM405" s="22"/>
      <c r="DN405" s="22"/>
      <c r="DO405" s="22"/>
      <c r="DP405" s="22"/>
      <c r="DQ405" s="22"/>
      <c r="DR405" s="22"/>
      <c r="DS405" s="22"/>
      <c r="DT405" s="22"/>
      <c r="DU405" s="22"/>
      <c r="DV405" s="24"/>
    </row>
    <row r="406" spans="4:126" x14ac:dyDescent="0.3">
      <c r="D406" s="23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4"/>
      <c r="AC406" s="23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4"/>
      <c r="BB406" s="23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4"/>
      <c r="CA406" s="23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4"/>
      <c r="CZ406" s="23"/>
      <c r="DA406" s="22"/>
      <c r="DB406" s="22"/>
      <c r="DC406" s="22"/>
      <c r="DD406" s="22"/>
      <c r="DE406" s="22"/>
      <c r="DF406" s="22"/>
      <c r="DG406" s="22"/>
      <c r="DH406" s="22"/>
      <c r="DI406" s="22"/>
      <c r="DJ406" s="22"/>
      <c r="DK406" s="22"/>
      <c r="DL406" s="22"/>
      <c r="DM406" s="22"/>
      <c r="DN406" s="22"/>
      <c r="DO406" s="22"/>
      <c r="DP406" s="22"/>
      <c r="DQ406" s="22"/>
      <c r="DR406" s="22"/>
      <c r="DS406" s="22"/>
      <c r="DT406" s="22"/>
      <c r="DU406" s="22"/>
      <c r="DV406" s="24"/>
    </row>
    <row r="407" spans="4:126" x14ac:dyDescent="0.3">
      <c r="D407" s="23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4"/>
      <c r="AC407" s="23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4"/>
      <c r="BB407" s="23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4"/>
      <c r="CA407" s="23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4"/>
      <c r="CZ407" s="23"/>
      <c r="DA407" s="22"/>
      <c r="DB407" s="22"/>
      <c r="DC407" s="22"/>
      <c r="DD407" s="22"/>
      <c r="DE407" s="22"/>
      <c r="DF407" s="22"/>
      <c r="DG407" s="22"/>
      <c r="DH407" s="22"/>
      <c r="DI407" s="22"/>
      <c r="DJ407" s="22"/>
      <c r="DK407" s="22"/>
      <c r="DL407" s="22"/>
      <c r="DM407" s="22"/>
      <c r="DN407" s="22"/>
      <c r="DO407" s="22"/>
      <c r="DP407" s="22"/>
      <c r="DQ407" s="22"/>
      <c r="DR407" s="22"/>
      <c r="DS407" s="22"/>
      <c r="DT407" s="22"/>
      <c r="DU407" s="22"/>
      <c r="DV407" s="24"/>
    </row>
    <row r="408" spans="4:126" x14ac:dyDescent="0.3">
      <c r="D408" s="23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4"/>
      <c r="AC408" s="23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4"/>
      <c r="BB408" s="23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4"/>
      <c r="CA408" s="23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4"/>
      <c r="CZ408" s="23"/>
      <c r="DA408" s="22"/>
      <c r="DB408" s="22"/>
      <c r="DC408" s="22"/>
      <c r="DD408" s="22"/>
      <c r="DE408" s="22"/>
      <c r="DF408" s="22"/>
      <c r="DG408" s="22"/>
      <c r="DH408" s="22"/>
      <c r="DI408" s="22"/>
      <c r="DJ408" s="22"/>
      <c r="DK408" s="22"/>
      <c r="DL408" s="22"/>
      <c r="DM408" s="22"/>
      <c r="DN408" s="22"/>
      <c r="DO408" s="22"/>
      <c r="DP408" s="22"/>
      <c r="DQ408" s="22"/>
      <c r="DR408" s="22"/>
      <c r="DS408" s="22"/>
      <c r="DT408" s="22"/>
      <c r="DU408" s="22"/>
      <c r="DV408" s="24"/>
    </row>
    <row r="409" spans="4:126" x14ac:dyDescent="0.3">
      <c r="D409" s="23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4"/>
      <c r="AC409" s="23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4"/>
      <c r="BB409" s="23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4"/>
      <c r="CA409" s="23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4"/>
      <c r="CZ409" s="23"/>
      <c r="DA409" s="22"/>
      <c r="DB409" s="22"/>
      <c r="DC409" s="22"/>
      <c r="DD409" s="22"/>
      <c r="DE409" s="22"/>
      <c r="DF409" s="22"/>
      <c r="DG409" s="22"/>
      <c r="DH409" s="22"/>
      <c r="DI409" s="22"/>
      <c r="DJ409" s="22"/>
      <c r="DK409" s="22"/>
      <c r="DL409" s="22"/>
      <c r="DM409" s="22"/>
      <c r="DN409" s="22"/>
      <c r="DO409" s="22"/>
      <c r="DP409" s="22"/>
      <c r="DQ409" s="22"/>
      <c r="DR409" s="22"/>
      <c r="DS409" s="22"/>
      <c r="DT409" s="22"/>
      <c r="DU409" s="22"/>
      <c r="DV409" s="24"/>
    </row>
    <row r="410" spans="4:126" x14ac:dyDescent="0.3">
      <c r="D410" s="23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4"/>
      <c r="AC410" s="23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4"/>
      <c r="BB410" s="23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4"/>
      <c r="CA410" s="23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4"/>
      <c r="CZ410" s="23"/>
      <c r="DA410" s="22"/>
      <c r="DB410" s="22"/>
      <c r="DC410" s="22"/>
      <c r="DD410" s="22"/>
      <c r="DE410" s="22"/>
      <c r="DF410" s="22"/>
      <c r="DG410" s="22"/>
      <c r="DH410" s="22"/>
      <c r="DI410" s="22"/>
      <c r="DJ410" s="22"/>
      <c r="DK410" s="22"/>
      <c r="DL410" s="22"/>
      <c r="DM410" s="22"/>
      <c r="DN410" s="22"/>
      <c r="DO410" s="22"/>
      <c r="DP410" s="22"/>
      <c r="DQ410" s="22"/>
      <c r="DR410" s="22"/>
      <c r="DS410" s="22"/>
      <c r="DT410" s="22"/>
      <c r="DU410" s="22"/>
      <c r="DV410" s="24"/>
    </row>
    <row r="411" spans="4:126" x14ac:dyDescent="0.3">
      <c r="D411" s="23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4"/>
      <c r="AC411" s="23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4"/>
      <c r="BB411" s="23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4"/>
      <c r="CA411" s="23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/>
      <c r="CU411" s="22"/>
      <c r="CV411" s="22"/>
      <c r="CW411" s="24"/>
      <c r="CZ411" s="23"/>
      <c r="DA411" s="22"/>
      <c r="DB411" s="22"/>
      <c r="DC411" s="22"/>
      <c r="DD411" s="22"/>
      <c r="DE411" s="22"/>
      <c r="DF411" s="22"/>
      <c r="DG411" s="22"/>
      <c r="DH411" s="22"/>
      <c r="DI411" s="22"/>
      <c r="DJ411" s="22"/>
      <c r="DK411" s="22"/>
      <c r="DL411" s="22"/>
      <c r="DM411" s="22"/>
      <c r="DN411" s="22"/>
      <c r="DO411" s="22"/>
      <c r="DP411" s="22"/>
      <c r="DQ411" s="22"/>
      <c r="DR411" s="22"/>
      <c r="DS411" s="22"/>
      <c r="DT411" s="22"/>
      <c r="DU411" s="22"/>
      <c r="DV411" s="24"/>
    </row>
    <row r="412" spans="4:126" x14ac:dyDescent="0.3">
      <c r="D412" s="23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4"/>
      <c r="AC412" s="23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4"/>
      <c r="BB412" s="23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4"/>
      <c r="CA412" s="23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4"/>
      <c r="CZ412" s="23"/>
      <c r="DA412" s="22"/>
      <c r="DB412" s="22"/>
      <c r="DC412" s="22"/>
      <c r="DD412" s="22"/>
      <c r="DE412" s="22"/>
      <c r="DF412" s="22"/>
      <c r="DG412" s="22"/>
      <c r="DH412" s="22"/>
      <c r="DI412" s="22"/>
      <c r="DJ412" s="22"/>
      <c r="DK412" s="22"/>
      <c r="DL412" s="22"/>
      <c r="DM412" s="22"/>
      <c r="DN412" s="22"/>
      <c r="DO412" s="22"/>
      <c r="DP412" s="22"/>
      <c r="DQ412" s="22"/>
      <c r="DR412" s="22"/>
      <c r="DS412" s="22"/>
      <c r="DT412" s="22"/>
      <c r="DU412" s="22"/>
      <c r="DV412" s="24"/>
    </row>
    <row r="413" spans="4:126" x14ac:dyDescent="0.3">
      <c r="D413" s="23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4"/>
      <c r="AC413" s="23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4"/>
      <c r="BB413" s="23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4"/>
      <c r="CA413" s="23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4"/>
      <c r="CZ413" s="23"/>
      <c r="DA413" s="22"/>
      <c r="DB413" s="22"/>
      <c r="DC413" s="22"/>
      <c r="DD413" s="22"/>
      <c r="DE413" s="22"/>
      <c r="DF413" s="22"/>
      <c r="DG413" s="22"/>
      <c r="DH413" s="22"/>
      <c r="DI413" s="22"/>
      <c r="DJ413" s="22"/>
      <c r="DK413" s="22"/>
      <c r="DL413" s="22"/>
      <c r="DM413" s="22"/>
      <c r="DN413" s="22"/>
      <c r="DO413" s="22"/>
      <c r="DP413" s="22"/>
      <c r="DQ413" s="22"/>
      <c r="DR413" s="22"/>
      <c r="DS413" s="22"/>
      <c r="DT413" s="22"/>
      <c r="DU413" s="22"/>
      <c r="DV413" s="24"/>
    </row>
    <row r="414" spans="4:126" x14ac:dyDescent="0.3">
      <c r="D414" s="23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4"/>
      <c r="AC414" s="23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4"/>
      <c r="BB414" s="23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4"/>
      <c r="CA414" s="23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4"/>
      <c r="CZ414" s="23"/>
      <c r="DA414" s="22"/>
      <c r="DB414" s="22"/>
      <c r="DC414" s="22"/>
      <c r="DD414" s="22"/>
      <c r="DE414" s="22"/>
      <c r="DF414" s="22"/>
      <c r="DG414" s="22"/>
      <c r="DH414" s="22"/>
      <c r="DI414" s="22"/>
      <c r="DJ414" s="22"/>
      <c r="DK414" s="22"/>
      <c r="DL414" s="22"/>
      <c r="DM414" s="22"/>
      <c r="DN414" s="22"/>
      <c r="DO414" s="22"/>
      <c r="DP414" s="22"/>
      <c r="DQ414" s="22"/>
      <c r="DR414" s="22"/>
      <c r="DS414" s="22"/>
      <c r="DT414" s="22"/>
      <c r="DU414" s="22"/>
      <c r="DV414" s="24"/>
    </row>
    <row r="415" spans="4:126" x14ac:dyDescent="0.3">
      <c r="D415" s="23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4"/>
      <c r="AC415" s="23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4"/>
      <c r="BB415" s="23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4"/>
      <c r="CA415" s="23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  <c r="CM415" s="22"/>
      <c r="CN415" s="22"/>
      <c r="CO415" s="22"/>
      <c r="CP415" s="22"/>
      <c r="CQ415" s="22"/>
      <c r="CR415" s="22"/>
      <c r="CS415" s="22"/>
      <c r="CT415" s="22"/>
      <c r="CU415" s="22"/>
      <c r="CV415" s="22"/>
      <c r="CW415" s="24"/>
      <c r="CZ415" s="23"/>
      <c r="DA415" s="22"/>
      <c r="DB415" s="22"/>
      <c r="DC415" s="22"/>
      <c r="DD415" s="22"/>
      <c r="DE415" s="22"/>
      <c r="DF415" s="22"/>
      <c r="DG415" s="22"/>
      <c r="DH415" s="22"/>
      <c r="DI415" s="22"/>
      <c r="DJ415" s="22"/>
      <c r="DK415" s="22"/>
      <c r="DL415" s="22"/>
      <c r="DM415" s="22"/>
      <c r="DN415" s="22"/>
      <c r="DO415" s="22"/>
      <c r="DP415" s="22"/>
      <c r="DQ415" s="22"/>
      <c r="DR415" s="22"/>
      <c r="DS415" s="22"/>
      <c r="DT415" s="22"/>
      <c r="DU415" s="22"/>
      <c r="DV415" s="24"/>
    </row>
    <row r="416" spans="4:126" x14ac:dyDescent="0.3">
      <c r="D416" s="23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4"/>
      <c r="AC416" s="23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4"/>
      <c r="BB416" s="23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4"/>
      <c r="CA416" s="23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4"/>
      <c r="CZ416" s="23"/>
      <c r="DA416" s="22"/>
      <c r="DB416" s="22"/>
      <c r="DC416" s="22"/>
      <c r="DD416" s="22"/>
      <c r="DE416" s="22"/>
      <c r="DF416" s="22"/>
      <c r="DG416" s="22"/>
      <c r="DH416" s="22"/>
      <c r="DI416" s="22"/>
      <c r="DJ416" s="22"/>
      <c r="DK416" s="22"/>
      <c r="DL416" s="22"/>
      <c r="DM416" s="22"/>
      <c r="DN416" s="22"/>
      <c r="DO416" s="22"/>
      <c r="DP416" s="22"/>
      <c r="DQ416" s="22"/>
      <c r="DR416" s="22"/>
      <c r="DS416" s="22"/>
      <c r="DT416" s="22"/>
      <c r="DU416" s="22"/>
      <c r="DV416" s="24"/>
    </row>
    <row r="417" spans="4:126" x14ac:dyDescent="0.3">
      <c r="D417" s="23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4"/>
      <c r="AC417" s="23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4"/>
      <c r="BB417" s="23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4"/>
      <c r="CA417" s="23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4"/>
      <c r="CZ417" s="23"/>
      <c r="DA417" s="22"/>
      <c r="DB417" s="22"/>
      <c r="DC417" s="22"/>
      <c r="DD417" s="22"/>
      <c r="DE417" s="22"/>
      <c r="DF417" s="22"/>
      <c r="DG417" s="22"/>
      <c r="DH417" s="22"/>
      <c r="DI417" s="22"/>
      <c r="DJ417" s="22"/>
      <c r="DK417" s="22"/>
      <c r="DL417" s="22"/>
      <c r="DM417" s="22"/>
      <c r="DN417" s="22"/>
      <c r="DO417" s="22"/>
      <c r="DP417" s="22"/>
      <c r="DQ417" s="22"/>
      <c r="DR417" s="22"/>
      <c r="DS417" s="22"/>
      <c r="DT417" s="22"/>
      <c r="DU417" s="22"/>
      <c r="DV417" s="24"/>
    </row>
    <row r="418" spans="4:126" x14ac:dyDescent="0.3">
      <c r="D418" s="23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4"/>
      <c r="AC418" s="23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4"/>
      <c r="BB418" s="23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4"/>
      <c r="CA418" s="23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  <c r="CM418" s="22"/>
      <c r="CN418" s="22"/>
      <c r="CO418" s="22"/>
      <c r="CP418" s="22"/>
      <c r="CQ418" s="22"/>
      <c r="CR418" s="22"/>
      <c r="CS418" s="22"/>
      <c r="CT418" s="22"/>
      <c r="CU418" s="22"/>
      <c r="CV418" s="22"/>
      <c r="CW418" s="24"/>
      <c r="CZ418" s="23"/>
      <c r="DA418" s="22"/>
      <c r="DB418" s="22"/>
      <c r="DC418" s="22"/>
      <c r="DD418" s="22"/>
      <c r="DE418" s="22"/>
      <c r="DF418" s="22"/>
      <c r="DG418" s="22"/>
      <c r="DH418" s="22"/>
      <c r="DI418" s="22"/>
      <c r="DJ418" s="22"/>
      <c r="DK418" s="22"/>
      <c r="DL418" s="22"/>
      <c r="DM418" s="22"/>
      <c r="DN418" s="22"/>
      <c r="DO418" s="22"/>
      <c r="DP418" s="22"/>
      <c r="DQ418" s="22"/>
      <c r="DR418" s="22"/>
      <c r="DS418" s="22"/>
      <c r="DT418" s="22"/>
      <c r="DU418" s="22"/>
      <c r="DV418" s="24"/>
    </row>
    <row r="419" spans="4:126" x14ac:dyDescent="0.3">
      <c r="D419" s="23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4"/>
      <c r="AC419" s="23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4"/>
      <c r="BB419" s="23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4"/>
      <c r="CA419" s="23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4"/>
      <c r="CZ419" s="23"/>
      <c r="DA419" s="22"/>
      <c r="DB419" s="22"/>
      <c r="DC419" s="22"/>
      <c r="DD419" s="22"/>
      <c r="DE419" s="22"/>
      <c r="DF419" s="22"/>
      <c r="DG419" s="22"/>
      <c r="DH419" s="22"/>
      <c r="DI419" s="22"/>
      <c r="DJ419" s="22"/>
      <c r="DK419" s="22"/>
      <c r="DL419" s="22"/>
      <c r="DM419" s="22"/>
      <c r="DN419" s="22"/>
      <c r="DO419" s="22"/>
      <c r="DP419" s="22"/>
      <c r="DQ419" s="22"/>
      <c r="DR419" s="22"/>
      <c r="DS419" s="22"/>
      <c r="DT419" s="22"/>
      <c r="DU419" s="22"/>
      <c r="DV419" s="24"/>
    </row>
    <row r="420" spans="4:126" x14ac:dyDescent="0.3">
      <c r="D420" s="23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4"/>
      <c r="AC420" s="23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4"/>
      <c r="BB420" s="23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4"/>
      <c r="CA420" s="23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4"/>
      <c r="CZ420" s="23"/>
      <c r="DA420" s="22"/>
      <c r="DB420" s="22"/>
      <c r="DC420" s="22"/>
      <c r="DD420" s="22"/>
      <c r="DE420" s="22"/>
      <c r="DF420" s="22"/>
      <c r="DG420" s="22"/>
      <c r="DH420" s="22"/>
      <c r="DI420" s="22"/>
      <c r="DJ420" s="22"/>
      <c r="DK420" s="22"/>
      <c r="DL420" s="22"/>
      <c r="DM420" s="22"/>
      <c r="DN420" s="22"/>
      <c r="DO420" s="22"/>
      <c r="DP420" s="22"/>
      <c r="DQ420" s="22"/>
      <c r="DR420" s="22"/>
      <c r="DS420" s="22"/>
      <c r="DT420" s="22"/>
      <c r="DU420" s="22"/>
      <c r="DV420" s="24"/>
    </row>
    <row r="421" spans="4:126" x14ac:dyDescent="0.3">
      <c r="D421" s="23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4"/>
      <c r="AC421" s="23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4"/>
      <c r="BB421" s="23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4"/>
      <c r="CA421" s="23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4"/>
      <c r="CZ421" s="23"/>
      <c r="DA421" s="22"/>
      <c r="DB421" s="22"/>
      <c r="DC421" s="22"/>
      <c r="DD421" s="22"/>
      <c r="DE421" s="22"/>
      <c r="DF421" s="22"/>
      <c r="DG421" s="22"/>
      <c r="DH421" s="22"/>
      <c r="DI421" s="22"/>
      <c r="DJ421" s="22"/>
      <c r="DK421" s="22"/>
      <c r="DL421" s="22"/>
      <c r="DM421" s="22"/>
      <c r="DN421" s="22"/>
      <c r="DO421" s="22"/>
      <c r="DP421" s="22"/>
      <c r="DQ421" s="22"/>
      <c r="DR421" s="22"/>
      <c r="DS421" s="22"/>
      <c r="DT421" s="22"/>
      <c r="DU421" s="22"/>
      <c r="DV421" s="24"/>
    </row>
    <row r="422" spans="4:126" x14ac:dyDescent="0.3">
      <c r="D422" s="23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4"/>
      <c r="AC422" s="23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4"/>
      <c r="BB422" s="23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4"/>
      <c r="CA422" s="23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4"/>
      <c r="CZ422" s="23"/>
      <c r="DA422" s="22"/>
      <c r="DB422" s="22"/>
      <c r="DC422" s="22"/>
      <c r="DD422" s="22"/>
      <c r="DE422" s="22"/>
      <c r="DF422" s="22"/>
      <c r="DG422" s="22"/>
      <c r="DH422" s="22"/>
      <c r="DI422" s="22"/>
      <c r="DJ422" s="22"/>
      <c r="DK422" s="22"/>
      <c r="DL422" s="22"/>
      <c r="DM422" s="22"/>
      <c r="DN422" s="22"/>
      <c r="DO422" s="22"/>
      <c r="DP422" s="22"/>
      <c r="DQ422" s="22"/>
      <c r="DR422" s="22"/>
      <c r="DS422" s="22"/>
      <c r="DT422" s="22"/>
      <c r="DU422" s="22"/>
      <c r="DV422" s="24"/>
    </row>
    <row r="423" spans="4:126" x14ac:dyDescent="0.3">
      <c r="D423" s="23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4"/>
      <c r="AC423" s="23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4"/>
      <c r="BB423" s="23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4"/>
      <c r="CA423" s="23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4"/>
      <c r="CZ423" s="23"/>
      <c r="DA423" s="22"/>
      <c r="DB423" s="22"/>
      <c r="DC423" s="22"/>
      <c r="DD423" s="22"/>
      <c r="DE423" s="22"/>
      <c r="DF423" s="22"/>
      <c r="DG423" s="22"/>
      <c r="DH423" s="22"/>
      <c r="DI423" s="22"/>
      <c r="DJ423" s="22"/>
      <c r="DK423" s="22"/>
      <c r="DL423" s="22"/>
      <c r="DM423" s="22"/>
      <c r="DN423" s="22"/>
      <c r="DO423" s="22"/>
      <c r="DP423" s="22"/>
      <c r="DQ423" s="22"/>
      <c r="DR423" s="22"/>
      <c r="DS423" s="22"/>
      <c r="DT423" s="22"/>
      <c r="DU423" s="22"/>
      <c r="DV423" s="24"/>
    </row>
    <row r="424" spans="4:126" x14ac:dyDescent="0.3">
      <c r="D424" s="23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4"/>
      <c r="AC424" s="23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4"/>
      <c r="BB424" s="23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4"/>
      <c r="CA424" s="23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4"/>
      <c r="CZ424" s="23"/>
      <c r="DA424" s="22"/>
      <c r="DB424" s="22"/>
      <c r="DC424" s="22"/>
      <c r="DD424" s="22"/>
      <c r="DE424" s="22"/>
      <c r="DF424" s="22"/>
      <c r="DG424" s="22"/>
      <c r="DH424" s="22"/>
      <c r="DI424" s="22"/>
      <c r="DJ424" s="22"/>
      <c r="DK424" s="22"/>
      <c r="DL424" s="22"/>
      <c r="DM424" s="22"/>
      <c r="DN424" s="22"/>
      <c r="DO424" s="22"/>
      <c r="DP424" s="22"/>
      <c r="DQ424" s="22"/>
      <c r="DR424" s="22"/>
      <c r="DS424" s="22"/>
      <c r="DT424" s="22"/>
      <c r="DU424" s="22"/>
      <c r="DV424" s="24"/>
    </row>
    <row r="425" spans="4:126" x14ac:dyDescent="0.3">
      <c r="D425" s="23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4"/>
      <c r="AC425" s="23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4"/>
      <c r="BB425" s="23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4"/>
      <c r="CA425" s="23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4"/>
      <c r="CZ425" s="23"/>
      <c r="DA425" s="22"/>
      <c r="DB425" s="22"/>
      <c r="DC425" s="22"/>
      <c r="DD425" s="22"/>
      <c r="DE425" s="22"/>
      <c r="DF425" s="22"/>
      <c r="DG425" s="22"/>
      <c r="DH425" s="22"/>
      <c r="DI425" s="22"/>
      <c r="DJ425" s="22"/>
      <c r="DK425" s="22"/>
      <c r="DL425" s="22"/>
      <c r="DM425" s="22"/>
      <c r="DN425" s="22"/>
      <c r="DO425" s="22"/>
      <c r="DP425" s="22"/>
      <c r="DQ425" s="22"/>
      <c r="DR425" s="22"/>
      <c r="DS425" s="22"/>
      <c r="DT425" s="22"/>
      <c r="DU425" s="22"/>
      <c r="DV425" s="24"/>
    </row>
    <row r="426" spans="4:126" x14ac:dyDescent="0.3">
      <c r="D426" s="23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4"/>
      <c r="AC426" s="23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4"/>
      <c r="BB426" s="23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4"/>
      <c r="CA426" s="23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4"/>
      <c r="CZ426" s="23"/>
      <c r="DA426" s="22"/>
      <c r="DB426" s="22"/>
      <c r="DC426" s="22"/>
      <c r="DD426" s="22"/>
      <c r="DE426" s="22"/>
      <c r="DF426" s="22"/>
      <c r="DG426" s="22"/>
      <c r="DH426" s="22"/>
      <c r="DI426" s="22"/>
      <c r="DJ426" s="22"/>
      <c r="DK426" s="22"/>
      <c r="DL426" s="22"/>
      <c r="DM426" s="22"/>
      <c r="DN426" s="22"/>
      <c r="DO426" s="22"/>
      <c r="DP426" s="22"/>
      <c r="DQ426" s="22"/>
      <c r="DR426" s="22"/>
      <c r="DS426" s="22"/>
      <c r="DT426" s="22"/>
      <c r="DU426" s="22"/>
      <c r="DV426" s="24"/>
    </row>
    <row r="427" spans="4:126" x14ac:dyDescent="0.3">
      <c r="D427" s="23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4"/>
      <c r="AC427" s="23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4"/>
      <c r="BB427" s="23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4"/>
      <c r="CA427" s="23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4"/>
      <c r="CZ427" s="23"/>
      <c r="DA427" s="22"/>
      <c r="DB427" s="22"/>
      <c r="DC427" s="22"/>
      <c r="DD427" s="22"/>
      <c r="DE427" s="22"/>
      <c r="DF427" s="22"/>
      <c r="DG427" s="22"/>
      <c r="DH427" s="22"/>
      <c r="DI427" s="22"/>
      <c r="DJ427" s="22"/>
      <c r="DK427" s="22"/>
      <c r="DL427" s="22"/>
      <c r="DM427" s="22"/>
      <c r="DN427" s="22"/>
      <c r="DO427" s="22"/>
      <c r="DP427" s="22"/>
      <c r="DQ427" s="22"/>
      <c r="DR427" s="22"/>
      <c r="DS427" s="22"/>
      <c r="DT427" s="22"/>
      <c r="DU427" s="22"/>
      <c r="DV427" s="24"/>
    </row>
    <row r="428" spans="4:126" x14ac:dyDescent="0.3">
      <c r="D428" s="23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4"/>
      <c r="AC428" s="23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4"/>
      <c r="BB428" s="23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4"/>
      <c r="CA428" s="23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4"/>
      <c r="CZ428" s="23"/>
      <c r="DA428" s="22"/>
      <c r="DB428" s="22"/>
      <c r="DC428" s="22"/>
      <c r="DD428" s="22"/>
      <c r="DE428" s="22"/>
      <c r="DF428" s="22"/>
      <c r="DG428" s="22"/>
      <c r="DH428" s="22"/>
      <c r="DI428" s="22"/>
      <c r="DJ428" s="22"/>
      <c r="DK428" s="22"/>
      <c r="DL428" s="22"/>
      <c r="DM428" s="22"/>
      <c r="DN428" s="22"/>
      <c r="DO428" s="22"/>
      <c r="DP428" s="22"/>
      <c r="DQ428" s="22"/>
      <c r="DR428" s="22"/>
      <c r="DS428" s="22"/>
      <c r="DT428" s="22"/>
      <c r="DU428" s="22"/>
      <c r="DV428" s="24"/>
    </row>
    <row r="429" spans="4:126" x14ac:dyDescent="0.3">
      <c r="D429" s="23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4"/>
      <c r="AC429" s="23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4"/>
      <c r="BB429" s="23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4"/>
      <c r="CA429" s="23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4"/>
      <c r="CZ429" s="23"/>
      <c r="DA429" s="22"/>
      <c r="DB429" s="22"/>
      <c r="DC429" s="22"/>
      <c r="DD429" s="22"/>
      <c r="DE429" s="22"/>
      <c r="DF429" s="22"/>
      <c r="DG429" s="22"/>
      <c r="DH429" s="22"/>
      <c r="DI429" s="22"/>
      <c r="DJ429" s="22"/>
      <c r="DK429" s="22"/>
      <c r="DL429" s="22"/>
      <c r="DM429" s="22"/>
      <c r="DN429" s="22"/>
      <c r="DO429" s="22"/>
      <c r="DP429" s="22"/>
      <c r="DQ429" s="22"/>
      <c r="DR429" s="22"/>
      <c r="DS429" s="22"/>
      <c r="DT429" s="22"/>
      <c r="DU429" s="22"/>
      <c r="DV429" s="24"/>
    </row>
    <row r="430" spans="4:126" x14ac:dyDescent="0.3">
      <c r="D430" s="23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4"/>
      <c r="AC430" s="23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4"/>
      <c r="BB430" s="23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4"/>
      <c r="CA430" s="23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4"/>
      <c r="CZ430" s="23"/>
      <c r="DA430" s="22"/>
      <c r="DB430" s="22"/>
      <c r="DC430" s="22"/>
      <c r="DD430" s="22"/>
      <c r="DE430" s="22"/>
      <c r="DF430" s="22"/>
      <c r="DG430" s="22"/>
      <c r="DH430" s="22"/>
      <c r="DI430" s="22"/>
      <c r="DJ430" s="22"/>
      <c r="DK430" s="22"/>
      <c r="DL430" s="22"/>
      <c r="DM430" s="22"/>
      <c r="DN430" s="22"/>
      <c r="DO430" s="22"/>
      <c r="DP430" s="22"/>
      <c r="DQ430" s="22"/>
      <c r="DR430" s="22"/>
      <c r="DS430" s="22"/>
      <c r="DT430" s="22"/>
      <c r="DU430" s="22"/>
      <c r="DV430" s="24"/>
    </row>
    <row r="431" spans="4:126" x14ac:dyDescent="0.3">
      <c r="D431" s="23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4"/>
      <c r="AC431" s="23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4"/>
      <c r="BB431" s="23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4"/>
      <c r="CA431" s="23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4"/>
      <c r="CZ431" s="23"/>
      <c r="DA431" s="22"/>
      <c r="DB431" s="22"/>
      <c r="DC431" s="22"/>
      <c r="DD431" s="22"/>
      <c r="DE431" s="22"/>
      <c r="DF431" s="22"/>
      <c r="DG431" s="22"/>
      <c r="DH431" s="22"/>
      <c r="DI431" s="22"/>
      <c r="DJ431" s="22"/>
      <c r="DK431" s="22"/>
      <c r="DL431" s="22"/>
      <c r="DM431" s="22"/>
      <c r="DN431" s="22"/>
      <c r="DO431" s="22"/>
      <c r="DP431" s="22"/>
      <c r="DQ431" s="22"/>
      <c r="DR431" s="22"/>
      <c r="DS431" s="22"/>
      <c r="DT431" s="22"/>
      <c r="DU431" s="22"/>
      <c r="DV431" s="24"/>
    </row>
    <row r="432" spans="4:126" x14ac:dyDescent="0.3">
      <c r="D432" s="23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4"/>
      <c r="AC432" s="23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4"/>
      <c r="BB432" s="23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4"/>
      <c r="CA432" s="23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4"/>
      <c r="CZ432" s="23"/>
      <c r="DA432" s="22"/>
      <c r="DB432" s="22"/>
      <c r="DC432" s="22"/>
      <c r="DD432" s="22"/>
      <c r="DE432" s="22"/>
      <c r="DF432" s="22"/>
      <c r="DG432" s="22"/>
      <c r="DH432" s="22"/>
      <c r="DI432" s="22"/>
      <c r="DJ432" s="22"/>
      <c r="DK432" s="22"/>
      <c r="DL432" s="22"/>
      <c r="DM432" s="22"/>
      <c r="DN432" s="22"/>
      <c r="DO432" s="22"/>
      <c r="DP432" s="22"/>
      <c r="DQ432" s="22"/>
      <c r="DR432" s="22"/>
      <c r="DS432" s="22"/>
      <c r="DT432" s="22"/>
      <c r="DU432" s="22"/>
      <c r="DV432" s="24"/>
    </row>
    <row r="433" spans="4:126" x14ac:dyDescent="0.3">
      <c r="D433" s="23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4"/>
      <c r="AC433" s="23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4"/>
      <c r="BB433" s="23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4"/>
      <c r="CA433" s="23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4"/>
      <c r="CZ433" s="23"/>
      <c r="DA433" s="22"/>
      <c r="DB433" s="22"/>
      <c r="DC433" s="22"/>
      <c r="DD433" s="22"/>
      <c r="DE433" s="22"/>
      <c r="DF433" s="22"/>
      <c r="DG433" s="22"/>
      <c r="DH433" s="22"/>
      <c r="DI433" s="22"/>
      <c r="DJ433" s="22"/>
      <c r="DK433" s="22"/>
      <c r="DL433" s="22"/>
      <c r="DM433" s="22"/>
      <c r="DN433" s="22"/>
      <c r="DO433" s="22"/>
      <c r="DP433" s="22"/>
      <c r="DQ433" s="22"/>
      <c r="DR433" s="22"/>
      <c r="DS433" s="22"/>
      <c r="DT433" s="22"/>
      <c r="DU433" s="22"/>
      <c r="DV433" s="24"/>
    </row>
    <row r="434" spans="4:126" x14ac:dyDescent="0.3">
      <c r="D434" s="23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4"/>
      <c r="AC434" s="23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4"/>
      <c r="BB434" s="23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4"/>
      <c r="CA434" s="23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4"/>
      <c r="CZ434" s="23"/>
      <c r="DA434" s="22"/>
      <c r="DB434" s="22"/>
      <c r="DC434" s="22"/>
      <c r="DD434" s="22"/>
      <c r="DE434" s="22"/>
      <c r="DF434" s="22"/>
      <c r="DG434" s="22"/>
      <c r="DH434" s="22"/>
      <c r="DI434" s="22"/>
      <c r="DJ434" s="22"/>
      <c r="DK434" s="22"/>
      <c r="DL434" s="22"/>
      <c r="DM434" s="22"/>
      <c r="DN434" s="22"/>
      <c r="DO434" s="22"/>
      <c r="DP434" s="22"/>
      <c r="DQ434" s="22"/>
      <c r="DR434" s="22"/>
      <c r="DS434" s="22"/>
      <c r="DT434" s="22"/>
      <c r="DU434" s="22"/>
      <c r="DV434" s="24"/>
    </row>
    <row r="435" spans="4:126" x14ac:dyDescent="0.3">
      <c r="D435" s="23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4"/>
      <c r="AC435" s="23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4"/>
      <c r="BB435" s="23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4"/>
      <c r="CA435" s="23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4"/>
      <c r="CZ435" s="23"/>
      <c r="DA435" s="22"/>
      <c r="DB435" s="22"/>
      <c r="DC435" s="22"/>
      <c r="DD435" s="22"/>
      <c r="DE435" s="22"/>
      <c r="DF435" s="22"/>
      <c r="DG435" s="22"/>
      <c r="DH435" s="22"/>
      <c r="DI435" s="22"/>
      <c r="DJ435" s="22"/>
      <c r="DK435" s="22"/>
      <c r="DL435" s="22"/>
      <c r="DM435" s="22"/>
      <c r="DN435" s="22"/>
      <c r="DO435" s="22"/>
      <c r="DP435" s="22"/>
      <c r="DQ435" s="22"/>
      <c r="DR435" s="22"/>
      <c r="DS435" s="22"/>
      <c r="DT435" s="22"/>
      <c r="DU435" s="22"/>
      <c r="DV435" s="24"/>
    </row>
    <row r="436" spans="4:126" x14ac:dyDescent="0.3">
      <c r="D436" s="23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4"/>
      <c r="AC436" s="23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4"/>
      <c r="BB436" s="23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4"/>
      <c r="CA436" s="23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4"/>
      <c r="CZ436" s="23"/>
      <c r="DA436" s="22"/>
      <c r="DB436" s="22"/>
      <c r="DC436" s="22"/>
      <c r="DD436" s="22"/>
      <c r="DE436" s="22"/>
      <c r="DF436" s="22"/>
      <c r="DG436" s="22"/>
      <c r="DH436" s="22"/>
      <c r="DI436" s="22"/>
      <c r="DJ436" s="22"/>
      <c r="DK436" s="22"/>
      <c r="DL436" s="22"/>
      <c r="DM436" s="22"/>
      <c r="DN436" s="22"/>
      <c r="DO436" s="22"/>
      <c r="DP436" s="22"/>
      <c r="DQ436" s="22"/>
      <c r="DR436" s="22"/>
      <c r="DS436" s="22"/>
      <c r="DT436" s="22"/>
      <c r="DU436" s="22"/>
      <c r="DV436" s="24"/>
    </row>
    <row r="437" spans="4:126" x14ac:dyDescent="0.3">
      <c r="D437" s="23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4"/>
      <c r="AC437" s="23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4"/>
      <c r="BB437" s="23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4"/>
      <c r="CA437" s="23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4"/>
      <c r="CZ437" s="23"/>
      <c r="DA437" s="22"/>
      <c r="DB437" s="22"/>
      <c r="DC437" s="22"/>
      <c r="DD437" s="22"/>
      <c r="DE437" s="22"/>
      <c r="DF437" s="22"/>
      <c r="DG437" s="22"/>
      <c r="DH437" s="22"/>
      <c r="DI437" s="22"/>
      <c r="DJ437" s="22"/>
      <c r="DK437" s="22"/>
      <c r="DL437" s="22"/>
      <c r="DM437" s="22"/>
      <c r="DN437" s="22"/>
      <c r="DO437" s="22"/>
      <c r="DP437" s="22"/>
      <c r="DQ437" s="22"/>
      <c r="DR437" s="22"/>
      <c r="DS437" s="22"/>
      <c r="DT437" s="22"/>
      <c r="DU437" s="22"/>
      <c r="DV437" s="24"/>
    </row>
    <row r="438" spans="4:126" x14ac:dyDescent="0.3">
      <c r="D438" s="23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4"/>
      <c r="AC438" s="23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4"/>
      <c r="BB438" s="23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4"/>
      <c r="CA438" s="23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4"/>
      <c r="CZ438" s="23"/>
      <c r="DA438" s="22"/>
      <c r="DB438" s="22"/>
      <c r="DC438" s="22"/>
      <c r="DD438" s="22"/>
      <c r="DE438" s="22"/>
      <c r="DF438" s="22"/>
      <c r="DG438" s="22"/>
      <c r="DH438" s="22"/>
      <c r="DI438" s="22"/>
      <c r="DJ438" s="22"/>
      <c r="DK438" s="22"/>
      <c r="DL438" s="22"/>
      <c r="DM438" s="22"/>
      <c r="DN438" s="22"/>
      <c r="DO438" s="22"/>
      <c r="DP438" s="22"/>
      <c r="DQ438" s="22"/>
      <c r="DR438" s="22"/>
      <c r="DS438" s="22"/>
      <c r="DT438" s="22"/>
      <c r="DU438" s="22"/>
      <c r="DV438" s="24"/>
    </row>
    <row r="439" spans="4:126" x14ac:dyDescent="0.3">
      <c r="D439" s="23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4"/>
      <c r="AC439" s="23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4"/>
      <c r="BB439" s="23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4"/>
      <c r="CA439" s="23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4"/>
      <c r="CZ439" s="23"/>
      <c r="DA439" s="22"/>
      <c r="DB439" s="22"/>
      <c r="DC439" s="22"/>
      <c r="DD439" s="22"/>
      <c r="DE439" s="22"/>
      <c r="DF439" s="22"/>
      <c r="DG439" s="22"/>
      <c r="DH439" s="22"/>
      <c r="DI439" s="22"/>
      <c r="DJ439" s="22"/>
      <c r="DK439" s="22"/>
      <c r="DL439" s="22"/>
      <c r="DM439" s="22"/>
      <c r="DN439" s="22"/>
      <c r="DO439" s="22"/>
      <c r="DP439" s="22"/>
      <c r="DQ439" s="22"/>
      <c r="DR439" s="22"/>
      <c r="DS439" s="22"/>
      <c r="DT439" s="22"/>
      <c r="DU439" s="22"/>
      <c r="DV439" s="24"/>
    </row>
    <row r="440" spans="4:126" x14ac:dyDescent="0.3">
      <c r="D440" s="23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4"/>
      <c r="AC440" s="23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4"/>
      <c r="BB440" s="23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4"/>
      <c r="CA440" s="23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4"/>
      <c r="CZ440" s="23"/>
      <c r="DA440" s="22"/>
      <c r="DB440" s="22"/>
      <c r="DC440" s="22"/>
      <c r="DD440" s="22"/>
      <c r="DE440" s="22"/>
      <c r="DF440" s="22"/>
      <c r="DG440" s="22"/>
      <c r="DH440" s="22"/>
      <c r="DI440" s="22"/>
      <c r="DJ440" s="22"/>
      <c r="DK440" s="22"/>
      <c r="DL440" s="22"/>
      <c r="DM440" s="22"/>
      <c r="DN440" s="22"/>
      <c r="DO440" s="22"/>
      <c r="DP440" s="22"/>
      <c r="DQ440" s="22"/>
      <c r="DR440" s="22"/>
      <c r="DS440" s="22"/>
      <c r="DT440" s="22"/>
      <c r="DU440" s="22"/>
      <c r="DV440" s="24"/>
    </row>
    <row r="441" spans="4:126" x14ac:dyDescent="0.3">
      <c r="D441" s="23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4"/>
      <c r="AC441" s="23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4"/>
      <c r="BB441" s="23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4"/>
      <c r="CA441" s="23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4"/>
      <c r="CZ441" s="23"/>
      <c r="DA441" s="22"/>
      <c r="DB441" s="22"/>
      <c r="DC441" s="22"/>
      <c r="DD441" s="22"/>
      <c r="DE441" s="22"/>
      <c r="DF441" s="22"/>
      <c r="DG441" s="22"/>
      <c r="DH441" s="22"/>
      <c r="DI441" s="22"/>
      <c r="DJ441" s="22"/>
      <c r="DK441" s="22"/>
      <c r="DL441" s="22"/>
      <c r="DM441" s="22"/>
      <c r="DN441" s="22"/>
      <c r="DO441" s="22"/>
      <c r="DP441" s="22"/>
      <c r="DQ441" s="22"/>
      <c r="DR441" s="22"/>
      <c r="DS441" s="22"/>
      <c r="DT441" s="22"/>
      <c r="DU441" s="22"/>
      <c r="DV441" s="24"/>
    </row>
    <row r="442" spans="4:126" x14ac:dyDescent="0.3">
      <c r="D442" s="23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4"/>
      <c r="AC442" s="23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4"/>
      <c r="BB442" s="23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4"/>
      <c r="CA442" s="23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4"/>
      <c r="CZ442" s="23"/>
      <c r="DA442" s="22"/>
      <c r="DB442" s="22"/>
      <c r="DC442" s="22"/>
      <c r="DD442" s="22"/>
      <c r="DE442" s="22"/>
      <c r="DF442" s="22"/>
      <c r="DG442" s="22"/>
      <c r="DH442" s="22"/>
      <c r="DI442" s="22"/>
      <c r="DJ442" s="22"/>
      <c r="DK442" s="22"/>
      <c r="DL442" s="22"/>
      <c r="DM442" s="22"/>
      <c r="DN442" s="22"/>
      <c r="DO442" s="22"/>
      <c r="DP442" s="22"/>
      <c r="DQ442" s="22"/>
      <c r="DR442" s="22"/>
      <c r="DS442" s="22"/>
      <c r="DT442" s="22"/>
      <c r="DU442" s="22"/>
      <c r="DV442" s="24"/>
    </row>
    <row r="443" spans="4:126" x14ac:dyDescent="0.3">
      <c r="D443" s="23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4"/>
      <c r="AC443" s="23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4"/>
      <c r="BB443" s="23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4"/>
      <c r="CA443" s="23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4"/>
      <c r="CZ443" s="23"/>
      <c r="DA443" s="22"/>
      <c r="DB443" s="22"/>
      <c r="DC443" s="22"/>
      <c r="DD443" s="22"/>
      <c r="DE443" s="22"/>
      <c r="DF443" s="22"/>
      <c r="DG443" s="22"/>
      <c r="DH443" s="22"/>
      <c r="DI443" s="22"/>
      <c r="DJ443" s="22"/>
      <c r="DK443" s="22"/>
      <c r="DL443" s="22"/>
      <c r="DM443" s="22"/>
      <c r="DN443" s="22"/>
      <c r="DO443" s="22"/>
      <c r="DP443" s="22"/>
      <c r="DQ443" s="22"/>
      <c r="DR443" s="22"/>
      <c r="DS443" s="22"/>
      <c r="DT443" s="22"/>
      <c r="DU443" s="22"/>
      <c r="DV443" s="24"/>
    </row>
    <row r="444" spans="4:126" x14ac:dyDescent="0.3">
      <c r="D444" s="23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4"/>
      <c r="AC444" s="23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4"/>
      <c r="BB444" s="23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4"/>
      <c r="CA444" s="23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4"/>
      <c r="CZ444" s="23"/>
      <c r="DA444" s="22"/>
      <c r="DB444" s="22"/>
      <c r="DC444" s="22"/>
      <c r="DD444" s="22"/>
      <c r="DE444" s="22"/>
      <c r="DF444" s="22"/>
      <c r="DG444" s="22"/>
      <c r="DH444" s="22"/>
      <c r="DI444" s="22"/>
      <c r="DJ444" s="22"/>
      <c r="DK444" s="22"/>
      <c r="DL444" s="22"/>
      <c r="DM444" s="22"/>
      <c r="DN444" s="22"/>
      <c r="DO444" s="22"/>
      <c r="DP444" s="22"/>
      <c r="DQ444" s="22"/>
      <c r="DR444" s="22"/>
      <c r="DS444" s="22"/>
      <c r="DT444" s="22"/>
      <c r="DU444" s="22"/>
      <c r="DV444" s="24"/>
    </row>
    <row r="445" spans="4:126" x14ac:dyDescent="0.3">
      <c r="D445" s="23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4"/>
      <c r="AC445" s="23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4"/>
      <c r="BB445" s="23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4"/>
      <c r="CA445" s="23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4"/>
      <c r="CZ445" s="23"/>
      <c r="DA445" s="22"/>
      <c r="DB445" s="22"/>
      <c r="DC445" s="22"/>
      <c r="DD445" s="22"/>
      <c r="DE445" s="22"/>
      <c r="DF445" s="22"/>
      <c r="DG445" s="22"/>
      <c r="DH445" s="22"/>
      <c r="DI445" s="22"/>
      <c r="DJ445" s="22"/>
      <c r="DK445" s="22"/>
      <c r="DL445" s="22"/>
      <c r="DM445" s="22"/>
      <c r="DN445" s="22"/>
      <c r="DO445" s="22"/>
      <c r="DP445" s="22"/>
      <c r="DQ445" s="22"/>
      <c r="DR445" s="22"/>
      <c r="DS445" s="22"/>
      <c r="DT445" s="22"/>
      <c r="DU445" s="22"/>
      <c r="DV445" s="24"/>
    </row>
    <row r="446" spans="4:126" x14ac:dyDescent="0.3">
      <c r="D446" s="23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4"/>
      <c r="AC446" s="23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4"/>
      <c r="BB446" s="23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4"/>
      <c r="CA446" s="23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4"/>
      <c r="CZ446" s="23"/>
      <c r="DA446" s="22"/>
      <c r="DB446" s="22"/>
      <c r="DC446" s="22"/>
      <c r="DD446" s="22"/>
      <c r="DE446" s="22"/>
      <c r="DF446" s="22"/>
      <c r="DG446" s="22"/>
      <c r="DH446" s="22"/>
      <c r="DI446" s="22"/>
      <c r="DJ446" s="22"/>
      <c r="DK446" s="22"/>
      <c r="DL446" s="22"/>
      <c r="DM446" s="22"/>
      <c r="DN446" s="22"/>
      <c r="DO446" s="22"/>
      <c r="DP446" s="22"/>
      <c r="DQ446" s="22"/>
      <c r="DR446" s="22"/>
      <c r="DS446" s="22"/>
      <c r="DT446" s="22"/>
      <c r="DU446" s="22"/>
      <c r="DV446" s="24"/>
    </row>
    <row r="447" spans="4:126" x14ac:dyDescent="0.3">
      <c r="D447" s="23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4"/>
      <c r="AC447" s="23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4"/>
      <c r="BB447" s="23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4"/>
      <c r="CA447" s="23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4"/>
      <c r="CZ447" s="23"/>
      <c r="DA447" s="22"/>
      <c r="DB447" s="22"/>
      <c r="DC447" s="22"/>
      <c r="DD447" s="22"/>
      <c r="DE447" s="22"/>
      <c r="DF447" s="22"/>
      <c r="DG447" s="22"/>
      <c r="DH447" s="22"/>
      <c r="DI447" s="22"/>
      <c r="DJ447" s="22"/>
      <c r="DK447" s="22"/>
      <c r="DL447" s="22"/>
      <c r="DM447" s="22"/>
      <c r="DN447" s="22"/>
      <c r="DO447" s="22"/>
      <c r="DP447" s="22"/>
      <c r="DQ447" s="22"/>
      <c r="DR447" s="22"/>
      <c r="DS447" s="22"/>
      <c r="DT447" s="22"/>
      <c r="DU447" s="22"/>
      <c r="DV447" s="24"/>
    </row>
    <row r="448" spans="4:126" x14ac:dyDescent="0.3">
      <c r="D448" s="23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4"/>
      <c r="AC448" s="23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4"/>
      <c r="BB448" s="23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4"/>
      <c r="CA448" s="23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4"/>
      <c r="CZ448" s="23"/>
      <c r="DA448" s="22"/>
      <c r="DB448" s="22"/>
      <c r="DC448" s="22"/>
      <c r="DD448" s="22"/>
      <c r="DE448" s="22"/>
      <c r="DF448" s="22"/>
      <c r="DG448" s="22"/>
      <c r="DH448" s="22"/>
      <c r="DI448" s="22"/>
      <c r="DJ448" s="22"/>
      <c r="DK448" s="22"/>
      <c r="DL448" s="22"/>
      <c r="DM448" s="22"/>
      <c r="DN448" s="22"/>
      <c r="DO448" s="22"/>
      <c r="DP448" s="22"/>
      <c r="DQ448" s="22"/>
      <c r="DR448" s="22"/>
      <c r="DS448" s="22"/>
      <c r="DT448" s="22"/>
      <c r="DU448" s="22"/>
      <c r="DV448" s="24"/>
    </row>
    <row r="449" spans="4:126" x14ac:dyDescent="0.3">
      <c r="D449" s="23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4"/>
      <c r="AC449" s="23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4"/>
      <c r="BB449" s="23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4"/>
      <c r="CA449" s="23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4"/>
      <c r="CZ449" s="23"/>
      <c r="DA449" s="22"/>
      <c r="DB449" s="22"/>
      <c r="DC449" s="22"/>
      <c r="DD449" s="22"/>
      <c r="DE449" s="22"/>
      <c r="DF449" s="22"/>
      <c r="DG449" s="22"/>
      <c r="DH449" s="22"/>
      <c r="DI449" s="22"/>
      <c r="DJ449" s="22"/>
      <c r="DK449" s="22"/>
      <c r="DL449" s="22"/>
      <c r="DM449" s="22"/>
      <c r="DN449" s="22"/>
      <c r="DO449" s="22"/>
      <c r="DP449" s="22"/>
      <c r="DQ449" s="22"/>
      <c r="DR449" s="22"/>
      <c r="DS449" s="22"/>
      <c r="DT449" s="22"/>
      <c r="DU449" s="22"/>
      <c r="DV449" s="24"/>
    </row>
    <row r="450" spans="4:126" x14ac:dyDescent="0.3">
      <c r="D450" s="23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4"/>
      <c r="AC450" s="23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4"/>
      <c r="BB450" s="23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4"/>
      <c r="CA450" s="23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4"/>
      <c r="CZ450" s="23"/>
      <c r="DA450" s="22"/>
      <c r="DB450" s="22"/>
      <c r="DC450" s="22"/>
      <c r="DD450" s="22"/>
      <c r="DE450" s="22"/>
      <c r="DF450" s="22"/>
      <c r="DG450" s="22"/>
      <c r="DH450" s="22"/>
      <c r="DI450" s="22"/>
      <c r="DJ450" s="22"/>
      <c r="DK450" s="22"/>
      <c r="DL450" s="22"/>
      <c r="DM450" s="22"/>
      <c r="DN450" s="22"/>
      <c r="DO450" s="22"/>
      <c r="DP450" s="22"/>
      <c r="DQ450" s="22"/>
      <c r="DR450" s="22"/>
      <c r="DS450" s="22"/>
      <c r="DT450" s="22"/>
      <c r="DU450" s="22"/>
      <c r="DV450" s="24"/>
    </row>
    <row r="451" spans="4:126" x14ac:dyDescent="0.3">
      <c r="D451" s="23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4"/>
      <c r="AC451" s="23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4"/>
      <c r="BB451" s="23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4"/>
      <c r="CA451" s="23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4"/>
      <c r="CZ451" s="23"/>
      <c r="DA451" s="22"/>
      <c r="DB451" s="22"/>
      <c r="DC451" s="22"/>
      <c r="DD451" s="22"/>
      <c r="DE451" s="22"/>
      <c r="DF451" s="22"/>
      <c r="DG451" s="22"/>
      <c r="DH451" s="22"/>
      <c r="DI451" s="22"/>
      <c r="DJ451" s="22"/>
      <c r="DK451" s="22"/>
      <c r="DL451" s="22"/>
      <c r="DM451" s="22"/>
      <c r="DN451" s="22"/>
      <c r="DO451" s="22"/>
      <c r="DP451" s="22"/>
      <c r="DQ451" s="22"/>
      <c r="DR451" s="22"/>
      <c r="DS451" s="22"/>
      <c r="DT451" s="22"/>
      <c r="DU451" s="22"/>
      <c r="DV451" s="24"/>
    </row>
    <row r="452" spans="4:126" x14ac:dyDescent="0.3">
      <c r="D452" s="23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4"/>
      <c r="AC452" s="23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4"/>
      <c r="BB452" s="23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4"/>
      <c r="CA452" s="23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4"/>
      <c r="CZ452" s="23"/>
      <c r="DA452" s="22"/>
      <c r="DB452" s="22"/>
      <c r="DC452" s="22"/>
      <c r="DD452" s="22"/>
      <c r="DE452" s="22"/>
      <c r="DF452" s="22"/>
      <c r="DG452" s="22"/>
      <c r="DH452" s="22"/>
      <c r="DI452" s="22"/>
      <c r="DJ452" s="22"/>
      <c r="DK452" s="22"/>
      <c r="DL452" s="22"/>
      <c r="DM452" s="22"/>
      <c r="DN452" s="22"/>
      <c r="DO452" s="22"/>
      <c r="DP452" s="22"/>
      <c r="DQ452" s="22"/>
      <c r="DR452" s="22"/>
      <c r="DS452" s="22"/>
      <c r="DT452" s="22"/>
      <c r="DU452" s="22"/>
      <c r="DV452" s="24"/>
    </row>
    <row r="453" spans="4:126" x14ac:dyDescent="0.3">
      <c r="D453" s="23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4"/>
      <c r="AC453" s="23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4"/>
      <c r="BB453" s="23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4"/>
      <c r="CA453" s="23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4"/>
      <c r="CZ453" s="23"/>
      <c r="DA453" s="22"/>
      <c r="DB453" s="22"/>
      <c r="DC453" s="22"/>
      <c r="DD453" s="22"/>
      <c r="DE453" s="22"/>
      <c r="DF453" s="22"/>
      <c r="DG453" s="22"/>
      <c r="DH453" s="22"/>
      <c r="DI453" s="22"/>
      <c r="DJ453" s="22"/>
      <c r="DK453" s="22"/>
      <c r="DL453" s="22"/>
      <c r="DM453" s="22"/>
      <c r="DN453" s="22"/>
      <c r="DO453" s="22"/>
      <c r="DP453" s="22"/>
      <c r="DQ453" s="22"/>
      <c r="DR453" s="22"/>
      <c r="DS453" s="22"/>
      <c r="DT453" s="22"/>
      <c r="DU453" s="22"/>
      <c r="DV453" s="24"/>
    </row>
    <row r="454" spans="4:126" x14ac:dyDescent="0.3">
      <c r="D454" s="23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4"/>
      <c r="AC454" s="23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4"/>
      <c r="BB454" s="23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4"/>
      <c r="CA454" s="23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22"/>
      <c r="CQ454" s="22"/>
      <c r="CR454" s="22"/>
      <c r="CS454" s="22"/>
      <c r="CT454" s="22"/>
      <c r="CU454" s="22"/>
      <c r="CV454" s="22"/>
      <c r="CW454" s="24"/>
      <c r="CZ454" s="23"/>
      <c r="DA454" s="22"/>
      <c r="DB454" s="22"/>
      <c r="DC454" s="22"/>
      <c r="DD454" s="22"/>
      <c r="DE454" s="22"/>
      <c r="DF454" s="22"/>
      <c r="DG454" s="22"/>
      <c r="DH454" s="22"/>
      <c r="DI454" s="22"/>
      <c r="DJ454" s="22"/>
      <c r="DK454" s="22"/>
      <c r="DL454" s="22"/>
      <c r="DM454" s="22"/>
      <c r="DN454" s="22"/>
      <c r="DO454" s="22"/>
      <c r="DP454" s="22"/>
      <c r="DQ454" s="22"/>
      <c r="DR454" s="22"/>
      <c r="DS454" s="22"/>
      <c r="DT454" s="22"/>
      <c r="DU454" s="22"/>
      <c r="DV454" s="24"/>
    </row>
    <row r="455" spans="4:126" x14ac:dyDescent="0.3">
      <c r="D455" s="23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4"/>
      <c r="AC455" s="23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4"/>
      <c r="BB455" s="23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4"/>
      <c r="CA455" s="23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22"/>
      <c r="CQ455" s="22"/>
      <c r="CR455" s="22"/>
      <c r="CS455" s="22"/>
      <c r="CT455" s="22"/>
      <c r="CU455" s="22"/>
      <c r="CV455" s="22"/>
      <c r="CW455" s="24"/>
      <c r="CZ455" s="23"/>
      <c r="DA455" s="22"/>
      <c r="DB455" s="22"/>
      <c r="DC455" s="22"/>
      <c r="DD455" s="22"/>
      <c r="DE455" s="22"/>
      <c r="DF455" s="22"/>
      <c r="DG455" s="22"/>
      <c r="DH455" s="22"/>
      <c r="DI455" s="22"/>
      <c r="DJ455" s="22"/>
      <c r="DK455" s="22"/>
      <c r="DL455" s="22"/>
      <c r="DM455" s="22"/>
      <c r="DN455" s="22"/>
      <c r="DO455" s="22"/>
      <c r="DP455" s="22"/>
      <c r="DQ455" s="22"/>
      <c r="DR455" s="22"/>
      <c r="DS455" s="22"/>
      <c r="DT455" s="22"/>
      <c r="DU455" s="22"/>
      <c r="DV455" s="24"/>
    </row>
    <row r="456" spans="4:126" x14ac:dyDescent="0.3">
      <c r="D456" s="23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4"/>
      <c r="AC456" s="23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4"/>
      <c r="BB456" s="23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4"/>
      <c r="CA456" s="23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22"/>
      <c r="CQ456" s="22"/>
      <c r="CR456" s="22"/>
      <c r="CS456" s="22"/>
      <c r="CT456" s="22"/>
      <c r="CU456" s="22"/>
      <c r="CV456" s="22"/>
      <c r="CW456" s="24"/>
      <c r="CZ456" s="23"/>
      <c r="DA456" s="22"/>
      <c r="DB456" s="22"/>
      <c r="DC456" s="22"/>
      <c r="DD456" s="22"/>
      <c r="DE456" s="22"/>
      <c r="DF456" s="22"/>
      <c r="DG456" s="22"/>
      <c r="DH456" s="22"/>
      <c r="DI456" s="22"/>
      <c r="DJ456" s="22"/>
      <c r="DK456" s="22"/>
      <c r="DL456" s="22"/>
      <c r="DM456" s="22"/>
      <c r="DN456" s="22"/>
      <c r="DO456" s="22"/>
      <c r="DP456" s="22"/>
      <c r="DQ456" s="22"/>
      <c r="DR456" s="22"/>
      <c r="DS456" s="22"/>
      <c r="DT456" s="22"/>
      <c r="DU456" s="22"/>
      <c r="DV456" s="24"/>
    </row>
    <row r="457" spans="4:126" x14ac:dyDescent="0.3">
      <c r="D457" s="23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4"/>
      <c r="AC457" s="23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4"/>
      <c r="BB457" s="23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4"/>
      <c r="CA457" s="23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22"/>
      <c r="CQ457" s="22"/>
      <c r="CR457" s="22"/>
      <c r="CS457" s="22"/>
      <c r="CT457" s="22"/>
      <c r="CU457" s="22"/>
      <c r="CV457" s="22"/>
      <c r="CW457" s="24"/>
      <c r="CZ457" s="23"/>
      <c r="DA457" s="22"/>
      <c r="DB457" s="22"/>
      <c r="DC457" s="22"/>
      <c r="DD457" s="22"/>
      <c r="DE457" s="22"/>
      <c r="DF457" s="22"/>
      <c r="DG457" s="22"/>
      <c r="DH457" s="22"/>
      <c r="DI457" s="22"/>
      <c r="DJ457" s="22"/>
      <c r="DK457" s="22"/>
      <c r="DL457" s="22"/>
      <c r="DM457" s="22"/>
      <c r="DN457" s="22"/>
      <c r="DO457" s="22"/>
      <c r="DP457" s="22"/>
      <c r="DQ457" s="22"/>
      <c r="DR457" s="22"/>
      <c r="DS457" s="22"/>
      <c r="DT457" s="22"/>
      <c r="DU457" s="22"/>
      <c r="DV457" s="24"/>
    </row>
    <row r="458" spans="4:126" x14ac:dyDescent="0.3">
      <c r="D458" s="23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4"/>
      <c r="AC458" s="23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4"/>
      <c r="BB458" s="23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4"/>
      <c r="CA458" s="23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22"/>
      <c r="CQ458" s="22"/>
      <c r="CR458" s="22"/>
      <c r="CS458" s="22"/>
      <c r="CT458" s="22"/>
      <c r="CU458" s="22"/>
      <c r="CV458" s="22"/>
      <c r="CW458" s="24"/>
      <c r="CZ458" s="23"/>
      <c r="DA458" s="22"/>
      <c r="DB458" s="22"/>
      <c r="DC458" s="22"/>
      <c r="DD458" s="22"/>
      <c r="DE458" s="22"/>
      <c r="DF458" s="22"/>
      <c r="DG458" s="22"/>
      <c r="DH458" s="22"/>
      <c r="DI458" s="22"/>
      <c r="DJ458" s="22"/>
      <c r="DK458" s="22"/>
      <c r="DL458" s="22"/>
      <c r="DM458" s="22"/>
      <c r="DN458" s="22"/>
      <c r="DO458" s="22"/>
      <c r="DP458" s="22"/>
      <c r="DQ458" s="22"/>
      <c r="DR458" s="22"/>
      <c r="DS458" s="22"/>
      <c r="DT458" s="22"/>
      <c r="DU458" s="22"/>
      <c r="DV458" s="24"/>
    </row>
    <row r="459" spans="4:126" x14ac:dyDescent="0.3">
      <c r="D459" s="23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4"/>
      <c r="AC459" s="23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4"/>
      <c r="BB459" s="23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4"/>
      <c r="CA459" s="23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22"/>
      <c r="CQ459" s="22"/>
      <c r="CR459" s="22"/>
      <c r="CS459" s="22"/>
      <c r="CT459" s="22"/>
      <c r="CU459" s="22"/>
      <c r="CV459" s="22"/>
      <c r="CW459" s="24"/>
      <c r="CZ459" s="23"/>
      <c r="DA459" s="22"/>
      <c r="DB459" s="22"/>
      <c r="DC459" s="22"/>
      <c r="DD459" s="22"/>
      <c r="DE459" s="22"/>
      <c r="DF459" s="22"/>
      <c r="DG459" s="22"/>
      <c r="DH459" s="22"/>
      <c r="DI459" s="22"/>
      <c r="DJ459" s="22"/>
      <c r="DK459" s="22"/>
      <c r="DL459" s="22"/>
      <c r="DM459" s="22"/>
      <c r="DN459" s="22"/>
      <c r="DO459" s="22"/>
      <c r="DP459" s="22"/>
      <c r="DQ459" s="22"/>
      <c r="DR459" s="22"/>
      <c r="DS459" s="22"/>
      <c r="DT459" s="22"/>
      <c r="DU459" s="22"/>
      <c r="DV459" s="24"/>
    </row>
    <row r="460" spans="4:126" x14ac:dyDescent="0.3">
      <c r="D460" s="23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4"/>
      <c r="AC460" s="23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4"/>
      <c r="BB460" s="23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4"/>
      <c r="CA460" s="23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22"/>
      <c r="CQ460" s="22"/>
      <c r="CR460" s="22"/>
      <c r="CS460" s="22"/>
      <c r="CT460" s="22"/>
      <c r="CU460" s="22"/>
      <c r="CV460" s="22"/>
      <c r="CW460" s="24"/>
      <c r="CZ460" s="23"/>
      <c r="DA460" s="22"/>
      <c r="DB460" s="22"/>
      <c r="DC460" s="22"/>
      <c r="DD460" s="22"/>
      <c r="DE460" s="22"/>
      <c r="DF460" s="22"/>
      <c r="DG460" s="22"/>
      <c r="DH460" s="22"/>
      <c r="DI460" s="22"/>
      <c r="DJ460" s="22"/>
      <c r="DK460" s="22"/>
      <c r="DL460" s="22"/>
      <c r="DM460" s="22"/>
      <c r="DN460" s="22"/>
      <c r="DO460" s="22"/>
      <c r="DP460" s="22"/>
      <c r="DQ460" s="22"/>
      <c r="DR460" s="22"/>
      <c r="DS460" s="22"/>
      <c r="DT460" s="22"/>
      <c r="DU460" s="22"/>
      <c r="DV460" s="24"/>
    </row>
    <row r="461" spans="4:126" x14ac:dyDescent="0.3">
      <c r="D461" s="23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4"/>
      <c r="AC461" s="23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4"/>
      <c r="BB461" s="23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4"/>
      <c r="CA461" s="23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22"/>
      <c r="CQ461" s="22"/>
      <c r="CR461" s="22"/>
      <c r="CS461" s="22"/>
      <c r="CT461" s="22"/>
      <c r="CU461" s="22"/>
      <c r="CV461" s="22"/>
      <c r="CW461" s="24"/>
      <c r="CZ461" s="23"/>
      <c r="DA461" s="22"/>
      <c r="DB461" s="22"/>
      <c r="DC461" s="22"/>
      <c r="DD461" s="22"/>
      <c r="DE461" s="22"/>
      <c r="DF461" s="22"/>
      <c r="DG461" s="22"/>
      <c r="DH461" s="22"/>
      <c r="DI461" s="22"/>
      <c r="DJ461" s="22"/>
      <c r="DK461" s="22"/>
      <c r="DL461" s="22"/>
      <c r="DM461" s="22"/>
      <c r="DN461" s="22"/>
      <c r="DO461" s="22"/>
      <c r="DP461" s="22"/>
      <c r="DQ461" s="22"/>
      <c r="DR461" s="22"/>
      <c r="DS461" s="22"/>
      <c r="DT461" s="22"/>
      <c r="DU461" s="22"/>
      <c r="DV461" s="24"/>
    </row>
    <row r="462" spans="4:126" x14ac:dyDescent="0.3">
      <c r="D462" s="23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4"/>
      <c r="AC462" s="23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4"/>
      <c r="BB462" s="23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4"/>
      <c r="CA462" s="23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22"/>
      <c r="CQ462" s="22"/>
      <c r="CR462" s="22"/>
      <c r="CS462" s="22"/>
      <c r="CT462" s="22"/>
      <c r="CU462" s="22"/>
      <c r="CV462" s="22"/>
      <c r="CW462" s="24"/>
      <c r="CZ462" s="23"/>
      <c r="DA462" s="22"/>
      <c r="DB462" s="22"/>
      <c r="DC462" s="22"/>
      <c r="DD462" s="22"/>
      <c r="DE462" s="22"/>
      <c r="DF462" s="22"/>
      <c r="DG462" s="22"/>
      <c r="DH462" s="22"/>
      <c r="DI462" s="22"/>
      <c r="DJ462" s="22"/>
      <c r="DK462" s="22"/>
      <c r="DL462" s="22"/>
      <c r="DM462" s="22"/>
      <c r="DN462" s="22"/>
      <c r="DO462" s="22"/>
      <c r="DP462" s="22"/>
      <c r="DQ462" s="22"/>
      <c r="DR462" s="22"/>
      <c r="DS462" s="22"/>
      <c r="DT462" s="22"/>
      <c r="DU462" s="22"/>
      <c r="DV462" s="24"/>
    </row>
    <row r="463" spans="4:126" x14ac:dyDescent="0.3">
      <c r="D463" s="23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4"/>
      <c r="AC463" s="23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4"/>
      <c r="BB463" s="23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4"/>
      <c r="CA463" s="23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22"/>
      <c r="CQ463" s="22"/>
      <c r="CR463" s="22"/>
      <c r="CS463" s="22"/>
      <c r="CT463" s="22"/>
      <c r="CU463" s="22"/>
      <c r="CV463" s="22"/>
      <c r="CW463" s="24"/>
      <c r="CZ463" s="23"/>
      <c r="DA463" s="22"/>
      <c r="DB463" s="22"/>
      <c r="DC463" s="22"/>
      <c r="DD463" s="22"/>
      <c r="DE463" s="22"/>
      <c r="DF463" s="22"/>
      <c r="DG463" s="22"/>
      <c r="DH463" s="22"/>
      <c r="DI463" s="22"/>
      <c r="DJ463" s="22"/>
      <c r="DK463" s="22"/>
      <c r="DL463" s="22"/>
      <c r="DM463" s="22"/>
      <c r="DN463" s="22"/>
      <c r="DO463" s="22"/>
      <c r="DP463" s="22"/>
      <c r="DQ463" s="22"/>
      <c r="DR463" s="22"/>
      <c r="DS463" s="22"/>
      <c r="DT463" s="22"/>
      <c r="DU463" s="22"/>
      <c r="DV463" s="24"/>
    </row>
    <row r="464" spans="4:126" x14ac:dyDescent="0.3">
      <c r="D464" s="23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4"/>
      <c r="AC464" s="23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4"/>
      <c r="BB464" s="23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4"/>
      <c r="CA464" s="23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22"/>
      <c r="CQ464" s="22"/>
      <c r="CR464" s="22"/>
      <c r="CS464" s="22"/>
      <c r="CT464" s="22"/>
      <c r="CU464" s="22"/>
      <c r="CV464" s="22"/>
      <c r="CW464" s="24"/>
      <c r="CZ464" s="23"/>
      <c r="DA464" s="22"/>
      <c r="DB464" s="22"/>
      <c r="DC464" s="22"/>
      <c r="DD464" s="22"/>
      <c r="DE464" s="22"/>
      <c r="DF464" s="22"/>
      <c r="DG464" s="22"/>
      <c r="DH464" s="22"/>
      <c r="DI464" s="22"/>
      <c r="DJ464" s="22"/>
      <c r="DK464" s="22"/>
      <c r="DL464" s="22"/>
      <c r="DM464" s="22"/>
      <c r="DN464" s="22"/>
      <c r="DO464" s="22"/>
      <c r="DP464" s="22"/>
      <c r="DQ464" s="22"/>
      <c r="DR464" s="22"/>
      <c r="DS464" s="22"/>
      <c r="DT464" s="22"/>
      <c r="DU464" s="22"/>
      <c r="DV464" s="24"/>
    </row>
    <row r="465" spans="4:126" x14ac:dyDescent="0.3">
      <c r="D465" s="23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4"/>
      <c r="AC465" s="23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4"/>
      <c r="BB465" s="23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4"/>
      <c r="CA465" s="23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22"/>
      <c r="CQ465" s="22"/>
      <c r="CR465" s="22"/>
      <c r="CS465" s="22"/>
      <c r="CT465" s="22"/>
      <c r="CU465" s="22"/>
      <c r="CV465" s="22"/>
      <c r="CW465" s="24"/>
      <c r="CZ465" s="23"/>
      <c r="DA465" s="22"/>
      <c r="DB465" s="22"/>
      <c r="DC465" s="22"/>
      <c r="DD465" s="22"/>
      <c r="DE465" s="22"/>
      <c r="DF465" s="22"/>
      <c r="DG465" s="22"/>
      <c r="DH465" s="22"/>
      <c r="DI465" s="22"/>
      <c r="DJ465" s="22"/>
      <c r="DK465" s="22"/>
      <c r="DL465" s="22"/>
      <c r="DM465" s="22"/>
      <c r="DN465" s="22"/>
      <c r="DO465" s="22"/>
      <c r="DP465" s="22"/>
      <c r="DQ465" s="22"/>
      <c r="DR465" s="22"/>
      <c r="DS465" s="22"/>
      <c r="DT465" s="22"/>
      <c r="DU465" s="22"/>
      <c r="DV465" s="24"/>
    </row>
    <row r="466" spans="4:126" x14ac:dyDescent="0.3">
      <c r="D466" s="23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4"/>
      <c r="AC466" s="23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4"/>
      <c r="BB466" s="23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4"/>
      <c r="CA466" s="23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22"/>
      <c r="CQ466" s="22"/>
      <c r="CR466" s="22"/>
      <c r="CS466" s="22"/>
      <c r="CT466" s="22"/>
      <c r="CU466" s="22"/>
      <c r="CV466" s="22"/>
      <c r="CW466" s="24"/>
      <c r="CZ466" s="23"/>
      <c r="DA466" s="22"/>
      <c r="DB466" s="22"/>
      <c r="DC466" s="22"/>
      <c r="DD466" s="22"/>
      <c r="DE466" s="22"/>
      <c r="DF466" s="22"/>
      <c r="DG466" s="22"/>
      <c r="DH466" s="22"/>
      <c r="DI466" s="22"/>
      <c r="DJ466" s="22"/>
      <c r="DK466" s="22"/>
      <c r="DL466" s="22"/>
      <c r="DM466" s="22"/>
      <c r="DN466" s="22"/>
      <c r="DO466" s="22"/>
      <c r="DP466" s="22"/>
      <c r="DQ466" s="22"/>
      <c r="DR466" s="22"/>
      <c r="DS466" s="22"/>
      <c r="DT466" s="22"/>
      <c r="DU466" s="22"/>
      <c r="DV466" s="24"/>
    </row>
    <row r="467" spans="4:126" x14ac:dyDescent="0.3">
      <c r="D467" s="23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4"/>
      <c r="AC467" s="23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4"/>
      <c r="BB467" s="23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4"/>
      <c r="CA467" s="23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22"/>
      <c r="CQ467" s="22"/>
      <c r="CR467" s="22"/>
      <c r="CS467" s="22"/>
      <c r="CT467" s="22"/>
      <c r="CU467" s="22"/>
      <c r="CV467" s="22"/>
      <c r="CW467" s="24"/>
      <c r="CZ467" s="23"/>
      <c r="DA467" s="22"/>
      <c r="DB467" s="22"/>
      <c r="DC467" s="22"/>
      <c r="DD467" s="22"/>
      <c r="DE467" s="22"/>
      <c r="DF467" s="22"/>
      <c r="DG467" s="22"/>
      <c r="DH467" s="22"/>
      <c r="DI467" s="22"/>
      <c r="DJ467" s="22"/>
      <c r="DK467" s="22"/>
      <c r="DL467" s="22"/>
      <c r="DM467" s="22"/>
      <c r="DN467" s="22"/>
      <c r="DO467" s="22"/>
      <c r="DP467" s="22"/>
      <c r="DQ467" s="22"/>
      <c r="DR467" s="22"/>
      <c r="DS467" s="22"/>
      <c r="DT467" s="22"/>
      <c r="DU467" s="22"/>
      <c r="DV467" s="24"/>
    </row>
    <row r="468" spans="4:126" x14ac:dyDescent="0.3">
      <c r="D468" s="23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4"/>
      <c r="AC468" s="23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4"/>
      <c r="BB468" s="23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4"/>
      <c r="CA468" s="23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22"/>
      <c r="CQ468" s="22"/>
      <c r="CR468" s="22"/>
      <c r="CS468" s="22"/>
      <c r="CT468" s="22"/>
      <c r="CU468" s="22"/>
      <c r="CV468" s="22"/>
      <c r="CW468" s="24"/>
      <c r="CZ468" s="23"/>
      <c r="DA468" s="22"/>
      <c r="DB468" s="22"/>
      <c r="DC468" s="22"/>
      <c r="DD468" s="22"/>
      <c r="DE468" s="22"/>
      <c r="DF468" s="22"/>
      <c r="DG468" s="22"/>
      <c r="DH468" s="22"/>
      <c r="DI468" s="22"/>
      <c r="DJ468" s="22"/>
      <c r="DK468" s="22"/>
      <c r="DL468" s="22"/>
      <c r="DM468" s="22"/>
      <c r="DN468" s="22"/>
      <c r="DO468" s="22"/>
      <c r="DP468" s="22"/>
      <c r="DQ468" s="22"/>
      <c r="DR468" s="22"/>
      <c r="DS468" s="22"/>
      <c r="DT468" s="22"/>
      <c r="DU468" s="22"/>
      <c r="DV468" s="24"/>
    </row>
    <row r="469" spans="4:126" x14ac:dyDescent="0.3">
      <c r="D469" s="23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4"/>
      <c r="AC469" s="23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4"/>
      <c r="BB469" s="23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4"/>
      <c r="CA469" s="23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22"/>
      <c r="CQ469" s="22"/>
      <c r="CR469" s="22"/>
      <c r="CS469" s="22"/>
      <c r="CT469" s="22"/>
      <c r="CU469" s="22"/>
      <c r="CV469" s="22"/>
      <c r="CW469" s="24"/>
      <c r="CZ469" s="23"/>
      <c r="DA469" s="22"/>
      <c r="DB469" s="22"/>
      <c r="DC469" s="22"/>
      <c r="DD469" s="22"/>
      <c r="DE469" s="22"/>
      <c r="DF469" s="22"/>
      <c r="DG469" s="22"/>
      <c r="DH469" s="22"/>
      <c r="DI469" s="22"/>
      <c r="DJ469" s="22"/>
      <c r="DK469" s="22"/>
      <c r="DL469" s="22"/>
      <c r="DM469" s="22"/>
      <c r="DN469" s="22"/>
      <c r="DO469" s="22"/>
      <c r="DP469" s="22"/>
      <c r="DQ469" s="22"/>
      <c r="DR469" s="22"/>
      <c r="DS469" s="22"/>
      <c r="DT469" s="22"/>
      <c r="DU469" s="22"/>
      <c r="DV469" s="24"/>
    </row>
    <row r="470" spans="4:126" x14ac:dyDescent="0.3">
      <c r="D470" s="23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4"/>
      <c r="AC470" s="23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4"/>
      <c r="BB470" s="23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4"/>
      <c r="CA470" s="23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22"/>
      <c r="CQ470" s="22"/>
      <c r="CR470" s="22"/>
      <c r="CS470" s="22"/>
      <c r="CT470" s="22"/>
      <c r="CU470" s="22"/>
      <c r="CV470" s="22"/>
      <c r="CW470" s="24"/>
      <c r="CZ470" s="23"/>
      <c r="DA470" s="22"/>
      <c r="DB470" s="22"/>
      <c r="DC470" s="22"/>
      <c r="DD470" s="22"/>
      <c r="DE470" s="22"/>
      <c r="DF470" s="22"/>
      <c r="DG470" s="22"/>
      <c r="DH470" s="22"/>
      <c r="DI470" s="22"/>
      <c r="DJ470" s="22"/>
      <c r="DK470" s="22"/>
      <c r="DL470" s="22"/>
      <c r="DM470" s="22"/>
      <c r="DN470" s="22"/>
      <c r="DO470" s="22"/>
      <c r="DP470" s="22"/>
      <c r="DQ470" s="22"/>
      <c r="DR470" s="22"/>
      <c r="DS470" s="22"/>
      <c r="DT470" s="22"/>
      <c r="DU470" s="22"/>
      <c r="DV470" s="24"/>
    </row>
    <row r="471" spans="4:126" x14ac:dyDescent="0.3">
      <c r="D471" s="23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4"/>
      <c r="AC471" s="23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4"/>
      <c r="BB471" s="23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4"/>
      <c r="CA471" s="23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2"/>
      <c r="CT471" s="22"/>
      <c r="CU471" s="22"/>
      <c r="CV471" s="22"/>
      <c r="CW471" s="24"/>
      <c r="CZ471" s="23"/>
      <c r="DA471" s="22"/>
      <c r="DB471" s="22"/>
      <c r="DC471" s="22"/>
      <c r="DD471" s="22"/>
      <c r="DE471" s="22"/>
      <c r="DF471" s="22"/>
      <c r="DG471" s="22"/>
      <c r="DH471" s="22"/>
      <c r="DI471" s="22"/>
      <c r="DJ471" s="22"/>
      <c r="DK471" s="22"/>
      <c r="DL471" s="22"/>
      <c r="DM471" s="22"/>
      <c r="DN471" s="22"/>
      <c r="DO471" s="22"/>
      <c r="DP471" s="22"/>
      <c r="DQ471" s="22"/>
      <c r="DR471" s="22"/>
      <c r="DS471" s="22"/>
      <c r="DT471" s="22"/>
      <c r="DU471" s="22"/>
      <c r="DV471" s="24"/>
    </row>
    <row r="472" spans="4:126" x14ac:dyDescent="0.3">
      <c r="D472" s="23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4"/>
      <c r="AC472" s="23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4"/>
      <c r="BB472" s="23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4"/>
      <c r="CA472" s="23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22"/>
      <c r="CQ472" s="22"/>
      <c r="CR472" s="22"/>
      <c r="CS472" s="22"/>
      <c r="CT472" s="22"/>
      <c r="CU472" s="22"/>
      <c r="CV472" s="22"/>
      <c r="CW472" s="24"/>
      <c r="CZ472" s="23"/>
      <c r="DA472" s="22"/>
      <c r="DB472" s="22"/>
      <c r="DC472" s="22"/>
      <c r="DD472" s="22"/>
      <c r="DE472" s="22"/>
      <c r="DF472" s="22"/>
      <c r="DG472" s="22"/>
      <c r="DH472" s="22"/>
      <c r="DI472" s="22"/>
      <c r="DJ472" s="22"/>
      <c r="DK472" s="22"/>
      <c r="DL472" s="22"/>
      <c r="DM472" s="22"/>
      <c r="DN472" s="22"/>
      <c r="DO472" s="22"/>
      <c r="DP472" s="22"/>
      <c r="DQ472" s="22"/>
      <c r="DR472" s="22"/>
      <c r="DS472" s="22"/>
      <c r="DT472" s="22"/>
      <c r="DU472" s="22"/>
      <c r="DV472" s="24"/>
    </row>
    <row r="473" spans="4:126" x14ac:dyDescent="0.3">
      <c r="D473" s="23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4"/>
      <c r="AC473" s="23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4"/>
      <c r="BB473" s="23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4"/>
      <c r="CA473" s="23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22"/>
      <c r="CQ473" s="22"/>
      <c r="CR473" s="22"/>
      <c r="CS473" s="22"/>
      <c r="CT473" s="22"/>
      <c r="CU473" s="22"/>
      <c r="CV473" s="22"/>
      <c r="CW473" s="24"/>
      <c r="CZ473" s="23"/>
      <c r="DA473" s="22"/>
      <c r="DB473" s="22"/>
      <c r="DC473" s="22"/>
      <c r="DD473" s="22"/>
      <c r="DE473" s="22"/>
      <c r="DF473" s="22"/>
      <c r="DG473" s="22"/>
      <c r="DH473" s="22"/>
      <c r="DI473" s="22"/>
      <c r="DJ473" s="22"/>
      <c r="DK473" s="22"/>
      <c r="DL473" s="22"/>
      <c r="DM473" s="22"/>
      <c r="DN473" s="22"/>
      <c r="DO473" s="22"/>
      <c r="DP473" s="22"/>
      <c r="DQ473" s="22"/>
      <c r="DR473" s="22"/>
      <c r="DS473" s="22"/>
      <c r="DT473" s="22"/>
      <c r="DU473" s="22"/>
      <c r="DV473" s="24"/>
    </row>
    <row r="474" spans="4:126" x14ac:dyDescent="0.3">
      <c r="D474" s="23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4"/>
      <c r="AC474" s="23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4"/>
      <c r="BB474" s="23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4"/>
      <c r="CA474" s="23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22"/>
      <c r="CQ474" s="22"/>
      <c r="CR474" s="22"/>
      <c r="CS474" s="22"/>
      <c r="CT474" s="22"/>
      <c r="CU474" s="22"/>
      <c r="CV474" s="22"/>
      <c r="CW474" s="24"/>
      <c r="CZ474" s="23"/>
      <c r="DA474" s="22"/>
      <c r="DB474" s="22"/>
      <c r="DC474" s="22"/>
      <c r="DD474" s="22"/>
      <c r="DE474" s="22"/>
      <c r="DF474" s="22"/>
      <c r="DG474" s="22"/>
      <c r="DH474" s="22"/>
      <c r="DI474" s="22"/>
      <c r="DJ474" s="22"/>
      <c r="DK474" s="22"/>
      <c r="DL474" s="22"/>
      <c r="DM474" s="22"/>
      <c r="DN474" s="22"/>
      <c r="DO474" s="22"/>
      <c r="DP474" s="22"/>
      <c r="DQ474" s="22"/>
      <c r="DR474" s="22"/>
      <c r="DS474" s="22"/>
      <c r="DT474" s="22"/>
      <c r="DU474" s="22"/>
      <c r="DV474" s="24"/>
    </row>
    <row r="475" spans="4:126" x14ac:dyDescent="0.3">
      <c r="D475" s="23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4"/>
      <c r="AC475" s="23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4"/>
      <c r="BB475" s="23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4"/>
      <c r="CA475" s="23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22"/>
      <c r="CQ475" s="22"/>
      <c r="CR475" s="22"/>
      <c r="CS475" s="22"/>
      <c r="CT475" s="22"/>
      <c r="CU475" s="22"/>
      <c r="CV475" s="22"/>
      <c r="CW475" s="24"/>
      <c r="CZ475" s="23"/>
      <c r="DA475" s="22"/>
      <c r="DB475" s="22"/>
      <c r="DC475" s="22"/>
      <c r="DD475" s="22"/>
      <c r="DE475" s="22"/>
      <c r="DF475" s="22"/>
      <c r="DG475" s="22"/>
      <c r="DH475" s="22"/>
      <c r="DI475" s="22"/>
      <c r="DJ475" s="22"/>
      <c r="DK475" s="22"/>
      <c r="DL475" s="22"/>
      <c r="DM475" s="22"/>
      <c r="DN475" s="22"/>
      <c r="DO475" s="22"/>
      <c r="DP475" s="22"/>
      <c r="DQ475" s="22"/>
      <c r="DR475" s="22"/>
      <c r="DS475" s="22"/>
      <c r="DT475" s="22"/>
      <c r="DU475" s="22"/>
      <c r="DV475" s="24"/>
    </row>
    <row r="476" spans="4:126" x14ac:dyDescent="0.3">
      <c r="D476" s="23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4"/>
      <c r="AC476" s="23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4"/>
      <c r="BB476" s="23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4"/>
      <c r="CA476" s="23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22"/>
      <c r="CQ476" s="22"/>
      <c r="CR476" s="22"/>
      <c r="CS476" s="22"/>
      <c r="CT476" s="22"/>
      <c r="CU476" s="22"/>
      <c r="CV476" s="22"/>
      <c r="CW476" s="24"/>
      <c r="CZ476" s="23"/>
      <c r="DA476" s="22"/>
      <c r="DB476" s="22"/>
      <c r="DC476" s="22"/>
      <c r="DD476" s="22"/>
      <c r="DE476" s="22"/>
      <c r="DF476" s="22"/>
      <c r="DG476" s="22"/>
      <c r="DH476" s="22"/>
      <c r="DI476" s="22"/>
      <c r="DJ476" s="22"/>
      <c r="DK476" s="22"/>
      <c r="DL476" s="22"/>
      <c r="DM476" s="22"/>
      <c r="DN476" s="22"/>
      <c r="DO476" s="22"/>
      <c r="DP476" s="22"/>
      <c r="DQ476" s="22"/>
      <c r="DR476" s="22"/>
      <c r="DS476" s="22"/>
      <c r="DT476" s="22"/>
      <c r="DU476" s="22"/>
      <c r="DV476" s="24"/>
    </row>
    <row r="477" spans="4:126" x14ac:dyDescent="0.3">
      <c r="D477" s="23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4"/>
      <c r="AC477" s="23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4"/>
      <c r="BB477" s="23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4"/>
      <c r="CA477" s="23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22"/>
      <c r="CQ477" s="22"/>
      <c r="CR477" s="22"/>
      <c r="CS477" s="22"/>
      <c r="CT477" s="22"/>
      <c r="CU477" s="22"/>
      <c r="CV477" s="22"/>
      <c r="CW477" s="24"/>
      <c r="CZ477" s="23"/>
      <c r="DA477" s="22"/>
      <c r="DB477" s="22"/>
      <c r="DC477" s="22"/>
      <c r="DD477" s="22"/>
      <c r="DE477" s="22"/>
      <c r="DF477" s="22"/>
      <c r="DG477" s="22"/>
      <c r="DH477" s="22"/>
      <c r="DI477" s="22"/>
      <c r="DJ477" s="22"/>
      <c r="DK477" s="22"/>
      <c r="DL477" s="22"/>
      <c r="DM477" s="22"/>
      <c r="DN477" s="22"/>
      <c r="DO477" s="22"/>
      <c r="DP477" s="22"/>
      <c r="DQ477" s="22"/>
      <c r="DR477" s="22"/>
      <c r="DS477" s="22"/>
      <c r="DT477" s="22"/>
      <c r="DU477" s="22"/>
      <c r="DV477" s="24"/>
    </row>
    <row r="478" spans="4:126" x14ac:dyDescent="0.3">
      <c r="D478" s="23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4"/>
      <c r="AC478" s="23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4"/>
      <c r="BB478" s="23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4"/>
      <c r="CA478" s="23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22"/>
      <c r="CQ478" s="22"/>
      <c r="CR478" s="22"/>
      <c r="CS478" s="22"/>
      <c r="CT478" s="22"/>
      <c r="CU478" s="22"/>
      <c r="CV478" s="22"/>
      <c r="CW478" s="24"/>
      <c r="CZ478" s="23"/>
      <c r="DA478" s="22"/>
      <c r="DB478" s="22"/>
      <c r="DC478" s="22"/>
      <c r="DD478" s="22"/>
      <c r="DE478" s="22"/>
      <c r="DF478" s="22"/>
      <c r="DG478" s="22"/>
      <c r="DH478" s="22"/>
      <c r="DI478" s="22"/>
      <c r="DJ478" s="22"/>
      <c r="DK478" s="22"/>
      <c r="DL478" s="22"/>
      <c r="DM478" s="22"/>
      <c r="DN478" s="22"/>
      <c r="DO478" s="22"/>
      <c r="DP478" s="22"/>
      <c r="DQ478" s="22"/>
      <c r="DR478" s="22"/>
      <c r="DS478" s="22"/>
      <c r="DT478" s="22"/>
      <c r="DU478" s="22"/>
      <c r="DV478" s="24"/>
    </row>
    <row r="479" spans="4:126" x14ac:dyDescent="0.3">
      <c r="D479" s="23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4"/>
      <c r="AC479" s="23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4"/>
      <c r="BB479" s="23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4"/>
      <c r="CA479" s="23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2"/>
      <c r="CT479" s="22"/>
      <c r="CU479" s="22"/>
      <c r="CV479" s="22"/>
      <c r="CW479" s="24"/>
      <c r="CZ479" s="23"/>
      <c r="DA479" s="22"/>
      <c r="DB479" s="22"/>
      <c r="DC479" s="22"/>
      <c r="DD479" s="22"/>
      <c r="DE479" s="22"/>
      <c r="DF479" s="22"/>
      <c r="DG479" s="22"/>
      <c r="DH479" s="22"/>
      <c r="DI479" s="22"/>
      <c r="DJ479" s="22"/>
      <c r="DK479" s="22"/>
      <c r="DL479" s="22"/>
      <c r="DM479" s="22"/>
      <c r="DN479" s="22"/>
      <c r="DO479" s="22"/>
      <c r="DP479" s="22"/>
      <c r="DQ479" s="22"/>
      <c r="DR479" s="22"/>
      <c r="DS479" s="22"/>
      <c r="DT479" s="22"/>
      <c r="DU479" s="22"/>
      <c r="DV479" s="24"/>
    </row>
    <row r="480" spans="4:126" x14ac:dyDescent="0.3">
      <c r="D480" s="23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4"/>
      <c r="AC480" s="23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4"/>
      <c r="BB480" s="23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4"/>
      <c r="CA480" s="23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22"/>
      <c r="CQ480" s="22"/>
      <c r="CR480" s="22"/>
      <c r="CS480" s="22"/>
      <c r="CT480" s="22"/>
      <c r="CU480" s="22"/>
      <c r="CV480" s="22"/>
      <c r="CW480" s="24"/>
      <c r="CZ480" s="23"/>
      <c r="DA480" s="22"/>
      <c r="DB480" s="22"/>
      <c r="DC480" s="22"/>
      <c r="DD480" s="22"/>
      <c r="DE480" s="22"/>
      <c r="DF480" s="22"/>
      <c r="DG480" s="22"/>
      <c r="DH480" s="22"/>
      <c r="DI480" s="22"/>
      <c r="DJ480" s="22"/>
      <c r="DK480" s="22"/>
      <c r="DL480" s="22"/>
      <c r="DM480" s="22"/>
      <c r="DN480" s="22"/>
      <c r="DO480" s="22"/>
      <c r="DP480" s="22"/>
      <c r="DQ480" s="22"/>
      <c r="DR480" s="22"/>
      <c r="DS480" s="22"/>
      <c r="DT480" s="22"/>
      <c r="DU480" s="22"/>
      <c r="DV480" s="24"/>
    </row>
    <row r="481" spans="4:126" x14ac:dyDescent="0.3">
      <c r="D481" s="23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4"/>
      <c r="AC481" s="23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4"/>
      <c r="BB481" s="23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4"/>
      <c r="CA481" s="23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22"/>
      <c r="CQ481" s="22"/>
      <c r="CR481" s="22"/>
      <c r="CS481" s="22"/>
      <c r="CT481" s="22"/>
      <c r="CU481" s="22"/>
      <c r="CV481" s="22"/>
      <c r="CW481" s="24"/>
      <c r="CZ481" s="23"/>
      <c r="DA481" s="22"/>
      <c r="DB481" s="22"/>
      <c r="DC481" s="22"/>
      <c r="DD481" s="22"/>
      <c r="DE481" s="22"/>
      <c r="DF481" s="22"/>
      <c r="DG481" s="22"/>
      <c r="DH481" s="22"/>
      <c r="DI481" s="22"/>
      <c r="DJ481" s="22"/>
      <c r="DK481" s="22"/>
      <c r="DL481" s="22"/>
      <c r="DM481" s="22"/>
      <c r="DN481" s="22"/>
      <c r="DO481" s="22"/>
      <c r="DP481" s="22"/>
      <c r="DQ481" s="22"/>
      <c r="DR481" s="22"/>
      <c r="DS481" s="22"/>
      <c r="DT481" s="22"/>
      <c r="DU481" s="22"/>
      <c r="DV481" s="24"/>
    </row>
    <row r="482" spans="4:126" x14ac:dyDescent="0.3">
      <c r="D482" s="23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4"/>
      <c r="AC482" s="23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4"/>
      <c r="BB482" s="23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4"/>
      <c r="CA482" s="23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22"/>
      <c r="CQ482" s="22"/>
      <c r="CR482" s="22"/>
      <c r="CS482" s="22"/>
      <c r="CT482" s="22"/>
      <c r="CU482" s="22"/>
      <c r="CV482" s="22"/>
      <c r="CW482" s="24"/>
      <c r="CZ482" s="23"/>
      <c r="DA482" s="22"/>
      <c r="DB482" s="22"/>
      <c r="DC482" s="22"/>
      <c r="DD482" s="22"/>
      <c r="DE482" s="22"/>
      <c r="DF482" s="22"/>
      <c r="DG482" s="22"/>
      <c r="DH482" s="22"/>
      <c r="DI482" s="22"/>
      <c r="DJ482" s="22"/>
      <c r="DK482" s="22"/>
      <c r="DL482" s="22"/>
      <c r="DM482" s="22"/>
      <c r="DN482" s="22"/>
      <c r="DO482" s="22"/>
      <c r="DP482" s="22"/>
      <c r="DQ482" s="22"/>
      <c r="DR482" s="22"/>
      <c r="DS482" s="22"/>
      <c r="DT482" s="22"/>
      <c r="DU482" s="22"/>
      <c r="DV482" s="24"/>
    </row>
    <row r="483" spans="4:126" x14ac:dyDescent="0.3">
      <c r="D483" s="23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4"/>
      <c r="AC483" s="23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4"/>
      <c r="BB483" s="23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4"/>
      <c r="CA483" s="23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22"/>
      <c r="CQ483" s="22"/>
      <c r="CR483" s="22"/>
      <c r="CS483" s="22"/>
      <c r="CT483" s="22"/>
      <c r="CU483" s="22"/>
      <c r="CV483" s="22"/>
      <c r="CW483" s="24"/>
      <c r="CZ483" s="23"/>
      <c r="DA483" s="22"/>
      <c r="DB483" s="22"/>
      <c r="DC483" s="22"/>
      <c r="DD483" s="22"/>
      <c r="DE483" s="22"/>
      <c r="DF483" s="22"/>
      <c r="DG483" s="22"/>
      <c r="DH483" s="22"/>
      <c r="DI483" s="22"/>
      <c r="DJ483" s="22"/>
      <c r="DK483" s="22"/>
      <c r="DL483" s="22"/>
      <c r="DM483" s="22"/>
      <c r="DN483" s="22"/>
      <c r="DO483" s="22"/>
      <c r="DP483" s="22"/>
      <c r="DQ483" s="22"/>
      <c r="DR483" s="22"/>
      <c r="DS483" s="22"/>
      <c r="DT483" s="22"/>
      <c r="DU483" s="22"/>
      <c r="DV483" s="24"/>
    </row>
    <row r="484" spans="4:126" x14ac:dyDescent="0.3">
      <c r="D484" s="23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4"/>
      <c r="AC484" s="23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4"/>
      <c r="BB484" s="23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4"/>
      <c r="CA484" s="23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4"/>
      <c r="CZ484" s="23"/>
      <c r="DA484" s="22"/>
      <c r="DB484" s="22"/>
      <c r="DC484" s="22"/>
      <c r="DD484" s="22"/>
      <c r="DE484" s="22"/>
      <c r="DF484" s="22"/>
      <c r="DG484" s="22"/>
      <c r="DH484" s="22"/>
      <c r="DI484" s="22"/>
      <c r="DJ484" s="22"/>
      <c r="DK484" s="22"/>
      <c r="DL484" s="22"/>
      <c r="DM484" s="22"/>
      <c r="DN484" s="22"/>
      <c r="DO484" s="22"/>
      <c r="DP484" s="22"/>
      <c r="DQ484" s="22"/>
      <c r="DR484" s="22"/>
      <c r="DS484" s="22"/>
      <c r="DT484" s="22"/>
      <c r="DU484" s="22"/>
      <c r="DV484" s="24"/>
    </row>
    <row r="485" spans="4:126" x14ac:dyDescent="0.3">
      <c r="D485" s="23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4"/>
      <c r="AC485" s="23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4"/>
      <c r="BB485" s="23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4"/>
      <c r="CA485" s="23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4"/>
      <c r="CZ485" s="23"/>
      <c r="DA485" s="22"/>
      <c r="DB485" s="22"/>
      <c r="DC485" s="22"/>
      <c r="DD485" s="22"/>
      <c r="DE485" s="22"/>
      <c r="DF485" s="22"/>
      <c r="DG485" s="22"/>
      <c r="DH485" s="22"/>
      <c r="DI485" s="22"/>
      <c r="DJ485" s="22"/>
      <c r="DK485" s="22"/>
      <c r="DL485" s="22"/>
      <c r="DM485" s="22"/>
      <c r="DN485" s="22"/>
      <c r="DO485" s="22"/>
      <c r="DP485" s="22"/>
      <c r="DQ485" s="22"/>
      <c r="DR485" s="22"/>
      <c r="DS485" s="22"/>
      <c r="DT485" s="22"/>
      <c r="DU485" s="22"/>
      <c r="DV485" s="24"/>
    </row>
    <row r="486" spans="4:126" x14ac:dyDescent="0.3">
      <c r="D486" s="23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4"/>
      <c r="AC486" s="23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4"/>
      <c r="BB486" s="23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4"/>
      <c r="CA486" s="23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4"/>
      <c r="CZ486" s="23"/>
      <c r="DA486" s="22"/>
      <c r="DB486" s="22"/>
      <c r="DC486" s="22"/>
      <c r="DD486" s="22"/>
      <c r="DE486" s="22"/>
      <c r="DF486" s="22"/>
      <c r="DG486" s="22"/>
      <c r="DH486" s="22"/>
      <c r="DI486" s="22"/>
      <c r="DJ486" s="22"/>
      <c r="DK486" s="22"/>
      <c r="DL486" s="22"/>
      <c r="DM486" s="22"/>
      <c r="DN486" s="22"/>
      <c r="DO486" s="22"/>
      <c r="DP486" s="22"/>
      <c r="DQ486" s="22"/>
      <c r="DR486" s="22"/>
      <c r="DS486" s="22"/>
      <c r="DT486" s="22"/>
      <c r="DU486" s="22"/>
      <c r="DV486" s="24"/>
    </row>
    <row r="487" spans="4:126" x14ac:dyDescent="0.3">
      <c r="D487" s="23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4"/>
      <c r="AC487" s="23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4"/>
      <c r="BB487" s="23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4"/>
      <c r="CA487" s="23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4"/>
      <c r="CZ487" s="23"/>
      <c r="DA487" s="22"/>
      <c r="DB487" s="22"/>
      <c r="DC487" s="22"/>
      <c r="DD487" s="22"/>
      <c r="DE487" s="22"/>
      <c r="DF487" s="22"/>
      <c r="DG487" s="22"/>
      <c r="DH487" s="22"/>
      <c r="DI487" s="22"/>
      <c r="DJ487" s="22"/>
      <c r="DK487" s="22"/>
      <c r="DL487" s="22"/>
      <c r="DM487" s="22"/>
      <c r="DN487" s="22"/>
      <c r="DO487" s="22"/>
      <c r="DP487" s="22"/>
      <c r="DQ487" s="22"/>
      <c r="DR487" s="22"/>
      <c r="DS487" s="22"/>
      <c r="DT487" s="22"/>
      <c r="DU487" s="22"/>
      <c r="DV487" s="24"/>
    </row>
    <row r="488" spans="4:126" x14ac:dyDescent="0.3">
      <c r="D488" s="23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4"/>
      <c r="AC488" s="23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4"/>
      <c r="BB488" s="23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4"/>
      <c r="CA488" s="23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4"/>
      <c r="CZ488" s="23"/>
      <c r="DA488" s="22"/>
      <c r="DB488" s="22"/>
      <c r="DC488" s="22"/>
      <c r="DD488" s="22"/>
      <c r="DE488" s="22"/>
      <c r="DF488" s="22"/>
      <c r="DG488" s="22"/>
      <c r="DH488" s="22"/>
      <c r="DI488" s="22"/>
      <c r="DJ488" s="22"/>
      <c r="DK488" s="22"/>
      <c r="DL488" s="22"/>
      <c r="DM488" s="22"/>
      <c r="DN488" s="22"/>
      <c r="DO488" s="22"/>
      <c r="DP488" s="22"/>
      <c r="DQ488" s="22"/>
      <c r="DR488" s="22"/>
      <c r="DS488" s="22"/>
      <c r="DT488" s="22"/>
      <c r="DU488" s="22"/>
      <c r="DV488" s="24"/>
    </row>
    <row r="489" spans="4:126" x14ac:dyDescent="0.3">
      <c r="D489" s="23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4"/>
      <c r="AC489" s="23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4"/>
      <c r="BB489" s="23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4"/>
      <c r="CA489" s="23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22"/>
      <c r="CQ489" s="22"/>
      <c r="CR489" s="22"/>
      <c r="CS489" s="22"/>
      <c r="CT489" s="22"/>
      <c r="CU489" s="22"/>
      <c r="CV489" s="22"/>
      <c r="CW489" s="24"/>
      <c r="CZ489" s="23"/>
      <c r="DA489" s="22"/>
      <c r="DB489" s="22"/>
      <c r="DC489" s="22"/>
      <c r="DD489" s="22"/>
      <c r="DE489" s="22"/>
      <c r="DF489" s="22"/>
      <c r="DG489" s="22"/>
      <c r="DH489" s="22"/>
      <c r="DI489" s="22"/>
      <c r="DJ489" s="22"/>
      <c r="DK489" s="22"/>
      <c r="DL489" s="22"/>
      <c r="DM489" s="22"/>
      <c r="DN489" s="22"/>
      <c r="DO489" s="22"/>
      <c r="DP489" s="22"/>
      <c r="DQ489" s="22"/>
      <c r="DR489" s="22"/>
      <c r="DS489" s="22"/>
      <c r="DT489" s="22"/>
      <c r="DU489" s="22"/>
      <c r="DV489" s="24"/>
    </row>
    <row r="490" spans="4:126" x14ac:dyDescent="0.3">
      <c r="D490" s="23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4"/>
      <c r="AC490" s="23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4"/>
      <c r="BB490" s="23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4"/>
      <c r="CA490" s="23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22"/>
      <c r="CQ490" s="22"/>
      <c r="CR490" s="22"/>
      <c r="CS490" s="22"/>
      <c r="CT490" s="22"/>
      <c r="CU490" s="22"/>
      <c r="CV490" s="22"/>
      <c r="CW490" s="24"/>
      <c r="CZ490" s="23"/>
      <c r="DA490" s="22"/>
      <c r="DB490" s="22"/>
      <c r="DC490" s="22"/>
      <c r="DD490" s="22"/>
      <c r="DE490" s="22"/>
      <c r="DF490" s="22"/>
      <c r="DG490" s="22"/>
      <c r="DH490" s="22"/>
      <c r="DI490" s="22"/>
      <c r="DJ490" s="22"/>
      <c r="DK490" s="22"/>
      <c r="DL490" s="22"/>
      <c r="DM490" s="22"/>
      <c r="DN490" s="22"/>
      <c r="DO490" s="22"/>
      <c r="DP490" s="22"/>
      <c r="DQ490" s="22"/>
      <c r="DR490" s="22"/>
      <c r="DS490" s="22"/>
      <c r="DT490" s="22"/>
      <c r="DU490" s="22"/>
      <c r="DV490" s="24"/>
    </row>
    <row r="491" spans="4:126" x14ac:dyDescent="0.3">
      <c r="D491" s="23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4"/>
      <c r="AC491" s="23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4"/>
      <c r="BB491" s="23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4"/>
      <c r="CA491" s="23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22"/>
      <c r="CQ491" s="22"/>
      <c r="CR491" s="22"/>
      <c r="CS491" s="22"/>
      <c r="CT491" s="22"/>
      <c r="CU491" s="22"/>
      <c r="CV491" s="22"/>
      <c r="CW491" s="24"/>
      <c r="CZ491" s="23"/>
      <c r="DA491" s="22"/>
      <c r="DB491" s="22"/>
      <c r="DC491" s="22"/>
      <c r="DD491" s="22"/>
      <c r="DE491" s="22"/>
      <c r="DF491" s="22"/>
      <c r="DG491" s="22"/>
      <c r="DH491" s="22"/>
      <c r="DI491" s="22"/>
      <c r="DJ491" s="22"/>
      <c r="DK491" s="22"/>
      <c r="DL491" s="22"/>
      <c r="DM491" s="22"/>
      <c r="DN491" s="22"/>
      <c r="DO491" s="22"/>
      <c r="DP491" s="22"/>
      <c r="DQ491" s="22"/>
      <c r="DR491" s="22"/>
      <c r="DS491" s="22"/>
      <c r="DT491" s="22"/>
      <c r="DU491" s="22"/>
      <c r="DV491" s="24"/>
    </row>
    <row r="492" spans="4:126" x14ac:dyDescent="0.3">
      <c r="D492" s="23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4"/>
      <c r="AC492" s="23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4"/>
      <c r="BB492" s="23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4"/>
      <c r="CA492" s="23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22"/>
      <c r="CQ492" s="22"/>
      <c r="CR492" s="22"/>
      <c r="CS492" s="22"/>
      <c r="CT492" s="22"/>
      <c r="CU492" s="22"/>
      <c r="CV492" s="22"/>
      <c r="CW492" s="24"/>
      <c r="CZ492" s="23"/>
      <c r="DA492" s="22"/>
      <c r="DB492" s="22"/>
      <c r="DC492" s="22"/>
      <c r="DD492" s="22"/>
      <c r="DE492" s="22"/>
      <c r="DF492" s="22"/>
      <c r="DG492" s="22"/>
      <c r="DH492" s="22"/>
      <c r="DI492" s="22"/>
      <c r="DJ492" s="22"/>
      <c r="DK492" s="22"/>
      <c r="DL492" s="22"/>
      <c r="DM492" s="22"/>
      <c r="DN492" s="22"/>
      <c r="DO492" s="22"/>
      <c r="DP492" s="22"/>
      <c r="DQ492" s="22"/>
      <c r="DR492" s="22"/>
      <c r="DS492" s="22"/>
      <c r="DT492" s="22"/>
      <c r="DU492" s="22"/>
      <c r="DV492" s="24"/>
    </row>
    <row r="493" spans="4:126" x14ac:dyDescent="0.3">
      <c r="D493" s="23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4"/>
      <c r="AC493" s="23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4"/>
      <c r="BB493" s="23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4"/>
      <c r="CA493" s="23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22"/>
      <c r="CQ493" s="22"/>
      <c r="CR493" s="22"/>
      <c r="CS493" s="22"/>
      <c r="CT493" s="22"/>
      <c r="CU493" s="22"/>
      <c r="CV493" s="22"/>
      <c r="CW493" s="24"/>
      <c r="CZ493" s="23"/>
      <c r="DA493" s="22"/>
      <c r="DB493" s="22"/>
      <c r="DC493" s="22"/>
      <c r="DD493" s="22"/>
      <c r="DE493" s="22"/>
      <c r="DF493" s="22"/>
      <c r="DG493" s="22"/>
      <c r="DH493" s="22"/>
      <c r="DI493" s="22"/>
      <c r="DJ493" s="22"/>
      <c r="DK493" s="22"/>
      <c r="DL493" s="22"/>
      <c r="DM493" s="22"/>
      <c r="DN493" s="22"/>
      <c r="DO493" s="22"/>
      <c r="DP493" s="22"/>
      <c r="DQ493" s="22"/>
      <c r="DR493" s="22"/>
      <c r="DS493" s="22"/>
      <c r="DT493" s="22"/>
      <c r="DU493" s="22"/>
      <c r="DV493" s="24"/>
    </row>
    <row r="494" spans="4:126" x14ac:dyDescent="0.3">
      <c r="D494" s="23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4"/>
      <c r="AC494" s="23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4"/>
      <c r="BB494" s="23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4"/>
      <c r="CA494" s="23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22"/>
      <c r="CQ494" s="22"/>
      <c r="CR494" s="22"/>
      <c r="CS494" s="22"/>
      <c r="CT494" s="22"/>
      <c r="CU494" s="22"/>
      <c r="CV494" s="22"/>
      <c r="CW494" s="24"/>
      <c r="CZ494" s="23"/>
      <c r="DA494" s="22"/>
      <c r="DB494" s="22"/>
      <c r="DC494" s="22"/>
      <c r="DD494" s="22"/>
      <c r="DE494" s="22"/>
      <c r="DF494" s="22"/>
      <c r="DG494" s="22"/>
      <c r="DH494" s="22"/>
      <c r="DI494" s="22"/>
      <c r="DJ494" s="22"/>
      <c r="DK494" s="22"/>
      <c r="DL494" s="22"/>
      <c r="DM494" s="22"/>
      <c r="DN494" s="22"/>
      <c r="DO494" s="22"/>
      <c r="DP494" s="22"/>
      <c r="DQ494" s="22"/>
      <c r="DR494" s="22"/>
      <c r="DS494" s="22"/>
      <c r="DT494" s="22"/>
      <c r="DU494" s="22"/>
      <c r="DV494" s="24"/>
    </row>
    <row r="495" spans="4:126" x14ac:dyDescent="0.3">
      <c r="D495" s="23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4"/>
      <c r="AC495" s="23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4"/>
      <c r="BB495" s="23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4"/>
      <c r="CA495" s="23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22"/>
      <c r="CQ495" s="22"/>
      <c r="CR495" s="22"/>
      <c r="CS495" s="22"/>
      <c r="CT495" s="22"/>
      <c r="CU495" s="22"/>
      <c r="CV495" s="22"/>
      <c r="CW495" s="24"/>
      <c r="CZ495" s="23"/>
      <c r="DA495" s="22"/>
      <c r="DB495" s="22"/>
      <c r="DC495" s="22"/>
      <c r="DD495" s="22"/>
      <c r="DE495" s="22"/>
      <c r="DF495" s="22"/>
      <c r="DG495" s="22"/>
      <c r="DH495" s="22"/>
      <c r="DI495" s="22"/>
      <c r="DJ495" s="22"/>
      <c r="DK495" s="22"/>
      <c r="DL495" s="22"/>
      <c r="DM495" s="22"/>
      <c r="DN495" s="22"/>
      <c r="DO495" s="22"/>
      <c r="DP495" s="22"/>
      <c r="DQ495" s="22"/>
      <c r="DR495" s="22"/>
      <c r="DS495" s="22"/>
      <c r="DT495" s="22"/>
      <c r="DU495" s="22"/>
      <c r="DV495" s="24"/>
    </row>
    <row r="496" spans="4:126" x14ac:dyDescent="0.3">
      <c r="D496" s="23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4"/>
      <c r="AC496" s="23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4"/>
      <c r="BB496" s="23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4"/>
      <c r="CA496" s="23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22"/>
      <c r="CQ496" s="22"/>
      <c r="CR496" s="22"/>
      <c r="CS496" s="22"/>
      <c r="CT496" s="22"/>
      <c r="CU496" s="22"/>
      <c r="CV496" s="22"/>
      <c r="CW496" s="24"/>
      <c r="CZ496" s="23"/>
      <c r="DA496" s="22"/>
      <c r="DB496" s="22"/>
      <c r="DC496" s="22"/>
      <c r="DD496" s="22"/>
      <c r="DE496" s="22"/>
      <c r="DF496" s="22"/>
      <c r="DG496" s="22"/>
      <c r="DH496" s="22"/>
      <c r="DI496" s="22"/>
      <c r="DJ496" s="22"/>
      <c r="DK496" s="22"/>
      <c r="DL496" s="22"/>
      <c r="DM496" s="22"/>
      <c r="DN496" s="22"/>
      <c r="DO496" s="22"/>
      <c r="DP496" s="22"/>
      <c r="DQ496" s="22"/>
      <c r="DR496" s="22"/>
      <c r="DS496" s="22"/>
      <c r="DT496" s="22"/>
      <c r="DU496" s="22"/>
      <c r="DV496" s="24"/>
    </row>
    <row r="497" spans="4:126" x14ac:dyDescent="0.3">
      <c r="D497" s="23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4"/>
      <c r="AC497" s="23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4"/>
      <c r="BB497" s="23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4"/>
      <c r="CA497" s="23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22"/>
      <c r="CQ497" s="22"/>
      <c r="CR497" s="22"/>
      <c r="CS497" s="22"/>
      <c r="CT497" s="22"/>
      <c r="CU497" s="22"/>
      <c r="CV497" s="22"/>
      <c r="CW497" s="24"/>
      <c r="CZ497" s="23"/>
      <c r="DA497" s="22"/>
      <c r="DB497" s="22"/>
      <c r="DC497" s="22"/>
      <c r="DD497" s="22"/>
      <c r="DE497" s="22"/>
      <c r="DF497" s="22"/>
      <c r="DG497" s="22"/>
      <c r="DH497" s="22"/>
      <c r="DI497" s="22"/>
      <c r="DJ497" s="22"/>
      <c r="DK497" s="22"/>
      <c r="DL497" s="22"/>
      <c r="DM497" s="22"/>
      <c r="DN497" s="22"/>
      <c r="DO497" s="22"/>
      <c r="DP497" s="22"/>
      <c r="DQ497" s="22"/>
      <c r="DR497" s="22"/>
      <c r="DS497" s="22"/>
      <c r="DT497" s="22"/>
      <c r="DU497" s="22"/>
      <c r="DV497" s="24"/>
    </row>
    <row r="498" spans="4:126" x14ac:dyDescent="0.3">
      <c r="D498" s="23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4"/>
      <c r="AC498" s="23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4"/>
      <c r="BB498" s="23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4"/>
      <c r="CA498" s="23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22"/>
      <c r="CQ498" s="22"/>
      <c r="CR498" s="22"/>
      <c r="CS498" s="22"/>
      <c r="CT498" s="22"/>
      <c r="CU498" s="22"/>
      <c r="CV498" s="22"/>
      <c r="CW498" s="24"/>
      <c r="CZ498" s="23"/>
      <c r="DA498" s="22"/>
      <c r="DB498" s="22"/>
      <c r="DC498" s="22"/>
      <c r="DD498" s="22"/>
      <c r="DE498" s="22"/>
      <c r="DF498" s="22"/>
      <c r="DG498" s="22"/>
      <c r="DH498" s="22"/>
      <c r="DI498" s="22"/>
      <c r="DJ498" s="22"/>
      <c r="DK498" s="22"/>
      <c r="DL498" s="22"/>
      <c r="DM498" s="22"/>
      <c r="DN498" s="22"/>
      <c r="DO498" s="22"/>
      <c r="DP498" s="22"/>
      <c r="DQ498" s="22"/>
      <c r="DR498" s="22"/>
      <c r="DS498" s="22"/>
      <c r="DT498" s="22"/>
      <c r="DU498" s="22"/>
      <c r="DV498" s="24"/>
    </row>
    <row r="499" spans="4:126" x14ac:dyDescent="0.3">
      <c r="D499" s="23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4"/>
      <c r="AC499" s="23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4"/>
      <c r="BB499" s="23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4"/>
      <c r="CA499" s="23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22"/>
      <c r="CQ499" s="22"/>
      <c r="CR499" s="22"/>
      <c r="CS499" s="22"/>
      <c r="CT499" s="22"/>
      <c r="CU499" s="22"/>
      <c r="CV499" s="22"/>
      <c r="CW499" s="24"/>
      <c r="CZ499" s="23"/>
      <c r="DA499" s="22"/>
      <c r="DB499" s="22"/>
      <c r="DC499" s="22"/>
      <c r="DD499" s="22"/>
      <c r="DE499" s="22"/>
      <c r="DF499" s="22"/>
      <c r="DG499" s="22"/>
      <c r="DH499" s="22"/>
      <c r="DI499" s="22"/>
      <c r="DJ499" s="22"/>
      <c r="DK499" s="22"/>
      <c r="DL499" s="22"/>
      <c r="DM499" s="22"/>
      <c r="DN499" s="22"/>
      <c r="DO499" s="22"/>
      <c r="DP499" s="22"/>
      <c r="DQ499" s="22"/>
      <c r="DR499" s="22"/>
      <c r="DS499" s="22"/>
      <c r="DT499" s="22"/>
      <c r="DU499" s="22"/>
      <c r="DV499" s="24"/>
    </row>
    <row r="500" spans="4:126" x14ac:dyDescent="0.3">
      <c r="D500" s="23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4"/>
      <c r="AC500" s="23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4"/>
      <c r="BB500" s="23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4"/>
      <c r="CA500" s="23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22"/>
      <c r="CQ500" s="22"/>
      <c r="CR500" s="22"/>
      <c r="CS500" s="22"/>
      <c r="CT500" s="22"/>
      <c r="CU500" s="22"/>
      <c r="CV500" s="22"/>
      <c r="CW500" s="24"/>
      <c r="CZ500" s="23"/>
      <c r="DA500" s="22"/>
      <c r="DB500" s="22"/>
      <c r="DC500" s="22"/>
      <c r="DD500" s="22"/>
      <c r="DE500" s="22"/>
      <c r="DF500" s="22"/>
      <c r="DG500" s="22"/>
      <c r="DH500" s="22"/>
      <c r="DI500" s="22"/>
      <c r="DJ500" s="22"/>
      <c r="DK500" s="22"/>
      <c r="DL500" s="22"/>
      <c r="DM500" s="22"/>
      <c r="DN500" s="22"/>
      <c r="DO500" s="22"/>
      <c r="DP500" s="22"/>
      <c r="DQ500" s="22"/>
      <c r="DR500" s="22"/>
      <c r="DS500" s="22"/>
      <c r="DT500" s="22"/>
      <c r="DU500" s="22"/>
      <c r="DV500" s="24"/>
    </row>
    <row r="501" spans="4:126" x14ac:dyDescent="0.3">
      <c r="D501" s="23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4"/>
      <c r="AC501" s="23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4"/>
      <c r="BB501" s="23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4"/>
      <c r="CA501" s="23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22"/>
      <c r="CQ501" s="22"/>
      <c r="CR501" s="22"/>
      <c r="CS501" s="22"/>
      <c r="CT501" s="22"/>
      <c r="CU501" s="22"/>
      <c r="CV501" s="22"/>
      <c r="CW501" s="24"/>
      <c r="CZ501" s="23"/>
      <c r="DA501" s="22"/>
      <c r="DB501" s="22"/>
      <c r="DC501" s="22"/>
      <c r="DD501" s="22"/>
      <c r="DE501" s="22"/>
      <c r="DF501" s="22"/>
      <c r="DG501" s="22"/>
      <c r="DH501" s="22"/>
      <c r="DI501" s="22"/>
      <c r="DJ501" s="22"/>
      <c r="DK501" s="22"/>
      <c r="DL501" s="22"/>
      <c r="DM501" s="22"/>
      <c r="DN501" s="22"/>
      <c r="DO501" s="22"/>
      <c r="DP501" s="22"/>
      <c r="DQ501" s="22"/>
      <c r="DR501" s="22"/>
      <c r="DS501" s="22"/>
      <c r="DT501" s="22"/>
      <c r="DU501" s="22"/>
      <c r="DV501" s="24"/>
    </row>
    <row r="502" spans="4:126" x14ac:dyDescent="0.3">
      <c r="D502" s="23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4"/>
      <c r="AC502" s="23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4"/>
      <c r="BB502" s="23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4"/>
      <c r="CA502" s="23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22"/>
      <c r="CQ502" s="22"/>
      <c r="CR502" s="22"/>
      <c r="CS502" s="22"/>
      <c r="CT502" s="22"/>
      <c r="CU502" s="22"/>
      <c r="CV502" s="22"/>
      <c r="CW502" s="24"/>
      <c r="CZ502" s="23"/>
      <c r="DA502" s="22"/>
      <c r="DB502" s="22"/>
      <c r="DC502" s="22"/>
      <c r="DD502" s="22"/>
      <c r="DE502" s="22"/>
      <c r="DF502" s="22"/>
      <c r="DG502" s="22"/>
      <c r="DH502" s="22"/>
      <c r="DI502" s="22"/>
      <c r="DJ502" s="22"/>
      <c r="DK502" s="22"/>
      <c r="DL502" s="22"/>
      <c r="DM502" s="22"/>
      <c r="DN502" s="22"/>
      <c r="DO502" s="22"/>
      <c r="DP502" s="22"/>
      <c r="DQ502" s="22"/>
      <c r="DR502" s="22"/>
      <c r="DS502" s="22"/>
      <c r="DT502" s="22"/>
      <c r="DU502" s="22"/>
      <c r="DV502" s="24"/>
    </row>
    <row r="503" spans="4:126" x14ac:dyDescent="0.3">
      <c r="D503" s="23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4"/>
      <c r="AC503" s="23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4"/>
      <c r="BB503" s="23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4"/>
      <c r="CA503" s="23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22"/>
      <c r="CQ503" s="22"/>
      <c r="CR503" s="22"/>
      <c r="CS503" s="22"/>
      <c r="CT503" s="22"/>
      <c r="CU503" s="22"/>
      <c r="CV503" s="22"/>
      <c r="CW503" s="24"/>
      <c r="CZ503" s="23"/>
      <c r="DA503" s="22"/>
      <c r="DB503" s="22"/>
      <c r="DC503" s="22"/>
      <c r="DD503" s="22"/>
      <c r="DE503" s="22"/>
      <c r="DF503" s="22"/>
      <c r="DG503" s="22"/>
      <c r="DH503" s="22"/>
      <c r="DI503" s="22"/>
      <c r="DJ503" s="22"/>
      <c r="DK503" s="22"/>
      <c r="DL503" s="22"/>
      <c r="DM503" s="22"/>
      <c r="DN503" s="22"/>
      <c r="DO503" s="22"/>
      <c r="DP503" s="22"/>
      <c r="DQ503" s="22"/>
      <c r="DR503" s="22"/>
      <c r="DS503" s="22"/>
      <c r="DT503" s="22"/>
      <c r="DU503" s="22"/>
      <c r="DV503" s="24"/>
    </row>
    <row r="504" spans="4:126" x14ac:dyDescent="0.3">
      <c r="D504" s="23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4"/>
      <c r="AC504" s="23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4"/>
      <c r="BB504" s="23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4"/>
      <c r="CA504" s="23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  <c r="CM504" s="22"/>
      <c r="CN504" s="22"/>
      <c r="CO504" s="22"/>
      <c r="CP504" s="22"/>
      <c r="CQ504" s="22"/>
      <c r="CR504" s="22"/>
      <c r="CS504" s="22"/>
      <c r="CT504" s="22"/>
      <c r="CU504" s="22"/>
      <c r="CV504" s="22"/>
      <c r="CW504" s="24"/>
      <c r="CZ504" s="23"/>
      <c r="DA504" s="22"/>
      <c r="DB504" s="22"/>
      <c r="DC504" s="22"/>
      <c r="DD504" s="22"/>
      <c r="DE504" s="22"/>
      <c r="DF504" s="22"/>
      <c r="DG504" s="22"/>
      <c r="DH504" s="22"/>
      <c r="DI504" s="22"/>
      <c r="DJ504" s="22"/>
      <c r="DK504" s="22"/>
      <c r="DL504" s="22"/>
      <c r="DM504" s="22"/>
      <c r="DN504" s="22"/>
      <c r="DO504" s="22"/>
      <c r="DP504" s="22"/>
      <c r="DQ504" s="22"/>
      <c r="DR504" s="22"/>
      <c r="DS504" s="22"/>
      <c r="DT504" s="22"/>
      <c r="DU504" s="22"/>
      <c r="DV504" s="24"/>
    </row>
    <row r="505" spans="4:126" x14ac:dyDescent="0.3">
      <c r="D505" s="23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4"/>
      <c r="AC505" s="23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4"/>
      <c r="BB505" s="23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4"/>
      <c r="CA505" s="23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  <c r="CM505" s="22"/>
      <c r="CN505" s="22"/>
      <c r="CO505" s="22"/>
      <c r="CP505" s="22"/>
      <c r="CQ505" s="22"/>
      <c r="CR505" s="22"/>
      <c r="CS505" s="22"/>
      <c r="CT505" s="22"/>
      <c r="CU505" s="22"/>
      <c r="CV505" s="22"/>
      <c r="CW505" s="24"/>
      <c r="CZ505" s="23"/>
      <c r="DA505" s="22"/>
      <c r="DB505" s="22"/>
      <c r="DC505" s="22"/>
      <c r="DD505" s="22"/>
      <c r="DE505" s="22"/>
      <c r="DF505" s="22"/>
      <c r="DG505" s="22"/>
      <c r="DH505" s="22"/>
      <c r="DI505" s="22"/>
      <c r="DJ505" s="22"/>
      <c r="DK505" s="22"/>
      <c r="DL505" s="22"/>
      <c r="DM505" s="22"/>
      <c r="DN505" s="22"/>
      <c r="DO505" s="22"/>
      <c r="DP505" s="22"/>
      <c r="DQ505" s="22"/>
      <c r="DR505" s="22"/>
      <c r="DS505" s="22"/>
      <c r="DT505" s="22"/>
      <c r="DU505" s="22"/>
      <c r="DV505" s="24"/>
    </row>
    <row r="506" spans="4:126" x14ac:dyDescent="0.3">
      <c r="D506" s="23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4"/>
      <c r="AC506" s="23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4"/>
      <c r="BB506" s="23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4"/>
      <c r="CA506" s="23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  <c r="CM506" s="22"/>
      <c r="CN506" s="22"/>
      <c r="CO506" s="22"/>
      <c r="CP506" s="22"/>
      <c r="CQ506" s="22"/>
      <c r="CR506" s="22"/>
      <c r="CS506" s="22"/>
      <c r="CT506" s="22"/>
      <c r="CU506" s="22"/>
      <c r="CV506" s="22"/>
      <c r="CW506" s="24"/>
      <c r="CZ506" s="23"/>
      <c r="DA506" s="22"/>
      <c r="DB506" s="22"/>
      <c r="DC506" s="22"/>
      <c r="DD506" s="22"/>
      <c r="DE506" s="22"/>
      <c r="DF506" s="22"/>
      <c r="DG506" s="22"/>
      <c r="DH506" s="22"/>
      <c r="DI506" s="22"/>
      <c r="DJ506" s="22"/>
      <c r="DK506" s="22"/>
      <c r="DL506" s="22"/>
      <c r="DM506" s="22"/>
      <c r="DN506" s="22"/>
      <c r="DO506" s="22"/>
      <c r="DP506" s="22"/>
      <c r="DQ506" s="22"/>
      <c r="DR506" s="22"/>
      <c r="DS506" s="22"/>
      <c r="DT506" s="22"/>
      <c r="DU506" s="22"/>
      <c r="DV506" s="24"/>
    </row>
    <row r="507" spans="4:126" x14ac:dyDescent="0.3">
      <c r="D507" s="23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4"/>
      <c r="AC507" s="23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4"/>
      <c r="BB507" s="23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4"/>
      <c r="CA507" s="23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  <c r="CM507" s="22"/>
      <c r="CN507" s="22"/>
      <c r="CO507" s="22"/>
      <c r="CP507" s="22"/>
      <c r="CQ507" s="22"/>
      <c r="CR507" s="22"/>
      <c r="CS507" s="22"/>
      <c r="CT507" s="22"/>
      <c r="CU507" s="22"/>
      <c r="CV507" s="22"/>
      <c r="CW507" s="24"/>
      <c r="CZ507" s="23"/>
      <c r="DA507" s="22"/>
      <c r="DB507" s="22"/>
      <c r="DC507" s="22"/>
      <c r="DD507" s="22"/>
      <c r="DE507" s="22"/>
      <c r="DF507" s="22"/>
      <c r="DG507" s="22"/>
      <c r="DH507" s="22"/>
      <c r="DI507" s="22"/>
      <c r="DJ507" s="22"/>
      <c r="DK507" s="22"/>
      <c r="DL507" s="22"/>
      <c r="DM507" s="22"/>
      <c r="DN507" s="22"/>
      <c r="DO507" s="22"/>
      <c r="DP507" s="22"/>
      <c r="DQ507" s="22"/>
      <c r="DR507" s="22"/>
      <c r="DS507" s="22"/>
      <c r="DT507" s="22"/>
      <c r="DU507" s="22"/>
      <c r="DV507" s="24"/>
    </row>
    <row r="508" spans="4:126" x14ac:dyDescent="0.3">
      <c r="D508" s="23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4"/>
      <c r="AC508" s="23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4"/>
      <c r="BB508" s="23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4"/>
      <c r="CA508" s="23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  <c r="CM508" s="22"/>
      <c r="CN508" s="22"/>
      <c r="CO508" s="22"/>
      <c r="CP508" s="22"/>
      <c r="CQ508" s="22"/>
      <c r="CR508" s="22"/>
      <c r="CS508" s="22"/>
      <c r="CT508" s="22"/>
      <c r="CU508" s="22"/>
      <c r="CV508" s="22"/>
      <c r="CW508" s="24"/>
      <c r="CZ508" s="23"/>
      <c r="DA508" s="22"/>
      <c r="DB508" s="22"/>
      <c r="DC508" s="22"/>
      <c r="DD508" s="22"/>
      <c r="DE508" s="22"/>
      <c r="DF508" s="22"/>
      <c r="DG508" s="22"/>
      <c r="DH508" s="22"/>
      <c r="DI508" s="22"/>
      <c r="DJ508" s="22"/>
      <c r="DK508" s="22"/>
      <c r="DL508" s="22"/>
      <c r="DM508" s="22"/>
      <c r="DN508" s="22"/>
      <c r="DO508" s="22"/>
      <c r="DP508" s="22"/>
      <c r="DQ508" s="22"/>
      <c r="DR508" s="22"/>
      <c r="DS508" s="22"/>
      <c r="DT508" s="22"/>
      <c r="DU508" s="22"/>
      <c r="DV508" s="24"/>
    </row>
    <row r="509" spans="4:126" x14ac:dyDescent="0.3">
      <c r="D509" s="23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4"/>
      <c r="AC509" s="23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4"/>
      <c r="BB509" s="23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4"/>
      <c r="CA509" s="23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  <c r="CM509" s="22"/>
      <c r="CN509" s="22"/>
      <c r="CO509" s="22"/>
      <c r="CP509" s="22"/>
      <c r="CQ509" s="22"/>
      <c r="CR509" s="22"/>
      <c r="CS509" s="22"/>
      <c r="CT509" s="22"/>
      <c r="CU509" s="22"/>
      <c r="CV509" s="22"/>
      <c r="CW509" s="24"/>
      <c r="CZ509" s="23"/>
      <c r="DA509" s="22"/>
      <c r="DB509" s="22"/>
      <c r="DC509" s="22"/>
      <c r="DD509" s="22"/>
      <c r="DE509" s="22"/>
      <c r="DF509" s="22"/>
      <c r="DG509" s="22"/>
      <c r="DH509" s="22"/>
      <c r="DI509" s="22"/>
      <c r="DJ509" s="22"/>
      <c r="DK509" s="22"/>
      <c r="DL509" s="22"/>
      <c r="DM509" s="22"/>
      <c r="DN509" s="22"/>
      <c r="DO509" s="22"/>
      <c r="DP509" s="22"/>
      <c r="DQ509" s="22"/>
      <c r="DR509" s="22"/>
      <c r="DS509" s="22"/>
      <c r="DT509" s="22"/>
      <c r="DU509" s="22"/>
      <c r="DV509" s="24"/>
    </row>
    <row r="510" spans="4:126" x14ac:dyDescent="0.3">
      <c r="D510" s="23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4"/>
      <c r="AC510" s="23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4"/>
      <c r="BB510" s="23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4"/>
      <c r="CA510" s="23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  <c r="CM510" s="22"/>
      <c r="CN510" s="22"/>
      <c r="CO510" s="22"/>
      <c r="CP510" s="22"/>
      <c r="CQ510" s="22"/>
      <c r="CR510" s="22"/>
      <c r="CS510" s="22"/>
      <c r="CT510" s="22"/>
      <c r="CU510" s="22"/>
      <c r="CV510" s="22"/>
      <c r="CW510" s="24"/>
      <c r="CZ510" s="23"/>
      <c r="DA510" s="22"/>
      <c r="DB510" s="22"/>
      <c r="DC510" s="22"/>
      <c r="DD510" s="22"/>
      <c r="DE510" s="22"/>
      <c r="DF510" s="22"/>
      <c r="DG510" s="22"/>
      <c r="DH510" s="22"/>
      <c r="DI510" s="22"/>
      <c r="DJ510" s="22"/>
      <c r="DK510" s="22"/>
      <c r="DL510" s="22"/>
      <c r="DM510" s="22"/>
      <c r="DN510" s="22"/>
      <c r="DO510" s="22"/>
      <c r="DP510" s="22"/>
      <c r="DQ510" s="22"/>
      <c r="DR510" s="22"/>
      <c r="DS510" s="22"/>
      <c r="DT510" s="22"/>
      <c r="DU510" s="22"/>
      <c r="DV510" s="24"/>
    </row>
    <row r="511" spans="4:126" x14ac:dyDescent="0.3">
      <c r="D511" s="23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4"/>
      <c r="AC511" s="23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4"/>
      <c r="BB511" s="23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4"/>
      <c r="CA511" s="23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  <c r="CM511" s="22"/>
      <c r="CN511" s="22"/>
      <c r="CO511" s="22"/>
      <c r="CP511" s="22"/>
      <c r="CQ511" s="22"/>
      <c r="CR511" s="22"/>
      <c r="CS511" s="22"/>
      <c r="CT511" s="22"/>
      <c r="CU511" s="22"/>
      <c r="CV511" s="22"/>
      <c r="CW511" s="24"/>
      <c r="CZ511" s="23"/>
      <c r="DA511" s="22"/>
      <c r="DB511" s="22"/>
      <c r="DC511" s="22"/>
      <c r="DD511" s="22"/>
      <c r="DE511" s="22"/>
      <c r="DF511" s="22"/>
      <c r="DG511" s="22"/>
      <c r="DH511" s="22"/>
      <c r="DI511" s="22"/>
      <c r="DJ511" s="22"/>
      <c r="DK511" s="22"/>
      <c r="DL511" s="22"/>
      <c r="DM511" s="22"/>
      <c r="DN511" s="22"/>
      <c r="DO511" s="22"/>
      <c r="DP511" s="22"/>
      <c r="DQ511" s="22"/>
      <c r="DR511" s="22"/>
      <c r="DS511" s="22"/>
      <c r="DT511" s="22"/>
      <c r="DU511" s="22"/>
      <c r="DV511" s="24"/>
    </row>
    <row r="512" spans="4:126" x14ac:dyDescent="0.3">
      <c r="D512" s="23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4"/>
      <c r="AC512" s="23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4"/>
      <c r="BB512" s="23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4"/>
      <c r="CA512" s="23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  <c r="CM512" s="22"/>
      <c r="CN512" s="22"/>
      <c r="CO512" s="22"/>
      <c r="CP512" s="22"/>
      <c r="CQ512" s="22"/>
      <c r="CR512" s="22"/>
      <c r="CS512" s="22"/>
      <c r="CT512" s="22"/>
      <c r="CU512" s="22"/>
      <c r="CV512" s="22"/>
      <c r="CW512" s="24"/>
      <c r="CZ512" s="23"/>
      <c r="DA512" s="22"/>
      <c r="DB512" s="22"/>
      <c r="DC512" s="22"/>
      <c r="DD512" s="22"/>
      <c r="DE512" s="22"/>
      <c r="DF512" s="22"/>
      <c r="DG512" s="22"/>
      <c r="DH512" s="22"/>
      <c r="DI512" s="22"/>
      <c r="DJ512" s="22"/>
      <c r="DK512" s="22"/>
      <c r="DL512" s="22"/>
      <c r="DM512" s="22"/>
      <c r="DN512" s="22"/>
      <c r="DO512" s="22"/>
      <c r="DP512" s="22"/>
      <c r="DQ512" s="22"/>
      <c r="DR512" s="22"/>
      <c r="DS512" s="22"/>
      <c r="DT512" s="22"/>
      <c r="DU512" s="22"/>
      <c r="DV512" s="24"/>
    </row>
    <row r="513" spans="4:126" x14ac:dyDescent="0.3">
      <c r="D513" s="23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4"/>
      <c r="AC513" s="23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4"/>
      <c r="BB513" s="23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4"/>
      <c r="CA513" s="23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  <c r="CM513" s="22"/>
      <c r="CN513" s="22"/>
      <c r="CO513" s="22"/>
      <c r="CP513" s="22"/>
      <c r="CQ513" s="22"/>
      <c r="CR513" s="22"/>
      <c r="CS513" s="22"/>
      <c r="CT513" s="22"/>
      <c r="CU513" s="22"/>
      <c r="CV513" s="22"/>
      <c r="CW513" s="24"/>
      <c r="CZ513" s="23"/>
      <c r="DA513" s="22"/>
      <c r="DB513" s="22"/>
      <c r="DC513" s="22"/>
      <c r="DD513" s="22"/>
      <c r="DE513" s="22"/>
      <c r="DF513" s="22"/>
      <c r="DG513" s="22"/>
      <c r="DH513" s="22"/>
      <c r="DI513" s="22"/>
      <c r="DJ513" s="22"/>
      <c r="DK513" s="22"/>
      <c r="DL513" s="22"/>
      <c r="DM513" s="22"/>
      <c r="DN513" s="22"/>
      <c r="DO513" s="22"/>
      <c r="DP513" s="22"/>
      <c r="DQ513" s="22"/>
      <c r="DR513" s="22"/>
      <c r="DS513" s="22"/>
      <c r="DT513" s="22"/>
      <c r="DU513" s="22"/>
      <c r="DV513" s="24"/>
    </row>
    <row r="514" spans="4:126" x14ac:dyDescent="0.3">
      <c r="D514" s="23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4"/>
      <c r="AC514" s="23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4"/>
      <c r="BB514" s="23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4"/>
      <c r="CA514" s="23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  <c r="CM514" s="22"/>
      <c r="CN514" s="22"/>
      <c r="CO514" s="22"/>
      <c r="CP514" s="22"/>
      <c r="CQ514" s="22"/>
      <c r="CR514" s="22"/>
      <c r="CS514" s="22"/>
      <c r="CT514" s="22"/>
      <c r="CU514" s="22"/>
      <c r="CV514" s="22"/>
      <c r="CW514" s="24"/>
      <c r="CZ514" s="23"/>
      <c r="DA514" s="22"/>
      <c r="DB514" s="22"/>
      <c r="DC514" s="22"/>
      <c r="DD514" s="22"/>
      <c r="DE514" s="22"/>
      <c r="DF514" s="22"/>
      <c r="DG514" s="22"/>
      <c r="DH514" s="22"/>
      <c r="DI514" s="22"/>
      <c r="DJ514" s="22"/>
      <c r="DK514" s="22"/>
      <c r="DL514" s="22"/>
      <c r="DM514" s="22"/>
      <c r="DN514" s="22"/>
      <c r="DO514" s="22"/>
      <c r="DP514" s="22"/>
      <c r="DQ514" s="22"/>
      <c r="DR514" s="22"/>
      <c r="DS514" s="22"/>
      <c r="DT514" s="22"/>
      <c r="DU514" s="22"/>
      <c r="DV514" s="24"/>
    </row>
    <row r="515" spans="4:126" x14ac:dyDescent="0.3">
      <c r="D515" s="23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4"/>
      <c r="AC515" s="23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4"/>
      <c r="BB515" s="23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4"/>
      <c r="CA515" s="23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  <c r="CM515" s="22"/>
      <c r="CN515" s="22"/>
      <c r="CO515" s="22"/>
      <c r="CP515" s="22"/>
      <c r="CQ515" s="22"/>
      <c r="CR515" s="22"/>
      <c r="CS515" s="22"/>
      <c r="CT515" s="22"/>
      <c r="CU515" s="22"/>
      <c r="CV515" s="22"/>
      <c r="CW515" s="24"/>
      <c r="CZ515" s="23"/>
      <c r="DA515" s="22"/>
      <c r="DB515" s="22"/>
      <c r="DC515" s="22"/>
      <c r="DD515" s="22"/>
      <c r="DE515" s="22"/>
      <c r="DF515" s="22"/>
      <c r="DG515" s="22"/>
      <c r="DH515" s="22"/>
      <c r="DI515" s="22"/>
      <c r="DJ515" s="22"/>
      <c r="DK515" s="22"/>
      <c r="DL515" s="22"/>
      <c r="DM515" s="22"/>
      <c r="DN515" s="22"/>
      <c r="DO515" s="22"/>
      <c r="DP515" s="22"/>
      <c r="DQ515" s="22"/>
      <c r="DR515" s="22"/>
      <c r="DS515" s="22"/>
      <c r="DT515" s="22"/>
      <c r="DU515" s="22"/>
      <c r="DV515" s="24"/>
    </row>
    <row r="516" spans="4:126" x14ac:dyDescent="0.3">
      <c r="D516" s="23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4"/>
      <c r="AC516" s="23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4"/>
      <c r="BB516" s="23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4"/>
      <c r="CA516" s="23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  <c r="CM516" s="22"/>
      <c r="CN516" s="22"/>
      <c r="CO516" s="22"/>
      <c r="CP516" s="22"/>
      <c r="CQ516" s="22"/>
      <c r="CR516" s="22"/>
      <c r="CS516" s="22"/>
      <c r="CT516" s="22"/>
      <c r="CU516" s="22"/>
      <c r="CV516" s="22"/>
      <c r="CW516" s="24"/>
      <c r="CZ516" s="23"/>
      <c r="DA516" s="22"/>
      <c r="DB516" s="22"/>
      <c r="DC516" s="22"/>
      <c r="DD516" s="22"/>
      <c r="DE516" s="22"/>
      <c r="DF516" s="22"/>
      <c r="DG516" s="22"/>
      <c r="DH516" s="22"/>
      <c r="DI516" s="22"/>
      <c r="DJ516" s="22"/>
      <c r="DK516" s="22"/>
      <c r="DL516" s="22"/>
      <c r="DM516" s="22"/>
      <c r="DN516" s="22"/>
      <c r="DO516" s="22"/>
      <c r="DP516" s="22"/>
      <c r="DQ516" s="22"/>
      <c r="DR516" s="22"/>
      <c r="DS516" s="22"/>
      <c r="DT516" s="22"/>
      <c r="DU516" s="22"/>
      <c r="DV516" s="24"/>
    </row>
    <row r="517" spans="4:126" x14ac:dyDescent="0.3">
      <c r="D517" s="23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4"/>
      <c r="AC517" s="23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4"/>
      <c r="BB517" s="23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4"/>
      <c r="CA517" s="23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  <c r="CM517" s="22"/>
      <c r="CN517" s="22"/>
      <c r="CO517" s="22"/>
      <c r="CP517" s="22"/>
      <c r="CQ517" s="22"/>
      <c r="CR517" s="22"/>
      <c r="CS517" s="22"/>
      <c r="CT517" s="22"/>
      <c r="CU517" s="22"/>
      <c r="CV517" s="22"/>
      <c r="CW517" s="24"/>
      <c r="CZ517" s="23"/>
      <c r="DA517" s="22"/>
      <c r="DB517" s="22"/>
      <c r="DC517" s="22"/>
      <c r="DD517" s="22"/>
      <c r="DE517" s="22"/>
      <c r="DF517" s="22"/>
      <c r="DG517" s="22"/>
      <c r="DH517" s="22"/>
      <c r="DI517" s="22"/>
      <c r="DJ517" s="22"/>
      <c r="DK517" s="22"/>
      <c r="DL517" s="22"/>
      <c r="DM517" s="22"/>
      <c r="DN517" s="22"/>
      <c r="DO517" s="22"/>
      <c r="DP517" s="22"/>
      <c r="DQ517" s="22"/>
      <c r="DR517" s="22"/>
      <c r="DS517" s="22"/>
      <c r="DT517" s="22"/>
      <c r="DU517" s="22"/>
      <c r="DV517" s="24"/>
    </row>
    <row r="518" spans="4:126" x14ac:dyDescent="0.3">
      <c r="D518" s="23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4"/>
      <c r="AC518" s="23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4"/>
      <c r="BB518" s="23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4"/>
      <c r="CA518" s="23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  <c r="CM518" s="22"/>
      <c r="CN518" s="22"/>
      <c r="CO518" s="22"/>
      <c r="CP518" s="22"/>
      <c r="CQ518" s="22"/>
      <c r="CR518" s="22"/>
      <c r="CS518" s="22"/>
      <c r="CT518" s="22"/>
      <c r="CU518" s="22"/>
      <c r="CV518" s="22"/>
      <c r="CW518" s="24"/>
      <c r="CZ518" s="23"/>
      <c r="DA518" s="22"/>
      <c r="DB518" s="22"/>
      <c r="DC518" s="22"/>
      <c r="DD518" s="22"/>
      <c r="DE518" s="22"/>
      <c r="DF518" s="22"/>
      <c r="DG518" s="22"/>
      <c r="DH518" s="22"/>
      <c r="DI518" s="22"/>
      <c r="DJ518" s="22"/>
      <c r="DK518" s="22"/>
      <c r="DL518" s="22"/>
      <c r="DM518" s="22"/>
      <c r="DN518" s="22"/>
      <c r="DO518" s="22"/>
      <c r="DP518" s="22"/>
      <c r="DQ518" s="22"/>
      <c r="DR518" s="22"/>
      <c r="DS518" s="22"/>
      <c r="DT518" s="22"/>
      <c r="DU518" s="22"/>
      <c r="DV518" s="24"/>
    </row>
    <row r="519" spans="4:126" x14ac:dyDescent="0.3">
      <c r="D519" s="23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4"/>
      <c r="AC519" s="23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4"/>
      <c r="BB519" s="23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4"/>
      <c r="CA519" s="23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  <c r="CM519" s="22"/>
      <c r="CN519" s="22"/>
      <c r="CO519" s="22"/>
      <c r="CP519" s="22"/>
      <c r="CQ519" s="22"/>
      <c r="CR519" s="22"/>
      <c r="CS519" s="22"/>
      <c r="CT519" s="22"/>
      <c r="CU519" s="22"/>
      <c r="CV519" s="22"/>
      <c r="CW519" s="24"/>
      <c r="CZ519" s="23"/>
      <c r="DA519" s="22"/>
      <c r="DB519" s="22"/>
      <c r="DC519" s="22"/>
      <c r="DD519" s="22"/>
      <c r="DE519" s="22"/>
      <c r="DF519" s="22"/>
      <c r="DG519" s="22"/>
      <c r="DH519" s="22"/>
      <c r="DI519" s="22"/>
      <c r="DJ519" s="22"/>
      <c r="DK519" s="22"/>
      <c r="DL519" s="22"/>
      <c r="DM519" s="22"/>
      <c r="DN519" s="22"/>
      <c r="DO519" s="22"/>
      <c r="DP519" s="22"/>
      <c r="DQ519" s="22"/>
      <c r="DR519" s="22"/>
      <c r="DS519" s="22"/>
      <c r="DT519" s="22"/>
      <c r="DU519" s="22"/>
      <c r="DV519" s="24"/>
    </row>
    <row r="520" spans="4:126" x14ac:dyDescent="0.3">
      <c r="D520" s="23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4"/>
      <c r="AC520" s="23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4"/>
      <c r="BB520" s="23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4"/>
      <c r="CA520" s="23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22"/>
      <c r="CQ520" s="22"/>
      <c r="CR520" s="22"/>
      <c r="CS520" s="22"/>
      <c r="CT520" s="22"/>
      <c r="CU520" s="22"/>
      <c r="CV520" s="22"/>
      <c r="CW520" s="24"/>
      <c r="CZ520" s="23"/>
      <c r="DA520" s="22"/>
      <c r="DB520" s="22"/>
      <c r="DC520" s="22"/>
      <c r="DD520" s="22"/>
      <c r="DE520" s="22"/>
      <c r="DF520" s="22"/>
      <c r="DG520" s="22"/>
      <c r="DH520" s="22"/>
      <c r="DI520" s="22"/>
      <c r="DJ520" s="22"/>
      <c r="DK520" s="22"/>
      <c r="DL520" s="22"/>
      <c r="DM520" s="22"/>
      <c r="DN520" s="22"/>
      <c r="DO520" s="22"/>
      <c r="DP520" s="22"/>
      <c r="DQ520" s="22"/>
      <c r="DR520" s="22"/>
      <c r="DS520" s="22"/>
      <c r="DT520" s="22"/>
      <c r="DU520" s="22"/>
      <c r="DV520" s="24"/>
    </row>
    <row r="521" spans="4:126" x14ac:dyDescent="0.3">
      <c r="D521" s="23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4"/>
      <c r="AC521" s="23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4"/>
      <c r="BB521" s="23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4"/>
      <c r="CA521" s="23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  <c r="CM521" s="22"/>
      <c r="CN521" s="22"/>
      <c r="CO521" s="22"/>
      <c r="CP521" s="22"/>
      <c r="CQ521" s="22"/>
      <c r="CR521" s="22"/>
      <c r="CS521" s="22"/>
      <c r="CT521" s="22"/>
      <c r="CU521" s="22"/>
      <c r="CV521" s="22"/>
      <c r="CW521" s="24"/>
      <c r="CZ521" s="23"/>
      <c r="DA521" s="22"/>
      <c r="DB521" s="22"/>
      <c r="DC521" s="22"/>
      <c r="DD521" s="22"/>
      <c r="DE521" s="22"/>
      <c r="DF521" s="22"/>
      <c r="DG521" s="22"/>
      <c r="DH521" s="22"/>
      <c r="DI521" s="22"/>
      <c r="DJ521" s="22"/>
      <c r="DK521" s="22"/>
      <c r="DL521" s="22"/>
      <c r="DM521" s="22"/>
      <c r="DN521" s="22"/>
      <c r="DO521" s="22"/>
      <c r="DP521" s="22"/>
      <c r="DQ521" s="22"/>
      <c r="DR521" s="22"/>
      <c r="DS521" s="22"/>
      <c r="DT521" s="22"/>
      <c r="DU521" s="22"/>
      <c r="DV521" s="24"/>
    </row>
    <row r="522" spans="4:126" x14ac:dyDescent="0.3">
      <c r="D522" s="23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4"/>
      <c r="AC522" s="23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4"/>
      <c r="BB522" s="23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4"/>
      <c r="CA522" s="23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  <c r="CM522" s="22"/>
      <c r="CN522" s="22"/>
      <c r="CO522" s="22"/>
      <c r="CP522" s="22"/>
      <c r="CQ522" s="22"/>
      <c r="CR522" s="22"/>
      <c r="CS522" s="22"/>
      <c r="CT522" s="22"/>
      <c r="CU522" s="22"/>
      <c r="CV522" s="22"/>
      <c r="CW522" s="24"/>
      <c r="CZ522" s="23"/>
      <c r="DA522" s="22"/>
      <c r="DB522" s="22"/>
      <c r="DC522" s="22"/>
      <c r="DD522" s="22"/>
      <c r="DE522" s="22"/>
      <c r="DF522" s="22"/>
      <c r="DG522" s="22"/>
      <c r="DH522" s="22"/>
      <c r="DI522" s="22"/>
      <c r="DJ522" s="22"/>
      <c r="DK522" s="22"/>
      <c r="DL522" s="22"/>
      <c r="DM522" s="22"/>
      <c r="DN522" s="22"/>
      <c r="DO522" s="22"/>
      <c r="DP522" s="22"/>
      <c r="DQ522" s="22"/>
      <c r="DR522" s="22"/>
      <c r="DS522" s="22"/>
      <c r="DT522" s="22"/>
      <c r="DU522" s="22"/>
      <c r="DV522" s="24"/>
    </row>
    <row r="523" spans="4:126" x14ac:dyDescent="0.3">
      <c r="D523" s="23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4"/>
      <c r="AC523" s="23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4"/>
      <c r="BB523" s="23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4"/>
      <c r="CA523" s="23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  <c r="CM523" s="22"/>
      <c r="CN523" s="22"/>
      <c r="CO523" s="22"/>
      <c r="CP523" s="22"/>
      <c r="CQ523" s="22"/>
      <c r="CR523" s="22"/>
      <c r="CS523" s="22"/>
      <c r="CT523" s="22"/>
      <c r="CU523" s="22"/>
      <c r="CV523" s="22"/>
      <c r="CW523" s="24"/>
      <c r="CZ523" s="23"/>
      <c r="DA523" s="22"/>
      <c r="DB523" s="22"/>
      <c r="DC523" s="22"/>
      <c r="DD523" s="22"/>
      <c r="DE523" s="22"/>
      <c r="DF523" s="22"/>
      <c r="DG523" s="22"/>
      <c r="DH523" s="22"/>
      <c r="DI523" s="22"/>
      <c r="DJ523" s="22"/>
      <c r="DK523" s="22"/>
      <c r="DL523" s="22"/>
      <c r="DM523" s="22"/>
      <c r="DN523" s="22"/>
      <c r="DO523" s="22"/>
      <c r="DP523" s="22"/>
      <c r="DQ523" s="22"/>
      <c r="DR523" s="22"/>
      <c r="DS523" s="22"/>
      <c r="DT523" s="22"/>
      <c r="DU523" s="22"/>
      <c r="DV523" s="24"/>
    </row>
    <row r="524" spans="4:126" x14ac:dyDescent="0.3">
      <c r="D524" s="23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4"/>
      <c r="AC524" s="23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4"/>
      <c r="BB524" s="23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4"/>
      <c r="CA524" s="23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  <c r="CM524" s="22"/>
      <c r="CN524" s="22"/>
      <c r="CO524" s="22"/>
      <c r="CP524" s="22"/>
      <c r="CQ524" s="22"/>
      <c r="CR524" s="22"/>
      <c r="CS524" s="22"/>
      <c r="CT524" s="22"/>
      <c r="CU524" s="22"/>
      <c r="CV524" s="22"/>
      <c r="CW524" s="24"/>
      <c r="CZ524" s="23"/>
      <c r="DA524" s="22"/>
      <c r="DB524" s="22"/>
      <c r="DC524" s="22"/>
      <c r="DD524" s="22"/>
      <c r="DE524" s="22"/>
      <c r="DF524" s="22"/>
      <c r="DG524" s="22"/>
      <c r="DH524" s="22"/>
      <c r="DI524" s="22"/>
      <c r="DJ524" s="22"/>
      <c r="DK524" s="22"/>
      <c r="DL524" s="22"/>
      <c r="DM524" s="22"/>
      <c r="DN524" s="22"/>
      <c r="DO524" s="22"/>
      <c r="DP524" s="22"/>
      <c r="DQ524" s="22"/>
      <c r="DR524" s="22"/>
      <c r="DS524" s="22"/>
      <c r="DT524" s="22"/>
      <c r="DU524" s="22"/>
      <c r="DV524" s="24"/>
    </row>
    <row r="525" spans="4:126" x14ac:dyDescent="0.3">
      <c r="D525" s="23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4"/>
      <c r="AC525" s="23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4"/>
      <c r="BB525" s="23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4"/>
      <c r="CA525" s="23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  <c r="CM525" s="22"/>
      <c r="CN525" s="22"/>
      <c r="CO525" s="22"/>
      <c r="CP525" s="22"/>
      <c r="CQ525" s="22"/>
      <c r="CR525" s="22"/>
      <c r="CS525" s="22"/>
      <c r="CT525" s="22"/>
      <c r="CU525" s="22"/>
      <c r="CV525" s="22"/>
      <c r="CW525" s="24"/>
      <c r="CZ525" s="23"/>
      <c r="DA525" s="22"/>
      <c r="DB525" s="22"/>
      <c r="DC525" s="22"/>
      <c r="DD525" s="22"/>
      <c r="DE525" s="22"/>
      <c r="DF525" s="22"/>
      <c r="DG525" s="22"/>
      <c r="DH525" s="22"/>
      <c r="DI525" s="22"/>
      <c r="DJ525" s="22"/>
      <c r="DK525" s="22"/>
      <c r="DL525" s="22"/>
      <c r="DM525" s="22"/>
      <c r="DN525" s="22"/>
      <c r="DO525" s="22"/>
      <c r="DP525" s="22"/>
      <c r="DQ525" s="22"/>
      <c r="DR525" s="22"/>
      <c r="DS525" s="22"/>
      <c r="DT525" s="22"/>
      <c r="DU525" s="22"/>
      <c r="DV525" s="24"/>
    </row>
    <row r="526" spans="4:126" x14ac:dyDescent="0.3">
      <c r="D526" s="23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4"/>
      <c r="AC526" s="23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4"/>
      <c r="BB526" s="23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4"/>
      <c r="CA526" s="23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  <c r="CM526" s="22"/>
      <c r="CN526" s="22"/>
      <c r="CO526" s="22"/>
      <c r="CP526" s="22"/>
      <c r="CQ526" s="22"/>
      <c r="CR526" s="22"/>
      <c r="CS526" s="22"/>
      <c r="CT526" s="22"/>
      <c r="CU526" s="22"/>
      <c r="CV526" s="22"/>
      <c r="CW526" s="24"/>
      <c r="CZ526" s="23"/>
      <c r="DA526" s="22"/>
      <c r="DB526" s="22"/>
      <c r="DC526" s="22"/>
      <c r="DD526" s="22"/>
      <c r="DE526" s="22"/>
      <c r="DF526" s="22"/>
      <c r="DG526" s="22"/>
      <c r="DH526" s="22"/>
      <c r="DI526" s="22"/>
      <c r="DJ526" s="22"/>
      <c r="DK526" s="22"/>
      <c r="DL526" s="22"/>
      <c r="DM526" s="22"/>
      <c r="DN526" s="22"/>
      <c r="DO526" s="22"/>
      <c r="DP526" s="22"/>
      <c r="DQ526" s="22"/>
      <c r="DR526" s="22"/>
      <c r="DS526" s="22"/>
      <c r="DT526" s="22"/>
      <c r="DU526" s="22"/>
      <c r="DV526" s="24"/>
    </row>
    <row r="527" spans="4:126" x14ac:dyDescent="0.3">
      <c r="D527" s="23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4"/>
      <c r="AC527" s="23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4"/>
      <c r="BB527" s="23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4"/>
      <c r="CA527" s="23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  <c r="CM527" s="22"/>
      <c r="CN527" s="22"/>
      <c r="CO527" s="22"/>
      <c r="CP527" s="22"/>
      <c r="CQ527" s="22"/>
      <c r="CR527" s="22"/>
      <c r="CS527" s="22"/>
      <c r="CT527" s="22"/>
      <c r="CU527" s="22"/>
      <c r="CV527" s="22"/>
      <c r="CW527" s="24"/>
      <c r="CZ527" s="23"/>
      <c r="DA527" s="22"/>
      <c r="DB527" s="22"/>
      <c r="DC527" s="22"/>
      <c r="DD527" s="22"/>
      <c r="DE527" s="22"/>
      <c r="DF527" s="22"/>
      <c r="DG527" s="22"/>
      <c r="DH527" s="22"/>
      <c r="DI527" s="22"/>
      <c r="DJ527" s="22"/>
      <c r="DK527" s="22"/>
      <c r="DL527" s="22"/>
      <c r="DM527" s="22"/>
      <c r="DN527" s="22"/>
      <c r="DO527" s="22"/>
      <c r="DP527" s="22"/>
      <c r="DQ527" s="22"/>
      <c r="DR527" s="22"/>
      <c r="DS527" s="22"/>
      <c r="DT527" s="22"/>
      <c r="DU527" s="22"/>
      <c r="DV527" s="24"/>
    </row>
    <row r="528" spans="4:126" x14ac:dyDescent="0.3">
      <c r="D528" s="23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4"/>
      <c r="AC528" s="23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4"/>
      <c r="BB528" s="23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4"/>
      <c r="CA528" s="23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  <c r="CM528" s="22"/>
      <c r="CN528" s="22"/>
      <c r="CO528" s="22"/>
      <c r="CP528" s="22"/>
      <c r="CQ528" s="22"/>
      <c r="CR528" s="22"/>
      <c r="CS528" s="22"/>
      <c r="CT528" s="22"/>
      <c r="CU528" s="22"/>
      <c r="CV528" s="22"/>
      <c r="CW528" s="24"/>
      <c r="CZ528" s="23"/>
      <c r="DA528" s="22"/>
      <c r="DB528" s="22"/>
      <c r="DC528" s="22"/>
      <c r="DD528" s="22"/>
      <c r="DE528" s="22"/>
      <c r="DF528" s="22"/>
      <c r="DG528" s="22"/>
      <c r="DH528" s="22"/>
      <c r="DI528" s="22"/>
      <c r="DJ528" s="22"/>
      <c r="DK528" s="22"/>
      <c r="DL528" s="22"/>
      <c r="DM528" s="22"/>
      <c r="DN528" s="22"/>
      <c r="DO528" s="22"/>
      <c r="DP528" s="22"/>
      <c r="DQ528" s="22"/>
      <c r="DR528" s="22"/>
      <c r="DS528" s="22"/>
      <c r="DT528" s="22"/>
      <c r="DU528" s="22"/>
      <c r="DV528" s="24"/>
    </row>
    <row r="529" spans="4:126" x14ac:dyDescent="0.3">
      <c r="D529" s="23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4"/>
      <c r="AC529" s="23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4"/>
      <c r="BB529" s="23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4"/>
      <c r="CA529" s="23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  <c r="CM529" s="22"/>
      <c r="CN529" s="22"/>
      <c r="CO529" s="22"/>
      <c r="CP529" s="22"/>
      <c r="CQ529" s="22"/>
      <c r="CR529" s="22"/>
      <c r="CS529" s="22"/>
      <c r="CT529" s="22"/>
      <c r="CU529" s="22"/>
      <c r="CV529" s="22"/>
      <c r="CW529" s="24"/>
      <c r="CZ529" s="23"/>
      <c r="DA529" s="22"/>
      <c r="DB529" s="22"/>
      <c r="DC529" s="22"/>
      <c r="DD529" s="22"/>
      <c r="DE529" s="22"/>
      <c r="DF529" s="22"/>
      <c r="DG529" s="22"/>
      <c r="DH529" s="22"/>
      <c r="DI529" s="22"/>
      <c r="DJ529" s="22"/>
      <c r="DK529" s="22"/>
      <c r="DL529" s="22"/>
      <c r="DM529" s="22"/>
      <c r="DN529" s="22"/>
      <c r="DO529" s="22"/>
      <c r="DP529" s="22"/>
      <c r="DQ529" s="22"/>
      <c r="DR529" s="22"/>
      <c r="DS529" s="22"/>
      <c r="DT529" s="22"/>
      <c r="DU529" s="22"/>
      <c r="DV529" s="24"/>
    </row>
    <row r="530" spans="4:126" x14ac:dyDescent="0.3">
      <c r="D530" s="23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4"/>
      <c r="AC530" s="23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4"/>
      <c r="BB530" s="23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4"/>
      <c r="CA530" s="23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  <c r="CM530" s="22"/>
      <c r="CN530" s="22"/>
      <c r="CO530" s="22"/>
      <c r="CP530" s="22"/>
      <c r="CQ530" s="22"/>
      <c r="CR530" s="22"/>
      <c r="CS530" s="22"/>
      <c r="CT530" s="22"/>
      <c r="CU530" s="22"/>
      <c r="CV530" s="22"/>
      <c r="CW530" s="24"/>
      <c r="CZ530" s="23"/>
      <c r="DA530" s="22"/>
      <c r="DB530" s="22"/>
      <c r="DC530" s="22"/>
      <c r="DD530" s="22"/>
      <c r="DE530" s="22"/>
      <c r="DF530" s="22"/>
      <c r="DG530" s="22"/>
      <c r="DH530" s="22"/>
      <c r="DI530" s="22"/>
      <c r="DJ530" s="22"/>
      <c r="DK530" s="22"/>
      <c r="DL530" s="22"/>
      <c r="DM530" s="22"/>
      <c r="DN530" s="22"/>
      <c r="DO530" s="22"/>
      <c r="DP530" s="22"/>
      <c r="DQ530" s="22"/>
      <c r="DR530" s="22"/>
      <c r="DS530" s="22"/>
      <c r="DT530" s="22"/>
      <c r="DU530" s="22"/>
      <c r="DV530" s="24"/>
    </row>
    <row r="531" spans="4:126" x14ac:dyDescent="0.3">
      <c r="D531" s="23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4"/>
      <c r="AC531" s="23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4"/>
      <c r="BB531" s="23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4"/>
      <c r="CA531" s="23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  <c r="CM531" s="22"/>
      <c r="CN531" s="22"/>
      <c r="CO531" s="22"/>
      <c r="CP531" s="22"/>
      <c r="CQ531" s="22"/>
      <c r="CR531" s="22"/>
      <c r="CS531" s="22"/>
      <c r="CT531" s="22"/>
      <c r="CU531" s="22"/>
      <c r="CV531" s="22"/>
      <c r="CW531" s="24"/>
      <c r="CZ531" s="23"/>
      <c r="DA531" s="22"/>
      <c r="DB531" s="22"/>
      <c r="DC531" s="22"/>
      <c r="DD531" s="22"/>
      <c r="DE531" s="22"/>
      <c r="DF531" s="22"/>
      <c r="DG531" s="22"/>
      <c r="DH531" s="22"/>
      <c r="DI531" s="22"/>
      <c r="DJ531" s="22"/>
      <c r="DK531" s="22"/>
      <c r="DL531" s="22"/>
      <c r="DM531" s="22"/>
      <c r="DN531" s="22"/>
      <c r="DO531" s="22"/>
      <c r="DP531" s="22"/>
      <c r="DQ531" s="22"/>
      <c r="DR531" s="22"/>
      <c r="DS531" s="22"/>
      <c r="DT531" s="22"/>
      <c r="DU531" s="22"/>
      <c r="DV531" s="24"/>
    </row>
    <row r="532" spans="4:126" x14ac:dyDescent="0.3">
      <c r="D532" s="23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4"/>
      <c r="AC532" s="23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4"/>
      <c r="BB532" s="23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4"/>
      <c r="CA532" s="23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  <c r="CM532" s="22"/>
      <c r="CN532" s="22"/>
      <c r="CO532" s="22"/>
      <c r="CP532" s="22"/>
      <c r="CQ532" s="22"/>
      <c r="CR532" s="22"/>
      <c r="CS532" s="22"/>
      <c r="CT532" s="22"/>
      <c r="CU532" s="22"/>
      <c r="CV532" s="22"/>
      <c r="CW532" s="24"/>
      <c r="CZ532" s="23"/>
      <c r="DA532" s="22"/>
      <c r="DB532" s="22"/>
      <c r="DC532" s="22"/>
      <c r="DD532" s="22"/>
      <c r="DE532" s="22"/>
      <c r="DF532" s="22"/>
      <c r="DG532" s="22"/>
      <c r="DH532" s="22"/>
      <c r="DI532" s="22"/>
      <c r="DJ532" s="22"/>
      <c r="DK532" s="22"/>
      <c r="DL532" s="22"/>
      <c r="DM532" s="22"/>
      <c r="DN532" s="22"/>
      <c r="DO532" s="22"/>
      <c r="DP532" s="22"/>
      <c r="DQ532" s="22"/>
      <c r="DR532" s="22"/>
      <c r="DS532" s="22"/>
      <c r="DT532" s="22"/>
      <c r="DU532" s="22"/>
      <c r="DV532" s="24"/>
    </row>
    <row r="533" spans="4:126" x14ac:dyDescent="0.3">
      <c r="D533" s="23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4"/>
      <c r="AC533" s="23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4"/>
      <c r="BB533" s="23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4"/>
      <c r="CA533" s="23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  <c r="CM533" s="22"/>
      <c r="CN533" s="22"/>
      <c r="CO533" s="22"/>
      <c r="CP533" s="22"/>
      <c r="CQ533" s="22"/>
      <c r="CR533" s="22"/>
      <c r="CS533" s="22"/>
      <c r="CT533" s="22"/>
      <c r="CU533" s="22"/>
      <c r="CV533" s="22"/>
      <c r="CW533" s="24"/>
      <c r="CZ533" s="23"/>
      <c r="DA533" s="22"/>
      <c r="DB533" s="22"/>
      <c r="DC533" s="22"/>
      <c r="DD533" s="22"/>
      <c r="DE533" s="22"/>
      <c r="DF533" s="22"/>
      <c r="DG533" s="22"/>
      <c r="DH533" s="22"/>
      <c r="DI533" s="22"/>
      <c r="DJ533" s="22"/>
      <c r="DK533" s="22"/>
      <c r="DL533" s="22"/>
      <c r="DM533" s="22"/>
      <c r="DN533" s="22"/>
      <c r="DO533" s="22"/>
      <c r="DP533" s="22"/>
      <c r="DQ533" s="22"/>
      <c r="DR533" s="22"/>
      <c r="DS533" s="22"/>
      <c r="DT533" s="22"/>
      <c r="DU533" s="22"/>
      <c r="DV533" s="24"/>
    </row>
    <row r="534" spans="4:126" x14ac:dyDescent="0.3">
      <c r="D534" s="23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4"/>
      <c r="AC534" s="23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4"/>
      <c r="BB534" s="23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4"/>
      <c r="CA534" s="23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  <c r="CM534" s="22"/>
      <c r="CN534" s="22"/>
      <c r="CO534" s="22"/>
      <c r="CP534" s="22"/>
      <c r="CQ534" s="22"/>
      <c r="CR534" s="22"/>
      <c r="CS534" s="22"/>
      <c r="CT534" s="22"/>
      <c r="CU534" s="22"/>
      <c r="CV534" s="22"/>
      <c r="CW534" s="24"/>
      <c r="CZ534" s="23"/>
      <c r="DA534" s="22"/>
      <c r="DB534" s="22"/>
      <c r="DC534" s="22"/>
      <c r="DD534" s="22"/>
      <c r="DE534" s="22"/>
      <c r="DF534" s="22"/>
      <c r="DG534" s="22"/>
      <c r="DH534" s="22"/>
      <c r="DI534" s="22"/>
      <c r="DJ534" s="22"/>
      <c r="DK534" s="22"/>
      <c r="DL534" s="22"/>
      <c r="DM534" s="22"/>
      <c r="DN534" s="22"/>
      <c r="DO534" s="22"/>
      <c r="DP534" s="22"/>
      <c r="DQ534" s="22"/>
      <c r="DR534" s="22"/>
      <c r="DS534" s="22"/>
      <c r="DT534" s="22"/>
      <c r="DU534" s="22"/>
      <c r="DV534" s="24"/>
    </row>
    <row r="535" spans="4:126" x14ac:dyDescent="0.3">
      <c r="D535" s="23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4"/>
      <c r="AC535" s="23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4"/>
      <c r="BB535" s="23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4"/>
      <c r="CA535" s="23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  <c r="CM535" s="22"/>
      <c r="CN535" s="22"/>
      <c r="CO535" s="22"/>
      <c r="CP535" s="22"/>
      <c r="CQ535" s="22"/>
      <c r="CR535" s="22"/>
      <c r="CS535" s="22"/>
      <c r="CT535" s="22"/>
      <c r="CU535" s="22"/>
      <c r="CV535" s="22"/>
      <c r="CW535" s="24"/>
      <c r="CZ535" s="23"/>
      <c r="DA535" s="22"/>
      <c r="DB535" s="22"/>
      <c r="DC535" s="22"/>
      <c r="DD535" s="22"/>
      <c r="DE535" s="22"/>
      <c r="DF535" s="22"/>
      <c r="DG535" s="22"/>
      <c r="DH535" s="22"/>
      <c r="DI535" s="22"/>
      <c r="DJ535" s="22"/>
      <c r="DK535" s="22"/>
      <c r="DL535" s="22"/>
      <c r="DM535" s="22"/>
      <c r="DN535" s="22"/>
      <c r="DO535" s="22"/>
      <c r="DP535" s="22"/>
      <c r="DQ535" s="22"/>
      <c r="DR535" s="22"/>
      <c r="DS535" s="22"/>
      <c r="DT535" s="22"/>
      <c r="DU535" s="22"/>
      <c r="DV535" s="24"/>
    </row>
    <row r="536" spans="4:126" x14ac:dyDescent="0.3">
      <c r="D536" s="23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4"/>
      <c r="AC536" s="23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4"/>
      <c r="BB536" s="23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4"/>
      <c r="CA536" s="23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  <c r="CM536" s="22"/>
      <c r="CN536" s="22"/>
      <c r="CO536" s="22"/>
      <c r="CP536" s="22"/>
      <c r="CQ536" s="22"/>
      <c r="CR536" s="22"/>
      <c r="CS536" s="22"/>
      <c r="CT536" s="22"/>
      <c r="CU536" s="22"/>
      <c r="CV536" s="22"/>
      <c r="CW536" s="24"/>
      <c r="CZ536" s="23"/>
      <c r="DA536" s="22"/>
      <c r="DB536" s="22"/>
      <c r="DC536" s="22"/>
      <c r="DD536" s="22"/>
      <c r="DE536" s="22"/>
      <c r="DF536" s="22"/>
      <c r="DG536" s="22"/>
      <c r="DH536" s="22"/>
      <c r="DI536" s="22"/>
      <c r="DJ536" s="22"/>
      <c r="DK536" s="22"/>
      <c r="DL536" s="22"/>
      <c r="DM536" s="22"/>
      <c r="DN536" s="22"/>
      <c r="DO536" s="22"/>
      <c r="DP536" s="22"/>
      <c r="DQ536" s="22"/>
      <c r="DR536" s="22"/>
      <c r="DS536" s="22"/>
      <c r="DT536" s="22"/>
      <c r="DU536" s="22"/>
      <c r="DV536" s="24"/>
    </row>
    <row r="537" spans="4:126" x14ac:dyDescent="0.3">
      <c r="D537" s="23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4"/>
      <c r="AC537" s="23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4"/>
      <c r="BB537" s="23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4"/>
      <c r="CA537" s="23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  <c r="CM537" s="22"/>
      <c r="CN537" s="22"/>
      <c r="CO537" s="22"/>
      <c r="CP537" s="22"/>
      <c r="CQ537" s="22"/>
      <c r="CR537" s="22"/>
      <c r="CS537" s="22"/>
      <c r="CT537" s="22"/>
      <c r="CU537" s="22"/>
      <c r="CV537" s="22"/>
      <c r="CW537" s="24"/>
      <c r="CZ537" s="23"/>
      <c r="DA537" s="22"/>
      <c r="DB537" s="22"/>
      <c r="DC537" s="22"/>
      <c r="DD537" s="22"/>
      <c r="DE537" s="22"/>
      <c r="DF537" s="22"/>
      <c r="DG537" s="22"/>
      <c r="DH537" s="22"/>
      <c r="DI537" s="22"/>
      <c r="DJ537" s="22"/>
      <c r="DK537" s="22"/>
      <c r="DL537" s="22"/>
      <c r="DM537" s="22"/>
      <c r="DN537" s="22"/>
      <c r="DO537" s="22"/>
      <c r="DP537" s="22"/>
      <c r="DQ537" s="22"/>
      <c r="DR537" s="22"/>
      <c r="DS537" s="22"/>
      <c r="DT537" s="22"/>
      <c r="DU537" s="22"/>
      <c r="DV537" s="24"/>
    </row>
    <row r="538" spans="4:126" x14ac:dyDescent="0.3">
      <c r="D538" s="23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4"/>
      <c r="AC538" s="23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4"/>
      <c r="BB538" s="23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4"/>
      <c r="CA538" s="23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22"/>
      <c r="CQ538" s="22"/>
      <c r="CR538" s="22"/>
      <c r="CS538" s="22"/>
      <c r="CT538" s="22"/>
      <c r="CU538" s="22"/>
      <c r="CV538" s="22"/>
      <c r="CW538" s="24"/>
      <c r="CZ538" s="23"/>
      <c r="DA538" s="22"/>
      <c r="DB538" s="22"/>
      <c r="DC538" s="22"/>
      <c r="DD538" s="22"/>
      <c r="DE538" s="22"/>
      <c r="DF538" s="22"/>
      <c r="DG538" s="22"/>
      <c r="DH538" s="22"/>
      <c r="DI538" s="22"/>
      <c r="DJ538" s="22"/>
      <c r="DK538" s="22"/>
      <c r="DL538" s="22"/>
      <c r="DM538" s="22"/>
      <c r="DN538" s="22"/>
      <c r="DO538" s="22"/>
      <c r="DP538" s="22"/>
      <c r="DQ538" s="22"/>
      <c r="DR538" s="22"/>
      <c r="DS538" s="22"/>
      <c r="DT538" s="22"/>
      <c r="DU538" s="22"/>
      <c r="DV538" s="24"/>
    </row>
    <row r="539" spans="4:126" x14ac:dyDescent="0.3">
      <c r="D539" s="23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4"/>
      <c r="AC539" s="23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4"/>
      <c r="BB539" s="23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4"/>
      <c r="CA539" s="23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4"/>
      <c r="CZ539" s="23"/>
      <c r="DA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  <c r="DN539" s="22"/>
      <c r="DO539" s="22"/>
      <c r="DP539" s="22"/>
      <c r="DQ539" s="22"/>
      <c r="DR539" s="22"/>
      <c r="DS539" s="22"/>
      <c r="DT539" s="22"/>
      <c r="DU539" s="22"/>
      <c r="DV539" s="24"/>
    </row>
    <row r="540" spans="4:126" x14ac:dyDescent="0.3">
      <c r="D540" s="23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4"/>
      <c r="AC540" s="23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4"/>
      <c r="BB540" s="23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4"/>
      <c r="CA540" s="23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  <c r="CM540" s="22"/>
      <c r="CN540" s="22"/>
      <c r="CO540" s="22"/>
      <c r="CP540" s="22"/>
      <c r="CQ540" s="22"/>
      <c r="CR540" s="22"/>
      <c r="CS540" s="22"/>
      <c r="CT540" s="22"/>
      <c r="CU540" s="22"/>
      <c r="CV540" s="22"/>
      <c r="CW540" s="24"/>
      <c r="CZ540" s="23"/>
      <c r="DA540" s="22"/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  <c r="DN540" s="22"/>
      <c r="DO540" s="22"/>
      <c r="DP540" s="22"/>
      <c r="DQ540" s="22"/>
      <c r="DR540" s="22"/>
      <c r="DS540" s="22"/>
      <c r="DT540" s="22"/>
      <c r="DU540" s="22"/>
      <c r="DV540" s="24"/>
    </row>
    <row r="541" spans="4:126" x14ac:dyDescent="0.3">
      <c r="D541" s="23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4"/>
      <c r="AC541" s="23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4"/>
      <c r="BB541" s="23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4"/>
      <c r="CA541" s="23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  <c r="CM541" s="22"/>
      <c r="CN541" s="22"/>
      <c r="CO541" s="22"/>
      <c r="CP541" s="22"/>
      <c r="CQ541" s="22"/>
      <c r="CR541" s="22"/>
      <c r="CS541" s="22"/>
      <c r="CT541" s="22"/>
      <c r="CU541" s="22"/>
      <c r="CV541" s="22"/>
      <c r="CW541" s="24"/>
      <c r="CZ541" s="23"/>
      <c r="DA541" s="22"/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4"/>
    </row>
    <row r="542" spans="4:126" x14ac:dyDescent="0.3">
      <c r="D542" s="23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4"/>
      <c r="AC542" s="23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4"/>
      <c r="BB542" s="23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4"/>
      <c r="CA542" s="23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  <c r="CM542" s="22"/>
      <c r="CN542" s="22"/>
      <c r="CO542" s="22"/>
      <c r="CP542" s="22"/>
      <c r="CQ542" s="22"/>
      <c r="CR542" s="22"/>
      <c r="CS542" s="22"/>
      <c r="CT542" s="22"/>
      <c r="CU542" s="22"/>
      <c r="CV542" s="22"/>
      <c r="CW542" s="24"/>
      <c r="CZ542" s="23"/>
      <c r="DA542" s="22"/>
      <c r="DB542" s="22"/>
      <c r="DC542" s="22"/>
      <c r="DD542" s="22"/>
      <c r="DE542" s="22"/>
      <c r="DF542" s="22"/>
      <c r="DG542" s="22"/>
      <c r="DH542" s="22"/>
      <c r="DI542" s="22"/>
      <c r="DJ542" s="22"/>
      <c r="DK542" s="22"/>
      <c r="DL542" s="22"/>
      <c r="DM542" s="22"/>
      <c r="DN542" s="22"/>
      <c r="DO542" s="22"/>
      <c r="DP542" s="22"/>
      <c r="DQ542" s="22"/>
      <c r="DR542" s="22"/>
      <c r="DS542" s="22"/>
      <c r="DT542" s="22"/>
      <c r="DU542" s="22"/>
      <c r="DV542" s="24"/>
    </row>
    <row r="543" spans="4:126" x14ac:dyDescent="0.3">
      <c r="D543" s="23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4"/>
      <c r="AC543" s="23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4"/>
      <c r="BB543" s="23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4"/>
      <c r="CA543" s="23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  <c r="CM543" s="22"/>
      <c r="CN543" s="22"/>
      <c r="CO543" s="22"/>
      <c r="CP543" s="22"/>
      <c r="CQ543" s="22"/>
      <c r="CR543" s="22"/>
      <c r="CS543" s="22"/>
      <c r="CT543" s="22"/>
      <c r="CU543" s="22"/>
      <c r="CV543" s="22"/>
      <c r="CW543" s="24"/>
      <c r="CZ543" s="23"/>
      <c r="DA543" s="22"/>
      <c r="DB543" s="22"/>
      <c r="DC543" s="22"/>
      <c r="DD543" s="22"/>
      <c r="DE543" s="22"/>
      <c r="DF543" s="22"/>
      <c r="DG543" s="22"/>
      <c r="DH543" s="22"/>
      <c r="DI543" s="22"/>
      <c r="DJ543" s="22"/>
      <c r="DK543" s="22"/>
      <c r="DL543" s="22"/>
      <c r="DM543" s="22"/>
      <c r="DN543" s="22"/>
      <c r="DO543" s="22"/>
      <c r="DP543" s="22"/>
      <c r="DQ543" s="22"/>
      <c r="DR543" s="22"/>
      <c r="DS543" s="22"/>
      <c r="DT543" s="22"/>
      <c r="DU543" s="22"/>
      <c r="DV543" s="24"/>
    </row>
    <row r="544" spans="4:126" x14ac:dyDescent="0.3">
      <c r="D544" s="23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4"/>
      <c r="AC544" s="23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4"/>
      <c r="BB544" s="23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4"/>
      <c r="CA544" s="23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  <c r="CM544" s="22"/>
      <c r="CN544" s="22"/>
      <c r="CO544" s="22"/>
      <c r="CP544" s="22"/>
      <c r="CQ544" s="22"/>
      <c r="CR544" s="22"/>
      <c r="CS544" s="22"/>
      <c r="CT544" s="22"/>
      <c r="CU544" s="22"/>
      <c r="CV544" s="22"/>
      <c r="CW544" s="24"/>
      <c r="CZ544" s="23"/>
      <c r="DA544" s="22"/>
      <c r="DB544" s="22"/>
      <c r="DC544" s="22"/>
      <c r="DD544" s="22"/>
      <c r="DE544" s="22"/>
      <c r="DF544" s="22"/>
      <c r="DG544" s="22"/>
      <c r="DH544" s="22"/>
      <c r="DI544" s="22"/>
      <c r="DJ544" s="22"/>
      <c r="DK544" s="22"/>
      <c r="DL544" s="22"/>
      <c r="DM544" s="22"/>
      <c r="DN544" s="22"/>
      <c r="DO544" s="22"/>
      <c r="DP544" s="22"/>
      <c r="DQ544" s="22"/>
      <c r="DR544" s="22"/>
      <c r="DS544" s="22"/>
      <c r="DT544" s="22"/>
      <c r="DU544" s="22"/>
      <c r="DV544" s="24"/>
    </row>
    <row r="545" spans="4:126" x14ac:dyDescent="0.3">
      <c r="D545" s="23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4"/>
      <c r="AC545" s="23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4"/>
      <c r="BB545" s="23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4"/>
      <c r="CA545" s="23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  <c r="CM545" s="22"/>
      <c r="CN545" s="22"/>
      <c r="CO545" s="22"/>
      <c r="CP545" s="22"/>
      <c r="CQ545" s="22"/>
      <c r="CR545" s="22"/>
      <c r="CS545" s="22"/>
      <c r="CT545" s="22"/>
      <c r="CU545" s="22"/>
      <c r="CV545" s="22"/>
      <c r="CW545" s="24"/>
      <c r="CZ545" s="23"/>
      <c r="DA545" s="22"/>
      <c r="DB545" s="22"/>
      <c r="DC545" s="22"/>
      <c r="DD545" s="22"/>
      <c r="DE545" s="22"/>
      <c r="DF545" s="22"/>
      <c r="DG545" s="22"/>
      <c r="DH545" s="22"/>
      <c r="DI545" s="22"/>
      <c r="DJ545" s="22"/>
      <c r="DK545" s="22"/>
      <c r="DL545" s="22"/>
      <c r="DM545" s="22"/>
      <c r="DN545" s="22"/>
      <c r="DO545" s="22"/>
      <c r="DP545" s="22"/>
      <c r="DQ545" s="22"/>
      <c r="DR545" s="22"/>
      <c r="DS545" s="22"/>
      <c r="DT545" s="22"/>
      <c r="DU545" s="22"/>
      <c r="DV545" s="24"/>
    </row>
    <row r="546" spans="4:126" x14ac:dyDescent="0.3">
      <c r="D546" s="23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4"/>
      <c r="AC546" s="23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4"/>
      <c r="BB546" s="23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4"/>
      <c r="CA546" s="23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  <c r="CM546" s="22"/>
      <c r="CN546" s="22"/>
      <c r="CO546" s="22"/>
      <c r="CP546" s="22"/>
      <c r="CQ546" s="22"/>
      <c r="CR546" s="22"/>
      <c r="CS546" s="22"/>
      <c r="CT546" s="22"/>
      <c r="CU546" s="22"/>
      <c r="CV546" s="22"/>
      <c r="CW546" s="24"/>
      <c r="CZ546" s="23"/>
      <c r="DA546" s="22"/>
      <c r="DB546" s="22"/>
      <c r="DC546" s="22"/>
      <c r="DD546" s="22"/>
      <c r="DE546" s="22"/>
      <c r="DF546" s="22"/>
      <c r="DG546" s="22"/>
      <c r="DH546" s="22"/>
      <c r="DI546" s="22"/>
      <c r="DJ546" s="22"/>
      <c r="DK546" s="22"/>
      <c r="DL546" s="22"/>
      <c r="DM546" s="22"/>
      <c r="DN546" s="22"/>
      <c r="DO546" s="22"/>
      <c r="DP546" s="22"/>
      <c r="DQ546" s="22"/>
      <c r="DR546" s="22"/>
      <c r="DS546" s="22"/>
      <c r="DT546" s="22"/>
      <c r="DU546" s="22"/>
      <c r="DV546" s="24"/>
    </row>
    <row r="547" spans="4:126" x14ac:dyDescent="0.3">
      <c r="D547" s="23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4"/>
      <c r="AC547" s="23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4"/>
      <c r="BB547" s="23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4"/>
      <c r="CA547" s="23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  <c r="CM547" s="22"/>
      <c r="CN547" s="22"/>
      <c r="CO547" s="22"/>
      <c r="CP547" s="22"/>
      <c r="CQ547" s="22"/>
      <c r="CR547" s="22"/>
      <c r="CS547" s="22"/>
      <c r="CT547" s="22"/>
      <c r="CU547" s="22"/>
      <c r="CV547" s="22"/>
      <c r="CW547" s="24"/>
      <c r="CZ547" s="23"/>
      <c r="DA547" s="22"/>
      <c r="DB547" s="22"/>
      <c r="DC547" s="22"/>
      <c r="DD547" s="22"/>
      <c r="DE547" s="22"/>
      <c r="DF547" s="22"/>
      <c r="DG547" s="22"/>
      <c r="DH547" s="22"/>
      <c r="DI547" s="22"/>
      <c r="DJ547" s="22"/>
      <c r="DK547" s="22"/>
      <c r="DL547" s="22"/>
      <c r="DM547" s="22"/>
      <c r="DN547" s="22"/>
      <c r="DO547" s="22"/>
      <c r="DP547" s="22"/>
      <c r="DQ547" s="22"/>
      <c r="DR547" s="22"/>
      <c r="DS547" s="22"/>
      <c r="DT547" s="22"/>
      <c r="DU547" s="22"/>
      <c r="DV547" s="24"/>
    </row>
    <row r="548" spans="4:126" x14ac:dyDescent="0.3">
      <c r="D548" s="23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4"/>
      <c r="AC548" s="23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4"/>
      <c r="BB548" s="23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4"/>
      <c r="CA548" s="23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22"/>
      <c r="CQ548" s="22"/>
      <c r="CR548" s="22"/>
      <c r="CS548" s="22"/>
      <c r="CT548" s="22"/>
      <c r="CU548" s="22"/>
      <c r="CV548" s="22"/>
      <c r="CW548" s="24"/>
      <c r="CZ548" s="23"/>
      <c r="DA548" s="22"/>
      <c r="DB548" s="22"/>
      <c r="DC548" s="22"/>
      <c r="DD548" s="22"/>
      <c r="DE548" s="22"/>
      <c r="DF548" s="22"/>
      <c r="DG548" s="22"/>
      <c r="DH548" s="22"/>
      <c r="DI548" s="22"/>
      <c r="DJ548" s="22"/>
      <c r="DK548" s="22"/>
      <c r="DL548" s="22"/>
      <c r="DM548" s="22"/>
      <c r="DN548" s="22"/>
      <c r="DO548" s="22"/>
      <c r="DP548" s="22"/>
      <c r="DQ548" s="22"/>
      <c r="DR548" s="22"/>
      <c r="DS548" s="22"/>
      <c r="DT548" s="22"/>
      <c r="DU548" s="22"/>
      <c r="DV548" s="24"/>
    </row>
    <row r="549" spans="4:126" x14ac:dyDescent="0.3">
      <c r="D549" s="23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4"/>
      <c r="AC549" s="23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4"/>
      <c r="BB549" s="23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4"/>
      <c r="CA549" s="23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  <c r="CM549" s="22"/>
      <c r="CN549" s="22"/>
      <c r="CO549" s="22"/>
      <c r="CP549" s="22"/>
      <c r="CQ549" s="22"/>
      <c r="CR549" s="22"/>
      <c r="CS549" s="22"/>
      <c r="CT549" s="22"/>
      <c r="CU549" s="22"/>
      <c r="CV549" s="22"/>
      <c r="CW549" s="24"/>
      <c r="CZ549" s="23"/>
      <c r="DA549" s="22"/>
      <c r="DB549" s="22"/>
      <c r="DC549" s="22"/>
      <c r="DD549" s="22"/>
      <c r="DE549" s="22"/>
      <c r="DF549" s="22"/>
      <c r="DG549" s="22"/>
      <c r="DH549" s="22"/>
      <c r="DI549" s="22"/>
      <c r="DJ549" s="22"/>
      <c r="DK549" s="22"/>
      <c r="DL549" s="22"/>
      <c r="DM549" s="22"/>
      <c r="DN549" s="22"/>
      <c r="DO549" s="22"/>
      <c r="DP549" s="22"/>
      <c r="DQ549" s="22"/>
      <c r="DR549" s="22"/>
      <c r="DS549" s="22"/>
      <c r="DT549" s="22"/>
      <c r="DU549" s="22"/>
      <c r="DV549" s="24"/>
    </row>
    <row r="550" spans="4:126" x14ac:dyDescent="0.3">
      <c r="D550" s="23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4"/>
      <c r="AC550" s="23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4"/>
      <c r="BB550" s="23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4"/>
      <c r="CA550" s="23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  <c r="CM550" s="22"/>
      <c r="CN550" s="22"/>
      <c r="CO550" s="22"/>
      <c r="CP550" s="22"/>
      <c r="CQ550" s="22"/>
      <c r="CR550" s="22"/>
      <c r="CS550" s="22"/>
      <c r="CT550" s="22"/>
      <c r="CU550" s="22"/>
      <c r="CV550" s="22"/>
      <c r="CW550" s="24"/>
      <c r="CZ550" s="23"/>
      <c r="DA550" s="22"/>
      <c r="DB550" s="22"/>
      <c r="DC550" s="22"/>
      <c r="DD550" s="22"/>
      <c r="DE550" s="22"/>
      <c r="DF550" s="22"/>
      <c r="DG550" s="22"/>
      <c r="DH550" s="22"/>
      <c r="DI550" s="22"/>
      <c r="DJ550" s="22"/>
      <c r="DK550" s="22"/>
      <c r="DL550" s="22"/>
      <c r="DM550" s="22"/>
      <c r="DN550" s="22"/>
      <c r="DO550" s="22"/>
      <c r="DP550" s="22"/>
      <c r="DQ550" s="22"/>
      <c r="DR550" s="22"/>
      <c r="DS550" s="22"/>
      <c r="DT550" s="22"/>
      <c r="DU550" s="22"/>
      <c r="DV550" s="24"/>
    </row>
    <row r="551" spans="4:126" x14ac:dyDescent="0.3">
      <c r="D551" s="23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4"/>
      <c r="AC551" s="23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4"/>
      <c r="BB551" s="23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4"/>
      <c r="CA551" s="23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  <c r="CM551" s="22"/>
      <c r="CN551" s="22"/>
      <c r="CO551" s="22"/>
      <c r="CP551" s="22"/>
      <c r="CQ551" s="22"/>
      <c r="CR551" s="22"/>
      <c r="CS551" s="22"/>
      <c r="CT551" s="22"/>
      <c r="CU551" s="22"/>
      <c r="CV551" s="22"/>
      <c r="CW551" s="24"/>
      <c r="CZ551" s="23"/>
      <c r="DA551" s="22"/>
      <c r="DB551" s="22"/>
      <c r="DC551" s="22"/>
      <c r="DD551" s="22"/>
      <c r="DE551" s="22"/>
      <c r="DF551" s="22"/>
      <c r="DG551" s="22"/>
      <c r="DH551" s="22"/>
      <c r="DI551" s="22"/>
      <c r="DJ551" s="22"/>
      <c r="DK551" s="22"/>
      <c r="DL551" s="22"/>
      <c r="DM551" s="22"/>
      <c r="DN551" s="22"/>
      <c r="DO551" s="22"/>
      <c r="DP551" s="22"/>
      <c r="DQ551" s="22"/>
      <c r="DR551" s="22"/>
      <c r="DS551" s="22"/>
      <c r="DT551" s="22"/>
      <c r="DU551" s="22"/>
      <c r="DV551" s="24"/>
    </row>
    <row r="552" spans="4:126" x14ac:dyDescent="0.3">
      <c r="D552" s="23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4"/>
      <c r="AC552" s="23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4"/>
      <c r="BB552" s="23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4"/>
      <c r="CA552" s="23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  <c r="CM552" s="22"/>
      <c r="CN552" s="22"/>
      <c r="CO552" s="22"/>
      <c r="CP552" s="22"/>
      <c r="CQ552" s="22"/>
      <c r="CR552" s="22"/>
      <c r="CS552" s="22"/>
      <c r="CT552" s="22"/>
      <c r="CU552" s="22"/>
      <c r="CV552" s="22"/>
      <c r="CW552" s="24"/>
      <c r="CZ552" s="23"/>
      <c r="DA552" s="22"/>
      <c r="DB552" s="22"/>
      <c r="DC552" s="22"/>
      <c r="DD552" s="22"/>
      <c r="DE552" s="22"/>
      <c r="DF552" s="22"/>
      <c r="DG552" s="22"/>
      <c r="DH552" s="22"/>
      <c r="DI552" s="22"/>
      <c r="DJ552" s="22"/>
      <c r="DK552" s="22"/>
      <c r="DL552" s="22"/>
      <c r="DM552" s="22"/>
      <c r="DN552" s="22"/>
      <c r="DO552" s="22"/>
      <c r="DP552" s="22"/>
      <c r="DQ552" s="22"/>
      <c r="DR552" s="22"/>
      <c r="DS552" s="22"/>
      <c r="DT552" s="22"/>
      <c r="DU552" s="22"/>
      <c r="DV552" s="24"/>
    </row>
    <row r="553" spans="4:126" x14ac:dyDescent="0.3">
      <c r="D553" s="23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4"/>
      <c r="AC553" s="23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4"/>
      <c r="BB553" s="23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4"/>
      <c r="CA553" s="23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  <c r="CM553" s="22"/>
      <c r="CN553" s="22"/>
      <c r="CO553" s="22"/>
      <c r="CP553" s="22"/>
      <c r="CQ553" s="22"/>
      <c r="CR553" s="22"/>
      <c r="CS553" s="22"/>
      <c r="CT553" s="22"/>
      <c r="CU553" s="22"/>
      <c r="CV553" s="22"/>
      <c r="CW553" s="24"/>
      <c r="CZ553" s="23"/>
      <c r="DA553" s="22"/>
      <c r="DB553" s="22"/>
      <c r="DC553" s="22"/>
      <c r="DD553" s="22"/>
      <c r="DE553" s="22"/>
      <c r="DF553" s="22"/>
      <c r="DG553" s="22"/>
      <c r="DH553" s="22"/>
      <c r="DI553" s="22"/>
      <c r="DJ553" s="22"/>
      <c r="DK553" s="22"/>
      <c r="DL553" s="22"/>
      <c r="DM553" s="22"/>
      <c r="DN553" s="22"/>
      <c r="DO553" s="22"/>
      <c r="DP553" s="22"/>
      <c r="DQ553" s="22"/>
      <c r="DR553" s="22"/>
      <c r="DS553" s="22"/>
      <c r="DT553" s="22"/>
      <c r="DU553" s="22"/>
      <c r="DV553" s="24"/>
    </row>
    <row r="554" spans="4:126" x14ac:dyDescent="0.3">
      <c r="D554" s="23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4"/>
      <c r="AC554" s="23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4"/>
      <c r="BB554" s="23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4"/>
      <c r="CA554" s="23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  <c r="CM554" s="22"/>
      <c r="CN554" s="22"/>
      <c r="CO554" s="22"/>
      <c r="CP554" s="22"/>
      <c r="CQ554" s="22"/>
      <c r="CR554" s="22"/>
      <c r="CS554" s="22"/>
      <c r="CT554" s="22"/>
      <c r="CU554" s="22"/>
      <c r="CV554" s="22"/>
      <c r="CW554" s="24"/>
      <c r="CZ554" s="23"/>
      <c r="DA554" s="22"/>
      <c r="DB554" s="22"/>
      <c r="DC554" s="22"/>
      <c r="DD554" s="22"/>
      <c r="DE554" s="22"/>
      <c r="DF554" s="22"/>
      <c r="DG554" s="22"/>
      <c r="DH554" s="22"/>
      <c r="DI554" s="22"/>
      <c r="DJ554" s="22"/>
      <c r="DK554" s="22"/>
      <c r="DL554" s="22"/>
      <c r="DM554" s="22"/>
      <c r="DN554" s="22"/>
      <c r="DO554" s="22"/>
      <c r="DP554" s="22"/>
      <c r="DQ554" s="22"/>
      <c r="DR554" s="22"/>
      <c r="DS554" s="22"/>
      <c r="DT554" s="22"/>
      <c r="DU554" s="22"/>
      <c r="DV554" s="24"/>
    </row>
    <row r="555" spans="4:126" x14ac:dyDescent="0.3">
      <c r="D555" s="23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4"/>
      <c r="AC555" s="23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4"/>
      <c r="BB555" s="23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4"/>
      <c r="CA555" s="23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  <c r="CM555" s="22"/>
      <c r="CN555" s="22"/>
      <c r="CO555" s="22"/>
      <c r="CP555" s="22"/>
      <c r="CQ555" s="22"/>
      <c r="CR555" s="22"/>
      <c r="CS555" s="22"/>
      <c r="CT555" s="22"/>
      <c r="CU555" s="22"/>
      <c r="CV555" s="22"/>
      <c r="CW555" s="24"/>
      <c r="CZ555" s="23"/>
      <c r="DA555" s="22"/>
      <c r="DB555" s="22"/>
      <c r="DC555" s="22"/>
      <c r="DD555" s="22"/>
      <c r="DE555" s="22"/>
      <c r="DF555" s="22"/>
      <c r="DG555" s="22"/>
      <c r="DH555" s="22"/>
      <c r="DI555" s="22"/>
      <c r="DJ555" s="22"/>
      <c r="DK555" s="22"/>
      <c r="DL555" s="22"/>
      <c r="DM555" s="22"/>
      <c r="DN555" s="22"/>
      <c r="DO555" s="22"/>
      <c r="DP555" s="22"/>
      <c r="DQ555" s="22"/>
      <c r="DR555" s="22"/>
      <c r="DS555" s="22"/>
      <c r="DT555" s="22"/>
      <c r="DU555" s="22"/>
      <c r="DV555" s="24"/>
    </row>
    <row r="556" spans="4:126" x14ac:dyDescent="0.3">
      <c r="D556" s="23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4"/>
      <c r="AC556" s="23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4"/>
      <c r="BB556" s="23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4"/>
      <c r="CA556" s="23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  <c r="CM556" s="22"/>
      <c r="CN556" s="22"/>
      <c r="CO556" s="22"/>
      <c r="CP556" s="22"/>
      <c r="CQ556" s="22"/>
      <c r="CR556" s="22"/>
      <c r="CS556" s="22"/>
      <c r="CT556" s="22"/>
      <c r="CU556" s="22"/>
      <c r="CV556" s="22"/>
      <c r="CW556" s="24"/>
      <c r="CZ556" s="23"/>
      <c r="DA556" s="22"/>
      <c r="DB556" s="22"/>
      <c r="DC556" s="22"/>
      <c r="DD556" s="22"/>
      <c r="DE556" s="22"/>
      <c r="DF556" s="22"/>
      <c r="DG556" s="22"/>
      <c r="DH556" s="22"/>
      <c r="DI556" s="22"/>
      <c r="DJ556" s="22"/>
      <c r="DK556" s="22"/>
      <c r="DL556" s="22"/>
      <c r="DM556" s="22"/>
      <c r="DN556" s="22"/>
      <c r="DO556" s="22"/>
      <c r="DP556" s="22"/>
      <c r="DQ556" s="22"/>
      <c r="DR556" s="22"/>
      <c r="DS556" s="22"/>
      <c r="DT556" s="22"/>
      <c r="DU556" s="22"/>
      <c r="DV556" s="24"/>
    </row>
    <row r="557" spans="4:126" x14ac:dyDescent="0.3">
      <c r="D557" s="23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4"/>
      <c r="AC557" s="23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4"/>
      <c r="BB557" s="23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4"/>
      <c r="CA557" s="23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22"/>
      <c r="CQ557" s="22"/>
      <c r="CR557" s="22"/>
      <c r="CS557" s="22"/>
      <c r="CT557" s="22"/>
      <c r="CU557" s="22"/>
      <c r="CV557" s="22"/>
      <c r="CW557" s="24"/>
      <c r="CZ557" s="23"/>
      <c r="DA557" s="22"/>
      <c r="DB557" s="22"/>
      <c r="DC557" s="22"/>
      <c r="DD557" s="22"/>
      <c r="DE557" s="22"/>
      <c r="DF557" s="22"/>
      <c r="DG557" s="22"/>
      <c r="DH557" s="22"/>
      <c r="DI557" s="22"/>
      <c r="DJ557" s="22"/>
      <c r="DK557" s="22"/>
      <c r="DL557" s="22"/>
      <c r="DM557" s="22"/>
      <c r="DN557" s="22"/>
      <c r="DO557" s="22"/>
      <c r="DP557" s="22"/>
      <c r="DQ557" s="22"/>
      <c r="DR557" s="22"/>
      <c r="DS557" s="22"/>
      <c r="DT557" s="22"/>
      <c r="DU557" s="22"/>
      <c r="DV557" s="24"/>
    </row>
    <row r="558" spans="4:126" x14ac:dyDescent="0.3">
      <c r="D558" s="23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4"/>
      <c r="AC558" s="23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4"/>
      <c r="BB558" s="23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4"/>
      <c r="CA558" s="23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  <c r="CM558" s="22"/>
      <c r="CN558" s="22"/>
      <c r="CO558" s="22"/>
      <c r="CP558" s="22"/>
      <c r="CQ558" s="22"/>
      <c r="CR558" s="22"/>
      <c r="CS558" s="22"/>
      <c r="CT558" s="22"/>
      <c r="CU558" s="22"/>
      <c r="CV558" s="22"/>
      <c r="CW558" s="24"/>
      <c r="CZ558" s="23"/>
      <c r="DA558" s="22"/>
      <c r="DB558" s="22"/>
      <c r="DC558" s="22"/>
      <c r="DD558" s="22"/>
      <c r="DE558" s="22"/>
      <c r="DF558" s="22"/>
      <c r="DG558" s="22"/>
      <c r="DH558" s="22"/>
      <c r="DI558" s="22"/>
      <c r="DJ558" s="22"/>
      <c r="DK558" s="22"/>
      <c r="DL558" s="22"/>
      <c r="DM558" s="22"/>
      <c r="DN558" s="22"/>
      <c r="DO558" s="22"/>
      <c r="DP558" s="22"/>
      <c r="DQ558" s="22"/>
      <c r="DR558" s="22"/>
      <c r="DS558" s="22"/>
      <c r="DT558" s="22"/>
      <c r="DU558" s="22"/>
      <c r="DV558" s="24"/>
    </row>
    <row r="559" spans="4:126" x14ac:dyDescent="0.3">
      <c r="D559" s="23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4"/>
      <c r="AC559" s="23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4"/>
      <c r="BB559" s="23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4"/>
      <c r="CA559" s="23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4"/>
      <c r="CZ559" s="23"/>
      <c r="DA559" s="22"/>
      <c r="DB559" s="22"/>
      <c r="DC559" s="22"/>
      <c r="DD559" s="22"/>
      <c r="DE559" s="22"/>
      <c r="DF559" s="22"/>
      <c r="DG559" s="22"/>
      <c r="DH559" s="22"/>
      <c r="DI559" s="22"/>
      <c r="DJ559" s="22"/>
      <c r="DK559" s="22"/>
      <c r="DL559" s="22"/>
      <c r="DM559" s="22"/>
      <c r="DN559" s="22"/>
      <c r="DO559" s="22"/>
      <c r="DP559" s="22"/>
      <c r="DQ559" s="22"/>
      <c r="DR559" s="22"/>
      <c r="DS559" s="22"/>
      <c r="DT559" s="22"/>
      <c r="DU559" s="22"/>
      <c r="DV559" s="24"/>
    </row>
    <row r="560" spans="4:126" x14ac:dyDescent="0.3">
      <c r="D560" s="23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4"/>
      <c r="AC560" s="23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4"/>
      <c r="BB560" s="23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4"/>
      <c r="CA560" s="23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  <c r="CM560" s="22"/>
      <c r="CN560" s="22"/>
      <c r="CO560" s="22"/>
      <c r="CP560" s="22"/>
      <c r="CQ560" s="22"/>
      <c r="CR560" s="22"/>
      <c r="CS560" s="22"/>
      <c r="CT560" s="22"/>
      <c r="CU560" s="22"/>
      <c r="CV560" s="22"/>
      <c r="CW560" s="24"/>
      <c r="CZ560" s="23"/>
      <c r="DA560" s="22"/>
      <c r="DB560" s="22"/>
      <c r="DC560" s="22"/>
      <c r="DD560" s="22"/>
      <c r="DE560" s="22"/>
      <c r="DF560" s="22"/>
      <c r="DG560" s="22"/>
      <c r="DH560" s="22"/>
      <c r="DI560" s="22"/>
      <c r="DJ560" s="22"/>
      <c r="DK560" s="22"/>
      <c r="DL560" s="22"/>
      <c r="DM560" s="22"/>
      <c r="DN560" s="22"/>
      <c r="DO560" s="22"/>
      <c r="DP560" s="22"/>
      <c r="DQ560" s="22"/>
      <c r="DR560" s="22"/>
      <c r="DS560" s="22"/>
      <c r="DT560" s="22"/>
      <c r="DU560" s="22"/>
      <c r="DV560" s="24"/>
    </row>
    <row r="561" spans="4:126" x14ac:dyDescent="0.3">
      <c r="D561" s="23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4"/>
      <c r="AC561" s="23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4"/>
      <c r="BB561" s="23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4"/>
      <c r="CA561" s="23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22"/>
      <c r="CQ561" s="22"/>
      <c r="CR561" s="22"/>
      <c r="CS561" s="22"/>
      <c r="CT561" s="22"/>
      <c r="CU561" s="22"/>
      <c r="CV561" s="22"/>
      <c r="CW561" s="24"/>
      <c r="CZ561" s="23"/>
      <c r="DA561" s="22"/>
      <c r="DB561" s="22"/>
      <c r="DC561" s="22"/>
      <c r="DD561" s="22"/>
      <c r="DE561" s="22"/>
      <c r="DF561" s="22"/>
      <c r="DG561" s="22"/>
      <c r="DH561" s="22"/>
      <c r="DI561" s="22"/>
      <c r="DJ561" s="22"/>
      <c r="DK561" s="22"/>
      <c r="DL561" s="22"/>
      <c r="DM561" s="22"/>
      <c r="DN561" s="22"/>
      <c r="DO561" s="22"/>
      <c r="DP561" s="22"/>
      <c r="DQ561" s="22"/>
      <c r="DR561" s="22"/>
      <c r="DS561" s="22"/>
      <c r="DT561" s="22"/>
      <c r="DU561" s="22"/>
      <c r="DV561" s="24"/>
    </row>
    <row r="562" spans="4:126" x14ac:dyDescent="0.3">
      <c r="D562" s="23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4"/>
      <c r="AC562" s="23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4"/>
      <c r="BB562" s="23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4"/>
      <c r="CA562" s="23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  <c r="CM562" s="22"/>
      <c r="CN562" s="22"/>
      <c r="CO562" s="22"/>
      <c r="CP562" s="22"/>
      <c r="CQ562" s="22"/>
      <c r="CR562" s="22"/>
      <c r="CS562" s="22"/>
      <c r="CT562" s="22"/>
      <c r="CU562" s="22"/>
      <c r="CV562" s="22"/>
      <c r="CW562" s="24"/>
      <c r="CZ562" s="23"/>
      <c r="DA562" s="22"/>
      <c r="DB562" s="22"/>
      <c r="DC562" s="22"/>
      <c r="DD562" s="22"/>
      <c r="DE562" s="22"/>
      <c r="DF562" s="22"/>
      <c r="DG562" s="22"/>
      <c r="DH562" s="22"/>
      <c r="DI562" s="22"/>
      <c r="DJ562" s="22"/>
      <c r="DK562" s="22"/>
      <c r="DL562" s="22"/>
      <c r="DM562" s="22"/>
      <c r="DN562" s="22"/>
      <c r="DO562" s="22"/>
      <c r="DP562" s="22"/>
      <c r="DQ562" s="22"/>
      <c r="DR562" s="22"/>
      <c r="DS562" s="22"/>
      <c r="DT562" s="22"/>
      <c r="DU562" s="22"/>
      <c r="DV562" s="24"/>
    </row>
    <row r="563" spans="4:126" x14ac:dyDescent="0.3">
      <c r="D563" s="23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4"/>
      <c r="AC563" s="23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4"/>
      <c r="BB563" s="23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4"/>
      <c r="CA563" s="23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  <c r="CM563" s="22"/>
      <c r="CN563" s="22"/>
      <c r="CO563" s="22"/>
      <c r="CP563" s="22"/>
      <c r="CQ563" s="22"/>
      <c r="CR563" s="22"/>
      <c r="CS563" s="22"/>
      <c r="CT563" s="22"/>
      <c r="CU563" s="22"/>
      <c r="CV563" s="22"/>
      <c r="CW563" s="24"/>
      <c r="CZ563" s="23"/>
      <c r="DA563" s="22"/>
      <c r="DB563" s="22"/>
      <c r="DC563" s="22"/>
      <c r="DD563" s="22"/>
      <c r="DE563" s="22"/>
      <c r="DF563" s="22"/>
      <c r="DG563" s="22"/>
      <c r="DH563" s="22"/>
      <c r="DI563" s="22"/>
      <c r="DJ563" s="22"/>
      <c r="DK563" s="22"/>
      <c r="DL563" s="22"/>
      <c r="DM563" s="22"/>
      <c r="DN563" s="22"/>
      <c r="DO563" s="22"/>
      <c r="DP563" s="22"/>
      <c r="DQ563" s="22"/>
      <c r="DR563" s="22"/>
      <c r="DS563" s="22"/>
      <c r="DT563" s="22"/>
      <c r="DU563" s="22"/>
      <c r="DV563" s="24"/>
    </row>
    <row r="564" spans="4:126" x14ac:dyDescent="0.3">
      <c r="D564" s="23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4"/>
      <c r="AC564" s="23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4"/>
      <c r="BB564" s="23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4"/>
      <c r="CA564" s="23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22"/>
      <c r="CQ564" s="22"/>
      <c r="CR564" s="22"/>
      <c r="CS564" s="22"/>
      <c r="CT564" s="22"/>
      <c r="CU564" s="22"/>
      <c r="CV564" s="22"/>
      <c r="CW564" s="24"/>
      <c r="CZ564" s="23"/>
      <c r="DA564" s="22"/>
      <c r="DB564" s="22"/>
      <c r="DC564" s="22"/>
      <c r="DD564" s="22"/>
      <c r="DE564" s="22"/>
      <c r="DF564" s="22"/>
      <c r="DG564" s="22"/>
      <c r="DH564" s="22"/>
      <c r="DI564" s="22"/>
      <c r="DJ564" s="22"/>
      <c r="DK564" s="22"/>
      <c r="DL564" s="22"/>
      <c r="DM564" s="22"/>
      <c r="DN564" s="22"/>
      <c r="DO564" s="22"/>
      <c r="DP564" s="22"/>
      <c r="DQ564" s="22"/>
      <c r="DR564" s="22"/>
      <c r="DS564" s="22"/>
      <c r="DT564" s="22"/>
      <c r="DU564" s="22"/>
      <c r="DV564" s="24"/>
    </row>
    <row r="565" spans="4:126" x14ac:dyDescent="0.3">
      <c r="D565" s="23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4"/>
      <c r="AC565" s="23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4"/>
      <c r="BB565" s="23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4"/>
      <c r="CA565" s="23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22"/>
      <c r="CQ565" s="22"/>
      <c r="CR565" s="22"/>
      <c r="CS565" s="22"/>
      <c r="CT565" s="22"/>
      <c r="CU565" s="22"/>
      <c r="CV565" s="22"/>
      <c r="CW565" s="24"/>
      <c r="CZ565" s="23"/>
      <c r="DA565" s="22"/>
      <c r="DB565" s="22"/>
      <c r="DC565" s="22"/>
      <c r="DD565" s="22"/>
      <c r="DE565" s="22"/>
      <c r="DF565" s="22"/>
      <c r="DG565" s="22"/>
      <c r="DH565" s="22"/>
      <c r="DI565" s="22"/>
      <c r="DJ565" s="22"/>
      <c r="DK565" s="22"/>
      <c r="DL565" s="22"/>
      <c r="DM565" s="22"/>
      <c r="DN565" s="22"/>
      <c r="DO565" s="22"/>
      <c r="DP565" s="22"/>
      <c r="DQ565" s="22"/>
      <c r="DR565" s="22"/>
      <c r="DS565" s="22"/>
      <c r="DT565" s="22"/>
      <c r="DU565" s="22"/>
      <c r="DV565" s="24"/>
    </row>
    <row r="566" spans="4:126" x14ac:dyDescent="0.3">
      <c r="D566" s="23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4"/>
      <c r="AC566" s="23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4"/>
      <c r="BB566" s="23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4"/>
      <c r="CA566" s="23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22"/>
      <c r="CQ566" s="22"/>
      <c r="CR566" s="22"/>
      <c r="CS566" s="22"/>
      <c r="CT566" s="22"/>
      <c r="CU566" s="22"/>
      <c r="CV566" s="22"/>
      <c r="CW566" s="24"/>
      <c r="CZ566" s="23"/>
      <c r="DA566" s="22"/>
      <c r="DB566" s="22"/>
      <c r="DC566" s="22"/>
      <c r="DD566" s="22"/>
      <c r="DE566" s="22"/>
      <c r="DF566" s="22"/>
      <c r="DG566" s="22"/>
      <c r="DH566" s="22"/>
      <c r="DI566" s="22"/>
      <c r="DJ566" s="22"/>
      <c r="DK566" s="22"/>
      <c r="DL566" s="22"/>
      <c r="DM566" s="22"/>
      <c r="DN566" s="22"/>
      <c r="DO566" s="22"/>
      <c r="DP566" s="22"/>
      <c r="DQ566" s="22"/>
      <c r="DR566" s="22"/>
      <c r="DS566" s="22"/>
      <c r="DT566" s="22"/>
      <c r="DU566" s="22"/>
      <c r="DV566" s="24"/>
    </row>
    <row r="567" spans="4:126" x14ac:dyDescent="0.3">
      <c r="D567" s="23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4"/>
      <c r="AC567" s="23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4"/>
      <c r="BB567" s="23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4"/>
      <c r="CA567" s="23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22"/>
      <c r="CQ567" s="22"/>
      <c r="CR567" s="22"/>
      <c r="CS567" s="22"/>
      <c r="CT567" s="22"/>
      <c r="CU567" s="22"/>
      <c r="CV567" s="22"/>
      <c r="CW567" s="24"/>
      <c r="CZ567" s="23"/>
      <c r="DA567" s="22"/>
      <c r="DB567" s="22"/>
      <c r="DC567" s="22"/>
      <c r="DD567" s="22"/>
      <c r="DE567" s="22"/>
      <c r="DF567" s="22"/>
      <c r="DG567" s="22"/>
      <c r="DH567" s="22"/>
      <c r="DI567" s="22"/>
      <c r="DJ567" s="22"/>
      <c r="DK567" s="22"/>
      <c r="DL567" s="22"/>
      <c r="DM567" s="22"/>
      <c r="DN567" s="22"/>
      <c r="DO567" s="22"/>
      <c r="DP567" s="22"/>
      <c r="DQ567" s="22"/>
      <c r="DR567" s="22"/>
      <c r="DS567" s="22"/>
      <c r="DT567" s="22"/>
      <c r="DU567" s="22"/>
      <c r="DV567" s="24"/>
    </row>
    <row r="568" spans="4:126" x14ac:dyDescent="0.3">
      <c r="D568" s="23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4"/>
      <c r="AC568" s="23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4"/>
      <c r="BB568" s="23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4"/>
      <c r="CA568" s="23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22"/>
      <c r="CQ568" s="22"/>
      <c r="CR568" s="22"/>
      <c r="CS568" s="22"/>
      <c r="CT568" s="22"/>
      <c r="CU568" s="22"/>
      <c r="CV568" s="22"/>
      <c r="CW568" s="24"/>
      <c r="CZ568" s="23"/>
      <c r="DA568" s="22"/>
      <c r="DB568" s="22"/>
      <c r="DC568" s="22"/>
      <c r="DD568" s="22"/>
      <c r="DE568" s="22"/>
      <c r="DF568" s="22"/>
      <c r="DG568" s="22"/>
      <c r="DH568" s="22"/>
      <c r="DI568" s="22"/>
      <c r="DJ568" s="22"/>
      <c r="DK568" s="22"/>
      <c r="DL568" s="22"/>
      <c r="DM568" s="22"/>
      <c r="DN568" s="22"/>
      <c r="DO568" s="22"/>
      <c r="DP568" s="22"/>
      <c r="DQ568" s="22"/>
      <c r="DR568" s="22"/>
      <c r="DS568" s="22"/>
      <c r="DT568" s="22"/>
      <c r="DU568" s="22"/>
      <c r="DV568" s="24"/>
    </row>
    <row r="569" spans="4:126" x14ac:dyDescent="0.3">
      <c r="D569" s="23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4"/>
      <c r="AC569" s="23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4"/>
      <c r="BB569" s="23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4"/>
      <c r="CA569" s="23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22"/>
      <c r="CQ569" s="22"/>
      <c r="CR569" s="22"/>
      <c r="CS569" s="22"/>
      <c r="CT569" s="22"/>
      <c r="CU569" s="22"/>
      <c r="CV569" s="22"/>
      <c r="CW569" s="24"/>
      <c r="CZ569" s="23"/>
      <c r="DA569" s="22"/>
      <c r="DB569" s="22"/>
      <c r="DC569" s="22"/>
      <c r="DD569" s="22"/>
      <c r="DE569" s="22"/>
      <c r="DF569" s="22"/>
      <c r="DG569" s="22"/>
      <c r="DH569" s="22"/>
      <c r="DI569" s="22"/>
      <c r="DJ569" s="22"/>
      <c r="DK569" s="22"/>
      <c r="DL569" s="22"/>
      <c r="DM569" s="22"/>
      <c r="DN569" s="22"/>
      <c r="DO569" s="22"/>
      <c r="DP569" s="22"/>
      <c r="DQ569" s="22"/>
      <c r="DR569" s="22"/>
      <c r="DS569" s="22"/>
      <c r="DT569" s="22"/>
      <c r="DU569" s="22"/>
      <c r="DV569" s="24"/>
    </row>
    <row r="570" spans="4:126" x14ac:dyDescent="0.3">
      <c r="D570" s="23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4"/>
      <c r="AC570" s="23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4"/>
      <c r="BB570" s="23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4"/>
      <c r="CA570" s="23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22"/>
      <c r="CQ570" s="22"/>
      <c r="CR570" s="22"/>
      <c r="CS570" s="22"/>
      <c r="CT570" s="22"/>
      <c r="CU570" s="22"/>
      <c r="CV570" s="22"/>
      <c r="CW570" s="24"/>
      <c r="CZ570" s="23"/>
      <c r="DA570" s="22"/>
      <c r="DB570" s="22"/>
      <c r="DC570" s="22"/>
      <c r="DD570" s="22"/>
      <c r="DE570" s="22"/>
      <c r="DF570" s="22"/>
      <c r="DG570" s="22"/>
      <c r="DH570" s="22"/>
      <c r="DI570" s="22"/>
      <c r="DJ570" s="22"/>
      <c r="DK570" s="22"/>
      <c r="DL570" s="22"/>
      <c r="DM570" s="22"/>
      <c r="DN570" s="22"/>
      <c r="DO570" s="22"/>
      <c r="DP570" s="22"/>
      <c r="DQ570" s="22"/>
      <c r="DR570" s="22"/>
      <c r="DS570" s="22"/>
      <c r="DT570" s="22"/>
      <c r="DU570" s="22"/>
      <c r="DV570" s="24"/>
    </row>
    <row r="571" spans="4:126" x14ac:dyDescent="0.3">
      <c r="D571" s="23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4"/>
      <c r="AC571" s="23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4"/>
      <c r="BB571" s="23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4"/>
      <c r="CA571" s="23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22"/>
      <c r="CQ571" s="22"/>
      <c r="CR571" s="22"/>
      <c r="CS571" s="22"/>
      <c r="CT571" s="22"/>
      <c r="CU571" s="22"/>
      <c r="CV571" s="22"/>
      <c r="CW571" s="24"/>
      <c r="CZ571" s="23"/>
      <c r="DA571" s="22"/>
      <c r="DB571" s="22"/>
      <c r="DC571" s="22"/>
      <c r="DD571" s="22"/>
      <c r="DE571" s="22"/>
      <c r="DF571" s="22"/>
      <c r="DG571" s="22"/>
      <c r="DH571" s="22"/>
      <c r="DI571" s="22"/>
      <c r="DJ571" s="22"/>
      <c r="DK571" s="22"/>
      <c r="DL571" s="22"/>
      <c r="DM571" s="22"/>
      <c r="DN571" s="22"/>
      <c r="DO571" s="22"/>
      <c r="DP571" s="22"/>
      <c r="DQ571" s="22"/>
      <c r="DR571" s="22"/>
      <c r="DS571" s="22"/>
      <c r="DT571" s="22"/>
      <c r="DU571" s="22"/>
      <c r="DV571" s="24"/>
    </row>
    <row r="572" spans="4:126" x14ac:dyDescent="0.3">
      <c r="D572" s="23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4"/>
      <c r="AC572" s="23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4"/>
      <c r="BB572" s="23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4"/>
      <c r="CA572" s="23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22"/>
      <c r="CQ572" s="22"/>
      <c r="CR572" s="22"/>
      <c r="CS572" s="22"/>
      <c r="CT572" s="22"/>
      <c r="CU572" s="22"/>
      <c r="CV572" s="22"/>
      <c r="CW572" s="24"/>
      <c r="CZ572" s="23"/>
      <c r="DA572" s="22"/>
      <c r="DB572" s="22"/>
      <c r="DC572" s="22"/>
      <c r="DD572" s="22"/>
      <c r="DE572" s="22"/>
      <c r="DF572" s="22"/>
      <c r="DG572" s="22"/>
      <c r="DH572" s="22"/>
      <c r="DI572" s="22"/>
      <c r="DJ572" s="22"/>
      <c r="DK572" s="22"/>
      <c r="DL572" s="22"/>
      <c r="DM572" s="22"/>
      <c r="DN572" s="22"/>
      <c r="DO572" s="22"/>
      <c r="DP572" s="22"/>
      <c r="DQ572" s="22"/>
      <c r="DR572" s="22"/>
      <c r="DS572" s="22"/>
      <c r="DT572" s="22"/>
      <c r="DU572" s="22"/>
      <c r="DV572" s="24"/>
    </row>
    <row r="573" spans="4:126" x14ac:dyDescent="0.3">
      <c r="D573" s="23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4"/>
      <c r="AC573" s="23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4"/>
      <c r="BB573" s="23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4"/>
      <c r="CA573" s="23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22"/>
      <c r="CQ573" s="22"/>
      <c r="CR573" s="22"/>
      <c r="CS573" s="22"/>
      <c r="CT573" s="22"/>
      <c r="CU573" s="22"/>
      <c r="CV573" s="22"/>
      <c r="CW573" s="24"/>
      <c r="CZ573" s="23"/>
      <c r="DA573" s="22"/>
      <c r="DB573" s="22"/>
      <c r="DC573" s="22"/>
      <c r="DD573" s="22"/>
      <c r="DE573" s="22"/>
      <c r="DF573" s="22"/>
      <c r="DG573" s="22"/>
      <c r="DH573" s="22"/>
      <c r="DI573" s="22"/>
      <c r="DJ573" s="22"/>
      <c r="DK573" s="22"/>
      <c r="DL573" s="22"/>
      <c r="DM573" s="22"/>
      <c r="DN573" s="22"/>
      <c r="DO573" s="22"/>
      <c r="DP573" s="22"/>
      <c r="DQ573" s="22"/>
      <c r="DR573" s="22"/>
      <c r="DS573" s="22"/>
      <c r="DT573" s="22"/>
      <c r="DU573" s="22"/>
      <c r="DV573" s="24"/>
    </row>
    <row r="574" spans="4:126" x14ac:dyDescent="0.3">
      <c r="D574" s="23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4"/>
      <c r="AC574" s="23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4"/>
      <c r="BB574" s="23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4"/>
      <c r="CA574" s="23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22"/>
      <c r="CQ574" s="22"/>
      <c r="CR574" s="22"/>
      <c r="CS574" s="22"/>
      <c r="CT574" s="22"/>
      <c r="CU574" s="22"/>
      <c r="CV574" s="22"/>
      <c r="CW574" s="24"/>
      <c r="CZ574" s="23"/>
      <c r="DA574" s="22"/>
      <c r="DB574" s="22"/>
      <c r="DC574" s="22"/>
      <c r="DD574" s="22"/>
      <c r="DE574" s="22"/>
      <c r="DF574" s="22"/>
      <c r="DG574" s="22"/>
      <c r="DH574" s="22"/>
      <c r="DI574" s="22"/>
      <c r="DJ574" s="22"/>
      <c r="DK574" s="22"/>
      <c r="DL574" s="22"/>
      <c r="DM574" s="22"/>
      <c r="DN574" s="22"/>
      <c r="DO574" s="22"/>
      <c r="DP574" s="22"/>
      <c r="DQ574" s="22"/>
      <c r="DR574" s="22"/>
      <c r="DS574" s="22"/>
      <c r="DT574" s="22"/>
      <c r="DU574" s="22"/>
      <c r="DV574" s="24"/>
    </row>
    <row r="575" spans="4:126" x14ac:dyDescent="0.3">
      <c r="D575" s="23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4"/>
      <c r="AC575" s="23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4"/>
      <c r="BB575" s="23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4"/>
      <c r="CA575" s="23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22"/>
      <c r="CQ575" s="22"/>
      <c r="CR575" s="22"/>
      <c r="CS575" s="22"/>
      <c r="CT575" s="22"/>
      <c r="CU575" s="22"/>
      <c r="CV575" s="22"/>
      <c r="CW575" s="24"/>
      <c r="CZ575" s="23"/>
      <c r="DA575" s="22"/>
      <c r="DB575" s="22"/>
      <c r="DC575" s="22"/>
      <c r="DD575" s="22"/>
      <c r="DE575" s="22"/>
      <c r="DF575" s="22"/>
      <c r="DG575" s="22"/>
      <c r="DH575" s="22"/>
      <c r="DI575" s="22"/>
      <c r="DJ575" s="22"/>
      <c r="DK575" s="22"/>
      <c r="DL575" s="22"/>
      <c r="DM575" s="22"/>
      <c r="DN575" s="22"/>
      <c r="DO575" s="22"/>
      <c r="DP575" s="22"/>
      <c r="DQ575" s="22"/>
      <c r="DR575" s="22"/>
      <c r="DS575" s="22"/>
      <c r="DT575" s="22"/>
      <c r="DU575" s="22"/>
      <c r="DV575" s="24"/>
    </row>
    <row r="576" spans="4:126" x14ac:dyDescent="0.3">
      <c r="D576" s="23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4"/>
      <c r="AC576" s="23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4"/>
      <c r="BB576" s="23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4"/>
      <c r="CA576" s="23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  <c r="CM576" s="22"/>
      <c r="CN576" s="22"/>
      <c r="CO576" s="22"/>
      <c r="CP576" s="22"/>
      <c r="CQ576" s="22"/>
      <c r="CR576" s="22"/>
      <c r="CS576" s="22"/>
      <c r="CT576" s="22"/>
      <c r="CU576" s="22"/>
      <c r="CV576" s="22"/>
      <c r="CW576" s="24"/>
      <c r="CZ576" s="23"/>
      <c r="DA576" s="22"/>
      <c r="DB576" s="22"/>
      <c r="DC576" s="22"/>
      <c r="DD576" s="22"/>
      <c r="DE576" s="22"/>
      <c r="DF576" s="22"/>
      <c r="DG576" s="22"/>
      <c r="DH576" s="22"/>
      <c r="DI576" s="22"/>
      <c r="DJ576" s="22"/>
      <c r="DK576" s="22"/>
      <c r="DL576" s="22"/>
      <c r="DM576" s="22"/>
      <c r="DN576" s="22"/>
      <c r="DO576" s="22"/>
      <c r="DP576" s="22"/>
      <c r="DQ576" s="22"/>
      <c r="DR576" s="22"/>
      <c r="DS576" s="22"/>
      <c r="DT576" s="22"/>
      <c r="DU576" s="22"/>
      <c r="DV576" s="24"/>
    </row>
    <row r="577" spans="4:126" x14ac:dyDescent="0.3">
      <c r="D577" s="23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4"/>
      <c r="AC577" s="23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4"/>
      <c r="BB577" s="23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4"/>
      <c r="CA577" s="23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22"/>
      <c r="CQ577" s="22"/>
      <c r="CR577" s="22"/>
      <c r="CS577" s="22"/>
      <c r="CT577" s="22"/>
      <c r="CU577" s="22"/>
      <c r="CV577" s="22"/>
      <c r="CW577" s="24"/>
      <c r="CZ577" s="23"/>
      <c r="DA577" s="22"/>
      <c r="DB577" s="22"/>
      <c r="DC577" s="22"/>
      <c r="DD577" s="22"/>
      <c r="DE577" s="22"/>
      <c r="DF577" s="22"/>
      <c r="DG577" s="22"/>
      <c r="DH577" s="22"/>
      <c r="DI577" s="22"/>
      <c r="DJ577" s="22"/>
      <c r="DK577" s="22"/>
      <c r="DL577" s="22"/>
      <c r="DM577" s="22"/>
      <c r="DN577" s="22"/>
      <c r="DO577" s="22"/>
      <c r="DP577" s="22"/>
      <c r="DQ577" s="22"/>
      <c r="DR577" s="22"/>
      <c r="DS577" s="22"/>
      <c r="DT577" s="22"/>
      <c r="DU577" s="22"/>
      <c r="DV577" s="24"/>
    </row>
    <row r="578" spans="4:126" x14ac:dyDescent="0.3">
      <c r="D578" s="23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4"/>
      <c r="AC578" s="23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4"/>
      <c r="BB578" s="23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4"/>
      <c r="CA578" s="23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  <c r="CM578" s="22"/>
      <c r="CN578" s="22"/>
      <c r="CO578" s="22"/>
      <c r="CP578" s="22"/>
      <c r="CQ578" s="22"/>
      <c r="CR578" s="22"/>
      <c r="CS578" s="22"/>
      <c r="CT578" s="22"/>
      <c r="CU578" s="22"/>
      <c r="CV578" s="22"/>
      <c r="CW578" s="24"/>
      <c r="CZ578" s="23"/>
      <c r="DA578" s="22"/>
      <c r="DB578" s="22"/>
      <c r="DC578" s="22"/>
      <c r="DD578" s="22"/>
      <c r="DE578" s="22"/>
      <c r="DF578" s="22"/>
      <c r="DG578" s="22"/>
      <c r="DH578" s="22"/>
      <c r="DI578" s="22"/>
      <c r="DJ578" s="22"/>
      <c r="DK578" s="22"/>
      <c r="DL578" s="22"/>
      <c r="DM578" s="22"/>
      <c r="DN578" s="22"/>
      <c r="DO578" s="22"/>
      <c r="DP578" s="22"/>
      <c r="DQ578" s="22"/>
      <c r="DR578" s="22"/>
      <c r="DS578" s="22"/>
      <c r="DT578" s="22"/>
      <c r="DU578" s="22"/>
      <c r="DV578" s="24"/>
    </row>
    <row r="579" spans="4:126" x14ac:dyDescent="0.3">
      <c r="D579" s="23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4"/>
      <c r="AC579" s="23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4"/>
      <c r="BB579" s="23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4"/>
      <c r="CA579" s="23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22"/>
      <c r="CQ579" s="22"/>
      <c r="CR579" s="22"/>
      <c r="CS579" s="22"/>
      <c r="CT579" s="22"/>
      <c r="CU579" s="22"/>
      <c r="CV579" s="22"/>
      <c r="CW579" s="24"/>
      <c r="CZ579" s="23"/>
      <c r="DA579" s="22"/>
      <c r="DB579" s="22"/>
      <c r="DC579" s="22"/>
      <c r="DD579" s="22"/>
      <c r="DE579" s="22"/>
      <c r="DF579" s="22"/>
      <c r="DG579" s="22"/>
      <c r="DH579" s="22"/>
      <c r="DI579" s="22"/>
      <c r="DJ579" s="22"/>
      <c r="DK579" s="22"/>
      <c r="DL579" s="22"/>
      <c r="DM579" s="22"/>
      <c r="DN579" s="22"/>
      <c r="DO579" s="22"/>
      <c r="DP579" s="22"/>
      <c r="DQ579" s="22"/>
      <c r="DR579" s="22"/>
      <c r="DS579" s="22"/>
      <c r="DT579" s="22"/>
      <c r="DU579" s="22"/>
      <c r="DV579" s="24"/>
    </row>
    <row r="580" spans="4:126" x14ac:dyDescent="0.3">
      <c r="D580" s="23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4"/>
      <c r="AC580" s="23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4"/>
      <c r="BB580" s="23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4"/>
      <c r="CA580" s="23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22"/>
      <c r="CQ580" s="22"/>
      <c r="CR580" s="22"/>
      <c r="CS580" s="22"/>
      <c r="CT580" s="22"/>
      <c r="CU580" s="22"/>
      <c r="CV580" s="22"/>
      <c r="CW580" s="24"/>
      <c r="CZ580" s="23"/>
      <c r="DA580" s="22"/>
      <c r="DB580" s="22"/>
      <c r="DC580" s="22"/>
      <c r="DD580" s="22"/>
      <c r="DE580" s="22"/>
      <c r="DF580" s="22"/>
      <c r="DG580" s="22"/>
      <c r="DH580" s="22"/>
      <c r="DI580" s="22"/>
      <c r="DJ580" s="22"/>
      <c r="DK580" s="22"/>
      <c r="DL580" s="22"/>
      <c r="DM580" s="22"/>
      <c r="DN580" s="22"/>
      <c r="DO580" s="22"/>
      <c r="DP580" s="22"/>
      <c r="DQ580" s="22"/>
      <c r="DR580" s="22"/>
      <c r="DS580" s="22"/>
      <c r="DT580" s="22"/>
      <c r="DU580" s="22"/>
      <c r="DV580" s="24"/>
    </row>
    <row r="581" spans="4:126" x14ac:dyDescent="0.3">
      <c r="D581" s="23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4"/>
      <c r="AC581" s="23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4"/>
      <c r="BB581" s="23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4"/>
      <c r="CA581" s="23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22"/>
      <c r="CQ581" s="22"/>
      <c r="CR581" s="22"/>
      <c r="CS581" s="22"/>
      <c r="CT581" s="22"/>
      <c r="CU581" s="22"/>
      <c r="CV581" s="22"/>
      <c r="CW581" s="24"/>
      <c r="CZ581" s="23"/>
      <c r="DA581" s="22"/>
      <c r="DB581" s="22"/>
      <c r="DC581" s="22"/>
      <c r="DD581" s="22"/>
      <c r="DE581" s="22"/>
      <c r="DF581" s="22"/>
      <c r="DG581" s="22"/>
      <c r="DH581" s="22"/>
      <c r="DI581" s="22"/>
      <c r="DJ581" s="22"/>
      <c r="DK581" s="22"/>
      <c r="DL581" s="22"/>
      <c r="DM581" s="22"/>
      <c r="DN581" s="22"/>
      <c r="DO581" s="22"/>
      <c r="DP581" s="22"/>
      <c r="DQ581" s="22"/>
      <c r="DR581" s="22"/>
      <c r="DS581" s="22"/>
      <c r="DT581" s="22"/>
      <c r="DU581" s="22"/>
      <c r="DV581" s="24"/>
    </row>
    <row r="582" spans="4:126" x14ac:dyDescent="0.3">
      <c r="D582" s="23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4"/>
      <c r="AC582" s="23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4"/>
      <c r="BB582" s="23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4"/>
      <c r="CA582" s="23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22"/>
      <c r="CQ582" s="22"/>
      <c r="CR582" s="22"/>
      <c r="CS582" s="22"/>
      <c r="CT582" s="22"/>
      <c r="CU582" s="22"/>
      <c r="CV582" s="22"/>
      <c r="CW582" s="24"/>
      <c r="CZ582" s="23"/>
      <c r="DA582" s="22"/>
      <c r="DB582" s="22"/>
      <c r="DC582" s="22"/>
      <c r="DD582" s="22"/>
      <c r="DE582" s="22"/>
      <c r="DF582" s="22"/>
      <c r="DG582" s="22"/>
      <c r="DH582" s="22"/>
      <c r="DI582" s="22"/>
      <c r="DJ582" s="22"/>
      <c r="DK582" s="22"/>
      <c r="DL582" s="22"/>
      <c r="DM582" s="22"/>
      <c r="DN582" s="22"/>
      <c r="DO582" s="22"/>
      <c r="DP582" s="22"/>
      <c r="DQ582" s="22"/>
      <c r="DR582" s="22"/>
      <c r="DS582" s="22"/>
      <c r="DT582" s="22"/>
      <c r="DU582" s="22"/>
      <c r="DV582" s="24"/>
    </row>
    <row r="583" spans="4:126" x14ac:dyDescent="0.3">
      <c r="D583" s="23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4"/>
      <c r="AC583" s="23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4"/>
      <c r="BB583" s="23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4"/>
      <c r="CA583" s="23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22"/>
      <c r="CQ583" s="22"/>
      <c r="CR583" s="22"/>
      <c r="CS583" s="22"/>
      <c r="CT583" s="22"/>
      <c r="CU583" s="22"/>
      <c r="CV583" s="22"/>
      <c r="CW583" s="24"/>
      <c r="CZ583" s="23"/>
      <c r="DA583" s="22"/>
      <c r="DB583" s="22"/>
      <c r="DC583" s="22"/>
      <c r="DD583" s="22"/>
      <c r="DE583" s="22"/>
      <c r="DF583" s="22"/>
      <c r="DG583" s="22"/>
      <c r="DH583" s="22"/>
      <c r="DI583" s="22"/>
      <c r="DJ583" s="22"/>
      <c r="DK583" s="22"/>
      <c r="DL583" s="22"/>
      <c r="DM583" s="22"/>
      <c r="DN583" s="22"/>
      <c r="DO583" s="22"/>
      <c r="DP583" s="22"/>
      <c r="DQ583" s="22"/>
      <c r="DR583" s="22"/>
      <c r="DS583" s="22"/>
      <c r="DT583" s="22"/>
      <c r="DU583" s="22"/>
      <c r="DV583" s="24"/>
    </row>
    <row r="584" spans="4:126" x14ac:dyDescent="0.3">
      <c r="D584" s="23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4"/>
      <c r="AC584" s="23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4"/>
      <c r="BB584" s="23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4"/>
      <c r="CA584" s="23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22"/>
      <c r="CQ584" s="22"/>
      <c r="CR584" s="22"/>
      <c r="CS584" s="22"/>
      <c r="CT584" s="22"/>
      <c r="CU584" s="22"/>
      <c r="CV584" s="22"/>
      <c r="CW584" s="24"/>
      <c r="CZ584" s="23"/>
      <c r="DA584" s="22"/>
      <c r="DB584" s="22"/>
      <c r="DC584" s="22"/>
      <c r="DD584" s="22"/>
      <c r="DE584" s="22"/>
      <c r="DF584" s="22"/>
      <c r="DG584" s="22"/>
      <c r="DH584" s="22"/>
      <c r="DI584" s="22"/>
      <c r="DJ584" s="22"/>
      <c r="DK584" s="22"/>
      <c r="DL584" s="22"/>
      <c r="DM584" s="22"/>
      <c r="DN584" s="22"/>
      <c r="DO584" s="22"/>
      <c r="DP584" s="22"/>
      <c r="DQ584" s="22"/>
      <c r="DR584" s="22"/>
      <c r="DS584" s="22"/>
      <c r="DT584" s="22"/>
      <c r="DU584" s="22"/>
      <c r="DV584" s="24"/>
    </row>
    <row r="585" spans="4:126" x14ac:dyDescent="0.3">
      <c r="D585" s="23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4"/>
      <c r="AC585" s="23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4"/>
      <c r="BB585" s="23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4"/>
      <c r="CA585" s="23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  <c r="CM585" s="22"/>
      <c r="CN585" s="22"/>
      <c r="CO585" s="22"/>
      <c r="CP585" s="22"/>
      <c r="CQ585" s="22"/>
      <c r="CR585" s="22"/>
      <c r="CS585" s="22"/>
      <c r="CT585" s="22"/>
      <c r="CU585" s="22"/>
      <c r="CV585" s="22"/>
      <c r="CW585" s="24"/>
      <c r="CZ585" s="23"/>
      <c r="DA585" s="22"/>
      <c r="DB585" s="22"/>
      <c r="DC585" s="22"/>
      <c r="DD585" s="22"/>
      <c r="DE585" s="22"/>
      <c r="DF585" s="22"/>
      <c r="DG585" s="22"/>
      <c r="DH585" s="22"/>
      <c r="DI585" s="22"/>
      <c r="DJ585" s="22"/>
      <c r="DK585" s="22"/>
      <c r="DL585" s="22"/>
      <c r="DM585" s="22"/>
      <c r="DN585" s="22"/>
      <c r="DO585" s="22"/>
      <c r="DP585" s="22"/>
      <c r="DQ585" s="22"/>
      <c r="DR585" s="22"/>
      <c r="DS585" s="22"/>
      <c r="DT585" s="22"/>
      <c r="DU585" s="22"/>
      <c r="DV585" s="24"/>
    </row>
    <row r="586" spans="4:126" x14ac:dyDescent="0.3">
      <c r="D586" s="23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4"/>
      <c r="AC586" s="23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4"/>
      <c r="BB586" s="23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4"/>
      <c r="CA586" s="23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  <c r="CM586" s="22"/>
      <c r="CN586" s="22"/>
      <c r="CO586" s="22"/>
      <c r="CP586" s="22"/>
      <c r="CQ586" s="22"/>
      <c r="CR586" s="22"/>
      <c r="CS586" s="22"/>
      <c r="CT586" s="22"/>
      <c r="CU586" s="22"/>
      <c r="CV586" s="22"/>
      <c r="CW586" s="24"/>
      <c r="CZ586" s="23"/>
      <c r="DA586" s="22"/>
      <c r="DB586" s="22"/>
      <c r="DC586" s="22"/>
      <c r="DD586" s="22"/>
      <c r="DE586" s="22"/>
      <c r="DF586" s="22"/>
      <c r="DG586" s="22"/>
      <c r="DH586" s="22"/>
      <c r="DI586" s="22"/>
      <c r="DJ586" s="22"/>
      <c r="DK586" s="22"/>
      <c r="DL586" s="22"/>
      <c r="DM586" s="22"/>
      <c r="DN586" s="22"/>
      <c r="DO586" s="22"/>
      <c r="DP586" s="22"/>
      <c r="DQ586" s="22"/>
      <c r="DR586" s="22"/>
      <c r="DS586" s="22"/>
      <c r="DT586" s="22"/>
      <c r="DU586" s="22"/>
      <c r="DV586" s="24"/>
    </row>
    <row r="587" spans="4:126" x14ac:dyDescent="0.3">
      <c r="D587" s="23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4"/>
      <c r="AC587" s="23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4"/>
      <c r="BB587" s="23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4"/>
      <c r="CA587" s="23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22"/>
      <c r="CQ587" s="22"/>
      <c r="CR587" s="22"/>
      <c r="CS587" s="22"/>
      <c r="CT587" s="22"/>
      <c r="CU587" s="22"/>
      <c r="CV587" s="22"/>
      <c r="CW587" s="24"/>
      <c r="CZ587" s="23"/>
      <c r="DA587" s="22"/>
      <c r="DB587" s="22"/>
      <c r="DC587" s="22"/>
      <c r="DD587" s="22"/>
      <c r="DE587" s="22"/>
      <c r="DF587" s="22"/>
      <c r="DG587" s="22"/>
      <c r="DH587" s="22"/>
      <c r="DI587" s="22"/>
      <c r="DJ587" s="22"/>
      <c r="DK587" s="22"/>
      <c r="DL587" s="22"/>
      <c r="DM587" s="22"/>
      <c r="DN587" s="22"/>
      <c r="DO587" s="22"/>
      <c r="DP587" s="22"/>
      <c r="DQ587" s="22"/>
      <c r="DR587" s="22"/>
      <c r="DS587" s="22"/>
      <c r="DT587" s="22"/>
      <c r="DU587" s="22"/>
      <c r="DV587" s="24"/>
    </row>
    <row r="588" spans="4:126" x14ac:dyDescent="0.3">
      <c r="D588" s="23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4"/>
      <c r="AC588" s="23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4"/>
      <c r="BB588" s="23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4"/>
      <c r="CA588" s="23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4"/>
      <c r="CZ588" s="23"/>
      <c r="DA588" s="22"/>
      <c r="DB588" s="22"/>
      <c r="DC588" s="22"/>
      <c r="DD588" s="22"/>
      <c r="DE588" s="22"/>
      <c r="DF588" s="22"/>
      <c r="DG588" s="22"/>
      <c r="DH588" s="22"/>
      <c r="DI588" s="22"/>
      <c r="DJ588" s="22"/>
      <c r="DK588" s="22"/>
      <c r="DL588" s="22"/>
      <c r="DM588" s="22"/>
      <c r="DN588" s="22"/>
      <c r="DO588" s="22"/>
      <c r="DP588" s="22"/>
      <c r="DQ588" s="22"/>
      <c r="DR588" s="22"/>
      <c r="DS588" s="22"/>
      <c r="DT588" s="22"/>
      <c r="DU588" s="22"/>
      <c r="DV588" s="24"/>
    </row>
    <row r="589" spans="4:126" x14ac:dyDescent="0.3">
      <c r="D589" s="23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4"/>
      <c r="AC589" s="23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4"/>
      <c r="BB589" s="23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4"/>
      <c r="CA589" s="23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22"/>
      <c r="CQ589" s="22"/>
      <c r="CR589" s="22"/>
      <c r="CS589" s="22"/>
      <c r="CT589" s="22"/>
      <c r="CU589" s="22"/>
      <c r="CV589" s="22"/>
      <c r="CW589" s="24"/>
      <c r="CZ589" s="23"/>
      <c r="DA589" s="22"/>
      <c r="DB589" s="22"/>
      <c r="DC589" s="22"/>
      <c r="DD589" s="22"/>
      <c r="DE589" s="22"/>
      <c r="DF589" s="22"/>
      <c r="DG589" s="22"/>
      <c r="DH589" s="22"/>
      <c r="DI589" s="22"/>
      <c r="DJ589" s="22"/>
      <c r="DK589" s="22"/>
      <c r="DL589" s="22"/>
      <c r="DM589" s="22"/>
      <c r="DN589" s="22"/>
      <c r="DO589" s="22"/>
      <c r="DP589" s="22"/>
      <c r="DQ589" s="22"/>
      <c r="DR589" s="22"/>
      <c r="DS589" s="22"/>
      <c r="DT589" s="22"/>
      <c r="DU589" s="22"/>
      <c r="DV589" s="24"/>
    </row>
    <row r="590" spans="4:126" x14ac:dyDescent="0.3">
      <c r="D590" s="23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4"/>
      <c r="AC590" s="23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4"/>
      <c r="BB590" s="23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4"/>
      <c r="CA590" s="23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22"/>
      <c r="CQ590" s="22"/>
      <c r="CR590" s="22"/>
      <c r="CS590" s="22"/>
      <c r="CT590" s="22"/>
      <c r="CU590" s="22"/>
      <c r="CV590" s="22"/>
      <c r="CW590" s="24"/>
      <c r="CZ590" s="23"/>
      <c r="DA590" s="22"/>
      <c r="DB590" s="22"/>
      <c r="DC590" s="22"/>
      <c r="DD590" s="22"/>
      <c r="DE590" s="22"/>
      <c r="DF590" s="22"/>
      <c r="DG590" s="22"/>
      <c r="DH590" s="22"/>
      <c r="DI590" s="22"/>
      <c r="DJ590" s="22"/>
      <c r="DK590" s="22"/>
      <c r="DL590" s="22"/>
      <c r="DM590" s="22"/>
      <c r="DN590" s="22"/>
      <c r="DO590" s="22"/>
      <c r="DP590" s="22"/>
      <c r="DQ590" s="22"/>
      <c r="DR590" s="22"/>
      <c r="DS590" s="22"/>
      <c r="DT590" s="22"/>
      <c r="DU590" s="22"/>
      <c r="DV590" s="24"/>
    </row>
    <row r="591" spans="4:126" x14ac:dyDescent="0.3">
      <c r="D591" s="23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4"/>
      <c r="AC591" s="23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4"/>
      <c r="BB591" s="23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4"/>
      <c r="CA591" s="23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  <c r="CM591" s="22"/>
      <c r="CN591" s="22"/>
      <c r="CO591" s="22"/>
      <c r="CP591" s="22"/>
      <c r="CQ591" s="22"/>
      <c r="CR591" s="22"/>
      <c r="CS591" s="22"/>
      <c r="CT591" s="22"/>
      <c r="CU591" s="22"/>
      <c r="CV591" s="22"/>
      <c r="CW591" s="24"/>
      <c r="CZ591" s="23"/>
      <c r="DA591" s="22"/>
      <c r="DB591" s="22"/>
      <c r="DC591" s="22"/>
      <c r="DD591" s="22"/>
      <c r="DE591" s="22"/>
      <c r="DF591" s="22"/>
      <c r="DG591" s="22"/>
      <c r="DH591" s="22"/>
      <c r="DI591" s="22"/>
      <c r="DJ591" s="22"/>
      <c r="DK591" s="22"/>
      <c r="DL591" s="22"/>
      <c r="DM591" s="22"/>
      <c r="DN591" s="22"/>
      <c r="DO591" s="22"/>
      <c r="DP591" s="22"/>
      <c r="DQ591" s="22"/>
      <c r="DR591" s="22"/>
      <c r="DS591" s="22"/>
      <c r="DT591" s="22"/>
      <c r="DU591" s="22"/>
      <c r="DV591" s="24"/>
    </row>
    <row r="592" spans="4:126" x14ac:dyDescent="0.3">
      <c r="D592" s="23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4"/>
      <c r="AC592" s="23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4"/>
      <c r="BB592" s="23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4"/>
      <c r="CA592" s="23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  <c r="CM592" s="22"/>
      <c r="CN592" s="22"/>
      <c r="CO592" s="22"/>
      <c r="CP592" s="22"/>
      <c r="CQ592" s="22"/>
      <c r="CR592" s="22"/>
      <c r="CS592" s="22"/>
      <c r="CT592" s="22"/>
      <c r="CU592" s="22"/>
      <c r="CV592" s="22"/>
      <c r="CW592" s="24"/>
      <c r="CZ592" s="23"/>
      <c r="DA592" s="22"/>
      <c r="DB592" s="22"/>
      <c r="DC592" s="22"/>
      <c r="DD592" s="22"/>
      <c r="DE592" s="22"/>
      <c r="DF592" s="22"/>
      <c r="DG592" s="22"/>
      <c r="DH592" s="22"/>
      <c r="DI592" s="22"/>
      <c r="DJ592" s="22"/>
      <c r="DK592" s="22"/>
      <c r="DL592" s="22"/>
      <c r="DM592" s="22"/>
      <c r="DN592" s="22"/>
      <c r="DO592" s="22"/>
      <c r="DP592" s="22"/>
      <c r="DQ592" s="22"/>
      <c r="DR592" s="22"/>
      <c r="DS592" s="22"/>
      <c r="DT592" s="22"/>
      <c r="DU592" s="22"/>
      <c r="DV592" s="24"/>
    </row>
    <row r="593" spans="4:126" x14ac:dyDescent="0.3">
      <c r="D593" s="23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4"/>
      <c r="AC593" s="23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4"/>
      <c r="BB593" s="23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4"/>
      <c r="CA593" s="23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22"/>
      <c r="CQ593" s="22"/>
      <c r="CR593" s="22"/>
      <c r="CS593" s="22"/>
      <c r="CT593" s="22"/>
      <c r="CU593" s="22"/>
      <c r="CV593" s="22"/>
      <c r="CW593" s="24"/>
      <c r="CZ593" s="23"/>
      <c r="DA593" s="22"/>
      <c r="DB593" s="22"/>
      <c r="DC593" s="22"/>
      <c r="DD593" s="22"/>
      <c r="DE593" s="22"/>
      <c r="DF593" s="22"/>
      <c r="DG593" s="22"/>
      <c r="DH593" s="22"/>
      <c r="DI593" s="22"/>
      <c r="DJ593" s="22"/>
      <c r="DK593" s="22"/>
      <c r="DL593" s="22"/>
      <c r="DM593" s="22"/>
      <c r="DN593" s="22"/>
      <c r="DO593" s="22"/>
      <c r="DP593" s="22"/>
      <c r="DQ593" s="22"/>
      <c r="DR593" s="22"/>
      <c r="DS593" s="22"/>
      <c r="DT593" s="22"/>
      <c r="DU593" s="22"/>
      <c r="DV593" s="24"/>
    </row>
    <row r="594" spans="4:126" x14ac:dyDescent="0.3">
      <c r="D594" s="23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4"/>
      <c r="AC594" s="23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4"/>
      <c r="BB594" s="23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4"/>
      <c r="CA594" s="23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  <c r="CM594" s="22"/>
      <c r="CN594" s="22"/>
      <c r="CO594" s="22"/>
      <c r="CP594" s="22"/>
      <c r="CQ594" s="22"/>
      <c r="CR594" s="22"/>
      <c r="CS594" s="22"/>
      <c r="CT594" s="22"/>
      <c r="CU594" s="22"/>
      <c r="CV594" s="22"/>
      <c r="CW594" s="24"/>
      <c r="CZ594" s="23"/>
      <c r="DA594" s="22"/>
      <c r="DB594" s="22"/>
      <c r="DC594" s="22"/>
      <c r="DD594" s="22"/>
      <c r="DE594" s="22"/>
      <c r="DF594" s="22"/>
      <c r="DG594" s="22"/>
      <c r="DH594" s="22"/>
      <c r="DI594" s="22"/>
      <c r="DJ594" s="22"/>
      <c r="DK594" s="22"/>
      <c r="DL594" s="22"/>
      <c r="DM594" s="22"/>
      <c r="DN594" s="22"/>
      <c r="DO594" s="22"/>
      <c r="DP594" s="22"/>
      <c r="DQ594" s="22"/>
      <c r="DR594" s="22"/>
      <c r="DS594" s="22"/>
      <c r="DT594" s="22"/>
      <c r="DU594" s="22"/>
      <c r="DV594" s="24"/>
    </row>
    <row r="595" spans="4:126" x14ac:dyDescent="0.3">
      <c r="D595" s="23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4"/>
      <c r="AC595" s="23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4"/>
      <c r="BB595" s="23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4"/>
      <c r="CA595" s="23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  <c r="CM595" s="22"/>
      <c r="CN595" s="22"/>
      <c r="CO595" s="22"/>
      <c r="CP595" s="22"/>
      <c r="CQ595" s="22"/>
      <c r="CR595" s="22"/>
      <c r="CS595" s="22"/>
      <c r="CT595" s="22"/>
      <c r="CU595" s="22"/>
      <c r="CV595" s="22"/>
      <c r="CW595" s="24"/>
      <c r="CZ595" s="23"/>
      <c r="DA595" s="22"/>
      <c r="DB595" s="22"/>
      <c r="DC595" s="22"/>
      <c r="DD595" s="22"/>
      <c r="DE595" s="22"/>
      <c r="DF595" s="22"/>
      <c r="DG595" s="22"/>
      <c r="DH595" s="22"/>
      <c r="DI595" s="22"/>
      <c r="DJ595" s="22"/>
      <c r="DK595" s="22"/>
      <c r="DL595" s="22"/>
      <c r="DM595" s="22"/>
      <c r="DN595" s="22"/>
      <c r="DO595" s="22"/>
      <c r="DP595" s="22"/>
      <c r="DQ595" s="22"/>
      <c r="DR595" s="22"/>
      <c r="DS595" s="22"/>
      <c r="DT595" s="22"/>
      <c r="DU595" s="22"/>
      <c r="DV595" s="24"/>
    </row>
    <row r="596" spans="4:126" x14ac:dyDescent="0.3">
      <c r="D596" s="23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4"/>
      <c r="AC596" s="23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4"/>
      <c r="BB596" s="23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4"/>
      <c r="CA596" s="23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  <c r="CM596" s="22"/>
      <c r="CN596" s="22"/>
      <c r="CO596" s="22"/>
      <c r="CP596" s="22"/>
      <c r="CQ596" s="22"/>
      <c r="CR596" s="22"/>
      <c r="CS596" s="22"/>
      <c r="CT596" s="22"/>
      <c r="CU596" s="22"/>
      <c r="CV596" s="22"/>
      <c r="CW596" s="24"/>
      <c r="CZ596" s="23"/>
      <c r="DA596" s="22"/>
      <c r="DB596" s="22"/>
      <c r="DC596" s="22"/>
      <c r="DD596" s="22"/>
      <c r="DE596" s="22"/>
      <c r="DF596" s="22"/>
      <c r="DG596" s="22"/>
      <c r="DH596" s="22"/>
      <c r="DI596" s="22"/>
      <c r="DJ596" s="22"/>
      <c r="DK596" s="22"/>
      <c r="DL596" s="22"/>
      <c r="DM596" s="22"/>
      <c r="DN596" s="22"/>
      <c r="DO596" s="22"/>
      <c r="DP596" s="22"/>
      <c r="DQ596" s="22"/>
      <c r="DR596" s="22"/>
      <c r="DS596" s="22"/>
      <c r="DT596" s="22"/>
      <c r="DU596" s="22"/>
      <c r="DV596" s="24"/>
    </row>
    <row r="597" spans="4:126" x14ac:dyDescent="0.3">
      <c r="D597" s="23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4"/>
      <c r="AC597" s="23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4"/>
      <c r="BB597" s="23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4"/>
      <c r="CA597" s="23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22"/>
      <c r="CQ597" s="22"/>
      <c r="CR597" s="22"/>
      <c r="CS597" s="22"/>
      <c r="CT597" s="22"/>
      <c r="CU597" s="22"/>
      <c r="CV597" s="22"/>
      <c r="CW597" s="24"/>
      <c r="CZ597" s="23"/>
      <c r="DA597" s="22"/>
      <c r="DB597" s="22"/>
      <c r="DC597" s="22"/>
      <c r="DD597" s="22"/>
      <c r="DE597" s="22"/>
      <c r="DF597" s="22"/>
      <c r="DG597" s="22"/>
      <c r="DH597" s="22"/>
      <c r="DI597" s="22"/>
      <c r="DJ597" s="22"/>
      <c r="DK597" s="22"/>
      <c r="DL597" s="22"/>
      <c r="DM597" s="22"/>
      <c r="DN597" s="22"/>
      <c r="DO597" s="22"/>
      <c r="DP597" s="22"/>
      <c r="DQ597" s="22"/>
      <c r="DR597" s="22"/>
      <c r="DS597" s="22"/>
      <c r="DT597" s="22"/>
      <c r="DU597" s="22"/>
      <c r="DV597" s="24"/>
    </row>
    <row r="598" spans="4:126" x14ac:dyDescent="0.3">
      <c r="D598" s="23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4"/>
      <c r="AC598" s="23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4"/>
      <c r="BB598" s="23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4"/>
      <c r="CA598" s="23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22"/>
      <c r="CQ598" s="22"/>
      <c r="CR598" s="22"/>
      <c r="CS598" s="22"/>
      <c r="CT598" s="22"/>
      <c r="CU598" s="22"/>
      <c r="CV598" s="22"/>
      <c r="CW598" s="24"/>
      <c r="CZ598" s="23"/>
      <c r="DA598" s="22"/>
      <c r="DB598" s="22"/>
      <c r="DC598" s="22"/>
      <c r="DD598" s="22"/>
      <c r="DE598" s="22"/>
      <c r="DF598" s="22"/>
      <c r="DG598" s="22"/>
      <c r="DH598" s="22"/>
      <c r="DI598" s="22"/>
      <c r="DJ598" s="22"/>
      <c r="DK598" s="22"/>
      <c r="DL598" s="22"/>
      <c r="DM598" s="22"/>
      <c r="DN598" s="22"/>
      <c r="DO598" s="22"/>
      <c r="DP598" s="22"/>
      <c r="DQ598" s="22"/>
      <c r="DR598" s="22"/>
      <c r="DS598" s="22"/>
      <c r="DT598" s="22"/>
      <c r="DU598" s="22"/>
      <c r="DV598" s="24"/>
    </row>
    <row r="599" spans="4:126" x14ac:dyDescent="0.3">
      <c r="D599" s="23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4"/>
      <c r="AC599" s="23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4"/>
      <c r="BB599" s="23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4"/>
      <c r="CA599" s="23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22"/>
      <c r="CQ599" s="22"/>
      <c r="CR599" s="22"/>
      <c r="CS599" s="22"/>
      <c r="CT599" s="22"/>
      <c r="CU599" s="22"/>
      <c r="CV599" s="22"/>
      <c r="CW599" s="24"/>
      <c r="CZ599" s="23"/>
      <c r="DA599" s="22"/>
      <c r="DB599" s="22"/>
      <c r="DC599" s="22"/>
      <c r="DD599" s="22"/>
      <c r="DE599" s="22"/>
      <c r="DF599" s="22"/>
      <c r="DG599" s="22"/>
      <c r="DH599" s="22"/>
      <c r="DI599" s="22"/>
      <c r="DJ599" s="22"/>
      <c r="DK599" s="22"/>
      <c r="DL599" s="22"/>
      <c r="DM599" s="22"/>
      <c r="DN599" s="22"/>
      <c r="DO599" s="22"/>
      <c r="DP599" s="22"/>
      <c r="DQ599" s="22"/>
      <c r="DR599" s="22"/>
      <c r="DS599" s="22"/>
      <c r="DT599" s="22"/>
      <c r="DU599" s="22"/>
      <c r="DV599" s="24"/>
    </row>
    <row r="600" spans="4:126" x14ac:dyDescent="0.3">
      <c r="D600" s="23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4"/>
      <c r="AC600" s="23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4"/>
      <c r="BB600" s="23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4"/>
      <c r="CA600" s="23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22"/>
      <c r="CQ600" s="22"/>
      <c r="CR600" s="22"/>
      <c r="CS600" s="22"/>
      <c r="CT600" s="22"/>
      <c r="CU600" s="22"/>
      <c r="CV600" s="22"/>
      <c r="CW600" s="24"/>
      <c r="CZ600" s="23"/>
      <c r="DA600" s="22"/>
      <c r="DB600" s="22"/>
      <c r="DC600" s="22"/>
      <c r="DD600" s="22"/>
      <c r="DE600" s="22"/>
      <c r="DF600" s="22"/>
      <c r="DG600" s="22"/>
      <c r="DH600" s="22"/>
      <c r="DI600" s="22"/>
      <c r="DJ600" s="22"/>
      <c r="DK600" s="22"/>
      <c r="DL600" s="22"/>
      <c r="DM600" s="22"/>
      <c r="DN600" s="22"/>
      <c r="DO600" s="22"/>
      <c r="DP600" s="22"/>
      <c r="DQ600" s="22"/>
      <c r="DR600" s="22"/>
      <c r="DS600" s="22"/>
      <c r="DT600" s="22"/>
      <c r="DU600" s="22"/>
      <c r="DV600" s="24"/>
    </row>
    <row r="601" spans="4:126" x14ac:dyDescent="0.3">
      <c r="D601" s="23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4"/>
      <c r="AC601" s="23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4"/>
      <c r="BB601" s="23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4"/>
      <c r="CA601" s="23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22"/>
      <c r="CQ601" s="22"/>
      <c r="CR601" s="22"/>
      <c r="CS601" s="22"/>
      <c r="CT601" s="22"/>
      <c r="CU601" s="22"/>
      <c r="CV601" s="22"/>
      <c r="CW601" s="24"/>
      <c r="CZ601" s="23"/>
      <c r="DA601" s="22"/>
      <c r="DB601" s="22"/>
      <c r="DC601" s="22"/>
      <c r="DD601" s="22"/>
      <c r="DE601" s="22"/>
      <c r="DF601" s="22"/>
      <c r="DG601" s="22"/>
      <c r="DH601" s="22"/>
      <c r="DI601" s="22"/>
      <c r="DJ601" s="22"/>
      <c r="DK601" s="22"/>
      <c r="DL601" s="22"/>
      <c r="DM601" s="22"/>
      <c r="DN601" s="22"/>
      <c r="DO601" s="22"/>
      <c r="DP601" s="22"/>
      <c r="DQ601" s="22"/>
      <c r="DR601" s="22"/>
      <c r="DS601" s="22"/>
      <c r="DT601" s="22"/>
      <c r="DU601" s="22"/>
      <c r="DV601" s="24"/>
    </row>
    <row r="602" spans="4:126" x14ac:dyDescent="0.3">
      <c r="D602" s="23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4"/>
      <c r="AC602" s="23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4"/>
      <c r="BB602" s="23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4"/>
      <c r="CA602" s="23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22"/>
      <c r="CQ602" s="22"/>
      <c r="CR602" s="22"/>
      <c r="CS602" s="22"/>
      <c r="CT602" s="22"/>
      <c r="CU602" s="22"/>
      <c r="CV602" s="22"/>
      <c r="CW602" s="24"/>
      <c r="CZ602" s="23"/>
      <c r="DA602" s="22"/>
      <c r="DB602" s="22"/>
      <c r="DC602" s="22"/>
      <c r="DD602" s="22"/>
      <c r="DE602" s="22"/>
      <c r="DF602" s="22"/>
      <c r="DG602" s="22"/>
      <c r="DH602" s="22"/>
      <c r="DI602" s="22"/>
      <c r="DJ602" s="22"/>
      <c r="DK602" s="22"/>
      <c r="DL602" s="22"/>
      <c r="DM602" s="22"/>
      <c r="DN602" s="22"/>
      <c r="DO602" s="22"/>
      <c r="DP602" s="22"/>
      <c r="DQ602" s="22"/>
      <c r="DR602" s="22"/>
      <c r="DS602" s="22"/>
      <c r="DT602" s="22"/>
      <c r="DU602" s="22"/>
      <c r="DV602" s="24"/>
    </row>
    <row r="603" spans="4:126" x14ac:dyDescent="0.3">
      <c r="D603" s="23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4"/>
      <c r="AC603" s="23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4"/>
      <c r="BB603" s="23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4"/>
      <c r="CA603" s="23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22"/>
      <c r="CQ603" s="22"/>
      <c r="CR603" s="22"/>
      <c r="CS603" s="22"/>
      <c r="CT603" s="22"/>
      <c r="CU603" s="22"/>
      <c r="CV603" s="22"/>
      <c r="CW603" s="24"/>
      <c r="CZ603" s="23"/>
      <c r="DA603" s="22"/>
      <c r="DB603" s="22"/>
      <c r="DC603" s="22"/>
      <c r="DD603" s="22"/>
      <c r="DE603" s="22"/>
      <c r="DF603" s="22"/>
      <c r="DG603" s="22"/>
      <c r="DH603" s="22"/>
      <c r="DI603" s="22"/>
      <c r="DJ603" s="22"/>
      <c r="DK603" s="22"/>
      <c r="DL603" s="22"/>
      <c r="DM603" s="22"/>
      <c r="DN603" s="22"/>
      <c r="DO603" s="22"/>
      <c r="DP603" s="22"/>
      <c r="DQ603" s="22"/>
      <c r="DR603" s="22"/>
      <c r="DS603" s="22"/>
      <c r="DT603" s="22"/>
      <c r="DU603" s="22"/>
      <c r="DV603" s="24"/>
    </row>
    <row r="604" spans="4:126" x14ac:dyDescent="0.3">
      <c r="D604" s="23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4"/>
      <c r="AC604" s="23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4"/>
      <c r="BB604" s="23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4"/>
      <c r="CA604" s="23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22"/>
      <c r="CQ604" s="22"/>
      <c r="CR604" s="22"/>
      <c r="CS604" s="22"/>
      <c r="CT604" s="22"/>
      <c r="CU604" s="22"/>
      <c r="CV604" s="22"/>
      <c r="CW604" s="24"/>
      <c r="CZ604" s="23"/>
      <c r="DA604" s="22"/>
      <c r="DB604" s="22"/>
      <c r="DC604" s="22"/>
      <c r="DD604" s="22"/>
      <c r="DE604" s="22"/>
      <c r="DF604" s="22"/>
      <c r="DG604" s="22"/>
      <c r="DH604" s="22"/>
      <c r="DI604" s="22"/>
      <c r="DJ604" s="22"/>
      <c r="DK604" s="22"/>
      <c r="DL604" s="22"/>
      <c r="DM604" s="22"/>
      <c r="DN604" s="22"/>
      <c r="DO604" s="22"/>
      <c r="DP604" s="22"/>
      <c r="DQ604" s="22"/>
      <c r="DR604" s="22"/>
      <c r="DS604" s="22"/>
      <c r="DT604" s="22"/>
      <c r="DU604" s="22"/>
      <c r="DV604" s="24"/>
    </row>
    <row r="605" spans="4:126" x14ac:dyDescent="0.3">
      <c r="D605" s="23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4"/>
      <c r="AC605" s="23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4"/>
      <c r="BB605" s="23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4"/>
      <c r="CA605" s="23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4"/>
      <c r="CZ605" s="23"/>
      <c r="DA605" s="22"/>
      <c r="DB605" s="22"/>
      <c r="DC605" s="22"/>
      <c r="DD605" s="22"/>
      <c r="DE605" s="22"/>
      <c r="DF605" s="22"/>
      <c r="DG605" s="22"/>
      <c r="DH605" s="22"/>
      <c r="DI605" s="22"/>
      <c r="DJ605" s="22"/>
      <c r="DK605" s="22"/>
      <c r="DL605" s="22"/>
      <c r="DM605" s="22"/>
      <c r="DN605" s="22"/>
      <c r="DO605" s="22"/>
      <c r="DP605" s="22"/>
      <c r="DQ605" s="22"/>
      <c r="DR605" s="22"/>
      <c r="DS605" s="22"/>
      <c r="DT605" s="22"/>
      <c r="DU605" s="22"/>
      <c r="DV605" s="24"/>
    </row>
    <row r="606" spans="4:126" x14ac:dyDescent="0.3">
      <c r="D606" s="23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4"/>
      <c r="AC606" s="23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4"/>
      <c r="BB606" s="23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4"/>
      <c r="CA606" s="23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22"/>
      <c r="CQ606" s="22"/>
      <c r="CR606" s="22"/>
      <c r="CS606" s="22"/>
      <c r="CT606" s="22"/>
      <c r="CU606" s="22"/>
      <c r="CV606" s="22"/>
      <c r="CW606" s="24"/>
      <c r="CZ606" s="23"/>
      <c r="DA606" s="22"/>
      <c r="DB606" s="22"/>
      <c r="DC606" s="22"/>
      <c r="DD606" s="22"/>
      <c r="DE606" s="22"/>
      <c r="DF606" s="22"/>
      <c r="DG606" s="22"/>
      <c r="DH606" s="22"/>
      <c r="DI606" s="22"/>
      <c r="DJ606" s="22"/>
      <c r="DK606" s="22"/>
      <c r="DL606" s="22"/>
      <c r="DM606" s="22"/>
      <c r="DN606" s="22"/>
      <c r="DO606" s="22"/>
      <c r="DP606" s="22"/>
      <c r="DQ606" s="22"/>
      <c r="DR606" s="22"/>
      <c r="DS606" s="22"/>
      <c r="DT606" s="22"/>
      <c r="DU606" s="22"/>
      <c r="DV606" s="24"/>
    </row>
    <row r="607" spans="4:126" x14ac:dyDescent="0.3">
      <c r="D607" s="23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4"/>
      <c r="AC607" s="23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4"/>
      <c r="BB607" s="23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4"/>
      <c r="CA607" s="23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22"/>
      <c r="CQ607" s="22"/>
      <c r="CR607" s="22"/>
      <c r="CS607" s="22"/>
      <c r="CT607" s="22"/>
      <c r="CU607" s="22"/>
      <c r="CV607" s="22"/>
      <c r="CW607" s="24"/>
      <c r="CZ607" s="23"/>
      <c r="DA607" s="22"/>
      <c r="DB607" s="22"/>
      <c r="DC607" s="22"/>
      <c r="DD607" s="22"/>
      <c r="DE607" s="22"/>
      <c r="DF607" s="22"/>
      <c r="DG607" s="22"/>
      <c r="DH607" s="22"/>
      <c r="DI607" s="22"/>
      <c r="DJ607" s="22"/>
      <c r="DK607" s="22"/>
      <c r="DL607" s="22"/>
      <c r="DM607" s="22"/>
      <c r="DN607" s="22"/>
      <c r="DO607" s="22"/>
      <c r="DP607" s="22"/>
      <c r="DQ607" s="22"/>
      <c r="DR607" s="22"/>
      <c r="DS607" s="22"/>
      <c r="DT607" s="22"/>
      <c r="DU607" s="22"/>
      <c r="DV607" s="24"/>
    </row>
    <row r="608" spans="4:126" x14ac:dyDescent="0.3">
      <c r="D608" s="23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4"/>
      <c r="AC608" s="23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4"/>
      <c r="BB608" s="23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4"/>
      <c r="CA608" s="23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22"/>
      <c r="CQ608" s="22"/>
      <c r="CR608" s="22"/>
      <c r="CS608" s="22"/>
      <c r="CT608" s="22"/>
      <c r="CU608" s="22"/>
      <c r="CV608" s="22"/>
      <c r="CW608" s="24"/>
      <c r="CZ608" s="23"/>
      <c r="DA608" s="22"/>
      <c r="DB608" s="22"/>
      <c r="DC608" s="22"/>
      <c r="DD608" s="22"/>
      <c r="DE608" s="22"/>
      <c r="DF608" s="22"/>
      <c r="DG608" s="22"/>
      <c r="DH608" s="22"/>
      <c r="DI608" s="22"/>
      <c r="DJ608" s="22"/>
      <c r="DK608" s="22"/>
      <c r="DL608" s="22"/>
      <c r="DM608" s="22"/>
      <c r="DN608" s="22"/>
      <c r="DO608" s="22"/>
      <c r="DP608" s="22"/>
      <c r="DQ608" s="22"/>
      <c r="DR608" s="22"/>
      <c r="DS608" s="22"/>
      <c r="DT608" s="22"/>
      <c r="DU608" s="22"/>
      <c r="DV608" s="24"/>
    </row>
    <row r="609" spans="4:126" x14ac:dyDescent="0.3">
      <c r="D609" s="23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4"/>
      <c r="AC609" s="23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4"/>
      <c r="BB609" s="23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4"/>
      <c r="CA609" s="23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22"/>
      <c r="CQ609" s="22"/>
      <c r="CR609" s="22"/>
      <c r="CS609" s="22"/>
      <c r="CT609" s="22"/>
      <c r="CU609" s="22"/>
      <c r="CV609" s="22"/>
      <c r="CW609" s="24"/>
      <c r="CZ609" s="23"/>
      <c r="DA609" s="22"/>
      <c r="DB609" s="22"/>
      <c r="DC609" s="22"/>
      <c r="DD609" s="22"/>
      <c r="DE609" s="22"/>
      <c r="DF609" s="22"/>
      <c r="DG609" s="22"/>
      <c r="DH609" s="22"/>
      <c r="DI609" s="22"/>
      <c r="DJ609" s="22"/>
      <c r="DK609" s="22"/>
      <c r="DL609" s="22"/>
      <c r="DM609" s="22"/>
      <c r="DN609" s="22"/>
      <c r="DO609" s="22"/>
      <c r="DP609" s="22"/>
      <c r="DQ609" s="22"/>
      <c r="DR609" s="22"/>
      <c r="DS609" s="22"/>
      <c r="DT609" s="22"/>
      <c r="DU609" s="22"/>
      <c r="DV609" s="24"/>
    </row>
    <row r="610" spans="4:126" x14ac:dyDescent="0.3">
      <c r="D610" s="23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4"/>
      <c r="AC610" s="23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4"/>
      <c r="BB610" s="23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4"/>
      <c r="CA610" s="23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22"/>
      <c r="CQ610" s="22"/>
      <c r="CR610" s="22"/>
      <c r="CS610" s="22"/>
      <c r="CT610" s="22"/>
      <c r="CU610" s="22"/>
      <c r="CV610" s="22"/>
      <c r="CW610" s="24"/>
      <c r="CZ610" s="23"/>
      <c r="DA610" s="22"/>
      <c r="DB610" s="22"/>
      <c r="DC610" s="22"/>
      <c r="DD610" s="22"/>
      <c r="DE610" s="22"/>
      <c r="DF610" s="22"/>
      <c r="DG610" s="22"/>
      <c r="DH610" s="22"/>
      <c r="DI610" s="22"/>
      <c r="DJ610" s="22"/>
      <c r="DK610" s="22"/>
      <c r="DL610" s="22"/>
      <c r="DM610" s="22"/>
      <c r="DN610" s="22"/>
      <c r="DO610" s="22"/>
      <c r="DP610" s="22"/>
      <c r="DQ610" s="22"/>
      <c r="DR610" s="22"/>
      <c r="DS610" s="22"/>
      <c r="DT610" s="22"/>
      <c r="DU610" s="22"/>
      <c r="DV610" s="24"/>
    </row>
    <row r="611" spans="4:126" x14ac:dyDescent="0.3">
      <c r="D611" s="23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4"/>
      <c r="AC611" s="23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4"/>
      <c r="BB611" s="23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4"/>
      <c r="CA611" s="23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22"/>
      <c r="CQ611" s="22"/>
      <c r="CR611" s="22"/>
      <c r="CS611" s="22"/>
      <c r="CT611" s="22"/>
      <c r="CU611" s="22"/>
      <c r="CV611" s="22"/>
      <c r="CW611" s="24"/>
      <c r="CZ611" s="23"/>
      <c r="DA611" s="22"/>
      <c r="DB611" s="22"/>
      <c r="DC611" s="22"/>
      <c r="DD611" s="22"/>
      <c r="DE611" s="22"/>
      <c r="DF611" s="22"/>
      <c r="DG611" s="22"/>
      <c r="DH611" s="22"/>
      <c r="DI611" s="22"/>
      <c r="DJ611" s="22"/>
      <c r="DK611" s="22"/>
      <c r="DL611" s="22"/>
      <c r="DM611" s="22"/>
      <c r="DN611" s="22"/>
      <c r="DO611" s="22"/>
      <c r="DP611" s="22"/>
      <c r="DQ611" s="22"/>
      <c r="DR611" s="22"/>
      <c r="DS611" s="22"/>
      <c r="DT611" s="22"/>
      <c r="DU611" s="22"/>
      <c r="DV611" s="24"/>
    </row>
    <row r="612" spans="4:126" x14ac:dyDescent="0.3">
      <c r="D612" s="23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4"/>
      <c r="AC612" s="23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4"/>
      <c r="BB612" s="23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4"/>
      <c r="CA612" s="23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22"/>
      <c r="CQ612" s="22"/>
      <c r="CR612" s="22"/>
      <c r="CS612" s="22"/>
      <c r="CT612" s="22"/>
      <c r="CU612" s="22"/>
      <c r="CV612" s="22"/>
      <c r="CW612" s="24"/>
      <c r="CZ612" s="23"/>
      <c r="DA612" s="22"/>
      <c r="DB612" s="22"/>
      <c r="DC612" s="22"/>
      <c r="DD612" s="22"/>
      <c r="DE612" s="22"/>
      <c r="DF612" s="22"/>
      <c r="DG612" s="22"/>
      <c r="DH612" s="22"/>
      <c r="DI612" s="22"/>
      <c r="DJ612" s="22"/>
      <c r="DK612" s="22"/>
      <c r="DL612" s="22"/>
      <c r="DM612" s="22"/>
      <c r="DN612" s="22"/>
      <c r="DO612" s="22"/>
      <c r="DP612" s="22"/>
      <c r="DQ612" s="22"/>
      <c r="DR612" s="22"/>
      <c r="DS612" s="22"/>
      <c r="DT612" s="22"/>
      <c r="DU612" s="22"/>
      <c r="DV612" s="24"/>
    </row>
    <row ht="14.5" r="613" spans="4:126" thickBot="1" x14ac:dyDescent="0.35"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8"/>
      <c r="AC613" s="6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8"/>
      <c r="BB613" s="6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8"/>
      <c r="CA613" s="6"/>
      <c r="CB613" s="7"/>
      <c r="CC613" s="7"/>
      <c r="CD613" s="7"/>
      <c r="CE613" s="7"/>
      <c r="CF613" s="7"/>
      <c r="CG613" s="7"/>
      <c r="CH613" s="7"/>
      <c r="CI613" s="7"/>
      <c r="CJ613" s="7"/>
      <c r="CK613" s="7"/>
      <c r="CL613" s="7"/>
      <c r="CM613" s="7"/>
      <c r="CN613" s="7"/>
      <c r="CO613" s="7"/>
      <c r="CP613" s="7"/>
      <c r="CQ613" s="7"/>
      <c r="CR613" s="7"/>
      <c r="CS613" s="7"/>
      <c r="CT613" s="7"/>
      <c r="CU613" s="7"/>
      <c r="CV613" s="7"/>
      <c r="CW613" s="8"/>
      <c r="CZ613" s="6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8"/>
    </row>
  </sheetData>
  <mergeCells count="6">
    <mergeCell ref="A2:A6"/>
    <mergeCell ref="CA7:CW7"/>
    <mergeCell ref="CZ7:DV7"/>
    <mergeCell ref="D7:Z7"/>
    <mergeCell ref="AC7:AY7"/>
    <mergeCell ref="BB7:BX7"/>
  </mergeCell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Best4u</dc:creator>
  <cp:lastModifiedBy>Best4u</cp:lastModifiedBy>
  <dcterms:created xsi:type="dcterms:W3CDTF">2021-03-26T15:19:22Z</dcterms:created>
  <dcterms:modified xsi:type="dcterms:W3CDTF">2021-04-14T13:02:20Z</dcterms:modified>
</cp:coreProperties>
</file>