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treachne_staff_vuw_ac_nz/Documents/Ned_Natalie_PhD/PhD-thesis/phd-thesis/tables/ch5/"/>
    </mc:Choice>
  </mc:AlternateContent>
  <xr:revisionPtr revIDLastSave="971" documentId="11_F25DC773A252ABDACC1048F3819E6E4C5BDE58EF" xr6:coauthVersionLast="47" xr6:coauthVersionMax="47" xr10:uidLastSave="{6FC763AE-325D-4B84-AC5B-08CB377FFB1A}"/>
  <bookViews>
    <workbookView xWindow="2340" yWindow="2340" windowWidth="131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B11" i="1"/>
  <c r="C11" i="1"/>
  <c r="D11" i="1"/>
  <c r="E11" i="1"/>
  <c r="F11" i="1"/>
  <c r="G11" i="1"/>
</calcChain>
</file>

<file path=xl/sharedStrings.xml><?xml version="1.0" encoding="utf-8"?>
<sst xmlns="http://schemas.openxmlformats.org/spreadsheetml/2006/main" count="11" uniqueCount="7">
  <si>
    <t>on-off ratio</t>
  </si>
  <si>
    <t>Dirac point</t>
  </si>
  <si>
    <t>no rinse</t>
  </si>
  <si>
    <t>1XPBS 1hr</t>
  </si>
  <si>
    <t>rinse</t>
  </si>
  <si>
    <t>JG098</t>
  </si>
  <si>
    <t>JG00C6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</si>
</sst>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G17" sqref="G17"/>
    </sheetView>
  </sheetViews>
  <sheetFormatPr defaultRowHeight="15" x14ac:dyDescent="0.25"/>
  <cols>
    <col min="1" max="1" width="14" customWidth="1"/>
    <col min="2" max="2" width="18.42578125" customWidth="1"/>
    <col min="3" max="3" width="18.28515625" customWidth="1"/>
    <col min="4" max="4" width="18.28515625" bestFit="1" customWidth="1"/>
    <col min="5" max="5" width="11.140625" bestFit="1" customWidth="1"/>
    <col min="6" max="6" width="16.7109375" bestFit="1" customWidth="1"/>
    <col min="7" max="7" width="18.28515625" bestFit="1" customWidth="1"/>
    <col min="8" max="8" width="16.7109375" bestFit="1" customWidth="1"/>
    <col min="9" max="10" width="12" bestFit="1" customWidth="1"/>
    <col min="11" max="11" width="18.28515625" bestFit="1" customWidth="1"/>
  </cols>
  <sheetData>
    <row r="1" spans="1:7" x14ac:dyDescent="0.25">
      <c r="B1" t="s">
        <v>2</v>
      </c>
      <c r="D1" t="s">
        <v>3</v>
      </c>
      <c r="F1" t="s">
        <v>4</v>
      </c>
    </row>
    <row r="2" spans="1:7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</row>
    <row r="3" spans="1:7" x14ac:dyDescent="0.25">
      <c r="A3" t="s">
        <v>5</v>
      </c>
      <c r="B3" s="3">
        <v>5.0169340166132734</v>
      </c>
      <c r="C3" s="3">
        <v>0.35499999999999998</v>
      </c>
      <c r="D3" s="3">
        <v>5.1938364549438338</v>
      </c>
      <c r="E3" s="3">
        <v>0.33750000000000002</v>
      </c>
      <c r="F3" s="3">
        <v>4.9968093048609958</v>
      </c>
      <c r="G3">
        <v>0.28999999999999998</v>
      </c>
    </row>
    <row r="4" spans="1:7" x14ac:dyDescent="0.25">
      <c r="B4" s="3">
        <v>4.6807700760605311</v>
      </c>
      <c r="C4" s="3">
        <v>0.27500000000000002</v>
      </c>
      <c r="D4" s="3">
        <v>4.6212582957521811</v>
      </c>
      <c r="E4" s="3">
        <v>0.28249999999999997</v>
      </c>
      <c r="F4" s="3">
        <v>4.5080370443936832</v>
      </c>
      <c r="G4">
        <v>0.27</v>
      </c>
    </row>
    <row r="5" spans="1:7" x14ac:dyDescent="0.25">
      <c r="B5" s="3">
        <v>4.8752717735723969</v>
      </c>
      <c r="C5">
        <v>0.28999999999999998</v>
      </c>
      <c r="D5" s="3">
        <v>4.5160476839199717</v>
      </c>
      <c r="E5" s="3">
        <v>0.26250000000000001</v>
      </c>
      <c r="F5" s="3">
        <v>4.5223304221335781</v>
      </c>
      <c r="G5" s="3">
        <v>0.25750000000000001</v>
      </c>
    </row>
    <row r="6" spans="1:7" x14ac:dyDescent="0.25">
      <c r="A6" t="s">
        <v>6</v>
      </c>
      <c r="B6" s="3">
        <v>5.2182586567299829</v>
      </c>
      <c r="C6" s="3">
        <v>0.29249999999999998</v>
      </c>
      <c r="D6" s="3">
        <v>6.102016638634276</v>
      </c>
      <c r="E6">
        <v>0.32</v>
      </c>
      <c r="F6" s="3">
        <v>5.9659245909413903</v>
      </c>
      <c r="G6">
        <v>0.3</v>
      </c>
    </row>
    <row r="7" spans="1:7" x14ac:dyDescent="0.25">
      <c r="B7" s="3">
        <v>5.5738844083912564</v>
      </c>
      <c r="C7" s="3">
        <v>0.25750000000000001</v>
      </c>
      <c r="D7" s="3">
        <v>4.2617010586441246</v>
      </c>
      <c r="E7">
        <v>0.32</v>
      </c>
      <c r="F7" s="3">
        <v>5.0679863925730002</v>
      </c>
      <c r="G7">
        <v>0.3</v>
      </c>
    </row>
    <row r="8" spans="1:7" x14ac:dyDescent="0.25">
      <c r="B8" s="3">
        <v>5.2236803288828835</v>
      </c>
      <c r="C8" s="3">
        <v>0.22750000000000001</v>
      </c>
      <c r="D8" s="3">
        <v>5.1941652376092833</v>
      </c>
      <c r="E8">
        <v>0.31</v>
      </c>
    </row>
    <row r="9" spans="1:7" x14ac:dyDescent="0.25">
      <c r="B9" s="3">
        <v>4.9709461810763784</v>
      </c>
      <c r="C9" s="3">
        <v>0.25750000000000001</v>
      </c>
    </row>
    <row r="10" spans="1:7" x14ac:dyDescent="0.25">
      <c r="B10" s="3"/>
    </row>
    <row r="11" spans="1:7" x14ac:dyDescent="0.25">
      <c r="B11" s="4">
        <f>AVERAGE(B3:B9)</f>
        <v>5.0799636344752432</v>
      </c>
      <c r="C11" s="3">
        <f>AVERAGE(C3:C9)</f>
        <v>0.2792857142857143</v>
      </c>
      <c r="D11" s="4">
        <f>AVERAGE(D3:D8)</f>
        <v>4.9815042282506115</v>
      </c>
      <c r="E11" s="3">
        <f>AVERAGE(E3:E8)</f>
        <v>0.30541666666666673</v>
      </c>
      <c r="F11" s="4">
        <f>AVERAGE(F3:F7)</f>
        <v>5.0122175509805293</v>
      </c>
      <c r="G11" s="3">
        <f>AVERAGE(G3:G7)</f>
        <v>0.28350000000000003</v>
      </c>
    </row>
    <row r="12" spans="1:7" x14ac:dyDescent="0.25">
      <c r="B12" s="4">
        <f>_xlfn.STDEV.S(B3:B9)</f>
        <v>0.28892026732034609</v>
      </c>
      <c r="C12" s="3">
        <f>_xlfn.STDEV.S(C3:C9)</f>
        <v>4.0148533745390486E-2</v>
      </c>
      <c r="D12" s="4">
        <f>_xlfn.STDEV.S(D3:D8)</f>
        <v>0.66489115962467393</v>
      </c>
      <c r="E12" s="3">
        <f>_xlfn.STDEV.S(E3:E8)</f>
        <v>2.7722584054641571E-2</v>
      </c>
      <c r="F12" s="4">
        <f>_xlfn.STDEV.S(F3:F7)</f>
        <v>0.59310456035256642</v>
      </c>
      <c r="G12" s="3">
        <f>_xlfn.STDEV.S(G3:G7)</f>
        <v>1.9006577808748201E-2</v>
      </c>
    </row>
    <row r="13" spans="1:7" x14ac:dyDescent="0.25"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1:13" x14ac:dyDescent="0.25">
      <c r="B17" s="3"/>
    </row>
    <row r="18" spans="1:13" x14ac:dyDescent="0.25">
      <c r="B18" s="3"/>
    </row>
    <row r="19" spans="1:13" x14ac:dyDescent="0.25">
      <c r="B19" s="3"/>
    </row>
    <row r="20" spans="1:13" x14ac:dyDescent="0.25">
      <c r="B20" s="3"/>
    </row>
    <row r="21" spans="1:13" x14ac:dyDescent="0.25">
      <c r="B21" s="3"/>
    </row>
    <row r="22" spans="1:13" x14ac:dyDescent="0.25">
      <c r="B22" s="3"/>
    </row>
    <row r="23" spans="1:13" x14ac:dyDescent="0.25">
      <c r="A23" s="1"/>
      <c r="B23" s="5"/>
      <c r="C23" s="2"/>
      <c r="D23" s="2"/>
      <c r="E23" s="2"/>
      <c r="F23" s="2"/>
      <c r="H23" s="2"/>
      <c r="M23" s="1"/>
    </row>
    <row r="24" spans="1:13" x14ac:dyDescent="0.25"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2015-06-05T18:17:20Z</dcterms:created>
  <dcterms:modified xsi:type="dcterms:W3CDTF">2023-09-25T02:18:34Z</dcterms:modified>
</cp:coreProperties>
</file>