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egra/paradygmaty-programowania/"/>
    </mc:Choice>
  </mc:AlternateContent>
  <xr:revisionPtr revIDLastSave="0" documentId="13_ncr:1_{690713BA-B6BD-A343-857E-BF2E36ED8CAA}" xr6:coauthVersionLast="34" xr6:coauthVersionMax="34" xr10:uidLastSave="{00000000-0000-0000-0000-000000000000}"/>
  <bookViews>
    <workbookView xWindow="280" yWindow="460" windowWidth="28240" windowHeight="17100" xr2:uid="{97166A3A-37EA-D446-B119-A32076EDFA0A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Q4" i="1" s="1"/>
  <c r="D3" i="1"/>
  <c r="Q3" i="1" s="1"/>
  <c r="Q5" i="1"/>
  <c r="Q6" i="1"/>
  <c r="Q7" i="1"/>
  <c r="Q8" i="1"/>
  <c r="Q9" i="1"/>
  <c r="Q10" i="1"/>
  <c r="Q11" i="1"/>
  <c r="Q12" i="1"/>
  <c r="Q13" i="1"/>
  <c r="Q14" i="1"/>
  <c r="Q15" i="1"/>
  <c r="Q16" i="1"/>
  <c r="Q2" i="1"/>
</calcChain>
</file>

<file path=xl/sharedStrings.xml><?xml version="1.0" encoding="utf-8"?>
<sst xmlns="http://schemas.openxmlformats.org/spreadsheetml/2006/main" count="43" uniqueCount="43">
  <si>
    <t>ALBUM</t>
  </si>
  <si>
    <t>_016239534</t>
  </si>
  <si>
    <t>_016237646</t>
  </si>
  <si>
    <t>_017245899</t>
  </si>
  <si>
    <t>_017245898</t>
  </si>
  <si>
    <t>_017245829</t>
  </si>
  <si>
    <t>_016234902</t>
  </si>
  <si>
    <t>_016239377</t>
  </si>
  <si>
    <t>_017242534</t>
  </si>
  <si>
    <t>_017237991</t>
  </si>
  <si>
    <t>_017223281</t>
  </si>
  <si>
    <t>_016238043</t>
  </si>
  <si>
    <t>_017245868</t>
  </si>
  <si>
    <t>_017245851</t>
  </si>
  <si>
    <t>_017242356</t>
  </si>
  <si>
    <t>_013212829</t>
  </si>
  <si>
    <t>Lista 1</t>
  </si>
  <si>
    <t>Lista 2</t>
  </si>
  <si>
    <t>Lista 3</t>
  </si>
  <si>
    <t>Lista 4</t>
  </si>
  <si>
    <t>Lista 5</t>
  </si>
  <si>
    <t>Lista 6</t>
  </si>
  <si>
    <t>Lista 7</t>
  </si>
  <si>
    <t>Lista 8</t>
  </si>
  <si>
    <t>Lista 9</t>
  </si>
  <si>
    <t>Lista 10</t>
  </si>
  <si>
    <t>Lista 11</t>
  </si>
  <si>
    <t>Lista 12</t>
  </si>
  <si>
    <t>Przewidywana ocena</t>
  </si>
  <si>
    <t>Numer listy</t>
  </si>
  <si>
    <t>Maksymalna liczba punktów</t>
  </si>
  <si>
    <t>5.0</t>
  </si>
  <si>
    <t>4.0</t>
  </si>
  <si>
    <t>4.5</t>
  </si>
  <si>
    <t>3.5</t>
  </si>
  <si>
    <t>3.0</t>
  </si>
  <si>
    <t>2.0</t>
  </si>
  <si>
    <t>LEGENDA</t>
  </si>
  <si>
    <t>nieobecność</t>
  </si>
  <si>
    <t>nieobecność usprawiedliwiona</t>
  </si>
  <si>
    <t>obecność</t>
  </si>
  <si>
    <t>obecność bez wysłanej listy po laboratoriach</t>
  </si>
  <si>
    <t xml:space="preserve">Oceny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</si>
</sst>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238"/>
      <scheme val="minor"/>
    </font>
    <font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2"/>
      <color theme="9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8" xfId="0" applyBorder="1"/>
    <xf numFmtId="0" fontId="1" fillId="0" borderId="8" xfId="0" applyFont="1" applyBorder="1" applyAlignment="1">
      <alignment horizontal="center"/>
    </xf>
    <xf numFmtId="0" fontId="0" fillId="2" borderId="8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2" fillId="4" borderId="1" xfId="0" applyFont="1" applyFill="1" applyBorder="1" applyAlignment="1">
      <alignment horizontal="center"/>
    </xf>
    <xf numFmtId="16" fontId="2" fillId="4" borderId="1" xfId="0" applyNumberFormat="1" applyFont="1" applyFill="1" applyBorder="1" applyAlignment="1">
      <alignment horizontal="center"/>
    </xf>
    <xf numFmtId="16" fontId="2" fillId="4" borderId="1" xfId="0" applyNumberFormat="1" applyFont="1" applyFill="1" applyBorder="1"/>
    <xf numFmtId="16" fontId="2" fillId="4" borderId="9" xfId="0" applyNumberFormat="1" applyFont="1" applyFill="1" applyBorder="1"/>
    <xf numFmtId="0" fontId="2" fillId="4" borderId="10" xfId="0" applyFont="1" applyFill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" xfId="0" applyFill="1" applyBorder="1"/>
    <xf numFmtId="0" fontId="4" fillId="2" borderId="1" xfId="0" applyFont="1" applyFill="1" applyBorder="1"/>
    <xf numFmtId="0" fontId="0" fillId="5" borderId="1" xfId="0" applyFill="1" applyBorder="1"/>
    <xf numFmtId="0" fontId="0" fillId="3" borderId="14" xfId="0" applyFill="1" applyBorder="1"/>
    <xf numFmtId="0" fontId="2" fillId="0" borderId="15" xfId="0" applyFont="1" applyBorder="1"/>
    <xf numFmtId="0" fontId="0" fillId="5" borderId="1" xfId="0" applyFont="1" applyFill="1" applyBorder="1"/>
    <xf numFmtId="0" fontId="0" fillId="0" borderId="0" xfId="0" applyAlignment="1">
      <alignment horizontal="center"/>
    </xf>
    <xf numFmtId="9" fontId="0" fillId="0" borderId="14" xfId="1" applyFont="1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A934-22F0-6A46-B4F6-DC7AC9601415}">
  <dimension ref="A1:Q35"/>
  <sheetViews>
    <sheetView tabSelected="1" workbookViewId="0">
      <selection activeCell="J26" sqref="J26"/>
    </sheetView>
  </sheetViews>
  <sheetFormatPr baseColWidth="10" defaultRowHeight="16"/>
  <cols>
    <col min="1" max="1" width="20" customWidth="1"/>
    <col min="17" max="17" width="18.33203125" customWidth="1"/>
  </cols>
  <sheetData>
    <row r="1" spans="1:17">
      <c r="A1" s="16" t="s">
        <v>0</v>
      </c>
      <c r="B1" s="17">
        <v>43377</v>
      </c>
      <c r="C1" s="17">
        <v>43384</v>
      </c>
      <c r="D1" s="17">
        <v>43391</v>
      </c>
      <c r="E1" s="18">
        <v>43398</v>
      </c>
      <c r="F1" s="18">
        <v>43402</v>
      </c>
      <c r="G1" s="18">
        <v>43412</v>
      </c>
      <c r="H1" s="18">
        <v>43419</v>
      </c>
      <c r="I1" s="18">
        <v>43426</v>
      </c>
      <c r="J1" s="18">
        <v>43433</v>
      </c>
      <c r="K1" s="18">
        <v>43440</v>
      </c>
      <c r="L1" s="18">
        <v>43447</v>
      </c>
      <c r="M1" s="18">
        <v>43454</v>
      </c>
      <c r="N1" s="18">
        <v>43110</v>
      </c>
      <c r="O1" s="18">
        <v>43117</v>
      </c>
      <c r="P1" s="19">
        <v>43124</v>
      </c>
      <c r="Q1" s="20" t="s">
        <v>28</v>
      </c>
    </row>
    <row r="2" spans="1:17">
      <c r="A2" s="2" t="s">
        <v>1</v>
      </c>
      <c r="B2" s="3"/>
      <c r="C2" s="3"/>
      <c r="D2" s="35"/>
      <c r="E2" s="32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4"/>
      <c r="Q2" s="15" t="str">
        <f>LOOKUP((SUM(D2:O2)/SUM($D$18:$O$18)),$B$22:$B$27,$C$22:$C$27)</f>
        <v>2.0</v>
      </c>
    </row>
    <row r="3" spans="1:17">
      <c r="A3" s="2" t="s">
        <v>2</v>
      </c>
      <c r="B3" s="3"/>
      <c r="C3" s="3"/>
      <c r="D3" s="3">
        <f>2+4</f>
        <v>6</v>
      </c>
      <c r="E3" s="3">
        <v>2</v>
      </c>
      <c r="F3" s="1"/>
      <c r="G3" s="1"/>
      <c r="H3" s="1"/>
      <c r="I3" s="1"/>
      <c r="J3" s="1"/>
      <c r="K3" s="1"/>
      <c r="L3" s="1"/>
      <c r="M3" s="1"/>
      <c r="N3" s="1"/>
      <c r="O3" s="1"/>
      <c r="P3" s="14"/>
      <c r="Q3" s="15" t="str">
        <f t="shared" ref="Q3:Q16" si="0">LOOKUP((SUM(D3:O3)/SUM($D$18:$O$18)),$B$22:$B$27,$C$22:$C$27)</f>
        <v>2.0</v>
      </c>
    </row>
    <row r="4" spans="1:17">
      <c r="A4" s="2" t="s">
        <v>3</v>
      </c>
      <c r="B4" s="3"/>
      <c r="C4" s="3"/>
      <c r="D4" s="3">
        <f>2+4</f>
        <v>6</v>
      </c>
      <c r="E4" s="3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4"/>
      <c r="Q4" s="15" t="str">
        <f>LOOKUP((SUM(D4:O4)/SUM($D$18:$O$18)),$B$22:$B$27,$C$22:$C$27)</f>
        <v>2.0</v>
      </c>
    </row>
    <row r="5" spans="1:17">
      <c r="A5" s="2" t="s">
        <v>4</v>
      </c>
      <c r="B5" s="3"/>
      <c r="C5" s="3"/>
      <c r="D5" s="3">
        <v>4</v>
      </c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4"/>
      <c r="Q5" s="15" t="str">
        <f t="shared" si="0"/>
        <v>2.0</v>
      </c>
    </row>
    <row r="6" spans="1:17">
      <c r="A6" s="2" t="s">
        <v>5</v>
      </c>
      <c r="B6" s="3"/>
      <c r="C6" s="3"/>
      <c r="D6" s="3">
        <v>1.5</v>
      </c>
      <c r="E6" s="32">
        <v>1</v>
      </c>
      <c r="F6" s="1"/>
      <c r="G6" s="1"/>
      <c r="H6" s="1"/>
      <c r="I6" s="1"/>
      <c r="J6" s="1"/>
      <c r="K6" s="1"/>
      <c r="L6" s="1"/>
      <c r="M6" s="1"/>
      <c r="N6" s="1"/>
      <c r="O6" s="1"/>
      <c r="P6" s="14"/>
      <c r="Q6" s="15" t="str">
        <f t="shared" si="0"/>
        <v>2.0</v>
      </c>
    </row>
    <row r="7" spans="1:17">
      <c r="A7" s="2" t="s">
        <v>6</v>
      </c>
      <c r="B7" s="4"/>
      <c r="C7" s="3"/>
      <c r="D7" s="4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4"/>
      <c r="Q7" s="15" t="str">
        <f t="shared" si="0"/>
        <v>2.0</v>
      </c>
    </row>
    <row r="8" spans="1:17">
      <c r="A8" s="2" t="s">
        <v>7</v>
      </c>
      <c r="B8" s="3"/>
      <c r="C8" s="3"/>
      <c r="D8" s="3">
        <v>6</v>
      </c>
      <c r="E8" s="3">
        <v>2</v>
      </c>
      <c r="F8" s="1"/>
      <c r="G8" s="1"/>
      <c r="H8" s="1"/>
      <c r="I8" s="1"/>
      <c r="J8" s="1"/>
      <c r="K8" s="1"/>
      <c r="L8" s="1"/>
      <c r="M8" s="1"/>
      <c r="N8" s="1"/>
      <c r="O8" s="1"/>
      <c r="P8" s="14"/>
      <c r="Q8" s="15" t="str">
        <f t="shared" si="0"/>
        <v>2.0</v>
      </c>
    </row>
    <row r="9" spans="1:17">
      <c r="A9" s="2" t="s">
        <v>8</v>
      </c>
      <c r="B9" s="3"/>
      <c r="C9" s="3"/>
      <c r="D9" s="3">
        <v>2</v>
      </c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4"/>
      <c r="Q9" s="15" t="str">
        <f t="shared" si="0"/>
        <v>2.0</v>
      </c>
    </row>
    <row r="10" spans="1:17">
      <c r="A10" s="2" t="s">
        <v>9</v>
      </c>
      <c r="B10" s="3"/>
      <c r="C10" s="3"/>
      <c r="D10" s="3">
        <v>5</v>
      </c>
      <c r="E10" s="3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4"/>
      <c r="Q10" s="15" t="str">
        <f t="shared" si="0"/>
        <v>2.0</v>
      </c>
    </row>
    <row r="11" spans="1:17">
      <c r="A11" s="2" t="s">
        <v>10</v>
      </c>
      <c r="B11" s="3"/>
      <c r="C11" s="3"/>
      <c r="D11" s="3"/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4"/>
      <c r="Q11" s="15" t="str">
        <f t="shared" si="0"/>
        <v>2.0</v>
      </c>
    </row>
    <row r="12" spans="1:17">
      <c r="A12" s="2" t="s">
        <v>11</v>
      </c>
      <c r="B12" s="3"/>
      <c r="C12" s="3"/>
      <c r="D12" s="3">
        <v>1</v>
      </c>
      <c r="E12" s="3">
        <v>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4"/>
      <c r="Q12" s="15" t="str">
        <f t="shared" si="0"/>
        <v>2.0</v>
      </c>
    </row>
    <row r="13" spans="1:17">
      <c r="A13" s="2" t="s">
        <v>12</v>
      </c>
      <c r="B13" s="3"/>
      <c r="C13" s="3"/>
      <c r="D13" s="3">
        <v>6</v>
      </c>
      <c r="E13" s="3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4"/>
      <c r="Q13" s="15" t="str">
        <f t="shared" si="0"/>
        <v>2.0</v>
      </c>
    </row>
    <row r="14" spans="1:17">
      <c r="A14" s="2" t="s">
        <v>13</v>
      </c>
      <c r="B14" s="3"/>
      <c r="C14" s="3"/>
      <c r="D14" s="3">
        <v>4</v>
      </c>
      <c r="E14" s="3">
        <v>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4"/>
      <c r="Q14" s="15" t="str">
        <f t="shared" si="0"/>
        <v>2.0</v>
      </c>
    </row>
    <row r="15" spans="1:17">
      <c r="A15" s="2" t="s">
        <v>14</v>
      </c>
      <c r="B15" s="3"/>
      <c r="C15" s="3"/>
      <c r="D15" s="3">
        <v>3.5</v>
      </c>
      <c r="E15" s="3">
        <v>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4"/>
      <c r="Q15" s="15" t="str">
        <f t="shared" si="0"/>
        <v>2.0</v>
      </c>
    </row>
    <row r="16" spans="1:17" ht="17" thickBot="1">
      <c r="A16" s="7" t="s">
        <v>15</v>
      </c>
      <c r="B16" s="8"/>
      <c r="C16" s="3"/>
      <c r="D16" s="3">
        <v>5</v>
      </c>
      <c r="E16" s="32"/>
      <c r="F16" s="6"/>
      <c r="G16" s="6"/>
      <c r="H16" s="6"/>
      <c r="I16" s="6"/>
      <c r="J16" s="6"/>
      <c r="K16" s="6"/>
      <c r="L16" s="6"/>
      <c r="M16" s="6"/>
      <c r="N16" s="6"/>
      <c r="O16" s="6"/>
      <c r="P16" s="14"/>
      <c r="Q16" s="15" t="str">
        <f t="shared" si="0"/>
        <v>2.0</v>
      </c>
    </row>
    <row r="17" spans="1:15">
      <c r="A17" s="26" t="s">
        <v>29</v>
      </c>
      <c r="B17" s="26"/>
      <c r="C17" s="27"/>
      <c r="D17" s="5" t="s">
        <v>16</v>
      </c>
      <c r="E17" s="9" t="s">
        <v>17</v>
      </c>
      <c r="F17" s="9" t="s">
        <v>18</v>
      </c>
      <c r="G17" s="9" t="s">
        <v>19</v>
      </c>
      <c r="H17" s="9" t="s">
        <v>20</v>
      </c>
      <c r="I17" s="9" t="s">
        <v>21</v>
      </c>
      <c r="J17" s="9" t="s">
        <v>22</v>
      </c>
      <c r="K17" s="9" t="s">
        <v>23</v>
      </c>
      <c r="L17" s="9" t="s">
        <v>24</v>
      </c>
      <c r="M17" s="9" t="s">
        <v>25</v>
      </c>
      <c r="N17" s="9" t="s">
        <v>26</v>
      </c>
      <c r="O17" s="10" t="s">
        <v>27</v>
      </c>
    </row>
    <row r="18" spans="1:15" ht="17" thickBot="1">
      <c r="A18" s="24" t="s">
        <v>30</v>
      </c>
      <c r="B18" s="24"/>
      <c r="C18" s="25"/>
      <c r="D18" s="11">
        <v>10</v>
      </c>
      <c r="E18" s="12">
        <v>10</v>
      </c>
      <c r="F18" s="12">
        <v>10</v>
      </c>
      <c r="G18" s="12">
        <v>10</v>
      </c>
      <c r="H18" s="12">
        <v>10</v>
      </c>
      <c r="I18" s="12">
        <v>10</v>
      </c>
      <c r="J18" s="12">
        <v>10</v>
      </c>
      <c r="K18" s="12">
        <v>10</v>
      </c>
      <c r="L18" s="12">
        <v>10</v>
      </c>
      <c r="M18" s="12">
        <v>10</v>
      </c>
      <c r="N18" s="12">
        <v>10</v>
      </c>
      <c r="O18" s="13">
        <v>10</v>
      </c>
    </row>
    <row r="20" spans="1:15" ht="17" thickBot="1"/>
    <row r="21" spans="1:15" ht="17" thickBot="1">
      <c r="B21" s="28" t="s">
        <v>42</v>
      </c>
      <c r="C21" s="29"/>
      <c r="E21" s="34" t="s">
        <v>37</v>
      </c>
    </row>
    <row r="22" spans="1:15">
      <c r="B22" s="37">
        <v>0</v>
      </c>
      <c r="C22" s="23" t="s">
        <v>36</v>
      </c>
      <c r="E22" s="33"/>
      <c r="F22" t="s">
        <v>38</v>
      </c>
    </row>
    <row r="23" spans="1:15">
      <c r="B23" s="38">
        <v>0.51</v>
      </c>
      <c r="C23" s="22" t="s">
        <v>35</v>
      </c>
      <c r="E23" s="30"/>
      <c r="F23" t="s">
        <v>39</v>
      </c>
    </row>
    <row r="24" spans="1:15">
      <c r="B24" s="38">
        <v>0.61</v>
      </c>
      <c r="C24" s="22" t="s">
        <v>34</v>
      </c>
      <c r="E24" s="31"/>
      <c r="F24" t="s">
        <v>40</v>
      </c>
    </row>
    <row r="25" spans="1:15">
      <c r="B25" s="38">
        <v>0.71</v>
      </c>
      <c r="C25" s="22" t="s">
        <v>32</v>
      </c>
      <c r="E25" s="32"/>
      <c r="F25" t="s">
        <v>41</v>
      </c>
    </row>
    <row r="26" spans="1:15">
      <c r="B26" s="38">
        <v>0.81</v>
      </c>
      <c r="C26" s="22" t="s">
        <v>33</v>
      </c>
    </row>
    <row r="27" spans="1:15">
      <c r="B27" s="38">
        <v>0.91</v>
      </c>
      <c r="C27" s="22" t="s">
        <v>31</v>
      </c>
    </row>
    <row r="28" spans="1:15">
      <c r="B28" s="36"/>
      <c r="C28" s="21"/>
    </row>
    <row r="29" spans="1:15">
      <c r="C29" s="21"/>
    </row>
    <row r="30" spans="1:15">
      <c r="C30" s="21"/>
    </row>
    <row r="31" spans="1:15">
      <c r="C31" s="21"/>
    </row>
    <row r="32" spans="1:15">
      <c r="C32" s="21"/>
    </row>
    <row r="33" spans="3:3">
      <c r="C33" s="21"/>
    </row>
    <row r="34" spans="3:3">
      <c r="C34" s="21"/>
    </row>
    <row r="35" spans="3:3">
      <c r="C35" s="21"/>
    </row>
  </sheetData>
  <sortState ref="B22:C27">
    <sortCondition ref="B22:B27"/>
  </sortState>
  <mergeCells count="3">
    <mergeCell ref="A18:C18"/>
    <mergeCell ref="A17:C17"/>
    <mergeCell ref="B21:C2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210063</dc:creator>
  <cp:lastModifiedBy>Student 210063</cp:lastModifiedBy>
  <dcterms:created xsi:type="dcterms:W3CDTF">2018-10-18T14:21:29Z</dcterms:created>
  <dcterms:modified xsi:type="dcterms:W3CDTF">2018-10-29T16:52:21Z</dcterms:modified>
</cp:coreProperties>
</file>