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2FA43A5F-98FB-AF47-80F4-14EA97676B25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<sst xmlns="http://schemas.openxmlformats.org/spreadsheetml/2006/main" count="43" uniqueCount="43">
  <si>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</si>
  <si>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</si>
  <si>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</si>
  <si>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</si>
  <si>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</si>
  <si>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</si>
  <si>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</si>
  <si>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</si>
  <si>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</si>
  <si>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</si>
  <si>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</si>
  <si>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</si>
  <si>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</si>
  <si>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</si>
  <si>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</si>
  <si>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</si>
  <si>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</si>
  <si>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</si>
  <si>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</si>
  <si>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</si>
  <si>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</si>
  <si>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</si>
  <si>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</si>
  <si>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</si>
  <si>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</si>
  <si>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</si>
  <si>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</si>
  <si>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</si>
  <si>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</si>
  <si>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</si>
  <si>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</si>
  <si>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Oceny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</si>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</sst>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G32" sqref="G32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7" t="s">
        <v>0</v>
      </c>
      <c r="B1" s="18">
        <v>43377</v>
      </c>
      <c r="C1" s="18">
        <v>43384</v>
      </c>
      <c r="D1" s="18">
        <v>43391</v>
      </c>
      <c r="E1" s="19">
        <v>43398</v>
      </c>
      <c r="F1" s="19">
        <v>43402</v>
      </c>
      <c r="G1" s="19">
        <v>43412</v>
      </c>
      <c r="H1" s="19">
        <v>43419</v>
      </c>
      <c r="I1" s="19">
        <v>43426</v>
      </c>
      <c r="J1" s="19">
        <v>43433</v>
      </c>
      <c r="K1" s="19">
        <v>43440</v>
      </c>
      <c r="L1" s="19">
        <v>43447</v>
      </c>
      <c r="M1" s="19">
        <v>43454</v>
      </c>
      <c r="N1" s="19">
        <v>43110</v>
      </c>
      <c r="O1" s="19">
        <v>43117</v>
      </c>
      <c r="P1" s="20">
        <v>43124</v>
      </c>
      <c r="Q1" s="21" t="s">
        <v>28</v>
      </c>
    </row>
    <row r="2" spans="1:17">
      <c r="A2" s="2" t="s">
        <v>1</v>
      </c>
      <c r="B2" s="3"/>
      <c r="C2" s="3"/>
      <c r="D2" s="3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6" t="str">
        <f>LOOKUP((SUM(D2:O2)/SUM($D$18:$O$18))*100,$B$22:$B$27,$C$22:$C$27)</f>
        <v>2.0</v>
      </c>
    </row>
    <row r="3" spans="1:17">
      <c r="A3" s="2" t="s">
        <v>2</v>
      </c>
      <c r="B3" s="3"/>
      <c r="C3" s="3"/>
      <c r="D3" s="3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5"/>
      <c r="Q3" s="16" t="str">
        <f>LOOKUP((SUM(D3:O3)/SUM($D$18:$O$18))*10,$B$22:$B$27,$C$22:$C$27)</f>
        <v>2.0</v>
      </c>
    </row>
    <row r="4" spans="1:17">
      <c r="A4" s="2" t="s">
        <v>3</v>
      </c>
      <c r="B4" s="3"/>
      <c r="C4" s="3"/>
      <c r="D4" s="3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5"/>
      <c r="Q4" s="16" t="str">
        <f t="shared" ref="Q3:Q7" si="0">LOOKUP((SUM(D4:O4)/SUM($D$18:$O$18))*10,$B$22:$B$27,$C$22:$C$27)</f>
        <v>2.0</v>
      </c>
    </row>
    <row r="5" spans="1:17">
      <c r="A5" s="2" t="s">
        <v>4</v>
      </c>
      <c r="B5" s="3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5"/>
      <c r="Q5" s="16" t="str">
        <f t="shared" si="0"/>
        <v>2.0</v>
      </c>
    </row>
    <row r="6" spans="1:17">
      <c r="A6" s="2" t="s">
        <v>5</v>
      </c>
      <c r="B6" s="3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5"/>
      <c r="Q6" s="16" t="str">
        <f t="shared" si="0"/>
        <v>2.0</v>
      </c>
    </row>
    <row r="7" spans="1:17">
      <c r="A7" s="2" t="s">
        <v>6</v>
      </c>
      <c r="B7" s="4"/>
      <c r="C7" s="3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5"/>
      <c r="Q7" s="16" t="str">
        <f t="shared" si="0"/>
        <v>2.0</v>
      </c>
    </row>
    <row r="8" spans="1:17">
      <c r="A8" s="2" t="s">
        <v>7</v>
      </c>
      <c r="B8" s="3"/>
      <c r="C8" s="3"/>
      <c r="D8" s="3"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5"/>
      <c r="Q8" s="16" t="str">
        <f>LOOKUP((SUM(D8:O8)/SUM($D$18:$O$18))*10,$B$22:$B$27,$C$22:$C$27)</f>
        <v>2.0</v>
      </c>
    </row>
    <row r="9" spans="1:17">
      <c r="A9" s="2" t="s">
        <v>8</v>
      </c>
      <c r="B9" s="3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5"/>
      <c r="Q9" s="16" t="str">
        <f>LOOKUP((SUM(D9:O9)/SUM($D$18:$O$18))*10,$B$22:$B$27,$C$22:$C$27)</f>
        <v>2.0</v>
      </c>
    </row>
    <row r="10" spans="1:17">
      <c r="A10" s="2" t="s">
        <v>9</v>
      </c>
      <c r="B10" s="3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5"/>
      <c r="Q10" s="16" t="str">
        <f>LOOKUP((SUM(D10:O10)/SUM($D$18:$O$18))*10,$B$22:$B$27,$C$22:$C$27)</f>
        <v>2.0</v>
      </c>
    </row>
    <row r="11" spans="1:17">
      <c r="A11" s="2" t="s">
        <v>10</v>
      </c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5"/>
      <c r="Q11" s="16" t="str">
        <f>LOOKUP((SUM(D11:O11)/SUM($D$18:$O$18))*10,$B$22:$B$27,$C$22:$C$27)</f>
        <v>2.0</v>
      </c>
    </row>
    <row r="12" spans="1:17">
      <c r="A12" s="2" t="s">
        <v>11</v>
      </c>
      <c r="B12" s="3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5"/>
      <c r="Q12" s="16" t="str">
        <f>LOOKUP((SUM(D12:O12)/SUM($D$18:$O$18))*10,$B$22:$B$27,$C$22:$C$27)</f>
        <v>2.0</v>
      </c>
    </row>
    <row r="13" spans="1:17">
      <c r="A13" s="2" t="s">
        <v>12</v>
      </c>
      <c r="B13" s="3"/>
      <c r="C13" s="3"/>
      <c r="D13" s="3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5"/>
      <c r="Q13" s="16" t="str">
        <f>LOOKUP((SUM(D13:O13)/SUM($D$18:$O$18))*10,$B$22:$B$27,$C$22:$C$27)</f>
        <v>2.0</v>
      </c>
    </row>
    <row r="14" spans="1:17">
      <c r="A14" s="2" t="s">
        <v>13</v>
      </c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5"/>
      <c r="Q14" s="16" t="str">
        <f>LOOKUP((SUM(D14:O14)/SUM($D$18:$O$18))*10,$B$22:$B$27,$C$22:$C$27)</f>
        <v>2.0</v>
      </c>
    </row>
    <row r="15" spans="1:17">
      <c r="A15" s="2" t="s">
        <v>14</v>
      </c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5"/>
      <c r="Q15" s="16" t="str">
        <f>LOOKUP((SUM(D15:O15)/SUM($D$18:$O$18))*10,$B$22:$B$27,$C$22:$C$27)</f>
        <v>2.0</v>
      </c>
    </row>
    <row r="16" spans="1:17" ht="17" thickBot="1">
      <c r="A16" s="7" t="s">
        <v>15</v>
      </c>
      <c r="B16" s="8"/>
      <c r="C16" s="3"/>
      <c r="D16" s="3">
        <v>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5"/>
      <c r="Q16" s="16" t="str">
        <f>LOOKUP((SUM(D16:O16)/SUM($D$18:$O$18))*10,$B$22:$B$27,$C$22:$C$27)</f>
        <v>2.0</v>
      </c>
    </row>
    <row r="17" spans="1:15">
      <c r="A17" s="28" t="s">
        <v>29</v>
      </c>
      <c r="B17" s="28"/>
      <c r="C17" s="29"/>
      <c r="D17" s="5" t="s">
        <v>16</v>
      </c>
      <c r="E17" s="10" t="s">
        <v>17</v>
      </c>
      <c r="F17" s="10" t="s">
        <v>18</v>
      </c>
      <c r="G17" s="10" t="s">
        <v>19</v>
      </c>
      <c r="H17" s="10" t="s">
        <v>20</v>
      </c>
      <c r="I17" s="10" t="s">
        <v>21</v>
      </c>
      <c r="J17" s="10" t="s">
        <v>22</v>
      </c>
      <c r="K17" s="10" t="s">
        <v>23</v>
      </c>
      <c r="L17" s="10" t="s">
        <v>24</v>
      </c>
      <c r="M17" s="10" t="s">
        <v>25</v>
      </c>
      <c r="N17" s="10" t="s">
        <v>26</v>
      </c>
      <c r="O17" s="11" t="s">
        <v>27</v>
      </c>
    </row>
    <row r="18" spans="1:15" ht="17" thickBot="1">
      <c r="A18" s="26" t="s">
        <v>30</v>
      </c>
      <c r="B18" s="26"/>
      <c r="C18" s="27"/>
      <c r="D18" s="12">
        <v>10</v>
      </c>
      <c r="E18" s="13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10</v>
      </c>
      <c r="K18" s="13">
        <v>10</v>
      </c>
      <c r="L18" s="13">
        <v>10</v>
      </c>
      <c r="M18" s="13">
        <v>10</v>
      </c>
      <c r="N18" s="13">
        <v>10</v>
      </c>
      <c r="O18" s="14">
        <v>10</v>
      </c>
    </row>
    <row r="20" spans="1:15" ht="17" thickBot="1"/>
    <row r="21" spans="1:15" ht="17" thickBot="1">
      <c r="B21" s="30" t="s">
        <v>31</v>
      </c>
      <c r="C21" s="31"/>
      <c r="E21" s="37" t="s">
        <v>38</v>
      </c>
    </row>
    <row r="22" spans="1:15">
      <c r="B22" s="24">
        <v>0</v>
      </c>
      <c r="C22" s="25" t="s">
        <v>37</v>
      </c>
      <c r="E22" s="36"/>
      <c r="F22" t="s">
        <v>39</v>
      </c>
    </row>
    <row r="23" spans="1:15">
      <c r="B23" s="9">
        <v>51</v>
      </c>
      <c r="C23" s="23" t="s">
        <v>36</v>
      </c>
      <c r="E23" s="33"/>
      <c r="F23" t="s">
        <v>40</v>
      </c>
    </row>
    <row r="24" spans="1:15">
      <c r="B24" s="9">
        <v>61</v>
      </c>
      <c r="C24" s="23" t="s">
        <v>35</v>
      </c>
      <c r="E24" s="34"/>
      <c r="F24" t="s">
        <v>41</v>
      </c>
    </row>
    <row r="25" spans="1:15">
      <c r="B25" s="9">
        <v>71</v>
      </c>
      <c r="C25" s="23" t="s">
        <v>33</v>
      </c>
      <c r="E25" s="35"/>
      <c r="F25" t="s">
        <v>42</v>
      </c>
    </row>
    <row r="26" spans="1:15">
      <c r="B26" s="9">
        <v>81</v>
      </c>
      <c r="C26" s="23" t="s">
        <v>34</v>
      </c>
    </row>
    <row r="27" spans="1:15">
      <c r="B27" s="9">
        <v>91</v>
      </c>
      <c r="C27" s="23" t="s">
        <v>32</v>
      </c>
    </row>
    <row r="28" spans="1:15">
      <c r="C28" s="22"/>
    </row>
    <row r="29" spans="1:15">
      <c r="C29" s="22"/>
    </row>
    <row r="30" spans="1:15">
      <c r="C30" s="22"/>
    </row>
    <row r="31" spans="1:15">
      <c r="C31" s="22"/>
    </row>
    <row r="32" spans="1:15">
      <c r="C32" s="22"/>
    </row>
    <row r="33" spans="3:3">
      <c r="C33" s="22"/>
    </row>
    <row r="34" spans="3:3">
      <c r="C34" s="22"/>
    </row>
    <row r="35" spans="3:3">
      <c r="C35" s="22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2018-10-25T13:36:27Z</dcterms:modified>
</cp:coreProperties>
</file>