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uhaa\Downloads\TDS proj 2\"/>
    </mc:Choice>
  </mc:AlternateContent>
  <xr:revisionPtr revIDLastSave="0" documentId="13_ncr:1_{AB3D3DF1-4C81-4863-996F-55C1B9F2E67E}"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books"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E9" i="1" l="1"/>
  <c r="AE8" i="1"/>
  <c r="AE7" i="1"/>
  <c r="AE6" i="1"/>
  <c r="AE5" i="1"/>
  <c r="AE4" i="1"/>
  <c r="AA2" i="1"/>
</calcChain>
</file>

<file path=xl/sharedStrings.xml><?xml version="1.0" encoding="utf-8"?>
<sst xmlns="http://schemas.openxmlformats.org/spreadsheetml/2006/main" count="2325" uniqueCount="912">
  <si>
    <t>book_id</t>
  </si>
  <si>
    <t>goodreads_book_id</t>
  </si>
  <si>
    <t>best_book_id</t>
  </si>
  <si>
    <t>work_id</t>
  </si>
  <si>
    <t>books_count</t>
  </si>
  <si>
    <t>isbn</t>
  </si>
  <si>
    <t>isbn13</t>
  </si>
  <si>
    <t>authors</t>
  </si>
  <si>
    <t>original_publication_year</t>
  </si>
  <si>
    <t>original_title</t>
  </si>
  <si>
    <t>title</t>
  </si>
  <si>
    <t>language_code</t>
  </si>
  <si>
    <t>average_rating</t>
  </si>
  <si>
    <t>ratings_count</t>
  </si>
  <si>
    <t>work_ratings_count</t>
  </si>
  <si>
    <t>work_text_reviews_count</t>
  </si>
  <si>
    <t>ratings_1</t>
  </si>
  <si>
    <t>ratings_2</t>
  </si>
  <si>
    <t>ratings_3</t>
  </si>
  <si>
    <t>ratings_4</t>
  </si>
  <si>
    <t>ratings_5</t>
  </si>
  <si>
    <t>David Sedaris</t>
  </si>
  <si>
    <t>Me Talk Pretty One Day</t>
  </si>
  <si>
    <t>eng</t>
  </si>
  <si>
    <t>Cormac McCarthy</t>
  </si>
  <si>
    <t>The Road</t>
  </si>
  <si>
    <t>Jeffrey Eugenides</t>
  </si>
  <si>
    <t>Middlesex</t>
  </si>
  <si>
    <t>en-US</t>
  </si>
  <si>
    <t>038572179X</t>
  </si>
  <si>
    <t>Ian McEwan</t>
  </si>
  <si>
    <t>Atonement</t>
  </si>
  <si>
    <t>Jonathan Safran Foer</t>
  </si>
  <si>
    <t>Extremely Loud and Incredibly Close</t>
  </si>
  <si>
    <t>Kazuo Ishiguro</t>
  </si>
  <si>
    <t>Never Let Me Go</t>
  </si>
  <si>
    <t>Dress Your Family in Corduroy and Denim</t>
  </si>
  <si>
    <t>076790818X</t>
  </si>
  <si>
    <t>Bill Bryson</t>
  </si>
  <si>
    <t>A Short History of Nearly Everything</t>
  </si>
  <si>
    <t>Eric Schlosser</t>
  </si>
  <si>
    <t xml:space="preserve">Fast Food Nation : The Dark Side of the All-American Meal </t>
  </si>
  <si>
    <t>Fast Food Nation: The Dark Side of the All-American Meal</t>
  </si>
  <si>
    <t>Ann Patchett</t>
  </si>
  <si>
    <t>Bel Canto</t>
  </si>
  <si>
    <t>Haruki Murakami, Philip Gabriel</t>
  </si>
  <si>
    <t>æµ·è¾ºã®ã‚«ãƒ•ã‚« [Umibe no Kafuka]</t>
  </si>
  <si>
    <t>Kafka on the Shore</t>
  </si>
  <si>
    <t>Junot DÃ­az</t>
  </si>
  <si>
    <t>The Brief Wondrous Life of Oscar Wao</t>
  </si>
  <si>
    <t>Chuck Palahniuk</t>
  </si>
  <si>
    <t>Choke</t>
  </si>
  <si>
    <t>Barbara Ehrenreich</t>
  </si>
  <si>
    <t>Nickel and Dimed: On (Not) Getting By in America</t>
  </si>
  <si>
    <t>Michael Chabon</t>
  </si>
  <si>
    <t>The Amazing Adventures of Kavalier &amp; Clay</t>
  </si>
  <si>
    <t>David Mitchell</t>
  </si>
  <si>
    <t>Cloud Atlas</t>
  </si>
  <si>
    <t>When You Are Engulfed in Flames</t>
  </si>
  <si>
    <t>Margaret Atwood</t>
  </si>
  <si>
    <t>Oryx and Crake</t>
  </si>
  <si>
    <t>Oryx and Crake (MaddAddam, #1)</t>
  </si>
  <si>
    <t>Everything Is Illuminated</t>
  </si>
  <si>
    <t>Aravind Adiga</t>
  </si>
  <si>
    <t>The White Tiger</t>
  </si>
  <si>
    <t>Jonathan Franzen</t>
  </si>
  <si>
    <t>The Corrections</t>
  </si>
  <si>
    <t>Susanna Clarke</t>
  </si>
  <si>
    <t>Jonathan Strange &amp; Mr Norrell</t>
  </si>
  <si>
    <t>Bryan Lee O'Malley</t>
  </si>
  <si>
    <t>Scott Pilgrim, Volume 1: Scott Pilgrim's Precious Little Life</t>
  </si>
  <si>
    <t>No Country for Old Men</t>
  </si>
  <si>
    <t>037571457X</t>
  </si>
  <si>
    <t>Marjane Satrapi, Mattias Ripa</t>
  </si>
  <si>
    <t>Persepolis</t>
  </si>
  <si>
    <t>Persepolis: The Story of a Childhood (Persepolis, #1)</t>
  </si>
  <si>
    <t>Nicole Krauss</t>
  </si>
  <si>
    <t>The History of Love</t>
  </si>
  <si>
    <t>The Blind Assassin</t>
  </si>
  <si>
    <t>Joan Didion</t>
  </si>
  <si>
    <t>The Year of Magical Thinking</t>
  </si>
  <si>
    <t>Joe Abercrombie</t>
  </si>
  <si>
    <t>The Blade Itself</t>
  </si>
  <si>
    <t>The Blade Itself (The First Law, #1)</t>
  </si>
  <si>
    <t>Richard Russo</t>
  </si>
  <si>
    <t>Empire Falls</t>
  </si>
  <si>
    <t>Zadie Smith</t>
  </si>
  <si>
    <t>White Teeth</t>
  </si>
  <si>
    <t>Bill Willingham, Lan Medina, Steve Leialoha, Craig Hamilton, James Jean</t>
  </si>
  <si>
    <t>Fables, Volume 1: Legends in Exile</t>
  </si>
  <si>
    <t>Fables, Vol. 1: Legends in Exile</t>
  </si>
  <si>
    <t>038560310X</t>
  </si>
  <si>
    <t>Mark Z. Danielewski</t>
  </si>
  <si>
    <t>House of Leaves</t>
  </si>
  <si>
    <t>Jon Stewart, Ben Karlin, David Javerbaum, Rich Bloomquist, Steve Bodow, Tim Carvell, Eric Drysdale, J.R. Havlan, Scott Jacobson, Tom Johnson, Rob Kutner, Chris Regan, Jason Reich, Jason Ross, Stephen Colbert, Samantha Bee, Rob Corddry, Brendan Hay, Ed Helms</t>
  </si>
  <si>
    <t>America (The Book): A Citizen's Guide to Democracy Inaction</t>
  </si>
  <si>
    <t>Augusten Burroughs</t>
  </si>
  <si>
    <t>Dry: A Memoir</t>
  </si>
  <si>
    <t>Dry</t>
  </si>
  <si>
    <t>Stephen Colbert, Richard Dahm, Paul Dinello, Allison Silverman, Michael Brumm, Eric Drydale, Rob Dubbin, Glenn Eichler, Peter Grosz, Peter Gwinn, Jay Katsir, Laura Krafft, Frank Lesser, Tom Purcell</t>
  </si>
  <si>
    <t>I Am America (And So Can You!)</t>
  </si>
  <si>
    <t>Sarah Dunant</t>
  </si>
  <si>
    <t>The Birth of Venus</t>
  </si>
  <si>
    <t>Brian K. Vaughan, Pia Guerra, JosÃ© MarzÃ¡n Jr.</t>
  </si>
  <si>
    <t>Y: The Last Man, Vol. 1: Unmanned</t>
  </si>
  <si>
    <t>Before They Are Hanged</t>
  </si>
  <si>
    <t>Before They Are Hanged (The First Law #2)</t>
  </si>
  <si>
    <t>Haruki Murakami, Jay Rubin</t>
  </si>
  <si>
    <t>ã‚¢ãƒ•ã‚¿ãƒ¼ãƒ€ãƒ¼ã‚¯ [AfutÄ dÄku]</t>
  </si>
  <si>
    <t>After Dark</t>
  </si>
  <si>
    <t>Craig Thompson</t>
  </si>
  <si>
    <t>Blankets</t>
  </si>
  <si>
    <t>Terry Pratchett</t>
  </si>
  <si>
    <t>Going Postal</t>
  </si>
  <si>
    <t>Going Postal (Discworld, #33; Moist von Lipwig, #1)</t>
  </si>
  <si>
    <t>Last Argument of Kings</t>
  </si>
  <si>
    <t>Last Argument of Kings (The First Law, #3)</t>
  </si>
  <si>
    <t>081257558X</t>
  </si>
  <si>
    <t>Robert Jordan</t>
  </si>
  <si>
    <t>Winter's Heart (Wheel of Time, #9)</t>
  </si>
  <si>
    <t>Alison Bechdel</t>
  </si>
  <si>
    <t>Fun Home: A Family Tragicomic</t>
  </si>
  <si>
    <t>Diary</t>
  </si>
  <si>
    <t>Chuck Klosterman</t>
  </si>
  <si>
    <t>Sex, Drugs, and Cocoa Puffs: A Low Culture Manifesto</t>
  </si>
  <si>
    <t>Nick Hornby</t>
  </si>
  <si>
    <t>A Long Way Down</t>
  </si>
  <si>
    <t>Robert Kirkman</t>
  </si>
  <si>
    <t>The Walking Dead Compendium Volume 1</t>
  </si>
  <si>
    <t>The Walking Dead, Compendium 1</t>
  </si>
  <si>
    <t>Down Under</t>
  </si>
  <si>
    <t>In a Sunburned Country</t>
  </si>
  <si>
    <t>Frank Warren</t>
  </si>
  <si>
    <t>PostSecret: Extraordinary Confessions from Ordinary Lives</t>
  </si>
  <si>
    <t>PostSecret: Extraordinary Confessions from Ordinary Lives (PostSecret)</t>
  </si>
  <si>
    <t>Rant: An Oral Biography of Buster Casey</t>
  </si>
  <si>
    <t>Rant</t>
  </si>
  <si>
    <t>John Ajvide Lindqvist</t>
  </si>
  <si>
    <t>LÃ¥t den rÃ¤tte komma in</t>
  </si>
  <si>
    <t>Let the Right One In</t>
  </si>
  <si>
    <t>Chimamanda Ngozi Adichie</t>
  </si>
  <si>
    <t>Half of a Yellow Sun</t>
  </si>
  <si>
    <t>031242440X</t>
  </si>
  <si>
    <t>Marilynne Robinson</t>
  </si>
  <si>
    <t>Gilead</t>
  </si>
  <si>
    <t>Gilead (Gilead, #1)</t>
  </si>
  <si>
    <t>Paulo Coelho, Amanda Hopkinson, Nick Caistor</t>
  </si>
  <si>
    <t>O DemÃ´nio e a Srta. Prym</t>
  </si>
  <si>
    <t>The Devil and Miss Prym (On the Seventh Day, #3)</t>
  </si>
  <si>
    <t>081297235X</t>
  </si>
  <si>
    <t>Curtis Sittenfeld</t>
  </si>
  <si>
    <t>Prep</t>
  </si>
  <si>
    <t>Kate Atkinson</t>
  </si>
  <si>
    <t>Case Histories</t>
  </si>
  <si>
    <t>Case Histories (Jackson Brodie #1)</t>
  </si>
  <si>
    <t>On Beauty</t>
  </si>
  <si>
    <t>Saturday</t>
  </si>
  <si>
    <t>On Chesil Beach</t>
  </si>
  <si>
    <t>A.J. Jacobs</t>
  </si>
  <si>
    <t>The Year of Living Biblically: One Man's Humble Quest to Follow the Bible As Literally As Possible</t>
  </si>
  <si>
    <t>The Year of Living Biblically: One Man's Humble Quest to Follow the Bible as Literally as Possible</t>
  </si>
  <si>
    <t>New Spring</t>
  </si>
  <si>
    <t>New Spring (Wheel of Time, #0)</t>
  </si>
  <si>
    <t>Sarah Waters</t>
  </si>
  <si>
    <t>Fingersmith</t>
  </si>
  <si>
    <t>Paolo Bacigalupi</t>
  </si>
  <si>
    <t>The Windup Girl</t>
  </si>
  <si>
    <t>Scott Pilgrim, Volume 2: Scott Pilgrim vs. The World</t>
  </si>
  <si>
    <t>David Grann</t>
  </si>
  <si>
    <t>The Lost City of Z: A Tale of Deadly Obsession in the Amazon</t>
  </si>
  <si>
    <t>Karen Joy Fowler</t>
  </si>
  <si>
    <t>The Jane Austen Book Club</t>
  </si>
  <si>
    <t>Stephen King</t>
  </si>
  <si>
    <t>From a Buick 8</t>
  </si>
  <si>
    <t>John Scalzi</t>
  </si>
  <si>
    <t>The Ghost Brigades</t>
  </si>
  <si>
    <t>The Ghost Brigades (Old Man's War, #2)</t>
  </si>
  <si>
    <t>en-GB</t>
  </si>
  <si>
    <t>How to Be Good</t>
  </si>
  <si>
    <t>031242681X</t>
  </si>
  <si>
    <t>Possible Side Effects</t>
  </si>
  <si>
    <t>Richard K. Morgan</t>
  </si>
  <si>
    <t>Altered Carbon</t>
  </si>
  <si>
    <t>Altered Carbon (Takeshi Kovacs, #1)</t>
  </si>
  <si>
    <t>Meg Cabot</t>
  </si>
  <si>
    <t>All-American Girl</t>
  </si>
  <si>
    <t>All-American Girl (All-American Girl, #1)</t>
  </si>
  <si>
    <t>Kiran Desai</t>
  </si>
  <si>
    <t>The Inheritance of Loss</t>
  </si>
  <si>
    <t>Eating Animals</t>
  </si>
  <si>
    <t>Marjane Satrapi</t>
  </si>
  <si>
    <t>Persepolis, Volume 1</t>
  </si>
  <si>
    <t>fre</t>
  </si>
  <si>
    <t>Barbara Demick</t>
  </si>
  <si>
    <t>Nothing to Envy: Ordinary Lives in North Korea</t>
  </si>
  <si>
    <t>Marjane Satrapi, Anjali Singh</t>
  </si>
  <si>
    <t xml:space="preserve">Persepolis 2 </t>
  </si>
  <si>
    <t>Persepolis 2: The Story of a Return (Persepolis, #2)</t>
  </si>
  <si>
    <t>Mohsin Hamid</t>
  </si>
  <si>
    <t>The Reluctant Fundamentalist</t>
  </si>
  <si>
    <t>China MiÃ©ville</t>
  </si>
  <si>
    <t>Perdido Street Station</t>
  </si>
  <si>
    <t>Perdido Street Station (Bas-Lag, #1)</t>
  </si>
  <si>
    <t>Neil Gaiman, Andy Kubert, Richard Isanove, Peter Sanderson</t>
  </si>
  <si>
    <t>Marvel 1602</t>
  </si>
  <si>
    <t>Grant Morrison, Frank Quitely</t>
  </si>
  <si>
    <t>All-Star Superman (Volume 1)</t>
  </si>
  <si>
    <t>All-Star Superman, Vol. 1</t>
  </si>
  <si>
    <t>Amy Sedaris</t>
  </si>
  <si>
    <t>I Like You: Hospitality Under the Influence</t>
  </si>
  <si>
    <t>William Gibson</t>
  </si>
  <si>
    <t>Pattern Recognition</t>
  </si>
  <si>
    <t>Pattern Recognition (Blue Ant, #1)</t>
  </si>
  <si>
    <t>Mary Roach</t>
  </si>
  <si>
    <t>Bonk: The Curious Coupling of Science and Sex</t>
  </si>
  <si>
    <t>Thief of Time</t>
  </si>
  <si>
    <t>Thief of Time (Discworld, #26; Death, #5)</t>
  </si>
  <si>
    <t>Alan Moore, Kevin O'Neill</t>
  </si>
  <si>
    <t>The League of Extraordinary Gentlemen, Vol. I</t>
  </si>
  <si>
    <t>The League of Extraordinary Gentlemen, Vol. 1</t>
  </si>
  <si>
    <t>037542380X</t>
  </si>
  <si>
    <t>Charles Burns</t>
  </si>
  <si>
    <t>Black Hole</t>
  </si>
  <si>
    <t>081297736X</t>
  </si>
  <si>
    <t>Kurt Vonnegut Jr.</t>
  </si>
  <si>
    <t>A Man Without a Country</t>
  </si>
  <si>
    <t>Umberto Eco, Girolamo De Michele, Alastair McEwen</t>
  </si>
  <si>
    <t>Storia della bellezza</t>
  </si>
  <si>
    <t>History of Beauty</t>
  </si>
  <si>
    <t>Louise Rennison</t>
  </si>
  <si>
    <t>It's OK, I'm Wearing Really Big Knickers! (Confessions of Georgia Nicolson, #2)</t>
  </si>
  <si>
    <t>On the Bright Side, I'm Now the Girlfriend of a Sex God (Confessions of Georgia Nicolson, #2)</t>
  </si>
  <si>
    <t>Steven Erikson</t>
  </si>
  <si>
    <t>Deadhouse Gates</t>
  </si>
  <si>
    <t>Deadhouse Gates (The Malazan Book of the Fallen, #2)</t>
  </si>
  <si>
    <t>Best Served Cold</t>
  </si>
  <si>
    <t>Mark Millar, John Romita Jr., Rob Liefeld</t>
  </si>
  <si>
    <t>Kick-Ass</t>
  </si>
  <si>
    <t>Kick-Ass (Kick-Ass, #1)</t>
  </si>
  <si>
    <t>Making Money</t>
  </si>
  <si>
    <t>Making Money (Discworld, #36; Moist Von Lipwig, #2)</t>
  </si>
  <si>
    <t>074326004X</t>
  </si>
  <si>
    <t>Sarah Vowell</t>
  </si>
  <si>
    <t>Assassination Vacation</t>
  </si>
  <si>
    <t>067003777X</t>
  </si>
  <si>
    <t>Marisha Pessl</t>
  </si>
  <si>
    <t>Special Topics in Calamity Physics</t>
  </si>
  <si>
    <t>Kathy Griffin</t>
  </si>
  <si>
    <t>Official Book Club Selection: A Memoir According to Kathy Griffin</t>
  </si>
  <si>
    <t>Sherry Argov</t>
  </si>
  <si>
    <t>Why Men Love Bitches: From Doormat to Dreamgirl - A Woman's Guide to Holding Her Own In A Relationship</t>
  </si>
  <si>
    <t>Why Men Love Bitches: From Doormat to Dreamgirlâ€”A Woman's Guide to Holding Her Own in a Relationship</t>
  </si>
  <si>
    <t>The Truth</t>
  </si>
  <si>
    <t>The Truth (Discworld, #25; Industrial Revolution, #2)</t>
  </si>
  <si>
    <t>The City &amp; The City</t>
  </si>
  <si>
    <t>The City &amp; the City</t>
  </si>
  <si>
    <t>The Last Colony</t>
  </si>
  <si>
    <t>The Last Colony (Old Man's War #3)</t>
  </si>
  <si>
    <t>Dave Eggers</t>
  </si>
  <si>
    <t>You Shall Know Our Velocity!</t>
  </si>
  <si>
    <t>Alastair Reynolds</t>
  </si>
  <si>
    <t>Revelation Space</t>
  </si>
  <si>
    <t>Orhan Pamuk, Maureen Freely</t>
  </si>
  <si>
    <t>Kar</t>
  </si>
  <si>
    <t>Snow</t>
  </si>
  <si>
    <t>Memories of Ice</t>
  </si>
  <si>
    <t>Memories of Ice (The Malazan Book of the Fallen, #3)</t>
  </si>
  <si>
    <t>Purple Hibiscus</t>
  </si>
  <si>
    <t>Miranda July</t>
  </si>
  <si>
    <t>No One Belongs Here More Than You</t>
  </si>
  <si>
    <t>Juliet, Naked</t>
  </si>
  <si>
    <t>Shaun Tan</t>
  </si>
  <si>
    <t>The Arrival</t>
  </si>
  <si>
    <t>Joshua Ferris</t>
  </si>
  <si>
    <t>Then We Came to the End</t>
  </si>
  <si>
    <t>Robin Hobb</t>
  </si>
  <si>
    <t>Ship of Destiny</t>
  </si>
  <si>
    <t>Ship of Destiny (Liveship Traders, #3)</t>
  </si>
  <si>
    <t>Tracy Chevalier</t>
  </si>
  <si>
    <t>The Lady and the Unicorn</t>
  </si>
  <si>
    <t>Carl Hiaasen</t>
  </si>
  <si>
    <t>Skinny Dip</t>
  </si>
  <si>
    <t>David Foster Wallace</t>
  </si>
  <si>
    <t>Consider the Lobster</t>
  </si>
  <si>
    <t>Consider the Lobster and Other Essays</t>
  </si>
  <si>
    <t>Han Kang, Deborah     Smith</t>
  </si>
  <si>
    <t xml:space="preserve">ì±„ì‹ì£¼ì˜ìž </t>
  </si>
  <si>
    <t>The Vegetarian</t>
  </si>
  <si>
    <t>Edward P. Jones</t>
  </si>
  <si>
    <t>The Known World</t>
  </si>
  <si>
    <t>Jasper Fforde</t>
  </si>
  <si>
    <t>Lost in a Good Book</t>
  </si>
  <si>
    <t>Lost in a Good Book (Thursday Next, #2)</t>
  </si>
  <si>
    <t>Robert Kirkman, Tony Moore, Charlie Adlard, Cliff Rathburn</t>
  </si>
  <si>
    <t>The Walking Dead, Book One (The Walking Dead #1-12)</t>
  </si>
  <si>
    <t>159448306X</t>
  </si>
  <si>
    <t>Sloane Crosley</t>
  </si>
  <si>
    <t>I Was Told There'd Be Cake</t>
  </si>
  <si>
    <t>Philip Roth</t>
  </si>
  <si>
    <t>The Plot Against America</t>
  </si>
  <si>
    <t>Black Swan Green</t>
  </si>
  <si>
    <t>Naomi Klein</t>
  </si>
  <si>
    <t>The Shock Doctrine: The Rise of Disaster Capitalism</t>
  </si>
  <si>
    <t>Truth &amp; Beauty: A Friendship</t>
  </si>
  <si>
    <t>Truth and Beauty</t>
  </si>
  <si>
    <t>Killing Yourself to Live: 85% of a True Story</t>
  </si>
  <si>
    <t>House of Chains</t>
  </si>
  <si>
    <t>House of Chains (The Malazan Book of the Fallen, #4)</t>
  </si>
  <si>
    <t>Sam Harris</t>
  </si>
  <si>
    <t>The End of Faith: Religion, Terror, and the Future of Reason</t>
  </si>
  <si>
    <t>Ben Goldacre</t>
  </si>
  <si>
    <t>Bad Science: Quacks, Hacks, and Big Pharma Flacks</t>
  </si>
  <si>
    <t>Bad Science</t>
  </si>
  <si>
    <t>Ai Yazawa</t>
  </si>
  <si>
    <t>NANAâ€•ãƒŠãƒŠâ€• 1</t>
  </si>
  <si>
    <t>Nana, Vol. 1 (Nana, #1)</t>
  </si>
  <si>
    <t>Y: The Last Man Vol. 2: Cycles</t>
  </si>
  <si>
    <t>Y: The Last Man, Vol. 2: Cycles (Y: The Last Man, #2)</t>
  </si>
  <si>
    <t>The Human Stain</t>
  </si>
  <si>
    <t>The Human Stain (The American Trilogy, #3)</t>
  </si>
  <si>
    <t>Michel Faber</t>
  </si>
  <si>
    <t>The Crimson Petal and the White</t>
  </si>
  <si>
    <t>Jeph Loeb, Jim Lee, Scott Williams, Alex Sinclair, Richard Starkings</t>
  </si>
  <si>
    <t>Absolute Batman Hush</t>
  </si>
  <si>
    <t>Batman: Hush</t>
  </si>
  <si>
    <t>ç¥žã®å­ã©ã‚‚ãŸã¡ã¯ã¿ãªè¸Šã‚‹</t>
  </si>
  <si>
    <t>After the Quake</t>
  </si>
  <si>
    <t>Tom Perrotta</t>
  </si>
  <si>
    <t>Little Children</t>
  </si>
  <si>
    <t>D.B.C. Pierre</t>
  </si>
  <si>
    <t>Vernon God Little</t>
  </si>
  <si>
    <t xml:space="preserve">Shakespeare: The World as Stage </t>
  </si>
  <si>
    <t>Shakespeare: The World as Stage</t>
  </si>
  <si>
    <t>Jeph Loeb, Tim Sale</t>
  </si>
  <si>
    <t>Batman: Dark Victory</t>
  </si>
  <si>
    <t>076534825X</t>
  </si>
  <si>
    <t>Robert Charles Wilson</t>
  </si>
  <si>
    <t>Spin</t>
  </si>
  <si>
    <t>Spin (Spin, #1)</t>
  </si>
  <si>
    <t>193266422X</t>
  </si>
  <si>
    <t>Scott Pilgrim, Volume 3: Scott Pilgrim &amp; The Infinite Sadness</t>
  </si>
  <si>
    <t>When Will There Be Good News?</t>
  </si>
  <si>
    <t>When Will There Be Good News? (Jackson Brodie, #3)</t>
  </si>
  <si>
    <t>Lolly Winston</t>
  </si>
  <si>
    <t>Good Grief</t>
  </si>
  <si>
    <t>080213825X</t>
  </si>
  <si>
    <t>Candace Bushnell</t>
  </si>
  <si>
    <t>Four Blondes</t>
  </si>
  <si>
    <t>Joss Whedon, Georges Jeanty</t>
  </si>
  <si>
    <t>The Long Way Home</t>
  </si>
  <si>
    <t>Buffy the Vampire Slayer: The Long Way Home (Season 8, #1)</t>
  </si>
  <si>
    <t>en-CA</t>
  </si>
  <si>
    <t>Bryan Lee O'Malley, Steve Buccellato</t>
  </si>
  <si>
    <t>Scott Pilgrim, Volume 4: Scott Pilgrim Gets It Together</t>
  </si>
  <si>
    <t>Joss Whedon, John Cassaday</t>
  </si>
  <si>
    <t>Astonishing X-Men, Volume 1: Gifted</t>
  </si>
  <si>
    <t>Isabel Allende, Margaret Sayers Peden</t>
  </si>
  <si>
    <t>Retrato en sepia</t>
  </si>
  <si>
    <t>Portrait in Sepia</t>
  </si>
  <si>
    <t>John Irving</t>
  </si>
  <si>
    <t>The Fourth Hand</t>
  </si>
  <si>
    <t>John Layman, Rob Guillory</t>
  </si>
  <si>
    <t>Taster's Choice</t>
  </si>
  <si>
    <t>Chew, Vol. 1: Taster's Choice</t>
  </si>
  <si>
    <t>Pygmy</t>
  </si>
  <si>
    <t>The Little Stranger</t>
  </si>
  <si>
    <t>Koren Zailckas</t>
  </si>
  <si>
    <t>Smashed: Story of a Drunken Girlhood</t>
  </si>
  <si>
    <t>Thomas Pynchon</t>
  </si>
  <si>
    <t>Inherent Vice</t>
  </si>
  <si>
    <t>Monica Ali</t>
  </si>
  <si>
    <t>Brick Lane</t>
  </si>
  <si>
    <t>Brian K. Vaughan, Pia Guerra, Goran SudÅ¾uka, JosÃ© MarzÃ¡n Jr.</t>
  </si>
  <si>
    <t>Y: The Last Man, Vol. 8: Kimono Dragons</t>
  </si>
  <si>
    <t>Y: The Last Man, Vol. 8: Kimono Dragons (Y: The Last Man, #8)</t>
  </si>
  <si>
    <t>Y: The Last Man Vol. 5: Ring of Truth</t>
  </si>
  <si>
    <t>Y: The Last Man, Vol. 5: Ring of Truth (Y: The Last Man, #5)</t>
  </si>
  <si>
    <t>Joanne Harris</t>
  </si>
  <si>
    <t>Five Quarters of the Orange</t>
  </si>
  <si>
    <t>843396867X</t>
  </si>
  <si>
    <t>Roberto BolaÃ±o</t>
  </si>
  <si>
    <t>spa</t>
  </si>
  <si>
    <t>Diana L. Paxson, Marion Zimmer Bradley</t>
  </si>
  <si>
    <t xml:space="preserve">Ancestors of Avalon </t>
  </si>
  <si>
    <t>Ancestors of Avalon (Avalon, #5)</t>
  </si>
  <si>
    <t>Brian K. Vaughan, Pia Guerra, JosÃ© MarzÃ¡n Jr., Paul Chadwick</t>
  </si>
  <si>
    <t>Y: The Last Man Vol. 3: One Small Step</t>
  </si>
  <si>
    <t>Y: The Last Man, Vol. 3: One Small Step (Y: The Last Man, #3)</t>
  </si>
  <si>
    <t>030726419X</t>
  </si>
  <si>
    <t>Claire Messud</t>
  </si>
  <si>
    <t>The Emperor's Children</t>
  </si>
  <si>
    <t>JosÃ© Saramago, Margaret Jull Costa</t>
  </si>
  <si>
    <t>As IntermitÃªncias da Morte</t>
  </si>
  <si>
    <t>Death With Interruptions</t>
  </si>
  <si>
    <t>Scott Pilgrim, Volume 5: Scott Pilgrim Vs. the Universe</t>
  </si>
  <si>
    <t>Christos Tsiolkas</t>
  </si>
  <si>
    <t>The Slap</t>
  </si>
  <si>
    <t>Jonathan Lethem</t>
  </si>
  <si>
    <t>The Fortress of Solitude</t>
  </si>
  <si>
    <t>Myla Goldberg</t>
  </si>
  <si>
    <t>Bee Season</t>
  </si>
  <si>
    <t>The Bonehunters</t>
  </si>
  <si>
    <t>The Bonehunters (Malazan Book of the Fallen, #6)</t>
  </si>
  <si>
    <t>Bill Willingham, Mark Buckingham, Craig Hamilton, Steve Leialoha, P. Craig Russell</t>
  </si>
  <si>
    <t>Fables, Volume 4: March of the Wooden Soldiers</t>
  </si>
  <si>
    <t>Fables, Vol. 4: March of the Wooden Soldiers</t>
  </si>
  <si>
    <t>Dan Simmons</t>
  </si>
  <si>
    <t>The Terror</t>
  </si>
  <si>
    <t>Ross King</t>
  </si>
  <si>
    <t>Brunelleschi's Dome: How a Renaissance Genius Reinvented Architecture</t>
  </si>
  <si>
    <t>Marina Lewycka</t>
  </si>
  <si>
    <t>A Short History of Tractors in Ukrainian</t>
  </si>
  <si>
    <t>Ed Brubaker, Doug Mahnke, Patrick Zircher, Aaron Sowd, Steve Bird</t>
  </si>
  <si>
    <t>Batman: The Man Who Laughs</t>
  </si>
  <si>
    <t>Karl Ove KnausgÃ¥rd</t>
  </si>
  <si>
    <t>Min kamp 1</t>
  </si>
  <si>
    <t>Min kamp 1 (Min kamp #1)</t>
  </si>
  <si>
    <t>nor</t>
  </si>
  <si>
    <t>Chris Ware</t>
  </si>
  <si>
    <t>Jimmy Corrigan: The Smartest Kid on Earth</t>
  </si>
  <si>
    <t>Jimmy Corrigan, the Smartest Kid on Earth</t>
  </si>
  <si>
    <t>Amitav Ghosh</t>
  </si>
  <si>
    <t>The Glass Palace</t>
  </si>
  <si>
    <t>The Scar</t>
  </si>
  <si>
    <t>The Scar (Bas-Lag, #2)</t>
  </si>
  <si>
    <t>Douglas Preston, Mario Spezi</t>
  </si>
  <si>
    <t>The Monster of Florence: A True Story</t>
  </si>
  <si>
    <t>The Monster of Florence</t>
  </si>
  <si>
    <t>031605755X</t>
  </si>
  <si>
    <t>Daniel Woodrell</t>
  </si>
  <si>
    <t>Winter's Bone</t>
  </si>
  <si>
    <t>Maeve Binchy</t>
  </si>
  <si>
    <t>The Scarlet Feather</t>
  </si>
  <si>
    <t>Scarlet Feather</t>
  </si>
  <si>
    <t>Terry Pratchett, Paul Kidby</t>
  </si>
  <si>
    <t>The Last Hero</t>
  </si>
  <si>
    <t>The Last Hero (Discworld, #27; Rincewind #7)</t>
  </si>
  <si>
    <t>Mario Vargas Llosa</t>
  </si>
  <si>
    <t>Travesuras de la niÃ±a mala</t>
  </si>
  <si>
    <t>Bret Easton Ellis</t>
  </si>
  <si>
    <t>Lunar Park</t>
  </si>
  <si>
    <t>Paul Auster</t>
  </si>
  <si>
    <t>The Brooklyn Follies</t>
  </si>
  <si>
    <t>Brian K. Vaughan, Pia Guerra, Goran Parlov, JosÃ© MarzÃ¡n Jr.</t>
  </si>
  <si>
    <t>Y: The Last Man Vol. 4: Safeword</t>
  </si>
  <si>
    <t>Y: The Last Man, Vol. 4: Safeword (Y: The Last Man, #4)</t>
  </si>
  <si>
    <t>Y: The Last Man Vol. 7: Paper Dolls</t>
  </si>
  <si>
    <t>Y: The Last Man, Vol. 7: Paper Dolls (Y: The Last Man, #7)</t>
  </si>
  <si>
    <t>David Mazzucchelli</t>
  </si>
  <si>
    <t>Asterios Polyp</t>
  </si>
  <si>
    <t>Anthony Bourdain</t>
  </si>
  <si>
    <t>A Cook's Tour: Global Adventures in Extreme Cuisines</t>
  </si>
  <si>
    <t>Anchee Min</t>
  </si>
  <si>
    <t>Empress Orchid</t>
  </si>
  <si>
    <t>Empress Orchid (Empress Orchid, #1)</t>
  </si>
  <si>
    <t>Y: The Last Man Vol. 9: Motherland</t>
  </si>
  <si>
    <t>Y: The Last Man, Vol. 9: Motherland (Y: The Last Man, #9)</t>
  </si>
  <si>
    <t>Ilium</t>
  </si>
  <si>
    <t>Ilium (Ilium, #1)</t>
  </si>
  <si>
    <t>014303541X</t>
  </si>
  <si>
    <t>Something Rotten</t>
  </si>
  <si>
    <t>Something Rotten (Thursday Next, #4)</t>
  </si>
  <si>
    <t>140121813X</t>
  </si>
  <si>
    <t>Y: The Last Man Vol. 10: Whys And Wherefores</t>
  </si>
  <si>
    <t>Y: The Last Man, Vol. 10: Whys and Wherefores (Y: The Last Man, #10)</t>
  </si>
  <si>
    <t>Ann Packer</t>
  </si>
  <si>
    <t>The Dive From Clausen's Pier</t>
  </si>
  <si>
    <t>The Penelopiad</t>
  </si>
  <si>
    <t>140120077X</t>
  </si>
  <si>
    <t>Bill Willingham, Mark Buckingham, Steve Leialoha, James Jean</t>
  </si>
  <si>
    <t>Fables, Volume 2: Animal Farm</t>
  </si>
  <si>
    <t>Fables, Vol. 2: Animal Farm</t>
  </si>
  <si>
    <t>We3</t>
  </si>
  <si>
    <t>Andrea Levy</t>
  </si>
  <si>
    <t>Small Island</t>
  </si>
  <si>
    <t>Lois McMaster Bujold</t>
  </si>
  <si>
    <t>The Curse of Chalion</t>
  </si>
  <si>
    <t>The Curse of Chalion (World of the Five Gods, #1)</t>
  </si>
  <si>
    <t>037570342X</t>
  </si>
  <si>
    <t>Rohinton Mistry</t>
  </si>
  <si>
    <t>Family Matters</t>
  </si>
  <si>
    <t>Alan Hollinghurst</t>
  </si>
  <si>
    <t>The Line of Beauty</t>
  </si>
  <si>
    <t>Mario Vargas Llosa, Edith Grossman</t>
  </si>
  <si>
    <t>La fiesta del chivo</t>
  </si>
  <si>
    <t>The Feast of the Goat</t>
  </si>
  <si>
    <t>John Banville</t>
  </si>
  <si>
    <t>The Sea</t>
  </si>
  <si>
    <t>Y: The Last Man Vol. 6: Girl on Girl</t>
  </si>
  <si>
    <t>Y: The Last Man, Vol. 6: Girl on Girl (Y: The Last Man, #6)</t>
  </si>
  <si>
    <t>Chris Bohjalian</t>
  </si>
  <si>
    <t>Skeletons at the Feast</t>
  </si>
  <si>
    <t>The Wordy Shipmates</t>
  </si>
  <si>
    <t>Reaper's Gale</t>
  </si>
  <si>
    <t>Reaper's Gale (The Malazan Book of the Fallen, #7)</t>
  </si>
  <si>
    <t>Christian Lander</t>
  </si>
  <si>
    <t>Stuff White People Like: the Definitive Guide to the Unique Taste of Millions</t>
  </si>
  <si>
    <t>Stuff White People Like: A Definitive Guide to the Unique Taste of Millions</t>
  </si>
  <si>
    <t>044101173X</t>
  </si>
  <si>
    <t>Redemption Ark</t>
  </si>
  <si>
    <t>Garth Ennis, Steve Dillon</t>
  </si>
  <si>
    <t>Preacher, Volume 9: Alamo</t>
  </si>
  <si>
    <t>InÃ©s del alma mÃ­a</t>
  </si>
  <si>
    <t>InÃ©s of My Soul</t>
  </si>
  <si>
    <t>The Book of Illusions</t>
  </si>
  <si>
    <t>140120113X</t>
  </si>
  <si>
    <t>Neil Gaiman, Barron Storey, Bill Sienkiewicz, Glenn Fabry, Dave McKean, P. Craig Russell, Milo Manara, Miguelanxo Prado, Frank Quitely, Todd Klein</t>
  </si>
  <si>
    <t>The Sandman: Endless Nights</t>
  </si>
  <si>
    <t>The Night Watch</t>
  </si>
  <si>
    <t>YÅko Ogawa, Stephen Snyder</t>
  </si>
  <si>
    <t xml:space="preserve">åšå£«ã®æ„›ã—ãŸæ•°å¼ </t>
  </si>
  <si>
    <t>The Housekeeper and the Professor</t>
  </si>
  <si>
    <t>number9dream</t>
  </si>
  <si>
    <t>Toll the Hounds</t>
  </si>
  <si>
    <t>Toll the Hounds (The Malazan Book of the Fallen, #8)</t>
  </si>
  <si>
    <t>Brad Meltzer, Rags Morales, Michael Bair, Joss Whedon</t>
  </si>
  <si>
    <t>Identity Crisis</t>
  </si>
  <si>
    <t>140120256X</t>
  </si>
  <si>
    <t>Fables, Volume 3: Storybook Love</t>
  </si>
  <si>
    <t>Fables, Vol. 3: Storybook Love</t>
  </si>
  <si>
    <t>Peter Carey</t>
  </si>
  <si>
    <t>True History of the Kelly Gang</t>
  </si>
  <si>
    <t>Alice Munro</t>
  </si>
  <si>
    <t>Runaway</t>
  </si>
  <si>
    <t>Iain M. Banks</t>
  </si>
  <si>
    <t>Matter</t>
  </si>
  <si>
    <t>Matter (Culture, #8)</t>
  </si>
  <si>
    <t>Broken Angels</t>
  </si>
  <si>
    <t>Broken Angels (Takeshi Kovacs, #2)</t>
  </si>
  <si>
    <t>Spook Country</t>
  </si>
  <si>
    <t>Spook Country (Blue Ant, #2)</t>
  </si>
  <si>
    <t>Peter Watts</t>
  </si>
  <si>
    <t>Blindsight</t>
  </si>
  <si>
    <t>Blindsight (Firefall, #1)</t>
  </si>
  <si>
    <t>Joseph O'Neill</t>
  </si>
  <si>
    <t>Netherland</t>
  </si>
  <si>
    <t>Steve Berry</t>
  </si>
  <si>
    <t>The Romanov Prophecy</t>
  </si>
  <si>
    <t>Alan Bennett</t>
  </si>
  <si>
    <t xml:space="preserve">The Uncommon Reader </t>
  </si>
  <si>
    <t>The Uncommon Reader</t>
  </si>
  <si>
    <t>Steve Niles, Ben Templesmith</t>
  </si>
  <si>
    <t>30 Days of Night</t>
  </si>
  <si>
    <t>30 Days of Night, Vol. 1</t>
  </si>
  <si>
    <t>Irvine Welsh</t>
  </si>
  <si>
    <t>Porno</t>
  </si>
  <si>
    <t>Brian K. Vaughan, Niko Henrichon</t>
  </si>
  <si>
    <t>Pride of Baghdad</t>
  </si>
  <si>
    <t>Woken Furies</t>
  </si>
  <si>
    <t>Woken Furies (Takeshi Kovacs, #3)</t>
  </si>
  <si>
    <t>Brian Michael Bendis, Olivier Coipel, Tim Townsend, Rick Magyar, John Dell, Scott Hanna, Frank D'Armata, Chris Eliopoulos, James Taveras, Omar Otieku, Tom Valente, Esad Ribic</t>
  </si>
  <si>
    <t>House of M</t>
  </si>
  <si>
    <t>When We Were Orphans</t>
  </si>
  <si>
    <t>Bill Willingham, Mark Buckingham, David Hahn, Steve Leialoha</t>
  </si>
  <si>
    <t>Fables, Volume 6: Homelands</t>
  </si>
  <si>
    <t>Fables, Vol. 6: Homelands</t>
  </si>
  <si>
    <t>Home</t>
  </si>
  <si>
    <t>Home (Gilead, #2)</t>
  </si>
  <si>
    <t>Brian Herbert, Kevin J. Anderson</t>
  </si>
  <si>
    <t>Dune: The Butlerian Jihad</t>
  </si>
  <si>
    <t>The Butlerian Jihad (Legends of Dune, #1)</t>
  </si>
  <si>
    <t>Gerard Way, Gabriel BÃ¡, Dave Stewart, Nate Piekos, Tony Ong</t>
  </si>
  <si>
    <t>The Umbrella Academy, Vol 1: The Apocalypse Suite</t>
  </si>
  <si>
    <t>The Umbrella Academy, Vol. 1: The Apocalypse Suite</t>
  </si>
  <si>
    <t>Scott Sigler</t>
  </si>
  <si>
    <t>Infected</t>
  </si>
  <si>
    <t>Infected (Infected, #1)</t>
  </si>
  <si>
    <t>Janice Y.K. Lee</t>
  </si>
  <si>
    <t>The Piano Teacher</t>
  </si>
  <si>
    <t>The League of Extraordinary Gentlemen, Vol. 2</t>
  </si>
  <si>
    <t>Alaa Al Aswany, Ø¹Ù„Ø§Ø¡ Ø§Ù„Ø£Ø³ÙˆØ§Ù†ÙŠ</t>
  </si>
  <si>
    <t>Ø¹Ù…Ø§Ø±Ø© ÙŠØ¹Ù‚ÙˆØ¨ÙŠØ§Ù†</t>
  </si>
  <si>
    <t>The Yacoubian Building</t>
  </si>
  <si>
    <t>Neil Gaiman, Andy Kubert, Matt Wagner, Simon Bisley, Bernie Mireault, Mark Buckingham</t>
  </si>
  <si>
    <t>Batman: Whatever Happened to the Caped Crusader?</t>
  </si>
  <si>
    <t>Anne Enright</t>
  </si>
  <si>
    <t>The Gathering</t>
  </si>
  <si>
    <t>Franz Kafka</t>
  </si>
  <si>
    <t>The Metamorphosis, In the Penal Colony, and Other Stories: The Great Short Works of Franz Kafka</t>
  </si>
  <si>
    <t>Umberto Eco, William Weaver, R.C.S. Libri</t>
  </si>
  <si>
    <t>Baudolino</t>
  </si>
  <si>
    <t>Look to Windward</t>
  </si>
  <si>
    <t>Look to Windward (Culture, #7)</t>
  </si>
  <si>
    <t>Rajaa Alsanea</t>
  </si>
  <si>
    <t>Ø¨Ù†Ø§Øª Ø§Ù„Ø±ÙŠØ§Ø¶</t>
  </si>
  <si>
    <t>Girls of Riyadh</t>
  </si>
  <si>
    <t>Dust of Dreams</t>
  </si>
  <si>
    <t>Dust of Dreams (The Malazan Book of the Fallen, #9)</t>
  </si>
  <si>
    <t>Charles Stross</t>
  </si>
  <si>
    <t>Accelerando</t>
  </si>
  <si>
    <t>Accelerando (Singularity)</t>
  </si>
  <si>
    <t>Salman Rushdie</t>
  </si>
  <si>
    <t>The Enchantress of Florence</t>
  </si>
  <si>
    <t>David Nicholls</t>
  </si>
  <si>
    <t>Starter for Ten</t>
  </si>
  <si>
    <t>Under the Skin</t>
  </si>
  <si>
    <t>How We Are Hungry</t>
  </si>
  <si>
    <t>Jostein Gaarder, James Anderson</t>
  </si>
  <si>
    <t>Appelsinpiken</t>
  </si>
  <si>
    <t>The Orange Girl</t>
  </si>
  <si>
    <t>Gary Shteyngart</t>
  </si>
  <si>
    <t>Absurdistan</t>
  </si>
  <si>
    <t>George Saunders</t>
  </si>
  <si>
    <t>Pastoralia</t>
  </si>
  <si>
    <t>Garth Ennis, Steve Dillon, John McCrea</t>
  </si>
  <si>
    <t>Preacher, Volume 8: All Hell's a-Coming</t>
  </si>
  <si>
    <t>Milan Kundera, Linda Asher</t>
  </si>
  <si>
    <t>L'ignorance</t>
  </si>
  <si>
    <t>Ignorance</t>
  </si>
  <si>
    <t>Lorrie Moore</t>
  </si>
  <si>
    <t>A Gate at the Stairs</t>
  </si>
  <si>
    <t>The Abstinence Teacher</t>
  </si>
  <si>
    <t>Martin Sixsmith</t>
  </si>
  <si>
    <t>The Lost Child of Philomena Lee: A Mother, Her Son And A Fifty Year Search</t>
  </si>
  <si>
    <t>The Lost Child of Philomena Lee: A Mother, Her Son and a 50 Year Search</t>
  </si>
  <si>
    <t>Steven Hall</t>
  </si>
  <si>
    <t>The Raw Shark Texts</t>
  </si>
  <si>
    <t>Lauren Groff</t>
  </si>
  <si>
    <t>The Monsters of Templeton</t>
  </si>
  <si>
    <t>All-Star Superman, Vol. 2</t>
  </si>
  <si>
    <t>ZoÃ« Heller</t>
  </si>
  <si>
    <t>Notes on a Scandal</t>
  </si>
  <si>
    <t>What Was She Thinking? [Notes on a Scandal]</t>
  </si>
  <si>
    <t>Paladin of Souls</t>
  </si>
  <si>
    <t>Paladin of Souls (World of the Five Gods, #2)</t>
  </si>
  <si>
    <t>Michael Moore</t>
  </si>
  <si>
    <t>Stupid white men and other sorry excuses for the state of the nation</t>
  </si>
  <si>
    <t>Stupid White Men</t>
  </si>
  <si>
    <t>John Patrick Shanley</t>
  </si>
  <si>
    <t>Doubt: A Parable</t>
  </si>
  <si>
    <t>Doubt</t>
  </si>
  <si>
    <t>Susan Vreeland</t>
  </si>
  <si>
    <t>The Passion of Artemisia</t>
  </si>
  <si>
    <t>Invisible</t>
  </si>
  <si>
    <t>Anita Shreve</t>
  </si>
  <si>
    <t>The Last Time They Met</t>
  </si>
  <si>
    <t>Jim Butcher, Mark Powers, Ardian Syaf</t>
  </si>
  <si>
    <t>Jim Butcher's the Dresden Files: Storm Front</t>
  </si>
  <si>
    <t>The Dresden Files:  Storm Front, Volume 1-  The Gathering Storm</t>
  </si>
  <si>
    <t>Alexander McCall Smith</t>
  </si>
  <si>
    <t>44 Scotland Street</t>
  </si>
  <si>
    <t>44 Scotland Street (44 Scotland Street, #1)</t>
  </si>
  <si>
    <t>John Hodgman</t>
  </si>
  <si>
    <t>The Areas of My Expertise</t>
  </si>
  <si>
    <t>The Areas of My Expertise: An Almanac of Complete World Knowledge Compiled with Instructive Annotation and Arranged in Useful Order</t>
  </si>
  <si>
    <t>Michael Azerrad</t>
  </si>
  <si>
    <t>Our Band Could Be Your Life: Scenes from the American Indie Underground 1981-1991</t>
  </si>
  <si>
    <t>Guy Delisle</t>
  </si>
  <si>
    <t>Pyongyang</t>
  </si>
  <si>
    <t>Pyongyang: A Journey in North Korea</t>
  </si>
  <si>
    <t>R. Scott Bakker</t>
  </si>
  <si>
    <t>The Darkness That Comes Before</t>
  </si>
  <si>
    <t>The Darkness That Comes Before (The Prince of Nothing, #1)</t>
  </si>
  <si>
    <t>The Thing Around Your Neck</t>
  </si>
  <si>
    <t>This is Water</t>
  </si>
  <si>
    <t>This Is Water: Some Thoughts, Delivered on a Significant Occasion, about Living a Compassionate Life</t>
  </si>
  <si>
    <t>Debra Dean</t>
  </si>
  <si>
    <t>The Madonnas of Leningrad</t>
  </si>
  <si>
    <t>972212076X</t>
  </si>
  <si>
    <t>JosÃ© Saramago</t>
  </si>
  <si>
    <t>Caim</t>
  </si>
  <si>
    <t>por</t>
  </si>
  <si>
    <t>All Tomorrow's Parties</t>
  </si>
  <si>
    <t>All Tomorrow's Parties (Bridge, #3)</t>
  </si>
  <si>
    <t>Bill Willingham, Mark Buckingham, Steve Leialoha, Tony Akins, Jimmy Palmiotti</t>
  </si>
  <si>
    <t>Fables, Volume 5: The Mean Seasons</t>
  </si>
  <si>
    <t>Fables, Vol. 5: The Mean Seasons</t>
  </si>
  <si>
    <t>Michael Chabon, Jay Ryan</t>
  </si>
  <si>
    <t>The Final Solution: A Story of Detection</t>
  </si>
  <si>
    <t>The Final Solution</t>
  </si>
  <si>
    <t>Kate Summerscale</t>
  </si>
  <si>
    <t>The Suspicions of Mr. Whicher: Murder and the Undoing of a Great Victorian Detective</t>
  </si>
  <si>
    <t>The Suspicions of Mr. Whicher: A Shocking Murder and the Undoing of a Great Victorian Detective</t>
  </si>
  <si>
    <t>Douglas Coupland</t>
  </si>
  <si>
    <t>All Families Are Psychotic</t>
  </si>
  <si>
    <t>All Families are Psychotic</t>
  </si>
  <si>
    <t>Melissa Nathan</t>
  </si>
  <si>
    <t>The Nanny</t>
  </si>
  <si>
    <t>Paul Jenkins, Andy Kubert, Richard Isanove, Joe Quesada, Bill Jemas</t>
  </si>
  <si>
    <t>Wolverine: Origin</t>
  </si>
  <si>
    <t>Everyman</t>
  </si>
  <si>
    <t>Alisa Valdes, Alisa Valdes-Rodriguez</t>
  </si>
  <si>
    <t>The Dirty Girls Social Club</t>
  </si>
  <si>
    <t>The Dirty Girls Social Club (Dirty Girls, #1)</t>
  </si>
  <si>
    <t>Vernor Vinge</t>
  </si>
  <si>
    <t>Rainbows End</t>
  </si>
  <si>
    <t>Raymond E. Feist</t>
  </si>
  <si>
    <t>Talon of the Silver Hawk</t>
  </si>
  <si>
    <t>Talon of the Silver Hawk (Conclave of Shadows, #1)</t>
  </si>
  <si>
    <t>Ensaio Sobre a Lucidez</t>
  </si>
  <si>
    <t>Seeing</t>
  </si>
  <si>
    <t>Ramachandra Guha</t>
  </si>
  <si>
    <t>India After Gandhi: The History of the World's Largest Democracy</t>
  </si>
  <si>
    <t>Hateship, Friendship, Courtship, Loveship, Marriage</t>
  </si>
  <si>
    <t>Hateship, Friendship, Courtship, Loveship, Marriage: Stories</t>
  </si>
  <si>
    <t>Alisa Kwitney, Neil Gaiman</t>
  </si>
  <si>
    <t>The Sandman: King of Dreams</t>
  </si>
  <si>
    <t>193361501X</t>
  </si>
  <si>
    <t>America's Test Kitchen, Carl Tremblay, Daniel J. Van Ackere</t>
  </si>
  <si>
    <t>The America's Test Kitchen Family Cookbook</t>
  </si>
  <si>
    <t>James Andrew Miller, Tom Shales</t>
  </si>
  <si>
    <t>Live from New York: An Uncensored History of Saturday Night Live</t>
  </si>
  <si>
    <t>Simon Winchester</t>
  </si>
  <si>
    <t xml:space="preserve">Krakatoa: The Day the World Exploded: August 27, 1883 </t>
  </si>
  <si>
    <t>Krakatoa: The Day the World Exploded</t>
  </si>
  <si>
    <t>Thomas L. Friedman</t>
  </si>
  <si>
    <t>Hot, Flat, and Crowded: Why We Need a Green Revolution--and How It Can Renew America</t>
  </si>
  <si>
    <t>Michel Houellebecq</t>
  </si>
  <si>
    <t>Plateforme</t>
  </si>
  <si>
    <t>Platform</t>
  </si>
  <si>
    <t>Stephen Clarke</t>
  </si>
  <si>
    <t>A Year in the Merde</t>
  </si>
  <si>
    <t>S.M. Stirling</t>
  </si>
  <si>
    <t xml:space="preserve">Dies the Fire </t>
  </si>
  <si>
    <t>Dies the Fire (Emberverse, #1)</t>
  </si>
  <si>
    <t>Don DeLillo</t>
  </si>
  <si>
    <t>Cosmopolis</t>
  </si>
  <si>
    <t>Robert Kirkman, Charlie Adlard</t>
  </si>
  <si>
    <t>The Walking Dead. Book Two</t>
  </si>
  <si>
    <t>The Walking Dead, Book Two (The Walking Dead #13-24)</t>
  </si>
  <si>
    <t>Brian Azzarello, Eduardo Risso</t>
  </si>
  <si>
    <t>100 Bullets, Vol. 1: First Shot, Last Call (100 bullets, #1)</t>
  </si>
  <si>
    <t>100 Bullets, Vol. 1: First Shot, Last Call</t>
  </si>
  <si>
    <t>Karen Miller</t>
  </si>
  <si>
    <t>Innocence Lost (Kingmaker, Kingbreaker, #2)</t>
  </si>
  <si>
    <t>The Awakened Mage (Kingmaker, Kingbreaker, #2)</t>
  </si>
  <si>
    <t>Robert Kirkman, Charlie Adlard, Cliff Rathburn, Rus Wooton</t>
  </si>
  <si>
    <t>The Walking Dead. Book Three</t>
  </si>
  <si>
    <t>The Walking Dead, Book Three (The Walking Dead #25-36)</t>
  </si>
  <si>
    <t>Mark Millar, J.G. Jones, Brian K. Vaughan</t>
  </si>
  <si>
    <t>Wanted</t>
  </si>
  <si>
    <t>Ina Garten, Quentin Bacon</t>
  </si>
  <si>
    <t>Barefoot in Paris</t>
  </si>
  <si>
    <t>Grant Morrison, Andy Kubert, John Van Fleet, Jesse Delperdang</t>
  </si>
  <si>
    <t>Batman: Batman and Son</t>
  </si>
  <si>
    <t>Batman and Son</t>
  </si>
  <si>
    <t>Oracle Night</t>
  </si>
  <si>
    <t>Un Lun Dun</t>
  </si>
  <si>
    <t>Orhan Pamuk</t>
  </si>
  <si>
    <t>Ä°stanbul: HatÄ±ralar ve Åžehir</t>
  </si>
  <si>
    <t>Istanbul: Memories and the City</t>
  </si>
  <si>
    <t>Embroideries</t>
  </si>
  <si>
    <t>006054094X</t>
  </si>
  <si>
    <t>Gavin Menzies</t>
  </si>
  <si>
    <t>1421: The Year China Discovered America</t>
  </si>
  <si>
    <t>Sherman Alexie</t>
  </si>
  <si>
    <t>Flight: A Novel</t>
  </si>
  <si>
    <t>Flight</t>
  </si>
  <si>
    <t>Kiyohiko Azuma, ã‚ãšã¾ ãã‚ˆã²ã“</t>
  </si>
  <si>
    <t>ã‚ˆã¤ã°ã¨! 1</t>
  </si>
  <si>
    <t>Yotsuba&amp;!, Vol. 01 (Yotsuba&amp;! #1)</t>
  </si>
  <si>
    <t>Jeph Loeb, Jim Lee, Scott Williams</t>
  </si>
  <si>
    <t>Batman Hush #1</t>
  </si>
  <si>
    <t>Batman: Hush, Vol. 1</t>
  </si>
  <si>
    <t>Siri Hustvedt</t>
  </si>
  <si>
    <t>What I Loved</t>
  </si>
  <si>
    <t>Apostolos Doxiadis, Christos H. Papadimitriou, Alecos Papadatos, Annie Di Donna</t>
  </si>
  <si>
    <t>Logicomix: An Epic Search for Truth</t>
  </si>
  <si>
    <t>Logicomix: An epic search for truth</t>
  </si>
  <si>
    <t>Octavia E. Butler</t>
  </si>
  <si>
    <t>Fledgling</t>
  </si>
  <si>
    <t>Denis Johnson, Bettina Abarbanell</t>
  </si>
  <si>
    <t>Train Dreams</t>
  </si>
  <si>
    <t>ger</t>
  </si>
  <si>
    <t>Michael Chabon, Gary Gianni</t>
  </si>
  <si>
    <t>Gentlemen of the Road</t>
  </si>
  <si>
    <t>Paul Theroux</t>
  </si>
  <si>
    <t xml:space="preserve">Dark Star Safari </t>
  </si>
  <si>
    <t>Dark Star Safari: Overland from Cairo to Cape Town</t>
  </si>
  <si>
    <t>Ann Cleeves</t>
  </si>
  <si>
    <t>Raven Black</t>
  </si>
  <si>
    <t>Raven Black (Shetland Island, #1)</t>
  </si>
  <si>
    <t>Richard Price</t>
  </si>
  <si>
    <t>Lush Life</t>
  </si>
  <si>
    <t>Twyla Tharp</t>
  </si>
  <si>
    <t>The Creative Habit: Learn It and Use It for Life</t>
  </si>
  <si>
    <t>George R.R. Martin</t>
  </si>
  <si>
    <t>The Sworn Sword</t>
  </si>
  <si>
    <t>The Sworn Sword (The Tales of Dunk and Egg, #2)</t>
  </si>
  <si>
    <t>Glen David Gold</t>
  </si>
  <si>
    <t xml:space="preserve"> Carter Beats the Devil</t>
  </si>
  <si>
    <t>Carter Beats the Devil</t>
  </si>
  <si>
    <t>044101125X</t>
  </si>
  <si>
    <t>Ursula K. Le Guin</t>
  </si>
  <si>
    <t>The Other Wind</t>
  </si>
  <si>
    <t>The Other Wind (Earthsea Cycle, #6)</t>
  </si>
  <si>
    <t>039306235X</t>
  </si>
  <si>
    <t>Fareed Zakaria</t>
  </si>
  <si>
    <t>The Post-American World 2.0</t>
  </si>
  <si>
    <t>The Post-American World</t>
  </si>
  <si>
    <t>Jon Ronson</t>
  </si>
  <si>
    <t>Them: Adventures with Extremists</t>
  </si>
  <si>
    <t>Susanna Clarke, Charles Vess</t>
  </si>
  <si>
    <t>The Ladies of Grace Adieu and Other Stories</t>
  </si>
  <si>
    <t>Alex  Ross</t>
  </si>
  <si>
    <t>The Rest Is Noise: Listening to the Twentieth Century</t>
  </si>
  <si>
    <t>William  Boyd</t>
  </si>
  <si>
    <t>Restless</t>
  </si>
  <si>
    <t>Barbara Delinsky</t>
  </si>
  <si>
    <t>The Secret Between Us</t>
  </si>
  <si>
    <t>Tracy Letts</t>
  </si>
  <si>
    <t>August: Osage County</t>
  </si>
  <si>
    <t>Michael Ondaatje</t>
  </si>
  <si>
    <t>Anil's Ghost</t>
  </si>
  <si>
    <t>T.C. Boyle, Richard Poe</t>
  </si>
  <si>
    <t>Drop City</t>
  </si>
  <si>
    <t>Brian K. Vaughan, Pia Guerra, JosÃ© MarzÃ¡n Jr., Pamela Rambo, Clem Robins, J.G. Jones</t>
  </si>
  <si>
    <t>Y: The Last Man - The Deluxe Edition Book One</t>
  </si>
  <si>
    <t>Diablo Cody</t>
  </si>
  <si>
    <t>Candy Girl</t>
  </si>
  <si>
    <t>Candy Girl: A Year in the Life of an Unlikely Stripper</t>
  </si>
  <si>
    <t>Exile's Return</t>
  </si>
  <si>
    <t>Exile's Return (Conclave of Shadows, #3)</t>
  </si>
  <si>
    <t>Glue</t>
  </si>
  <si>
    <t>Jenna Jameson, Neil Strauss</t>
  </si>
  <si>
    <t>How to Make Love Like a Porn Star: A Cautionary Tale</t>
  </si>
  <si>
    <t>Indu Sundaresan</t>
  </si>
  <si>
    <t>The Twentieth Wife</t>
  </si>
  <si>
    <t>The Twentieth Wife (Taj Mahal Trilogy, #1)</t>
  </si>
  <si>
    <t>Isabel Wolff</t>
  </si>
  <si>
    <t>A Vintage Affair</t>
  </si>
  <si>
    <t>Lionel Shriver</t>
  </si>
  <si>
    <t xml:space="preserve">The Post-Birthday World </t>
  </si>
  <si>
    <t>The Post-Birthday World</t>
  </si>
  <si>
    <t>O Homem Duplicado</t>
  </si>
  <si>
    <t>The Double</t>
  </si>
  <si>
    <t>The Third Secret</t>
  </si>
  <si>
    <t>Bill Willingham, Mark Buckingham, Steve Leialoha, Jim Fern, Jimmy Palmiotti, Andrew Pepoy</t>
  </si>
  <si>
    <t>Fables, Volume 7: Arabian Nights (and Days)</t>
  </si>
  <si>
    <t>Fables, Vol. 7: Arabian Nights [and Days] (Fables, #7)</t>
  </si>
  <si>
    <t>AndrÃ© Aciman</t>
  </si>
  <si>
    <t>Call Me by Your Name</t>
  </si>
  <si>
    <t>Julian Barnes</t>
  </si>
  <si>
    <t>Arthur &amp; George</t>
  </si>
  <si>
    <t>054705484X</t>
  </si>
  <si>
    <t>Indignation</t>
  </si>
  <si>
    <t>Max Barry</t>
  </si>
  <si>
    <t>Jennifer Government</t>
  </si>
  <si>
    <t>Frank Miller, Lynn Varley</t>
  </si>
  <si>
    <t>Batman: The Dark Knight Strikes Again</t>
  </si>
  <si>
    <t>Batman: The Dark Knight Strikes Again (The Dark Knight Saga, #2)</t>
  </si>
  <si>
    <t>Dee Henderson</t>
  </si>
  <si>
    <t>The Healer</t>
  </si>
  <si>
    <t>The Healer (O'Malley #5)</t>
  </si>
  <si>
    <t>Cecily von Ziegesar</t>
  </si>
  <si>
    <t>The It Girl (It Girl, Book 1)</t>
  </si>
  <si>
    <t>The It Girl (It Girl, #1)</t>
  </si>
  <si>
    <t>Daniel Glattauer</t>
  </si>
  <si>
    <t>Gut gegen Nordwind</t>
  </si>
  <si>
    <t>Gut gegen Nordwind (Gut gegen Nordwind, #1)</t>
  </si>
  <si>
    <t>Tales from Earthsea</t>
  </si>
  <si>
    <t>Tales from Earthsea (Earthsea Cycle, #5)</t>
  </si>
  <si>
    <t>King of Foxes</t>
  </si>
  <si>
    <t>King of Foxes (Conclave of Shadows, #2)</t>
  </si>
  <si>
    <t>Bob Spitz</t>
  </si>
  <si>
    <t>The Beatles: The Biography</t>
  </si>
  <si>
    <t>078510786X</t>
  </si>
  <si>
    <t>Brian Michael Bendis, Mark Bagley</t>
  </si>
  <si>
    <t>Ultimate Spider-Man, Volume 1: Power and Responsibility</t>
  </si>
  <si>
    <t>Any Human Heart</t>
  </si>
  <si>
    <t>Melissa Senate</t>
  </si>
  <si>
    <t>See Jane Date</t>
  </si>
  <si>
    <t>A.S. Byatt</t>
  </si>
  <si>
    <t>The Children's Book</t>
  </si>
  <si>
    <t>140130821X</t>
  </si>
  <si>
    <t>George Carlin</t>
  </si>
  <si>
    <t>When Will Jesus Bring the Pork Chops?</t>
  </si>
  <si>
    <t>080507774X</t>
  </si>
  <si>
    <t>Thomas Frank</t>
  </si>
  <si>
    <t>What's the Matter with Kansas? How Conservatives Won the Heart of America</t>
  </si>
  <si>
    <t>P.D. James</t>
  </si>
  <si>
    <t>The Private Patient</t>
  </si>
  <si>
    <t>The Private Patient (Adam Dalgliesh #14)</t>
  </si>
  <si>
    <t>037570387X</t>
  </si>
  <si>
    <t>The Autograph Man</t>
  </si>
  <si>
    <t>Jennifer Egan</t>
  </si>
  <si>
    <t>The Keep</t>
  </si>
  <si>
    <t>Dan Chaon</t>
  </si>
  <si>
    <t>Await Your Reply</t>
  </si>
  <si>
    <t>Maggie O'Farrell</t>
  </si>
  <si>
    <t>The Hand That First Held Mine</t>
  </si>
  <si>
    <t>Oblivion</t>
  </si>
  <si>
    <t>Darwyn Cooke, Dave Stewart, Jared K. Fletcher</t>
  </si>
  <si>
    <t>DC: The New Frontier, Volume 1</t>
  </si>
  <si>
    <t>Chris Cleave</t>
  </si>
  <si>
    <t>Incendiary</t>
  </si>
  <si>
    <t>Dav Pilkey</t>
  </si>
  <si>
    <t>Captain Underpants and the Perilous Plot of Professor Poopypants (Captain Underpants)</t>
  </si>
  <si>
    <t>Captain Underpants and the Perilous Plot of Professor Poopypants (Captain Underpants, #4)</t>
  </si>
  <si>
    <t>Warren Ellis, Adi Granov</t>
  </si>
  <si>
    <t>Iron Man: Extremis</t>
  </si>
  <si>
    <t>Carol Shields</t>
  </si>
  <si>
    <t>Unless</t>
  </si>
  <si>
    <t>Nocturnes: Five Stories of Music and Nightfall</t>
  </si>
  <si>
    <t>W.G. Sebald, Anthea Bell</t>
  </si>
  <si>
    <t>Austerlitz</t>
  </si>
  <si>
    <t>Guts</t>
  </si>
  <si>
    <t>Tad Williams</t>
  </si>
  <si>
    <t>Sea of Silver Light</t>
  </si>
  <si>
    <t>Sea of Silver Light (Otherland, #4)</t>
  </si>
  <si>
    <t>The Men Who Stare at Goats</t>
  </si>
  <si>
    <t>078511677X</t>
  </si>
  <si>
    <t>Astonishing X-Men, Volume 2: Dangerous</t>
  </si>
  <si>
    <t>Count of book_id</t>
  </si>
  <si>
    <t>tweet_text</t>
  </si>
  <si>
    <t>Sentiment</t>
  </si>
  <si>
    <t>Score</t>
  </si>
  <si>
    <t>positive</t>
  </si>
  <si>
    <t>neutral</t>
  </si>
  <si>
    <t>negative</t>
  </si>
  <si>
    <t>Rating Band</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</si>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</sst>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a:t>
            </a:r>
            <a:r>
              <a:rPr lang="en-US" baseline="0"/>
              <a:t> rating bands</a:t>
            </a:r>
            <a:r>
              <a:rPr lang="en-US"/>
              <a:t>  Q17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books!$AE$3</c:f>
              <c:strCache>
                <c:ptCount val="1"/>
                <c:pt idx="0">
                  <c:v>Count</c:v>
                </c:pt>
              </c:strCache>
            </c:strRef>
          </c:tx>
          <c:spPr>
            <a:solidFill>
              <a:schemeClr val="accent2"/>
            </a:solidFill>
            <a:ln>
              <a:noFill/>
            </a:ln>
            <a:effectLst/>
          </c:spPr>
          <c:invertIfNegative val="0"/>
          <c:val>
            <c:numRef>
              <c:f>books!$AE$4:$AE$8</c:f>
              <c:numCache>
                <c:formatCode>General</c:formatCode>
                <c:ptCount val="5"/>
                <c:pt idx="0">
                  <c:v>0</c:v>
                </c:pt>
                <c:pt idx="1">
                  <c:v>0</c:v>
                </c:pt>
                <c:pt idx="2">
                  <c:v>38</c:v>
                </c:pt>
                <c:pt idx="3">
                  <c:v>346</c:v>
                </c:pt>
                <c:pt idx="4">
                  <c:v>2</c:v>
                </c:pt>
              </c:numCache>
            </c:numRef>
          </c:val>
          <c:extLst>
            <c:ext xmlns:c16="http://schemas.microsoft.com/office/drawing/2014/chart" uri="{C3380CC4-5D6E-409C-BE32-E72D297353CC}">
              <c16:uniqueId val="{00000001-213B-408B-9C2D-8F9CC10B153B}"/>
            </c:ext>
          </c:extLst>
        </c:ser>
        <c:dLbls>
          <c:showLegendKey val="0"/>
          <c:showVal val="0"/>
          <c:showCatName val="0"/>
          <c:showSerName val="0"/>
          <c:showPercent val="0"/>
          <c:showBubbleSize val="0"/>
        </c:dLbls>
        <c:gapWidth val="219"/>
        <c:overlap val="-27"/>
        <c:axId val="170416688"/>
        <c:axId val="170415856"/>
        <c:extLst>
          <c:ext xmlns:c15="http://schemas.microsoft.com/office/drawing/2012/chart" uri="{02D57815-91ED-43cb-92C2-25804820EDAC}">
            <c15:filteredBarSeries>
              <c15:ser>
                <c:idx val="0"/>
                <c:order val="0"/>
                <c:tx>
                  <c:strRef>
                    <c:extLst>
                      <c:ext uri="{02D57815-91ED-43cb-92C2-25804820EDAC}">
                        <c15:formulaRef>
                          <c15:sqref>books!$AD$3</c15:sqref>
                        </c15:formulaRef>
                      </c:ext>
                    </c:extLst>
                    <c:strCache>
                      <c:ptCount val="1"/>
                      <c:pt idx="0">
                        <c:v>Rating Band</c:v>
                      </c:pt>
                    </c:strCache>
                  </c:strRef>
                </c:tx>
                <c:spPr>
                  <a:solidFill>
                    <a:schemeClr val="accent1"/>
                  </a:solidFill>
                  <a:ln>
                    <a:noFill/>
                  </a:ln>
                  <a:effectLst/>
                </c:spPr>
                <c:invertIfNegative val="0"/>
                <c:val>
                  <c:numRef>
                    <c:extLst>
                      <c:ext uri="{02D57815-91ED-43cb-92C2-25804820EDAC}">
                        <c15:formulaRef>
                          <c15:sqref>books!$AD$4:$AD$8</c15:sqref>
                        </c15:formulaRef>
                      </c:ext>
                    </c:extLst>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213B-408B-9C2D-8F9CC10B153B}"/>
                  </c:ext>
                </c:extLst>
              </c15:ser>
            </c15:filteredBarSeries>
          </c:ext>
        </c:extLst>
      </c:barChart>
      <c:catAx>
        <c:axId val="170416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5856"/>
        <c:crosses val="autoZero"/>
        <c:auto val="1"/>
        <c:lblAlgn val="ctr"/>
        <c:lblOffset val="100"/>
        <c:noMultiLvlLbl val="0"/>
      </c:catAx>
      <c:valAx>
        <c:axId val="17041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91440</xdr:colOff>
      <xdr:row>4</xdr:row>
      <xdr:rowOff>64770</xdr:rowOff>
    </xdr:from>
    <xdr:to>
      <xdr:col>26</xdr:col>
      <xdr:colOff>396240</xdr:colOff>
      <xdr:row>19</xdr:row>
      <xdr:rowOff>64770</xdr:rowOff>
    </xdr:to>
    <xdr:graphicFrame macro="">
      <xdr:nvGraphicFramePr>
        <xdr:cNvPr id="3" name="Chart 2">
          <a:extLst>
            <a:ext uri="{FF2B5EF4-FFF2-40B4-BE49-F238E27FC236}">
              <a16:creationId xmlns:a16="http://schemas.microsoft.com/office/drawing/2014/main" id="{EE7F962E-0D2F-45FB-A4EE-52F4E5A0C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as Neel" refreshedDate="44646.85067083333" createdVersion="7" refreshedVersion="7" minRefreshableVersion="3" recordCount="386" xr:uid="{54CD9182-3AE5-4840-AD40-92FBE7BA2282}">
  <cacheSource type="worksheet">
    <worksheetSource ref="A1:U387" sheet="books"/>
  </cacheSource>
  <cacheFields count="23">
    <cacheField name="book_id" numFmtId="0">
      <sharedItems containsSemiMixedTypes="0" containsString="0" containsNumber="1" containsInteger="1" minValue="101" maxValue="9956" count="386">
        <n v="101"/>
        <n v="104"/>
        <n v="115"/>
        <n v="212"/>
        <n v="249"/>
        <n v="268"/>
        <n v="372"/>
        <n v="374"/>
        <n v="398"/>
        <n v="407"/>
        <n v="430"/>
        <n v="467"/>
        <n v="484"/>
        <n v="508"/>
        <n v="516"/>
        <n v="522"/>
        <n v="534"/>
        <n v="572"/>
        <n v="587"/>
        <n v="657"/>
        <n v="658"/>
        <n v="682"/>
        <n v="753"/>
        <n v="815"/>
        <n v="828"/>
        <n v="867"/>
        <n v="883"/>
        <n v="895"/>
        <n v="917"/>
        <n v="948"/>
        <n v="1005"/>
        <n v="1077"/>
        <n v="1090"/>
        <n v="1096"/>
        <n v="1102"/>
        <n v="1156"/>
        <n v="1171"/>
        <n v="1199"/>
        <n v="1230"/>
        <n v="1282"/>
        <n v="1315"/>
        <n v="1337"/>
        <n v="1346"/>
        <n v="1362"/>
        <n v="1370"/>
        <n v="1389"/>
        <n v="1392"/>
        <n v="1421"/>
        <n v="1451"/>
        <n v="1460"/>
        <n v="1495"/>
        <n v="1645"/>
        <n v="1715"/>
        <n v="1792"/>
        <n v="1796"/>
        <n v="1835"/>
        <n v="1843"/>
        <n v="1892"/>
        <n v="1928"/>
        <n v="2013"/>
        <n v="2029"/>
        <n v="2044"/>
        <n v="2056"/>
        <n v="2062"/>
        <n v="2102"/>
        <n v="2110"/>
        <n v="2117"/>
        <n v="2136"/>
        <n v="2155"/>
        <n v="2189"/>
        <n v="2193"/>
        <n v="2233"/>
        <n v="2241"/>
        <n v="2278"/>
        <n v="2284"/>
        <n v="2290"/>
        <n v="2386"/>
        <n v="2441"/>
        <n v="2451"/>
        <n v="2462"/>
        <n v="2487"/>
        <n v="2514"/>
        <n v="2526"/>
        <n v="2615"/>
        <n v="2616"/>
        <n v="2661"/>
        <n v="2677"/>
        <n v="2760"/>
        <n v="2766"/>
        <n v="2770"/>
        <n v="2797"/>
        <n v="2812"/>
        <n v="2825"/>
        <n v="2828"/>
        <n v="2843"/>
        <n v="2881"/>
        <n v="2897"/>
        <n v="2914"/>
        <n v="2925"/>
        <n v="2928"/>
        <n v="2944"/>
        <n v="2969"/>
        <n v="3013"/>
        <n v="3092"/>
        <n v="3111"/>
        <n v="3156"/>
        <n v="3174"/>
        <n v="3186"/>
        <n v="3187"/>
        <n v="3195"/>
        <n v="3248"/>
        <n v="3296"/>
        <n v="3298"/>
        <n v="3322"/>
        <n v="3333"/>
        <n v="3338"/>
        <n v="3481"/>
        <n v="3504"/>
        <n v="3524"/>
        <n v="3544"/>
        <n v="3555"/>
        <n v="3560"/>
        <n v="3566"/>
        <n v="3586"/>
        <n v="3588"/>
        <n v="3598"/>
        <n v="3601"/>
        <n v="3625"/>
        <n v="3645"/>
        <n v="3651"/>
        <n v="3672"/>
        <n v="3703"/>
        <n v="3791"/>
        <n v="3827"/>
        <n v="3828"/>
        <n v="3856"/>
        <n v="3869"/>
        <n v="3893"/>
        <n v="3897"/>
        <n v="3915"/>
        <n v="3932"/>
        <n v="3958"/>
        <n v="4005"/>
        <n v="4009"/>
        <n v="4012"/>
        <n v="4061"/>
        <n v="4075"/>
        <n v="4108"/>
        <n v="4130"/>
        <n v="4213"/>
        <n v="4282"/>
        <n v="4304"/>
        <n v="4391"/>
        <n v="4426"/>
        <n v="4473"/>
        <n v="4494"/>
        <n v="4507"/>
        <n v="4508"/>
        <n v="4509"/>
        <n v="4519"/>
        <n v="4574"/>
        <n v="4614"/>
        <n v="4711"/>
        <n v="4739"/>
        <n v="4784"/>
        <n v="4788"/>
        <n v="4793"/>
        <n v="4806"/>
        <n v="4874"/>
        <n v="4885"/>
        <n v="4893"/>
        <n v="4899"/>
        <n v="4951"/>
        <n v="4969"/>
        <n v="5019"/>
        <n v="5037"/>
        <n v="5047"/>
        <n v="5090"/>
        <n v="5091"/>
        <n v="5097"/>
        <n v="5099"/>
        <n v="5126"/>
        <n v="5128"/>
        <n v="5150"/>
        <n v="5173"/>
        <n v="5181"/>
        <n v="5202"/>
        <n v="5274"/>
        <n v="5297"/>
        <n v="5331"/>
        <n v="5332"/>
        <n v="5347"/>
        <n v="5366"/>
        <n v="5385"/>
        <n v="5395"/>
        <n v="5398"/>
        <n v="5401"/>
        <n v="5421"/>
        <n v="5429"/>
        <n v="5448"/>
        <n v="5478"/>
        <n v="5551"/>
        <n v="5556"/>
        <n v="5586"/>
        <n v="5587"/>
        <n v="5625"/>
        <n v="5672"/>
        <n v="5693"/>
        <n v="5714"/>
        <n v="5752"/>
        <n v="5774"/>
        <n v="5911"/>
        <n v="5923"/>
        <n v="5926"/>
        <n v="5933"/>
        <n v="5947"/>
        <n v="5951"/>
        <n v="5980"/>
        <n v="5993"/>
        <n v="6042"/>
        <n v="6125"/>
        <n v="6126"/>
        <n v="6150"/>
        <n v="6165"/>
        <n v="6169"/>
        <n v="6191"/>
        <n v="6192"/>
        <n v="6194"/>
        <n v="6196"/>
        <n v="6234"/>
        <n v="6249"/>
        <n v="6252"/>
        <n v="6331"/>
        <n v="6364"/>
        <n v="6411"/>
        <n v="6413"/>
        <n v="6440"/>
        <n v="6461"/>
        <n v="6465"/>
        <n v="6546"/>
        <n v="6568"/>
        <n v="6625"/>
        <n v="6630"/>
        <n v="6636"/>
        <n v="6664"/>
        <n v="6688"/>
        <n v="6709"/>
        <n v="6723"/>
        <n v="6797"/>
        <n v="6798"/>
        <n v="6818"/>
        <n v="6840"/>
        <n v="6852"/>
        <n v="6895"/>
        <n v="6913"/>
        <n v="6917"/>
        <n v="7008"/>
        <n v="7014"/>
        <n v="7022"/>
        <n v="7066"/>
        <n v="7093"/>
        <n v="7129"/>
        <n v="7271"/>
        <n v="7285"/>
        <n v="7299"/>
        <n v="7311"/>
        <n v="7336"/>
        <n v="7372"/>
        <n v="7386"/>
        <n v="7418"/>
        <n v="7449"/>
        <n v="7454"/>
        <n v="7470"/>
        <n v="7491"/>
        <n v="7522"/>
        <n v="7540"/>
        <n v="7543"/>
        <n v="7551"/>
        <n v="7559"/>
        <n v="7593"/>
        <n v="7599"/>
        <n v="7602"/>
        <n v="7603"/>
        <n v="7660"/>
        <n v="7664"/>
        <n v="7735"/>
        <n v="7749"/>
        <n v="7763"/>
        <n v="7784"/>
        <n v="7794"/>
        <n v="7796"/>
        <n v="7814"/>
        <n v="7824"/>
        <n v="7842"/>
        <n v="7844"/>
        <n v="7874"/>
        <n v="7883"/>
        <n v="7894"/>
        <n v="7916"/>
        <n v="7917"/>
        <n v="7950"/>
        <n v="7963"/>
        <n v="8023"/>
        <n v="8062"/>
        <n v="8071"/>
        <n v="8078"/>
        <n v="8097"/>
        <n v="8098"/>
        <n v="8112"/>
        <n v="8157"/>
        <n v="8201"/>
        <n v="8285"/>
        <n v="8305"/>
        <n v="8320"/>
        <n v="8355"/>
        <n v="8367"/>
        <n v="8382"/>
        <n v="8389"/>
        <n v="8415"/>
        <n v="8420"/>
        <n v="8479"/>
        <n v="8497"/>
        <n v="8517"/>
        <n v="8600"/>
        <n v="8654"/>
        <n v="8666"/>
        <n v="8673"/>
        <n v="8676"/>
        <n v="8747"/>
        <n v="8755"/>
        <n v="8814"/>
        <n v="8893"/>
        <n v="8929"/>
        <n v="8930"/>
        <n v="8931"/>
        <n v="8940"/>
        <n v="8950"/>
        <n v="8983"/>
        <n v="9018"/>
        <n v="9025"/>
        <n v="9036"/>
        <n v="9037"/>
        <n v="9038"/>
        <n v="9074"/>
        <n v="9129"/>
        <n v="9143"/>
        <n v="9173"/>
        <n v="9177"/>
        <n v="9188"/>
        <n v="9191"/>
        <n v="9199"/>
        <n v="9213"/>
        <n v="9214"/>
        <n v="9240"/>
        <n v="9263"/>
        <n v="9287"/>
        <n v="9290"/>
        <n v="9316"/>
        <n v="9341"/>
        <n v="9356"/>
        <n v="9424"/>
        <n v="9434"/>
        <n v="9439"/>
        <n v="9465"/>
        <n v="9483"/>
        <n v="9497"/>
        <n v="9506"/>
        <n v="9550"/>
        <n v="9554"/>
        <n v="9574"/>
        <n v="9579"/>
        <n v="9588"/>
        <n v="9600"/>
        <n v="9627"/>
        <n v="9630"/>
        <n v="9660"/>
        <n v="9715"/>
        <n v="9724"/>
        <n v="9779"/>
        <n v="9794"/>
        <n v="9862"/>
        <n v="9864"/>
        <n v="9900"/>
        <n v="9922"/>
        <n v="9949"/>
        <n v="9956"/>
      </sharedItems>
    </cacheField>
    <cacheField name="goodreads_book_id" numFmtId="0">
      <sharedItems containsSemiMixedTypes="0" containsString="0" containsNumber="1" containsInteger="1" minValue="21" maxValue="25489025"/>
    </cacheField>
    <cacheField name="best_book_id" numFmtId="0">
      <sharedItems containsSemiMixedTypes="0" containsString="0" containsNumber="1" containsInteger="1" minValue="21" maxValue="26135825"/>
    </cacheField>
    <cacheField name="work_id" numFmtId="0">
      <sharedItems containsSemiMixedTypes="0" containsString="0" containsNumber="1" containsInteger="1" minValue="104" maxValue="25686510"/>
    </cacheField>
    <cacheField name="books_count" numFmtId="0">
      <sharedItems containsSemiMixedTypes="0" containsString="0" containsNumber="1" containsInteger="1" minValue="1" maxValue="181"/>
    </cacheField>
    <cacheField name="isbn" numFmtId="0">
      <sharedItems containsBlank="1" containsMixedTypes="1" containsNumber="1" containsInteger="1" minValue="7133618" maxValue="9707704667"/>
    </cacheField>
    <cacheField name="isbn13" numFmtId="0">
      <sharedItems containsString="0" containsBlank="1" containsNumber="1" containsInteger="1" minValue="9780007133610" maxValue="9789722120760"/>
    </cacheField>
    <cacheField name="authors" numFmtId="0">
      <sharedItems longText="1"/>
    </cacheField>
    <cacheField name="original_publication_year" numFmtId="0">
      <sharedItems containsSemiMixedTypes="0" containsString="0" containsNumber="1" containsInteger="1" minValue="1915" maxValue="2010"/>
    </cacheField>
    <cacheField name="original_title" numFmtId="0">
      <sharedItems containsBlank="1" containsMixedTypes="1" containsNumber="1" containsInteger="1" minValue="2666" maxValue="2666" count="380">
        <s v="Me Talk Pretty One Day"/>
        <s v="The Road"/>
        <s v="Middlesex"/>
        <s v="Atonement"/>
        <s v="Extremely Loud and Incredibly Close"/>
        <s v="Never Let Me Go"/>
        <s v="Dress Your Family in Corduroy and Denim"/>
        <s v="A Short History of Nearly Everything"/>
        <s v="Fast Food Nation : The Dark Side of the All-American Meal "/>
        <s v="Bel Canto"/>
        <s v="æµ·è¾ºã®ã‚«ãƒ•ã‚« [Umibe no Kafuka]"/>
        <s v="The Brief Wondrous Life of Oscar Wao"/>
        <s v="Choke"/>
        <s v="Nickel and Dimed: On (Not) Getting By in America"/>
        <s v="The Amazing Adventures of Kavalier &amp; Clay"/>
        <s v="Cloud Atlas"/>
        <s v="When You Are Engulfed in Flames"/>
        <s v="Oryx and Crake"/>
        <s v="Everything Is Illuminated"/>
        <s v="The White Tiger"/>
        <s v="The Corrections"/>
        <s v="Jonathan Strange &amp; Mr Norrell"/>
        <s v="Scott Pilgrim, Volume 1: Scott Pilgrim's Precious Little Life"/>
        <s v="No Country for Old Men"/>
        <s v="Persepolis"/>
        <s v="The History of Love"/>
        <s v="The Blind Assassin"/>
        <s v="The Year of Magical Thinking"/>
        <s v="The Blade Itself"/>
        <s v="Empire Falls"/>
        <s v="White Teeth"/>
        <s v="Fables, Volume 1: Legends in Exile"/>
        <s v="House of Leaves"/>
        <s v="America (The Book): A Citizen's Guide to Democracy Inaction"/>
        <s v="Dry: A Memoir"/>
        <s v="I Am America (And So Can You!)"/>
        <s v="The Birth of Venus"/>
        <s v="Y: The Last Man, Vol. 1: Unmanned"/>
        <s v="Before They Are Hanged"/>
        <s v="ã‚¢ãƒ•ã‚¿ãƒ¼ãƒ€ãƒ¼ã‚¯ [AfutÄ dÄku]"/>
        <s v="Blankets"/>
        <s v="Going Postal"/>
        <s v="Last Argument of Kings"/>
        <m/>
        <s v="Diary"/>
        <s v="Sex, Drugs, and Cocoa Puffs: A Low Culture Manifesto"/>
        <s v="A Long Way Down"/>
        <s v="The Walking Dead Compendium Volume 1"/>
        <s v="Down Under"/>
        <s v="PostSecret: Extraordinary Confessions from Ordinary Lives"/>
        <s v="Rant: An Oral Biography of Buster Casey"/>
        <s v="LÃ¥t den rÃ¤tte komma in"/>
        <s v="Half of a Yellow Sun"/>
        <s v="Gilead"/>
        <s v="O DemÃ´nio e a Srta. Prym"/>
        <s v="Prep"/>
        <s v="Case Histories"/>
        <s v="On Beauty"/>
        <s v="Saturday"/>
        <s v="On Chesil Beach"/>
        <s v="The Year of Living Biblically: One Man's Humble Quest to Follow the Bible As Literally As Possible"/>
        <s v="New Spring"/>
        <s v="Fingersmith"/>
        <s v="The Windup Girl"/>
        <s v="Scott Pilgrim, Volume 2: Scott Pilgrim vs. The World"/>
        <s v="The Lost City of Z: A Tale of Deadly Obsession in the Amazon"/>
        <s v="The Jane Austen Book Club"/>
        <s v="From a Buick 8"/>
        <s v="The Ghost Brigades"/>
        <s v="How to Be Good"/>
        <s v="Possible Side Effects"/>
        <s v="Altered Carbon"/>
        <s v="All-American Girl"/>
        <s v="The Inheritance of Loss"/>
        <s v="Eating Animals"/>
        <s v="Nothing to Envy: Ordinary Lives in North Korea"/>
        <s v="Persepolis 2 "/>
        <s v="The Reluctant Fundamentalist"/>
        <s v="Perdido Street Station"/>
        <s v="Marvel 1602"/>
        <s v="All-Star Superman (Volume 1)"/>
        <s v="I Like You: Hospitality Under the Influence"/>
        <s v="Pattern Recognition"/>
        <s v="Bonk: The Curious Coupling of Science and Sex"/>
        <s v="Thief of Time"/>
        <s v="The League of Extraordinary Gentlemen, Vol. I"/>
        <s v="Black Hole"/>
        <s v="A Man Without a Country"/>
        <s v="Storia della bellezza"/>
        <s v="It's OK, I'm Wearing Really Big Knickers! (Confessions of Georgia Nicolson, #2)"/>
        <s v="Deadhouse Gates"/>
        <s v="Best Served Cold"/>
        <s v="Kick-Ass"/>
        <s v="Making Money"/>
        <s v="Assassination Vacation"/>
        <s v="Special Topics in Calamity Physics"/>
        <s v="Official Book Club Selection: A Memoir According to Kathy Griffin"/>
        <s v="Why Men Love Bitches: From Doormat to Dreamgirl - A Woman's Guide to Holding Her Own In A Relationship"/>
        <s v="The Truth"/>
        <s v="The City &amp; The City"/>
        <s v="The Last Colony"/>
        <s v="You Shall Know Our Velocity!"/>
        <s v="Revelation Space"/>
        <s v="Kar"/>
        <s v="Memories of Ice"/>
        <s v="Purple Hibiscus"/>
        <s v="No One Belongs Here More Than You"/>
        <s v="Juliet, Naked"/>
        <s v="The Arrival"/>
        <s v="Then We Came to the End"/>
        <s v="Ship of Destiny"/>
        <s v="The Lady and the Unicorn"/>
        <s v="Skinny Dip"/>
        <s v="Consider the Lobster"/>
        <s v="ì±„ì‹ì£¼ì˜ìž "/>
        <s v="The Known World"/>
        <s v="Lost in a Good Book"/>
        <s v="I Was Told There'd Be Cake"/>
        <s v="The Plot Against America"/>
        <s v="Black Swan Green"/>
        <s v="The Shock Doctrine: The Rise of Disaster Capitalism"/>
        <s v="Truth &amp; Beauty: A Friendship"/>
        <s v="Killing Yourself to Live: 85% of a True Story"/>
        <s v="House of Chains"/>
        <s v="The End of Faith: Religion, Terror, and the Future of Reason"/>
        <s v="Bad Science: Quacks, Hacks, and Big Pharma Flacks"/>
        <s v="NANAâ€•ãƒŠãƒŠâ€• 1"/>
        <s v="Y: The Last Man Vol. 2: Cycles"/>
        <s v="The Human Stain"/>
        <s v="The Crimson Petal and the White"/>
        <s v="Absolute Batman Hush"/>
        <s v="ç¥žã®å­ã©ã‚‚ãŸã¡ã¯ã¿ãªè¸Šã‚‹"/>
        <s v="Little Children"/>
        <s v="Vernon God Little"/>
        <s v="Shakespeare: The World as Stage "/>
        <s v="Batman: Dark Victory"/>
        <s v="Spin"/>
        <s v="Scott Pilgrim, Volume 3: Scott Pilgrim &amp; The Infinite Sadness"/>
        <s v="When Will There Be Good News?"/>
        <s v="Good Grief"/>
        <s v="Four Blondes"/>
        <s v="The Long Way Home"/>
        <s v="Scott Pilgrim, Volume 4: Scott Pilgrim Gets It Together"/>
        <s v="Astonishing X-Men, Volume 1: Gifted"/>
        <s v="Retrato en sepia"/>
        <s v="The Fourth Hand"/>
        <s v="Taster's Choice"/>
        <s v="Pygmy"/>
        <s v="The Little Stranger"/>
        <s v="Smashed: Story of a Drunken Girlhood"/>
        <s v="Inherent Vice"/>
        <s v="Brick Lane"/>
        <s v="Y: The Last Man, Vol. 8: Kimono Dragons"/>
        <s v="Y: The Last Man Vol. 5: Ring of Truth"/>
        <s v="Five Quarters of the Orange"/>
        <n v="2666"/>
        <s v="Ancestors of Avalon "/>
        <s v="Y: The Last Man Vol. 3: One Small Step"/>
        <s v="The Emperor's Children"/>
        <s v="As IntermitÃªncias da Morte"/>
        <s v="Scott Pilgrim, Volume 5: Scott Pilgrim Vs. the Universe"/>
        <s v="The Slap"/>
        <s v="The Fortress of Solitude"/>
        <s v="Bee Season"/>
        <s v="The Bonehunters"/>
        <s v="Fables, Volume 4: March of the Wooden Soldiers"/>
        <s v="The Terror"/>
        <s v="Brunelleschi's Dome: How a Renaissance Genius Reinvented Architecture"/>
        <s v="A Short History of Tractors in Ukrainian"/>
        <s v="Batman: The Man Who Laughs"/>
        <s v="Min kamp 1"/>
        <s v="Jimmy Corrigan: The Smartest Kid on Earth"/>
        <s v="The Glass Palace"/>
        <s v="The Scar"/>
        <s v="The Monster of Florence: A True Story"/>
        <s v="Winter's Bone"/>
        <s v="The Scarlet Feather"/>
        <s v="The Last Hero"/>
        <s v="Travesuras de la niÃ±a mala"/>
        <s v="Lunar Park"/>
        <s v="The Brooklyn Follies"/>
        <s v="Y: The Last Man Vol. 4: Safeword"/>
        <s v="Y: The Last Man Vol. 7: Paper Dolls"/>
        <s v="Asterios Polyp"/>
        <s v="A Cook's Tour: Global Adventures in Extreme Cuisines"/>
        <s v="Empress Orchid"/>
        <s v="Y: The Last Man Vol. 9: Motherland"/>
        <s v="Ilium"/>
        <s v="Something Rotten"/>
        <s v="Y: The Last Man Vol. 10: Whys And Wherefores"/>
        <s v="The Dive From Clausen's Pier"/>
        <s v="The Penelopiad"/>
        <s v="Fables, Volume 2: Animal Farm"/>
        <s v="We3"/>
        <s v="Small Island"/>
        <s v="The Curse of Chalion"/>
        <s v="Family Matters"/>
        <s v="The Line of Beauty"/>
        <s v="La fiesta del chivo"/>
        <s v="The Sea"/>
        <s v="Y: The Last Man Vol. 6: Girl on Girl"/>
        <s v="Skeletons at the Feast"/>
        <s v="The Wordy Shipmates"/>
        <s v="Reaper's Gale"/>
        <s v="Stuff White People Like: the Definitive Guide to the Unique Taste of Millions"/>
        <s v="Redemption Ark"/>
        <s v="InÃ©s del alma mÃ­a"/>
        <s v="The Book of Illusions"/>
        <s v="The Sandman: Endless Nights"/>
        <s v="The Night Watch"/>
        <s v="åšå£«ã®æ„›ã—ãŸæ•°å¼ "/>
        <s v="number9dream"/>
        <s v="Toll the Hounds"/>
        <s v="Identity Crisis"/>
        <s v="Fables, Volume 3: Storybook Love"/>
        <s v="True History of the Kelly Gang"/>
        <s v="Runaway"/>
        <s v="Matter"/>
        <s v="Broken Angels"/>
        <s v="Spook Country"/>
        <s v="Blindsight"/>
        <s v="Netherland"/>
        <s v="The Romanov Prophecy"/>
        <s v="The Uncommon Reader "/>
        <s v="30 Days of Night"/>
        <s v="Porno"/>
        <s v="Pride of Baghdad"/>
        <s v="Woken Furies"/>
        <s v="House of M"/>
        <s v="When We Were Orphans"/>
        <s v="Fables, Volume 6: Homelands"/>
        <s v="Home"/>
        <s v="Dune: The Butlerian Jihad"/>
        <s v="The Umbrella Academy, Vol 1: The Apocalypse Suite"/>
        <s v="Infected"/>
        <s v="The Piano Teacher"/>
        <s v="The League of Extraordinary Gentlemen, Vol. 2"/>
        <s v="Ø¹Ù…Ø§Ø±Ø© ÙŠØ¹Ù‚ÙˆØ¨ÙŠØ§Ù†"/>
        <s v="Batman: Whatever Happened to the Caped Crusader?"/>
        <s v="The Gathering"/>
        <s v="Baudolino"/>
        <s v="Look to Windward"/>
        <s v="Ø¨Ù†Ø§Øª Ø§Ù„Ø±ÙŠØ§Ø¶"/>
        <s v="Dust of Dreams"/>
        <s v="Accelerando"/>
        <s v="The Enchantress of Florence"/>
        <s v="Starter for Ten"/>
        <s v="Under the Skin"/>
        <s v="How We Are Hungry"/>
        <s v="Appelsinpiken"/>
        <s v="Absurdistan"/>
        <s v="Pastoralia"/>
        <s v="Preacher, Volume 8: All Hell's a-Coming"/>
        <s v="L'ignorance"/>
        <s v="A Gate at the Stairs"/>
        <s v="The Abstinence Teacher"/>
        <s v="The Lost Child of Philomena Lee: A Mother, Her Son And A Fifty Year Search"/>
        <s v="The Raw Shark Texts"/>
        <s v="The Monsters of Templeton"/>
        <s v="All-Star Superman, Vol. 2"/>
        <s v="Notes on a Scandal"/>
        <s v="Paladin of Souls"/>
        <s v="Stupid white men and other sorry excuses for the state of the nation"/>
        <s v="Doubt: A Parable"/>
        <s v="The Passion of Artemisia"/>
        <s v="Invisible"/>
        <s v="The Last Time They Met"/>
        <s v="Jim Butcher's the Dresden Files: Storm Front"/>
        <s v="44 Scotland Street"/>
        <s v="The Areas of My Expertise"/>
        <s v="Our Band Could Be Your Life: Scenes from the American Indie Underground 1981-1991"/>
        <s v="Pyongyang"/>
        <s v="The Darkness That Comes Before"/>
        <s v="The Thing Around Your Neck"/>
        <s v="This is Water"/>
        <s v="The Madonnas of Leningrad"/>
        <s v="Caim"/>
        <s v="All Tomorrow's Parties"/>
        <s v="Fables, Volume 5: The Mean Seasons"/>
        <s v="The Final Solution: A Story of Detection"/>
        <s v="The Suspicions of Mr. Whicher: Murder and the Undoing of a Great Victorian Detective"/>
        <s v="All Families Are Psychotic"/>
        <s v="The Nanny"/>
        <s v="Wolverine: Origin"/>
        <s v="Everyman"/>
        <s v="The Dirty Girls Social Club"/>
        <s v="Rainbows End"/>
        <s v="Talon of the Silver Hawk"/>
        <s v="Ensaio Sobre a Lucidez"/>
        <s v="India After Gandhi: The History of the World's Largest Democracy"/>
        <s v="Hateship, Friendship, Courtship, Loveship, Marriage"/>
        <s v="The Sandman: King of Dreams"/>
        <s v="The America's Test Kitchen Family Cookbook"/>
        <s v="Live from New York: An Uncensored History of Saturday Night Live"/>
        <s v="Krakatoa: The Day the World Exploded: August 27, 1883 "/>
        <s v="Hot, Flat, and Crowded: Why We Need a Green Revolution--and How It Can Renew America"/>
        <s v="Plateforme"/>
        <s v="A Year in the Merde"/>
        <s v="Dies the Fire "/>
        <s v="Cosmopolis"/>
        <s v="The Walking Dead. Book Two"/>
        <s v="100 Bullets, Vol. 1: First Shot, Last Call (100 bullets, #1)"/>
        <s v="Innocence Lost (Kingmaker, Kingbreaker, #2)"/>
        <s v="The Walking Dead. Book Three"/>
        <s v="Wanted"/>
        <s v="Barefoot in Paris"/>
        <s v="Batman: Batman and Son"/>
        <s v="Oracle Night"/>
        <s v="Un Lun Dun"/>
        <s v="Ä°stanbul: HatÄ±ralar ve Åžehir"/>
        <s v="1421: The Year China Discovered America"/>
        <s v="Flight: A Novel"/>
        <s v="ã‚ˆã¤ã°ã¨! 1"/>
        <s v="Batman Hush #1"/>
        <s v="What I Loved"/>
        <s v="Logicomix: An Epic Search for Truth"/>
        <s v="Fledgling"/>
        <s v="Train Dreams"/>
        <s v="Gentlemen of the Road"/>
        <s v="Dark Star Safari "/>
        <s v="Raven Black"/>
        <s v="Lush Life"/>
        <s v="The Creative Habit: Learn It and Use It for Life"/>
        <s v="The Sworn Sword"/>
        <s v=" Carter Beats the Devil"/>
        <s v="The Other Wind"/>
        <s v="The Post-American World 2.0"/>
        <s v="Them: Adventures with Extremists"/>
        <s v="The Ladies of Grace Adieu and Other Stories"/>
        <s v="The Rest Is Noise: Listening to the Twentieth Century"/>
        <s v="Restless"/>
        <s v="The Secret Between Us"/>
        <s v="August: Osage County"/>
        <s v="Anil's Ghost"/>
        <s v="Drop City"/>
        <s v="Y: The Last Man - The Deluxe Edition Book One"/>
        <s v="Candy Girl"/>
        <s v="Exile's Return"/>
        <s v="Glue"/>
        <s v="How to Make Love Like a Porn Star: A Cautionary Tale"/>
        <s v="The Twentieth Wife"/>
        <s v="A Vintage Affair"/>
        <s v="The Post-Birthday World "/>
        <s v="O Homem Duplicado"/>
        <s v="The Third Secret"/>
        <s v="Fables, Volume 7: Arabian Nights (and Days)"/>
        <s v="Call Me by Your Name"/>
        <s v="Arthur &amp; George"/>
        <s v="Indignation"/>
        <s v="Jennifer Government"/>
        <s v="Batman: The Dark Knight Strikes Again"/>
        <s v="The Healer"/>
        <s v="The It Girl (It Girl, Book 1)"/>
        <s v="Gut gegen Nordwind"/>
        <s v="Tales from Earthsea"/>
        <s v="King of Foxes"/>
        <s v="The Beatles: The Biography"/>
        <s v="Ultimate Spider-Man, Volume 1: Power and Responsibility"/>
        <s v="Any Human Heart"/>
        <s v="See Jane Date"/>
        <s v="The Children's Book"/>
        <s v="When Will Jesus Bring the Pork Chops?"/>
        <s v="What's the Matter with Kansas? How Conservatives Won the Heart of America"/>
        <s v="The Private Patient"/>
        <s v="The Autograph Man"/>
        <s v="The Keep"/>
        <s v="Await Your Reply"/>
        <s v="The Hand That First Held Mine"/>
        <s v="Oblivion"/>
        <s v="DC: The New Frontier, Volume 1"/>
        <s v="Incendiary"/>
        <s v="Captain Underpants and the Perilous Plot of Professor Poopypants (Captain Underpants)"/>
        <s v="Iron Man: Extremis"/>
        <s v="Unless"/>
        <s v="Nocturnes: Five Stories of Music and Nightfall"/>
        <s v="Austerlitz"/>
        <s v="Guts"/>
        <s v="Sea of Silver Light"/>
        <s v="The Men Who Stare at Goats"/>
        <s v="Astonishing X-Men, Volume 2: Dangerous"/>
      </sharedItems>
    </cacheField>
    <cacheField name="title" numFmtId="0">
      <sharedItems containsMixedTypes="1" containsNumber="1" containsInteger="1" minValue="2666" maxValue="2666"/>
    </cacheField>
    <cacheField name="language_code" numFmtId="0">
      <sharedItems containsBlank="1"/>
    </cacheField>
    <cacheField name="average_rating" numFmtId="0">
      <sharedItems containsSemiMixedTypes="0" containsString="0" containsNumber="1" minValue="2.8" maxValue="4.6100000000000003"/>
    </cacheField>
    <cacheField name="ratings_count" numFmtId="0">
      <sharedItems containsSemiMixedTypes="0" containsString="0" containsNumber="1" containsInteger="1" minValue="4886" maxValue="504793"/>
    </cacheField>
    <cacheField name="work_ratings_count" numFmtId="0">
      <sharedItems containsSemiMixedTypes="0" containsString="0" containsNumber="1" containsInteger="1" minValue="8464" maxValue="555787"/>
    </cacheField>
    <cacheField name="work_text_reviews_count" numFmtId="0">
      <sharedItems containsSemiMixedTypes="0" containsString="0" containsNumber="1" containsInteger="1" minValue="30" maxValue="38980"/>
    </cacheField>
    <cacheField name="ratings_1" numFmtId="0">
      <sharedItems containsSemiMixedTypes="0" containsString="0" containsNumber="1" containsInteger="1" minValue="37" maxValue="20086"/>
    </cacheField>
    <cacheField name="ratings_2" numFmtId="0">
      <sharedItems containsSemiMixedTypes="0" containsString="0" containsNumber="1" containsInteger="1" minValue="142" maxValue="36561"/>
    </cacheField>
    <cacheField name="ratings_3" numFmtId="0">
      <sharedItems containsSemiMixedTypes="0" containsString="0" containsNumber="1" containsInteger="1" minValue="724" maxValue="100989"/>
    </cacheField>
    <cacheField name="ratings_4" numFmtId="0">
      <sharedItems containsSemiMixedTypes="0" containsString="0" containsNumber="1" containsInteger="1" minValue="2342" maxValue="190823"/>
    </cacheField>
    <cacheField name="ratings_5" numFmtId="0">
      <sharedItems containsSemiMixedTypes="0" containsString="0" containsNumber="1" containsInteger="1" minValue="781" maxValue="207328"/>
    </cacheField>
    <cacheField name="image_url" numFmtId="0">
      <sharedItems/>
    </cacheField>
    <cacheField name="small_image_ur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6">
  <r>
    <x v="0"/>
    <n v="4137"/>
    <n v="4137"/>
    <n v="1030767"/>
    <n v="59"/>
    <n v="349113912"/>
    <n v="9780349113910"/>
    <s v="David Sedaris"/>
    <n v="2000"/>
    <x v="0"/>
    <s v="Me Talk Pretty One Day"/>
    <s v="eng"/>
    <n v="3.97"/>
    <n v="495736"/>
    <n v="514276"/>
    <n v="14982"/>
    <n v="19718"/>
    <n v="29034"/>
    <n v="93427"/>
    <n v="178021"/>
    <n v="194076"/>
    <s v="https://s.gr-assets.com/assets/nophoto/book/111x148-bcc042a9c91a29c1d680899eff700a03.png"/>
    <s v="https://s.gr-assets.com/assets/nophoto/book/50x75-a91bf249278a81aabab721ef782c4a74.png"/>
  </r>
  <r>
    <x v="1"/>
    <n v="6288"/>
    <n v="6288"/>
    <n v="3355573"/>
    <n v="181"/>
    <n v="307265439"/>
    <n v="9780307265430"/>
    <s v="Cormac McCarthy"/>
    <n v="2006"/>
    <x v="1"/>
    <s v="The Road"/>
    <s v="eng"/>
    <n v="3.95"/>
    <n v="504793"/>
    <n v="555787"/>
    <n v="38980"/>
    <n v="20086"/>
    <n v="36561"/>
    <n v="100989"/>
    <n v="190823"/>
    <n v="207328"/>
    <s v="https://images.gr-assets.com/books/1439197219m/6288.jpg"/>
    <s v="https://images.gr-assets.com/books/1439197219s/6288.jpg"/>
  </r>
  <r>
    <x v="2"/>
    <n v="2187"/>
    <n v="2187"/>
    <n v="1352495"/>
    <n v="125"/>
    <n v="312422156"/>
    <n v="9780312422160"/>
    <s v="Jeffrey Eugenides"/>
    <n v="2002"/>
    <x v="2"/>
    <s v="Middlesex"/>
    <s v="en-US"/>
    <n v="3.98"/>
    <n v="488243"/>
    <n v="507998"/>
    <n v="20880"/>
    <n v="19329"/>
    <n v="30503"/>
    <n v="89740"/>
    <n v="171099"/>
    <n v="197327"/>
    <s v="https://images.gr-assets.com/books/1437029776m/2187.jpg"/>
    <s v="https://images.gr-assets.com/books/1437029776s/2187.jpg"/>
  </r>
  <r>
    <x v="3"/>
    <n v="6867"/>
    <n v="6867"/>
    <n v="2307233"/>
    <n v="155"/>
    <s v="038572179X"/>
    <n v="9780385721790"/>
    <s v="Ian McEwan"/>
    <n v="2001"/>
    <x v="3"/>
    <s v="Atonement"/>
    <s v="eng"/>
    <n v="3.88"/>
    <n v="347006"/>
    <n v="365658"/>
    <n v="14815"/>
    <n v="11473"/>
    <n v="25462"/>
    <n v="77135"/>
    <n v="134788"/>
    <n v="116800"/>
    <s v="https://images.gr-assets.com/books/1320449708m/6867.jpg"/>
    <s v="https://images.gr-assets.com/books/1320449708s/6867.jpg"/>
  </r>
  <r>
    <x v="4"/>
    <n v="4588"/>
    <n v="4588"/>
    <n v="1940137"/>
    <n v="104"/>
    <n v="618711651"/>
    <n v="9780618711660"/>
    <s v="Jonathan Safran Foer"/>
    <n v="2005"/>
    <x v="4"/>
    <s v="Extremely Loud and Incredibly Close"/>
    <s v="en-US"/>
    <n v="3.97"/>
    <n v="294726"/>
    <n v="319116"/>
    <n v="21107"/>
    <n v="8847"/>
    <n v="20556"/>
    <n v="61303"/>
    <n v="109008"/>
    <n v="119402"/>
    <s v="https://images.gr-assets.com/books/1327879967m/4588.jpg"/>
    <s v="https://images.gr-assets.com/books/1327879967s/4588.jpg"/>
  </r>
  <r>
    <x v="5"/>
    <n v="6334"/>
    <n v="6334"/>
    <n v="1499998"/>
    <n v="159"/>
    <n v="1400078776"/>
    <n v="9781400078780"/>
    <s v="Kazuo Ishiguro"/>
    <n v="2005"/>
    <x v="5"/>
    <s v="Never Let Me Go"/>
    <s v="eng"/>
    <n v="3.8"/>
    <n v="294123"/>
    <n v="323627"/>
    <n v="21927"/>
    <n v="9081"/>
    <n v="26036"/>
    <n v="78203"/>
    <n v="118163"/>
    <n v="92144"/>
    <s v="https://images.gr-assets.com/books/1353048590m/6334.jpg"/>
    <s v="https://images.gr-assets.com/books/1353048590s/6334.jpg"/>
  </r>
  <r>
    <x v="6"/>
    <n v="10176"/>
    <n v="10176"/>
    <n v="2582035"/>
    <n v="55"/>
    <n v="965904830"/>
    <n v="9780965904830"/>
    <s v="David Sedaris"/>
    <n v="2004"/>
    <x v="6"/>
    <s v="Dress Your Family in Corduroy and Denim"/>
    <s v="eng"/>
    <n v="4.08"/>
    <n v="191923"/>
    <n v="204247"/>
    <n v="5776"/>
    <n v="2483"/>
    <n v="6620"/>
    <n v="37230"/>
    <n v="82749"/>
    <n v="75165"/>
    <s v="https://images.gr-assets.com/books/1352983006m/10176.jpg"/>
    <s v="https://images.gr-assets.com/books/1352983006s/10176.jpg"/>
  </r>
  <r>
    <x v="7"/>
    <n v="21"/>
    <n v="21"/>
    <n v="2305997"/>
    <n v="155"/>
    <s v="076790818X"/>
    <n v="9780767908180"/>
    <s v="Bill Bryson"/>
    <n v="2003"/>
    <x v="7"/>
    <s v="A Short History of Nearly Everything"/>
    <s v="en-US"/>
    <n v="4.1900000000000004"/>
    <n v="191535"/>
    <n v="206367"/>
    <n v="9065"/>
    <n v="3514"/>
    <n v="7196"/>
    <n v="29992"/>
    <n v="71534"/>
    <n v="94131"/>
    <s v="https://s.gr-assets.com/assets/nophoto/book/111x148-bcc042a9c91a29c1d680899eff700a03.png"/>
    <s v="https://s.gr-assets.com/assets/nophoto/book/50x75-a91bf249278a81aabab721ef782c4a74.png"/>
  </r>
  <r>
    <x v="8"/>
    <n v="1097"/>
    <n v="1097"/>
    <n v="2207547"/>
    <n v="61"/>
    <n v="60838582"/>
    <n v="9780060838580"/>
    <s v="Eric Schlosser"/>
    <n v="2001"/>
    <x v="8"/>
    <s v="Fast Food Nation: The Dark Side of the All-American Meal"/>
    <s v="eng"/>
    <n v="3.73"/>
    <n v="179347"/>
    <n v="183361"/>
    <n v="5063"/>
    <n v="7881"/>
    <n v="12314"/>
    <n v="47602"/>
    <n v="69009"/>
    <n v="46555"/>
    <s v="https://s.gr-assets.com/assets/nophoto/book/111x148-bcc042a9c91a29c1d680899eff700a03.png"/>
    <s v="https://s.gr-assets.com/assets/nophoto/book/50x75-a91bf249278a81aabab721ef782c4a74.png"/>
  </r>
  <r>
    <x v="9"/>
    <n v="5826"/>
    <n v="5826"/>
    <n v="859342"/>
    <n v="77"/>
    <n v="60838728"/>
    <n v="9780060838720"/>
    <s v="Ann Patchett"/>
    <n v="2001"/>
    <x v="9"/>
    <s v="Bel Canto"/>
    <s v="eng"/>
    <n v="3.92"/>
    <n v="192330"/>
    <n v="200256"/>
    <n v="12134"/>
    <n v="4523"/>
    <n v="13395"/>
    <n v="43193"/>
    <n v="71190"/>
    <n v="67955"/>
    <s v="https://images.gr-assets.com/books/1352997328m/5826.jpg"/>
    <s v="https://images.gr-assets.com/books/1352997328s/5826.jpg"/>
  </r>
  <r>
    <x v="10"/>
    <n v="4929"/>
    <n v="4929"/>
    <n v="6191072"/>
    <n v="157"/>
    <n v="1400079276"/>
    <n v="9781400079280"/>
    <s v="Haruki Murakami, Philip Gabriel"/>
    <n v="2002"/>
    <x v="10"/>
    <s v="Kafka on the Shore"/>
    <s v="en-US"/>
    <n v="4.13"/>
    <n v="167593"/>
    <n v="195365"/>
    <n v="13279"/>
    <n v="2593"/>
    <n v="7557"/>
    <n v="30809"/>
    <n v="75564"/>
    <n v="78842"/>
    <s v="https://s.gr-assets.com/assets/nophoto/book/111x148-bcc042a9c91a29c1d680899eff700a03.png"/>
    <s v="https://s.gr-assets.com/assets/nophoto/book/50x75-a91bf249278a81aabab721ef782c4a74.png"/>
  </r>
  <r>
    <x v="11"/>
    <n v="297673"/>
    <n v="297673"/>
    <n v="3281466"/>
    <n v="9"/>
    <n v="1594489580"/>
    <n v="9781594489590"/>
    <s v="Junot DÃ­az"/>
    <n v="2007"/>
    <x v="11"/>
    <s v="The Brief Wondrous Life of Oscar Wao"/>
    <s v="eng"/>
    <n v="3.89"/>
    <n v="160330"/>
    <n v="181124"/>
    <n v="16640"/>
    <n v="5212"/>
    <n v="12924"/>
    <n v="37298"/>
    <n v="67080"/>
    <n v="58610"/>
    <s v="https://images.gr-assets.com/books/1391409748m/297673.jpg"/>
    <s v="https://images.gr-assets.com/books/1391409748s/297673.jpg"/>
  </r>
  <r>
    <x v="12"/>
    <n v="29059"/>
    <n v="29059"/>
    <n v="3185242"/>
    <n v="84"/>
    <n v="385720920"/>
    <n v="9780385720920"/>
    <s v="Chuck Palahniuk"/>
    <n v="2001"/>
    <x v="12"/>
    <s v="Choke"/>
    <s v="eng"/>
    <n v="3.69"/>
    <n v="154643"/>
    <n v="162963"/>
    <n v="5328"/>
    <n v="4541"/>
    <n v="13841"/>
    <n v="46314"/>
    <n v="60868"/>
    <n v="37399"/>
    <s v="https://images.gr-assets.com/books/1403186013m/29059.jpg"/>
    <s v="https://images.gr-assets.com/books/1403186013s/29059.jpg"/>
  </r>
  <r>
    <x v="13"/>
    <n v="1869"/>
    <n v="1869"/>
    <n v="1840613"/>
    <n v="57"/>
    <n v="805063897"/>
    <n v="9780805063900"/>
    <s v="Barbara Ehrenreich"/>
    <n v="2001"/>
    <x v="13"/>
    <s v="Nickel and Dimed: On (Not) Getting By in America"/>
    <s v="eng"/>
    <n v="3.6"/>
    <n v="152786"/>
    <n v="157470"/>
    <n v="5723"/>
    <n v="10628"/>
    <n v="14572"/>
    <n v="40395"/>
    <n v="53783"/>
    <n v="38092"/>
    <s v="https://s.gr-assets.com/assets/nophoto/book/111x148-bcc042a9c91a29c1d680899eff700a03.png"/>
    <s v="https://s.gr-assets.com/assets/nophoto/book/50x75-a91bf249278a81aabab721ef782c4a74.png"/>
  </r>
  <r>
    <x v="14"/>
    <n v="3985"/>
    <n v="3985"/>
    <n v="2693329"/>
    <n v="80"/>
    <n v="312282990"/>
    <n v="9780312283000"/>
    <s v="Michael Chabon"/>
    <n v="2000"/>
    <x v="14"/>
    <s v="The Amazing Adventures of Kavalier &amp; Clay"/>
    <s v="eng"/>
    <n v="4.17"/>
    <n v="147717"/>
    <n v="156603"/>
    <n v="9326"/>
    <n v="2958"/>
    <n v="7191"/>
    <n v="22236"/>
    <n v="52498"/>
    <n v="71720"/>
    <s v="https://images.gr-assets.com/books/1479660066m/3985.jpg"/>
    <s v="https://images.gr-assets.com/books/1479660066s/3985.jpg"/>
  </r>
  <r>
    <x v="15"/>
    <n v="49628"/>
    <n v="49628"/>
    <n v="1871423"/>
    <n v="113"/>
    <n v="375507256"/>
    <n v="9780375507250"/>
    <s v="David Mitchell"/>
    <n v="2004"/>
    <x v="15"/>
    <s v="Cloud Atlas"/>
    <s v="eng"/>
    <n v="4.01"/>
    <n v="152441"/>
    <n v="172239"/>
    <n v="17001"/>
    <n v="5442"/>
    <n v="10645"/>
    <n v="28665"/>
    <n v="58983"/>
    <n v="68504"/>
    <s v="https://images.gr-assets.com/books/1406383769m/49628.jpg"/>
    <s v="https://images.gr-assets.com/books/1406383769s/49628.jpg"/>
  </r>
  <r>
    <x v="16"/>
    <n v="1044355"/>
    <n v="1044355"/>
    <n v="3255908"/>
    <n v="47"/>
    <n v="316143472"/>
    <n v="9780316143480"/>
    <s v="David Sedaris"/>
    <n v="2008"/>
    <x v="16"/>
    <s v="When You Are Engulfed in Flames"/>
    <s v="en-US"/>
    <n v="4.04"/>
    <n v="150898"/>
    <n v="156976"/>
    <n v="9013"/>
    <n v="1847"/>
    <n v="5695"/>
    <n v="30933"/>
    <n v="63930"/>
    <n v="54571"/>
    <s v="https://s.gr-assets.com/assets/nophoto/book/111x148-bcc042a9c91a29c1d680899eff700a03.png"/>
    <s v="https://s.gr-assets.com/assets/nophoto/book/50x75-a91bf249278a81aabab721ef782c4a74.png"/>
  </r>
  <r>
    <x v="17"/>
    <n v="46756"/>
    <n v="46756"/>
    <n v="3143431"/>
    <n v="109"/>
    <n v="385721676"/>
    <n v="9780385721680"/>
    <s v="Margaret Atwood"/>
    <n v="2003"/>
    <x v="17"/>
    <s v="Oryx and Crake (MaddAddam, #1)"/>
    <s v="eng"/>
    <n v="4"/>
    <n v="151500"/>
    <n v="167177"/>
    <n v="10391"/>
    <n v="3548"/>
    <n v="8557"/>
    <n v="31794"/>
    <n v="64097"/>
    <n v="59181"/>
    <s v="https://images.gr-assets.com/books/1494109986m/46756.jpg"/>
    <s v="https://images.gr-assets.com/books/1494109986s/46756.jpg"/>
  </r>
  <r>
    <x v="18"/>
    <n v="256566"/>
    <n v="256566"/>
    <n v="886727"/>
    <n v="107"/>
    <n v="60529709"/>
    <n v="9780060529700"/>
    <s v="Jonathan Safran Foer"/>
    <n v="2002"/>
    <x v="18"/>
    <s v="Everything Is Illuminated"/>
    <s v="eng"/>
    <n v="3.9"/>
    <n v="131492"/>
    <n v="144312"/>
    <n v="7019"/>
    <n v="4169"/>
    <n v="10063"/>
    <n v="30365"/>
    <n v="51579"/>
    <n v="48136"/>
    <s v="https://images.gr-assets.com/books/1479774440m/256566.jpg"/>
    <s v="https://images.gr-assets.com/books/1479774440s/256566.jpg"/>
  </r>
  <r>
    <x v="19"/>
    <n v="1768603"/>
    <n v="1768603"/>
    <n v="1766737"/>
    <n v="104"/>
    <n v="1416562591"/>
    <n v="9781416562600"/>
    <s v="Aravind Adiga"/>
    <n v="2008"/>
    <x v="19"/>
    <s v="The White Tiger"/>
    <s v="eng"/>
    <n v="3.71"/>
    <n v="114531"/>
    <n v="125632"/>
    <n v="8334"/>
    <n v="2934"/>
    <n v="9631"/>
    <n v="34919"/>
    <n v="51398"/>
    <n v="26750"/>
    <s v="https://s.gr-assets.com/assets/nophoto/book/111x148-bcc042a9c91a29c1d680899eff700a03.png"/>
    <s v="https://s.gr-assets.com/assets/nophoto/book/50x75-a91bf249278a81aabab721ef782c4a74.png"/>
  </r>
  <r>
    <x v="20"/>
    <n v="3805"/>
    <n v="3805"/>
    <n v="941200"/>
    <n v="133"/>
    <n v="1841156736"/>
    <n v="9781841156740"/>
    <s v="Jonathan Franzen"/>
    <n v="2001"/>
    <x v="20"/>
    <s v="The Corrections"/>
    <s v="eng"/>
    <n v="3.78"/>
    <n v="117657"/>
    <n v="131271"/>
    <n v="8201"/>
    <n v="6684"/>
    <n v="10960"/>
    <n v="27173"/>
    <n v="46440"/>
    <n v="40014"/>
    <s v="https://images.gr-assets.com/books/1355011305m/3805.jpg"/>
    <s v="https://images.gr-assets.com/books/1355011305s/3805.jpg"/>
  </r>
  <r>
    <x v="21"/>
    <n v="14201"/>
    <n v="14201"/>
    <n v="3921305"/>
    <n v="124"/>
    <n v="765356155"/>
    <n v="9780765356150"/>
    <s v="Susanna Clarke"/>
    <n v="2004"/>
    <x v="21"/>
    <s v="Jonathan Strange &amp; Mr Norrell"/>
    <s v="eng"/>
    <n v="3.8"/>
    <n v="133683"/>
    <n v="154688"/>
    <n v="11516"/>
    <n v="8086"/>
    <n v="14044"/>
    <n v="30972"/>
    <n v="48696"/>
    <n v="52890"/>
    <s v="https://images.gr-assets.com/books/1357027589m/14201.jpg"/>
    <s v="https://images.gr-assets.com/books/1357027589s/14201.jpg"/>
  </r>
  <r>
    <x v="22"/>
    <n v="29800"/>
    <n v="29800"/>
    <n v="30220"/>
    <n v="34"/>
    <n v="1932664084"/>
    <n v="9781932664090"/>
    <s v="Bryan Lee O'Malley"/>
    <n v="2004"/>
    <x v="22"/>
    <s v="Scott Pilgrim, Volume 1: Scott Pilgrim's Precious Little Life"/>
    <s v="eng"/>
    <n v="4.18"/>
    <n v="126864"/>
    <n v="130847"/>
    <n v="3118"/>
    <n v="3667"/>
    <n v="4891"/>
    <n v="18962"/>
    <n v="40649"/>
    <n v="62678"/>
    <s v="https://s.gr-assets.com/assets/nophoto/book/111x148-bcc042a9c91a29c1d680899eff700a03.png"/>
    <s v="https://s.gr-assets.com/assets/nophoto/book/50x75-a91bf249278a81aabab721ef782c4a74.png"/>
  </r>
  <r>
    <x v="23"/>
    <n v="12497"/>
    <n v="12497"/>
    <n v="2996445"/>
    <n v="104"/>
    <n v="375706674"/>
    <n v="9780375706680"/>
    <s v="Cormac McCarthy"/>
    <n v="2005"/>
    <x v="23"/>
    <s v="No Country for Old Men"/>
    <s v="eng"/>
    <n v="4.12"/>
    <n v="100513"/>
    <n v="110082"/>
    <n v="6281"/>
    <n v="1533"/>
    <n v="3795"/>
    <n v="16790"/>
    <n v="45304"/>
    <n v="42660"/>
    <s v="https://images.gr-assets.com/books/1443231179m/12497.jpg"/>
    <s v="https://images.gr-assets.com/books/1443231179s/12497.jpg"/>
  </r>
  <r>
    <x v="24"/>
    <n v="9516"/>
    <n v="9516"/>
    <n v="3303888"/>
    <n v="39"/>
    <s v="037571457X"/>
    <n v="9780375714570"/>
    <s v="Marjane Satrapi, Mattias Ripa"/>
    <n v="2000"/>
    <x v="24"/>
    <s v="Persepolis: The Story of a Childhood (Persepolis, #1)"/>
    <s v="eng"/>
    <n v="4.2300000000000004"/>
    <n v="117103"/>
    <n v="119965"/>
    <n v="6588"/>
    <n v="1138"/>
    <n v="3121"/>
    <n v="16734"/>
    <n v="45474"/>
    <n v="53498"/>
    <s v="https://images.gr-assets.com/books/1425871473m/9516.jpg"/>
    <s v="https://images.gr-assets.com/books/1425871473s/9516.jpg"/>
  </r>
  <r>
    <x v="25"/>
    <n v="3867"/>
    <n v="3867"/>
    <n v="1882970"/>
    <n v="96"/>
    <n v="393328627"/>
    <n v="9780393328620"/>
    <s v="Nicole Krauss"/>
    <n v="2005"/>
    <x v="25"/>
    <s v="The History of Love"/>
    <s v="eng"/>
    <n v="3.91"/>
    <n v="98379"/>
    <n v="103470"/>
    <n v="9622"/>
    <n v="2251"/>
    <n v="7414"/>
    <n v="22791"/>
    <n v="35939"/>
    <n v="35075"/>
    <s v="https://images.gr-assets.com/books/1327911009m/3867.jpg"/>
    <s v="https://images.gr-assets.com/books/1327911009s/3867.jpg"/>
  </r>
  <r>
    <x v="26"/>
    <n v="78433"/>
    <n v="78433"/>
    <n v="3246409"/>
    <n v="103"/>
    <n v="1860498809"/>
    <n v="9781860498800"/>
    <s v="Margaret Atwood"/>
    <n v="2000"/>
    <x v="26"/>
    <s v="The Blind Assassin"/>
    <s v="eng"/>
    <n v="3.95"/>
    <n v="98464"/>
    <n v="111284"/>
    <n v="5908"/>
    <n v="2340"/>
    <n v="6203"/>
    <n v="23409"/>
    <n v="42565"/>
    <n v="36767"/>
    <s v="https://images.gr-assets.com/books/1451445426m/78433.jpg"/>
    <s v="https://images.gr-assets.com/books/1451445426s/78433.jpg"/>
  </r>
  <r>
    <x v="27"/>
    <n v="7815"/>
    <n v="7815"/>
    <n v="1659905"/>
    <n v="57"/>
    <n v="1400078431"/>
    <n v="9781400078430"/>
    <s v="Joan Didion"/>
    <n v="2005"/>
    <x v="27"/>
    <s v="The Year of Magical Thinking"/>
    <s v="eng"/>
    <n v="3.86"/>
    <n v="94590"/>
    <n v="99308"/>
    <n v="7729"/>
    <n v="2670"/>
    <n v="7410"/>
    <n v="22435"/>
    <n v="35538"/>
    <n v="31255"/>
    <s v="https://images.gr-assets.com/books/1327878638m/7815.jpg"/>
    <s v="https://images.gr-assets.com/books/1327878638s/7815.jpg"/>
  </r>
  <r>
    <x v="28"/>
    <n v="944073"/>
    <n v="944073"/>
    <n v="929009"/>
    <n v="82"/>
    <n v="575079797"/>
    <n v="9780575079790"/>
    <s v="Joe Abercrombie"/>
    <n v="2006"/>
    <x v="28"/>
    <s v="The Blade Itself (The First Law, #1)"/>
    <s v="eng"/>
    <n v="4.1399999999999997"/>
    <n v="97501"/>
    <n v="107614"/>
    <n v="5521"/>
    <n v="1844"/>
    <n v="3944"/>
    <n v="15593"/>
    <n v="42598"/>
    <n v="43635"/>
    <s v="https://images.gr-assets.com/books/1284167912m/944073.jpg"/>
    <s v="https://images.gr-assets.com/books/1284167912s/944073.jpg"/>
  </r>
  <r>
    <x v="29"/>
    <n v="187020"/>
    <n v="187020"/>
    <n v="826474"/>
    <n v="49"/>
    <n v="375726403"/>
    <n v="9780375726410"/>
    <s v="Richard Russo"/>
    <n v="2001"/>
    <x v="29"/>
    <s v="Empire Falls"/>
    <s v="eng"/>
    <n v="3.91"/>
    <n v="90811"/>
    <n v="93054"/>
    <n v="3722"/>
    <n v="1469"/>
    <n v="5164"/>
    <n v="21151"/>
    <n v="38013"/>
    <n v="27257"/>
    <s v="https://images.gr-assets.com/books/1403184884m/187020.jpg"/>
    <s v="https://images.gr-assets.com/books/1403184884s/187020.jpg"/>
  </r>
  <r>
    <x v="30"/>
    <n v="3711"/>
    <n v="3711"/>
    <n v="7480"/>
    <n v="115"/>
    <n v="375703861"/>
    <n v="9780375703870"/>
    <s v="Zadie Smith"/>
    <n v="1999"/>
    <x v="30"/>
    <s v="White Teeth"/>
    <s v="en-US"/>
    <n v="3.75"/>
    <n v="82474"/>
    <n v="90629"/>
    <n v="5347"/>
    <n v="2679"/>
    <n v="7363"/>
    <n v="23002"/>
    <n v="34725"/>
    <n v="22860"/>
    <s v="https://images.gr-assets.com/books/1374739885m/3711.jpg"/>
    <s v="https://images.gr-assets.com/books/1374739885s/3711.jpg"/>
  </r>
  <r>
    <x v="31"/>
    <n v="21326"/>
    <n v="21326"/>
    <n v="1138855"/>
    <n v="28"/>
    <n v="1563899426"/>
    <n v="9781563899420"/>
    <s v="Bill Willingham, Lan Medina, Steve Leialoha, Craig Hamilton, James Jean"/>
    <n v="2001"/>
    <x v="31"/>
    <s v="Fables, Vol. 1: Legends in Exile"/>
    <s v="eng"/>
    <n v="3.99"/>
    <n v="101016"/>
    <n v="104260"/>
    <n v="2845"/>
    <n v="4441"/>
    <n v="5620"/>
    <n v="18578"/>
    <n v="33351"/>
    <n v="42270"/>
    <s v="https://images.gr-assets.com/books/1375392441m/21326.jpg"/>
    <s v="https://images.gr-assets.com/books/1375392441s/21326.jpg"/>
  </r>
  <r>
    <x v="32"/>
    <n v="24800"/>
    <n v="24800"/>
    <n v="856555"/>
    <n v="37"/>
    <s v="038560310X"/>
    <n v="9780385603100"/>
    <s v="Mark Z. Danielewski"/>
    <n v="2000"/>
    <x v="32"/>
    <s v="House of Leaves"/>
    <s v="eng"/>
    <n v="4.13"/>
    <n v="75469"/>
    <n v="88731"/>
    <n v="8113"/>
    <n v="3020"/>
    <n v="4930"/>
    <n v="12570"/>
    <n v="24803"/>
    <n v="43408"/>
    <s v="https://images.gr-assets.com/books/1403889034m/24800.jpg"/>
    <s v="https://images.gr-assets.com/books/1403889034s/24800.jpg"/>
  </r>
  <r>
    <x v="33"/>
    <n v="706"/>
    <n v="706"/>
    <n v="1589081"/>
    <n v="20"/>
    <n v="713998946"/>
    <n v="9780713998950"/>
    <s v="Jon Stewart, Ben Karlin, David Javerbaum, Rich Bloomquist, Steve Bodow, Tim Carvell, Eric Drysdale, J.R. Havlan, Scott Jacobson, Tom Johnson, Rob Kutner, Chris Regan, Jason Reich, Jason Ross, Stephen Colbert, Samantha Bee, Rob Corddry, Brendan Hay, Ed Helms"/>
    <n v="2004"/>
    <x v="33"/>
    <s v="America (The Book): A Citizen's Guide to Democracy Inaction"/>
    <s v="eng"/>
    <n v="4.0199999999999996"/>
    <n v="74511"/>
    <n v="79555"/>
    <n v="1378"/>
    <n v="1072"/>
    <n v="3011"/>
    <n v="16474"/>
    <n v="31432"/>
    <n v="27566"/>
    <s v="https://s.gr-assets.com/assets/nophoto/book/111x148-bcc042a9c91a29c1d680899eff700a03.png"/>
    <s v="https://s.gr-assets.com/assets/nophoto/book/50x75-a91bf249278a81aabab721ef782c4a74.png"/>
  </r>
  <r>
    <x v="34"/>
    <n v="32370"/>
    <n v="32370"/>
    <n v="1825967"/>
    <n v="40"/>
    <n v="312423799"/>
    <n v="9780312423800"/>
    <s v="Augusten Burroughs"/>
    <n v="2003"/>
    <x v="34"/>
    <s v="Dry"/>
    <s v="eng"/>
    <n v="4.01"/>
    <n v="70550"/>
    <n v="73886"/>
    <n v="3148"/>
    <n v="728"/>
    <n v="3150"/>
    <n v="16092"/>
    <n v="28576"/>
    <n v="25340"/>
    <s v="https://s.gr-assets.com/assets/nophoto/book/111x148-bcc042a9c91a29c1d680899eff700a03.png"/>
    <s v="https://s.gr-assets.com/assets/nophoto/book/50x75-a91bf249278a81aabab721ef782c4a74.png"/>
  </r>
  <r>
    <x v="35"/>
    <n v="611298"/>
    <n v="611298"/>
    <n v="2884260"/>
    <n v="28"/>
    <n v="446580503"/>
    <n v="9780446580500"/>
    <s v="Stephen Colbert, Richard Dahm, Paul Dinello, Allison Silverman, Michael Brumm, Eric Drydale, Rob Dubbin, Glenn Eichler, Peter Grosz, Peter Gwinn, Jay Katsir, Laura Krafft, Frank Lesser, Tom Purcell"/>
    <n v="2007"/>
    <x v="35"/>
    <s v="I Am America (And So Can You!)"/>
    <s v="en-US"/>
    <n v="3.91"/>
    <n v="71023"/>
    <n v="72740"/>
    <n v="3328"/>
    <n v="1209"/>
    <n v="4029"/>
    <n v="17615"/>
    <n v="27295"/>
    <n v="22592"/>
    <s v="https://images.gr-assets.com/books/1435873807m/611298.jpg"/>
    <s v="https://images.gr-assets.com/books/1435873807s/611298.jpg"/>
  </r>
  <r>
    <x v="36"/>
    <n v="28078"/>
    <n v="28078"/>
    <n v="815591"/>
    <n v="65"/>
    <n v="812968972"/>
    <n v="9780812968970"/>
    <s v="Sarah Dunant"/>
    <n v="2003"/>
    <x v="36"/>
    <s v="The Birth of Venus"/>
    <s v="en-US"/>
    <n v="3.79"/>
    <n v="78129"/>
    <n v="79989"/>
    <n v="2952"/>
    <n v="1743"/>
    <n v="5465"/>
    <n v="22050"/>
    <n v="29609"/>
    <n v="21122"/>
    <s v="https://s.gr-assets.com/assets/nophoto/book/111x148-bcc042a9c91a29c1d680899eff700a03.png"/>
    <s v="https://s.gr-assets.com/assets/nophoto/book/50x75-a91bf249278a81aabab721ef782c4a74.png"/>
  </r>
  <r>
    <x v="37"/>
    <n v="156534"/>
    <n v="156534"/>
    <n v="151061"/>
    <n v="19"/>
    <n v="1563899809"/>
    <n v="9781563899800"/>
    <s v="Brian K. Vaughan, Pia Guerra, JosÃ© MarzÃ¡n Jr."/>
    <n v="2003"/>
    <x v="37"/>
    <s v="Y: The Last Man, Vol. 1: Unmanned"/>
    <s v="eng"/>
    <n v="4.12"/>
    <n v="81326"/>
    <n v="82315"/>
    <n v="2434"/>
    <n v="2462"/>
    <n v="3478"/>
    <n v="12272"/>
    <n v="27613"/>
    <n v="36490"/>
    <s v="https://s.gr-assets.com/assets/nophoto/book/111x148-bcc042a9c91a29c1d680899eff700a03.png"/>
    <s v="https://s.gr-assets.com/assets/nophoto/book/50x75-a91bf249278a81aabab721ef782c4a74.png"/>
  </r>
  <r>
    <x v="38"/>
    <n v="902715"/>
    <n v="902715"/>
    <n v="2116927"/>
    <n v="66"/>
    <n v="575077883"/>
    <n v="9780575077880"/>
    <s v="Joe Abercrombie"/>
    <n v="2007"/>
    <x v="38"/>
    <s v="Before They Are Hanged (The First Law #2)"/>
    <s v="eng"/>
    <n v="4.2699999999999996"/>
    <n v="68865"/>
    <n v="77915"/>
    <n v="2589"/>
    <n v="462"/>
    <n v="1479"/>
    <n v="9236"/>
    <n v="32187"/>
    <n v="34551"/>
    <s v="https://s.gr-assets.com/assets/nophoto/book/111x148-bcc042a9c91a29c1d680899eff700a03.png"/>
    <s v="https://s.gr-assets.com/assets/nophoto/book/50x75-a91bf249278a81aabab721ef782c4a74.png"/>
  </r>
  <r>
    <x v="39"/>
    <n v="17803"/>
    <n v="17803"/>
    <n v="3070852"/>
    <n v="127"/>
    <n v="307265838"/>
    <n v="9780307265840"/>
    <s v="Haruki Murakami, Jay Rubin"/>
    <n v="2004"/>
    <x v="39"/>
    <s v="After Dark"/>
    <s v="eng"/>
    <n v="3.68"/>
    <n v="64278"/>
    <n v="76692"/>
    <n v="5322"/>
    <n v="926"/>
    <n v="5833"/>
    <n v="24947"/>
    <n v="30379"/>
    <n v="14607"/>
    <s v="https://s.gr-assets.com/assets/nophoto/book/111x148-bcc042a9c91a29c1d680899eff700a03.png"/>
    <s v="https://s.gr-assets.com/assets/nophoto/book/50x75-a91bf249278a81aabab721ef782c4a74.png"/>
  </r>
  <r>
    <x v="40"/>
    <n v="25179"/>
    <n v="25179"/>
    <n v="781193"/>
    <n v="40"/>
    <n v="1891830430"/>
    <n v="9781891830430"/>
    <s v="Craig Thompson"/>
    <n v="2003"/>
    <x v="40"/>
    <s v="Blankets"/>
    <s v="eng"/>
    <n v="4.0599999999999996"/>
    <n v="70454"/>
    <n v="72621"/>
    <n v="5024"/>
    <n v="1727"/>
    <n v="3601"/>
    <n v="13030"/>
    <n v="24472"/>
    <n v="29791"/>
    <s v="https://images.gr-assets.com/books/1460925949m/25179.jpg"/>
    <s v="https://images.gr-assets.com/books/1460925949s/25179.jpg"/>
  </r>
  <r>
    <x v="41"/>
    <n v="64222"/>
    <n v="64222"/>
    <n v="1636617"/>
    <n v="65"/>
    <n v="60502932"/>
    <n v="9780060502940"/>
    <s v="Terry Pratchett"/>
    <n v="2004"/>
    <x v="41"/>
    <s v="Going Postal (Discworld, #33; Moist von Lipwig, #1)"/>
    <s v="eng"/>
    <n v="4.3600000000000003"/>
    <n v="75186"/>
    <n v="82064"/>
    <n v="2276"/>
    <n v="346"/>
    <n v="1093"/>
    <n v="9312"/>
    <n v="29258"/>
    <n v="42055"/>
    <s v="https://s.gr-assets.com/assets/nophoto/book/111x148-bcc042a9c91a29c1d680899eff700a03.png"/>
    <s v="https://s.gr-assets.com/assets/nophoto/book/50x75-a91bf249278a81aabab721ef782c4a74.png"/>
  </r>
  <r>
    <x v="42"/>
    <n v="944076"/>
    <n v="944076"/>
    <n v="929012"/>
    <n v="60"/>
    <n v="575077905"/>
    <n v="9780575077900"/>
    <s v="Joe Abercrombie"/>
    <n v="2008"/>
    <x v="42"/>
    <s v="Last Argument of Kings (The First Law, #3)"/>
    <s v="eng"/>
    <n v="4.26"/>
    <n v="65068"/>
    <n v="73134"/>
    <n v="2853"/>
    <n v="587"/>
    <n v="1861"/>
    <n v="9269"/>
    <n v="27438"/>
    <n v="33979"/>
    <s v="https://images.gr-assets.com/books/1302062699m/944076.jpg"/>
    <s v="https://images.gr-assets.com/books/1302062699s/944076.jpg"/>
  </r>
  <r>
    <x v="43"/>
    <n v="13891"/>
    <n v="13891"/>
    <n v="791225"/>
    <n v="59"/>
    <s v="081257558X"/>
    <n v="9780812575580"/>
    <s v="Robert Jordan"/>
    <n v="2000"/>
    <x v="43"/>
    <s v="Winter's Heart (Wheel of Time, #9)"/>
    <s v="en-US"/>
    <n v="3.92"/>
    <n v="71355"/>
    <n v="77514"/>
    <n v="1340"/>
    <n v="1205"/>
    <n v="5085"/>
    <n v="18770"/>
    <n v="26473"/>
    <n v="25981"/>
    <s v="https://images.gr-assets.com/books/1480096268m/13891.jpg"/>
    <s v="https://images.gr-assets.com/books/1480096268s/13891.jpg"/>
  </r>
  <r>
    <x v="44"/>
    <n v="38990"/>
    <n v="26135825"/>
    <n v="911368"/>
    <n v="42"/>
    <n v="618477942"/>
    <n v="9780618477940"/>
    <s v="Alison Bechdel"/>
    <n v="2006"/>
    <x v="43"/>
    <s v="Fun Home: A Family Tragicomic"/>
    <s v="eng"/>
    <n v="4.12"/>
    <n v="48305"/>
    <n v="82994"/>
    <n v="6685"/>
    <n v="1782"/>
    <n v="3527"/>
    <n v="12990"/>
    <n v="29660"/>
    <n v="35035"/>
    <s v="https://images.gr-assets.com/books/1327652831m/38990.jpg"/>
    <s v="https://images.gr-assets.com/books/1327652831s/38990.jpg"/>
  </r>
  <r>
    <x v="45"/>
    <n v="22284"/>
    <n v="22284"/>
    <n v="1602261"/>
    <n v="59"/>
    <n v="1400032814"/>
    <n v="9781400032820"/>
    <s v="Chuck Palahniuk"/>
    <n v="2003"/>
    <x v="44"/>
    <s v="Diary"/>
    <s v="eng"/>
    <n v="3.6"/>
    <n v="58428"/>
    <n v="61369"/>
    <n v="2196"/>
    <n v="1633"/>
    <n v="6299"/>
    <n v="19618"/>
    <n v="21016"/>
    <n v="12803"/>
    <s v="https://s.gr-assets.com/assets/nophoto/book/111x148-bcc042a9c91a29c1d680899eff700a03.png"/>
    <s v="https://s.gr-assets.com/assets/nophoto/book/50x75-a91bf249278a81aabab721ef782c4a74.png"/>
  </r>
  <r>
    <x v="46"/>
    <n v="599"/>
    <n v="599"/>
    <n v="929649"/>
    <n v="16"/>
    <n v="743236017"/>
    <n v="9780743236010"/>
    <s v="Chuck Klosterman"/>
    <n v="2003"/>
    <x v="45"/>
    <s v="Sex, Drugs, and Cocoa Puffs: A Low Culture Manifesto"/>
    <s v="en-US"/>
    <n v="3.75"/>
    <n v="56548"/>
    <n v="57867"/>
    <n v="3344"/>
    <n v="1756"/>
    <n v="4741"/>
    <n v="14755"/>
    <n v="21605"/>
    <n v="15010"/>
    <s v="https://images.gr-assets.com/books/1380742001m/599.jpg"/>
    <s v="https://images.gr-assets.com/books/1380742001s/599.jpg"/>
  </r>
  <r>
    <x v="47"/>
    <n v="10073"/>
    <n v="10073"/>
    <n v="2961964"/>
    <n v="89"/>
    <n v="1594481938"/>
    <n v="9781594481930"/>
    <s v="Nick Hornby"/>
    <n v="2005"/>
    <x v="46"/>
    <s v="A Long Way Down"/>
    <s v="eng"/>
    <n v="3.41"/>
    <n v="59843"/>
    <n v="67676"/>
    <n v="4553"/>
    <n v="2135"/>
    <n v="8570"/>
    <n v="25521"/>
    <n v="22277"/>
    <n v="9173"/>
    <s v="https://images.gr-assets.com/books/1467861525m/10073.jpg"/>
    <s v="https://images.gr-assets.com/books/1467861525s/10073.jpg"/>
  </r>
  <r>
    <x v="48"/>
    <n v="6465707"/>
    <n v="6465707"/>
    <n v="6656179"/>
    <n v="7"/>
    <n v="1607060760"/>
    <n v="9781607060760"/>
    <s v="Robert Kirkman"/>
    <n v="2009"/>
    <x v="47"/>
    <s v="The Walking Dead, Compendium 1"/>
    <s v="eng"/>
    <n v="4.43"/>
    <n v="57764"/>
    <n v="58612"/>
    <n v="2154"/>
    <n v="849"/>
    <n v="1260"/>
    <n v="5314"/>
    <n v="15352"/>
    <n v="35837"/>
    <s v="https://images.gr-assets.com/books/1449865699m/6465707.jpg"/>
    <s v="https://images.gr-assets.com/books/1449865699s/6465707.jpg"/>
  </r>
  <r>
    <x v="49"/>
    <n v="24"/>
    <n v="24"/>
    <n v="2611786"/>
    <n v="76"/>
    <n v="767903862"/>
    <n v="9780767903870"/>
    <s v="Bill Bryson"/>
    <n v="2000"/>
    <x v="48"/>
    <s v="In a Sunburned Country"/>
    <s v="eng"/>
    <n v="4.05"/>
    <n v="58688"/>
    <n v="66668"/>
    <n v="4455"/>
    <n v="607"/>
    <n v="2214"/>
    <n v="12998"/>
    <n v="28184"/>
    <n v="22665"/>
    <s v="https://s.gr-assets.com/assets/nophoto/book/111x148-bcc042a9c91a29c1d680899eff700a03.png"/>
    <s v="https://s.gr-assets.com/assets/nophoto/book/50x75-a91bf249278a81aabab721ef782c4a74.png"/>
  </r>
  <r>
    <x v="50"/>
    <n v="87640"/>
    <n v="87640"/>
    <n v="84604"/>
    <n v="7"/>
    <n v="60899190"/>
    <n v="9780060899200"/>
    <s v="Frank Warren"/>
    <n v="2005"/>
    <x v="49"/>
    <s v="PostSecret: Extraordinary Confessions from Ordinary Lives (PostSecret)"/>
    <m/>
    <n v="4.01"/>
    <n v="58841"/>
    <n v="59379"/>
    <n v="1061"/>
    <n v="2911"/>
    <n v="3039"/>
    <n v="10287"/>
    <n v="17389"/>
    <n v="25753"/>
    <s v="https://s.gr-assets.com/assets/nophoto/book/111x148-bcc042a9c91a29c1d680899eff700a03.png"/>
    <s v="https://s.gr-assets.com/assets/nophoto/book/50x75-a91bf249278a81aabab721ef782c4a74.png"/>
  </r>
  <r>
    <x v="51"/>
    <n v="22285"/>
    <n v="22285"/>
    <n v="2902758"/>
    <n v="61"/>
    <n v="385517874"/>
    <n v="9780385517870"/>
    <s v="Chuck Palahniuk"/>
    <n v="2007"/>
    <x v="50"/>
    <s v="Rant"/>
    <s v="en-US"/>
    <n v="3.82"/>
    <n v="49255"/>
    <n v="52780"/>
    <n v="2720"/>
    <n v="1508"/>
    <n v="4622"/>
    <n v="12588"/>
    <n v="17321"/>
    <n v="16741"/>
    <s v="https://s.gr-assets.com/assets/nophoto/book/111x148-bcc042a9c91a29c1d680899eff700a03.png"/>
    <s v="https://s.gr-assets.com/assets/nophoto/book/50x75-a91bf249278a81aabab721ef782c4a74.png"/>
  </r>
  <r>
    <x v="52"/>
    <n v="943402"/>
    <n v="943402"/>
    <n v="928338"/>
    <n v="97"/>
    <n v="1847241697"/>
    <n v="9781847241700"/>
    <s v="John Ajvide Lindqvist"/>
    <n v="2004"/>
    <x v="51"/>
    <s v="Let the Right One In"/>
    <s v="eng"/>
    <n v="4.07"/>
    <n v="52518"/>
    <n v="65813"/>
    <n v="4814"/>
    <n v="1331"/>
    <n v="2929"/>
    <n v="11393"/>
    <n v="24366"/>
    <n v="25794"/>
    <s v="https://images.gr-assets.com/books/1327893384m/943402.jpg"/>
    <s v="https://images.gr-assets.com/books/1327893384s/943402.jpg"/>
  </r>
  <r>
    <x v="53"/>
    <n v="18749"/>
    <n v="18749"/>
    <n v="1651408"/>
    <n v="96"/>
    <n v="1400044162"/>
    <n v="9781400044160"/>
    <s v="Chimamanda Ngozi Adichie"/>
    <n v="2006"/>
    <x v="52"/>
    <s v="Half of a Yellow Sun"/>
    <s v="eng"/>
    <n v="4.28"/>
    <n v="46716"/>
    <n v="57021"/>
    <n v="5296"/>
    <n v="344"/>
    <n v="1175"/>
    <n v="6626"/>
    <n v="23036"/>
    <n v="25840"/>
    <s v="https://images.gr-assets.com/books/1327934717m/18749.jpg"/>
    <s v="https://images.gr-assets.com/books/1327934717s/18749.jpg"/>
  </r>
  <r>
    <x v="54"/>
    <n v="68210"/>
    <n v="68210"/>
    <n v="2481792"/>
    <n v="75"/>
    <s v="031242440X"/>
    <n v="9780312424400"/>
    <s v="Marilynne Robinson"/>
    <n v="2004"/>
    <x v="53"/>
    <s v="Gilead (Gilead, #1)"/>
    <s v="en-US"/>
    <n v="3.84"/>
    <n v="54081"/>
    <n v="58412"/>
    <n v="7870"/>
    <n v="2359"/>
    <n v="5175"/>
    <n v="12339"/>
    <n v="18141"/>
    <n v="20398"/>
    <s v="https://images.gr-assets.com/books/1451555787m/68210.jpg"/>
    <s v="https://images.gr-assets.com/books/1451555787s/68210.jpg"/>
  </r>
  <r>
    <x v="55"/>
    <n v="4008"/>
    <n v="4008"/>
    <n v="3207183"/>
    <n v="165"/>
    <n v="60527994"/>
    <n v="9780060527990"/>
    <s v="Paulo Coelho, Amanda Hopkinson, Nick Caistor"/>
    <n v="2000"/>
    <x v="54"/>
    <s v="The Devil and Miss Prym (On the Seventh Day, #3)"/>
    <s v="eng"/>
    <n v="3.59"/>
    <n v="42286"/>
    <n v="49075"/>
    <n v="2393"/>
    <n v="1531"/>
    <n v="5179"/>
    <n v="15461"/>
    <n v="16402"/>
    <n v="10502"/>
    <s v="https://images.gr-assets.com/books/1359082264m/4008.jpg"/>
    <s v="https://images.gr-assets.com/books/1359082264s/4008.jpg"/>
  </r>
  <r>
    <x v="56"/>
    <n v="9844"/>
    <n v="9844"/>
    <n v="2317177"/>
    <n v="54"/>
    <s v="081297235X"/>
    <n v="9780812972350"/>
    <s v="Curtis Sittenfeld"/>
    <n v="2005"/>
    <x v="55"/>
    <s v="Prep"/>
    <s v="eng"/>
    <n v="3.36"/>
    <n v="50598"/>
    <n v="53202"/>
    <n v="4372"/>
    <n v="3089"/>
    <n v="7820"/>
    <n v="17606"/>
    <n v="16367"/>
    <n v="8320"/>
    <s v="https://s.gr-assets.com/assets/nophoto/book/111x148-bcc042a9c91a29c1d680899eff700a03.png"/>
    <s v="https://s.gr-assets.com/assets/nophoto/book/50x75-a91bf249278a81aabab721ef782c4a74.png"/>
  </r>
  <r>
    <x v="57"/>
    <n v="16243"/>
    <n v="16243"/>
    <n v="18001"/>
    <n v="77"/>
    <n v="316010707"/>
    <n v="9780316010700"/>
    <s v="Kate Atkinson"/>
    <n v="2004"/>
    <x v="56"/>
    <s v="Case Histories (Jackson Brodie #1)"/>
    <s v="eng"/>
    <n v="3.82"/>
    <n v="54908"/>
    <n v="60139"/>
    <n v="4910"/>
    <n v="1126"/>
    <n v="3710"/>
    <n v="15133"/>
    <n v="25225"/>
    <n v="14945"/>
    <s v="https://images.gr-assets.com/books/1451442186m/16243.jpg"/>
    <s v="https://images.gr-assets.com/books/1451442186s/16243.jpg"/>
  </r>
  <r>
    <x v="58"/>
    <n v="3679"/>
    <n v="3679"/>
    <n v="910752"/>
    <n v="71"/>
    <n v="143037749"/>
    <n v="9780143037740"/>
    <s v="Zadie Smith"/>
    <n v="2005"/>
    <x v="57"/>
    <s v="On Beauty"/>
    <s v="eng"/>
    <n v="3.68"/>
    <n v="44317"/>
    <n v="49803"/>
    <n v="3904"/>
    <n v="1357"/>
    <n v="4393"/>
    <n v="13695"/>
    <n v="19496"/>
    <n v="10862"/>
    <s v="https://images.gr-assets.com/books/1495961870m/3679.jpg"/>
    <s v="https://images.gr-assets.com/books/1495961870s/3679.jpg"/>
  </r>
  <r>
    <x v="59"/>
    <n v="5015"/>
    <n v="5015"/>
    <n v="2307189"/>
    <n v="83"/>
    <n v="1400076196"/>
    <n v="9781400076190"/>
    <s v="Ian McEwan"/>
    <n v="2005"/>
    <x v="58"/>
    <s v="Saturday"/>
    <s v="en-US"/>
    <n v="3.61"/>
    <n v="45567"/>
    <n v="49409"/>
    <n v="3460"/>
    <n v="1779"/>
    <n v="4652"/>
    <n v="14205"/>
    <n v="18983"/>
    <n v="9790"/>
    <s v="https://s.gr-assets.com/assets/nophoto/book/111x148-bcc042a9c91a29c1d680899eff700a03.png"/>
    <s v="https://s.gr-assets.com/assets/nophoto/book/50x75-a91bf249278a81aabab721ef782c4a74.png"/>
  </r>
  <r>
    <x v="60"/>
    <n v="815309"/>
    <n v="815309"/>
    <n v="1698999"/>
    <n v="85"/>
    <n v="224081187"/>
    <n v="9780224081180"/>
    <s v="Ian McEwan"/>
    <n v="2007"/>
    <x v="59"/>
    <s v="On Chesil Beach"/>
    <s v="eng"/>
    <n v="3.54"/>
    <n v="43698"/>
    <n v="50781"/>
    <n v="5255"/>
    <n v="1862"/>
    <n v="5499"/>
    <n v="15904"/>
    <n v="18463"/>
    <n v="9053"/>
    <s v="https://s.gr-assets.com/assets/nophoto/book/111x148-bcc042a9c91a29c1d680899eff700a03.png"/>
    <s v="https://s.gr-assets.com/assets/nophoto/book/50x75-a91bf249278a81aabab721ef782c4a74.png"/>
  </r>
  <r>
    <x v="61"/>
    <n v="495395"/>
    <n v="495395"/>
    <n v="2325789"/>
    <n v="43"/>
    <n v="743291476"/>
    <n v="9780743291480"/>
    <s v="A.J. Jacobs"/>
    <n v="2007"/>
    <x v="60"/>
    <s v="The Year of Living Biblically: One Man's Humble Quest to Follow the Bible as Literally as Possible"/>
    <s v="en-US"/>
    <n v="3.76"/>
    <n v="48711"/>
    <n v="51885"/>
    <n v="4930"/>
    <n v="1434"/>
    <n v="3643"/>
    <n v="13714"/>
    <n v="20285"/>
    <n v="12809"/>
    <s v="https://images.gr-assets.com/books/1327977486m/495395.jpg"/>
    <s v="https://images.gr-assets.com/books/1327977486s/495395.jpg"/>
  </r>
  <r>
    <x v="62"/>
    <n v="187065"/>
    <n v="187065"/>
    <n v="987752"/>
    <n v="60"/>
    <n v="1841492612"/>
    <n v="9781841492610"/>
    <s v="Robert Jordan"/>
    <n v="2004"/>
    <x v="61"/>
    <s v="New Spring (Wheel of Time, #0)"/>
    <s v="eng"/>
    <n v="4.01"/>
    <n v="52823"/>
    <n v="57444"/>
    <n v="1177"/>
    <n v="974"/>
    <n v="2417"/>
    <n v="12404"/>
    <n v="20692"/>
    <n v="20957"/>
    <s v="https://images.gr-assets.com/books/1328959234m/187065.jpg"/>
    <s v="https://images.gr-assets.com/books/1328959234s/187065.jpg"/>
  </r>
  <r>
    <x v="63"/>
    <n v="45162"/>
    <n v="8913370"/>
    <n v="1014113"/>
    <n v="72"/>
    <n v="1573229725"/>
    <n v="9781573229720"/>
    <s v="Sarah Waters"/>
    <n v="2002"/>
    <x v="62"/>
    <s v="Fingersmith"/>
    <s v="eng"/>
    <n v="4.0199999999999996"/>
    <n v="41761"/>
    <n v="54598"/>
    <n v="3959"/>
    <n v="1103"/>
    <n v="2759"/>
    <n v="10022"/>
    <n v="20675"/>
    <n v="20039"/>
    <s v="https://images.gr-assets.com/books/1327879025m/45162.jpg"/>
    <s v="https://images.gr-assets.com/books/1327879025s/45162.jpg"/>
  </r>
  <r>
    <x v="64"/>
    <n v="6597651"/>
    <n v="6597651"/>
    <n v="6791425"/>
    <n v="63"/>
    <n v="1597801577"/>
    <n v="9781597801580"/>
    <s v="Paolo Bacigalupi"/>
    <n v="2009"/>
    <x v="63"/>
    <s v="The Windup Girl"/>
    <s v="eng"/>
    <n v="3.74"/>
    <n v="41728"/>
    <n v="50059"/>
    <n v="5473"/>
    <n v="1859"/>
    <n v="4274"/>
    <n v="11680"/>
    <n v="19411"/>
    <n v="12835"/>
    <s v="https://images.gr-assets.com/books/1278940608m/6597651.jpg"/>
    <s v="https://images.gr-assets.com/books/1278940608s/6597651.jpg"/>
  </r>
  <r>
    <x v="65"/>
    <n v="29801"/>
    <n v="29801"/>
    <n v="30221"/>
    <n v="30"/>
    <n v="1932664122"/>
    <n v="9781932664130"/>
    <s v="Bryan Lee O'Malley"/>
    <n v="2005"/>
    <x v="64"/>
    <s v="Scott Pilgrim, Volume 2: Scott Pilgrim vs. The World"/>
    <m/>
    <n v="4.24"/>
    <n v="47154"/>
    <n v="49642"/>
    <n v="1262"/>
    <n v="777"/>
    <n v="1285"/>
    <n v="6855"/>
    <n v="17149"/>
    <n v="23576"/>
    <s v="https://s.gr-assets.com/assets/nophoto/book/111x148-bcc042a9c91a29c1d680899eff700a03.png"/>
    <s v="https://s.gr-assets.com/assets/nophoto/book/50x75-a91bf249278a81aabab721ef782c4a74.png"/>
  </r>
  <r>
    <x v="66"/>
    <n v="3398625"/>
    <n v="3398625"/>
    <n v="3438638"/>
    <n v="52"/>
    <n v="385513534"/>
    <n v="9780385513530"/>
    <s v="David Grann"/>
    <n v="2009"/>
    <x v="65"/>
    <s v="The Lost City of Z: A Tale of Deadly Obsession in the Amazon"/>
    <s v="eng"/>
    <n v="3.86"/>
    <n v="45937"/>
    <n v="50927"/>
    <n v="4698"/>
    <n v="807"/>
    <n v="2719"/>
    <n v="12589"/>
    <n v="21288"/>
    <n v="13524"/>
    <s v="https://images.gr-assets.com/books/1320487318m/3398625.jpg"/>
    <s v="https://images.gr-assets.com/books/1320487318s/3398625.jpg"/>
  </r>
  <r>
    <x v="67"/>
    <n v="2152"/>
    <n v="2152"/>
    <n v="3498000"/>
    <n v="76"/>
    <n v="452286530"/>
    <n v="9780452286540"/>
    <s v="Karen Joy Fowler"/>
    <n v="2004"/>
    <x v="66"/>
    <s v="The Jane Austen Book Club"/>
    <s v="en-US"/>
    <n v="3.07"/>
    <n v="53128"/>
    <n v="56833"/>
    <n v="3866"/>
    <n v="4240"/>
    <n v="12024"/>
    <n v="21969"/>
    <n v="12944"/>
    <n v="5656"/>
    <s v="https://images.gr-assets.com/books/1309282966m/2152.jpg"/>
    <s v="https://images.gr-assets.com/books/1309282966s/2152.jpg"/>
  </r>
  <r>
    <x v="68"/>
    <n v="22076"/>
    <n v="22076"/>
    <n v="2818729"/>
    <n v="105"/>
    <n v="743211375"/>
    <n v="9780743211380"/>
    <s v="Stephen King"/>
    <n v="2002"/>
    <x v="67"/>
    <s v="From a Buick 8"/>
    <s v="en-US"/>
    <n v="3.42"/>
    <n v="47320"/>
    <n v="50079"/>
    <n v="1279"/>
    <n v="2180"/>
    <n v="6822"/>
    <n v="17825"/>
    <n v="14139"/>
    <n v="9113"/>
    <s v="https://images.gr-assets.com/books/1304686732m/22076.jpg"/>
    <s v="https://images.gr-assets.com/books/1304686732s/22076.jpg"/>
  </r>
  <r>
    <x v="69"/>
    <n v="239399"/>
    <n v="239399"/>
    <n v="18279845"/>
    <n v="45"/>
    <n v="765354063"/>
    <n v="9780765354070"/>
    <s v="John Scalzi"/>
    <n v="2006"/>
    <x v="68"/>
    <s v="The Ghost Brigades (Old Man's War, #2)"/>
    <s v="en-GB"/>
    <n v="4.09"/>
    <n v="40107"/>
    <n v="47619"/>
    <n v="2378"/>
    <n v="141"/>
    <n v="812"/>
    <n v="8443"/>
    <n v="23499"/>
    <n v="14724"/>
    <s v="https://images.gr-assets.com/books/1403295928m/239399.jpg"/>
    <s v="https://images.gr-assets.com/books/1403295928s/239399.jpg"/>
  </r>
  <r>
    <x v="70"/>
    <n v="4268"/>
    <n v="4268"/>
    <n v="2961919"/>
    <n v="81"/>
    <n v="3426615355"/>
    <n v="9783426615360"/>
    <s v="Nick Hornby"/>
    <n v="2001"/>
    <x v="69"/>
    <s v="How to Be Good"/>
    <m/>
    <n v="3.18"/>
    <n v="37497"/>
    <n v="44660"/>
    <n v="2616"/>
    <n v="2082"/>
    <n v="8007"/>
    <n v="18544"/>
    <n v="11883"/>
    <n v="4144"/>
    <s v="https://images.gr-assets.com/books/1327935893m/4268.jpg"/>
    <s v="https://images.gr-assets.com/books/1327935893s/4268.jpg"/>
  </r>
  <r>
    <x v="71"/>
    <n v="61115"/>
    <n v="61115"/>
    <n v="904703"/>
    <n v="30"/>
    <s v="031242681X"/>
    <n v="9780312426810"/>
    <s v="Augusten Burroughs"/>
    <n v="2006"/>
    <x v="70"/>
    <s v="Possible Side Effects"/>
    <s v="en-US"/>
    <n v="3.97"/>
    <n v="38243"/>
    <n v="39653"/>
    <n v="1351"/>
    <n v="411"/>
    <n v="1619"/>
    <n v="9269"/>
    <n v="15626"/>
    <n v="12728"/>
    <s v="https://images.gr-assets.com/books/1412064839m/61115.jpg"/>
    <s v="https://images.gr-assets.com/books/1412064839s/61115.jpg"/>
  </r>
  <r>
    <x v="72"/>
    <n v="40445"/>
    <n v="40445"/>
    <n v="2095852"/>
    <n v="60"/>
    <n v="345457692"/>
    <n v="9780345457690"/>
    <s v="Richard K. Morgan"/>
    <n v="2002"/>
    <x v="71"/>
    <s v="Altered Carbon (Takeshi Kovacs, #1)"/>
    <s v="eng"/>
    <n v="4.0999999999999996"/>
    <n v="41505"/>
    <n v="46772"/>
    <n v="2685"/>
    <n v="563"/>
    <n v="2007"/>
    <n v="7929"/>
    <n v="17793"/>
    <n v="18480"/>
    <s v="https://images.gr-assets.com/books/1387128955m/40445.jpg"/>
    <s v="https://images.gr-assets.com/books/1387128955s/40445.jpg"/>
  </r>
  <r>
    <x v="73"/>
    <n v="19448"/>
    <n v="19448"/>
    <n v="2610030"/>
    <n v="58"/>
    <n v="64472779"/>
    <n v="9780064472780"/>
    <s v="Meg Cabot"/>
    <n v="2002"/>
    <x v="72"/>
    <s v="All-American Girl (All-American Girl, #1)"/>
    <s v="eng"/>
    <n v="3.73"/>
    <n v="55938"/>
    <n v="58653"/>
    <n v="1821"/>
    <n v="1010"/>
    <n v="4854"/>
    <n v="17921"/>
    <n v="19909"/>
    <n v="14959"/>
    <s v="https://images.gr-assets.com/books/1291882422m/19448.jpg"/>
    <s v="https://images.gr-assets.com/books/1291882422s/19448.jpg"/>
  </r>
  <r>
    <x v="74"/>
    <n v="95186"/>
    <n v="95186"/>
    <n v="563837"/>
    <n v="79"/>
    <n v="802142818"/>
    <n v="9780802142820"/>
    <s v="Kiran Desai"/>
    <n v="2006"/>
    <x v="73"/>
    <s v="The Inheritance of Loss"/>
    <s v="eng"/>
    <n v="3.41"/>
    <n v="37967"/>
    <n v="40545"/>
    <n v="3409"/>
    <n v="1784"/>
    <n v="5351"/>
    <n v="13957"/>
    <n v="13427"/>
    <n v="6026"/>
    <s v="https://images.gr-assets.com/books/1327909065m/95186.jpg"/>
    <s v="https://images.gr-assets.com/books/1327909065s/95186.jpg"/>
  </r>
  <r>
    <x v="75"/>
    <n v="6604712"/>
    <n v="6604712"/>
    <n v="3149322"/>
    <n v="7"/>
    <n v="316069906"/>
    <n v="9780316069910"/>
    <s v="Jonathan Safran Foer"/>
    <n v="2009"/>
    <x v="74"/>
    <s v="Eating Animals"/>
    <s v="eng"/>
    <n v="4.18"/>
    <n v="43238"/>
    <n v="47980"/>
    <n v="5125"/>
    <n v="481"/>
    <n v="1554"/>
    <n v="7200"/>
    <n v="18429"/>
    <n v="20316"/>
    <s v="https://images.gr-assets.com/books/1327877480m/6604712.jpg"/>
    <s v="https://images.gr-assets.com/books/1327877480s/6604712.jpg"/>
  </r>
  <r>
    <x v="76"/>
    <n v="9522"/>
    <n v="9522"/>
    <n v="25686510"/>
    <n v="12"/>
    <n v="2844140580"/>
    <n v="9782844140590"/>
    <s v="Marjane Satrapi"/>
    <n v="2000"/>
    <x v="43"/>
    <s v="Persepolis, Volume 1"/>
    <s v="fre"/>
    <n v="4.2699999999999996"/>
    <n v="46993"/>
    <n v="47133"/>
    <n v="301"/>
    <n v="1200"/>
    <n v="1409"/>
    <n v="5430"/>
    <n v="14422"/>
    <n v="24672"/>
    <s v="https://images.gr-assets.com/books/1375777630m/9522.jpg"/>
    <s v="https://images.gr-assets.com/books/1375777630s/9522.jpg"/>
  </r>
  <r>
    <x v="77"/>
    <n v="6178648"/>
    <n v="6178648"/>
    <n v="6358552"/>
    <n v="53"/>
    <n v="385523904"/>
    <n v="9780385523900"/>
    <s v="Barbara Demick"/>
    <n v="2009"/>
    <x v="75"/>
    <s v="Nothing to Envy: Ordinary Lives in North Korea"/>
    <s v="eng"/>
    <n v="4.42"/>
    <n v="37284"/>
    <n v="44099"/>
    <n v="5488"/>
    <n v="318"/>
    <n v="533"/>
    <n v="3272"/>
    <n v="15958"/>
    <n v="24018"/>
    <s v="https://images.gr-assets.com/books/1320449375m/6178648.jpg"/>
    <s v="https://images.gr-assets.com/books/1320449375s/6178648.jpg"/>
  </r>
  <r>
    <x v="78"/>
    <n v="9517"/>
    <n v="9517"/>
    <n v="6127168"/>
    <n v="29"/>
    <n v="375714669"/>
    <n v="9780375714660"/>
    <s v="Marjane Satrapi, Anjali Singh"/>
    <n v="2001"/>
    <x v="76"/>
    <s v="Persepolis 2: The Story of a Return (Persepolis, #2)"/>
    <s v="eng"/>
    <n v="4.2300000000000004"/>
    <n v="45718"/>
    <n v="46982"/>
    <n v="1991"/>
    <n v="301"/>
    <n v="1157"/>
    <n v="6932"/>
    <n v="17596"/>
    <n v="20996"/>
    <s v="https://images.gr-assets.com/books/1327865598m/9517.jpg"/>
    <s v="https://images.gr-assets.com/books/1327865598s/9517.jpg"/>
  </r>
  <r>
    <x v="79"/>
    <n v="88815"/>
    <n v="88815"/>
    <n v="725380"/>
    <n v="86"/>
    <n v="151013047"/>
    <n v="9780151013040"/>
    <s v="Mohsin Hamid"/>
    <n v="2007"/>
    <x v="77"/>
    <s v="The Reluctant Fundamentalist"/>
    <s v="eng"/>
    <n v="3.67"/>
    <n v="33879"/>
    <n v="40953"/>
    <n v="4713"/>
    <n v="768"/>
    <n v="3367"/>
    <n v="12197"/>
    <n v="16905"/>
    <n v="7716"/>
    <s v="https://s.gr-assets.com/assets/nophoto/book/111x148-bcc042a9c91a29c1d680899eff700a03.png"/>
    <s v="https://s.gr-assets.com/assets/nophoto/book/50x75-a91bf249278a81aabab721ef782c4a74.png"/>
  </r>
  <r>
    <x v="80"/>
    <n v="68494"/>
    <n v="68494"/>
    <n v="3221410"/>
    <n v="63"/>
    <n v="345459407"/>
    <n v="9780345459400"/>
    <s v="China MiÃ©ville"/>
    <n v="2000"/>
    <x v="78"/>
    <s v="Perdido Street Station (Bas-Lag, #1)"/>
    <s v="eng"/>
    <n v="3.96"/>
    <n v="41058"/>
    <n v="46378"/>
    <n v="3853"/>
    <n v="1511"/>
    <n v="3067"/>
    <n v="8134"/>
    <n v="16603"/>
    <n v="17063"/>
    <s v="https://images.gr-assets.com/books/1393537963m/68494.jpg"/>
    <s v="https://images.gr-assets.com/books/1393537963s/68494.jpg"/>
  </r>
  <r>
    <x v="81"/>
    <n v="15719"/>
    <n v="15719"/>
    <n v="2371238"/>
    <n v="42"/>
    <n v="785123113"/>
    <n v="9780785123120"/>
    <s v="Neil Gaiman, Andy Kubert, Richard Isanove, Peter Sanderson"/>
    <n v="2003"/>
    <x v="79"/>
    <s v="Marvel 1602"/>
    <s v="eng"/>
    <n v="3.93"/>
    <n v="43541"/>
    <n v="46190"/>
    <n v="1344"/>
    <n v="1074"/>
    <n v="2566"/>
    <n v="10389"/>
    <n v="16829"/>
    <n v="15332"/>
    <s v="https://s.gr-assets.com/assets/nophoto/book/111x148-bcc042a9c91a29c1d680899eff700a03.png"/>
    <s v="https://s.gr-assets.com/assets/nophoto/book/50x75-a91bf249278a81aabab721ef782c4a74.png"/>
  </r>
  <r>
    <x v="82"/>
    <n v="22369"/>
    <n v="22369"/>
    <n v="23395"/>
    <n v="7"/>
    <n v="1401209149"/>
    <n v="9781401209150"/>
    <s v="Grant Morrison, Frank Quitely"/>
    <n v="2007"/>
    <x v="80"/>
    <s v="All-Star Superman, Vol. 1"/>
    <s v="eng"/>
    <n v="4.0599999999999996"/>
    <n v="35061"/>
    <n v="35648"/>
    <n v="610"/>
    <n v="1306"/>
    <n v="2042"/>
    <n v="6313"/>
    <n v="9600"/>
    <n v="16387"/>
    <s v="https://s.gr-assets.com/assets/nophoto/book/111x148-bcc042a9c91a29c1d680899eff700a03.png"/>
    <s v="https://s.gr-assets.com/assets/nophoto/book/50x75-a91bf249278a81aabab721ef782c4a74.png"/>
  </r>
  <r>
    <x v="83"/>
    <n v="4135"/>
    <n v="4135"/>
    <n v="7838"/>
    <n v="19"/>
    <n v="446578843"/>
    <n v="9780446578840"/>
    <s v="Amy Sedaris"/>
    <n v="2006"/>
    <x v="81"/>
    <s v="I Like You: Hospitality Under the Influence"/>
    <s v="eng"/>
    <n v="3.87"/>
    <n v="34212"/>
    <n v="34919"/>
    <n v="1412"/>
    <n v="853"/>
    <n v="2349"/>
    <n v="8406"/>
    <n v="12278"/>
    <n v="11033"/>
    <s v="https://s.gr-assets.com/assets/nophoto/book/111x148-bcc042a9c91a29c1d680899eff700a03.png"/>
    <s v="https://s.gr-assets.com/assets/nophoto/book/50x75-a91bf249278a81aabab721ef782c4a74.png"/>
  </r>
  <r>
    <x v="84"/>
    <n v="22320"/>
    <n v="22320"/>
    <n v="2455062"/>
    <n v="48"/>
    <n v="425198685"/>
    <n v="9780425198680"/>
    <s v="William Gibson"/>
    <n v="2003"/>
    <x v="82"/>
    <s v="Pattern Recognition (Blue Ant, #1)"/>
    <s v="eng"/>
    <n v="3.86"/>
    <n v="34917"/>
    <n v="37818"/>
    <n v="1851"/>
    <n v="581"/>
    <n v="2188"/>
    <n v="9491"/>
    <n v="15252"/>
    <n v="10306"/>
    <s v="https://images.gr-assets.com/books/1288326931m/22320.jpg"/>
    <s v="https://images.gr-assets.com/books/1288326931s/22320.jpg"/>
  </r>
  <r>
    <x v="85"/>
    <n v="2082136"/>
    <n v="2082136"/>
    <n v="2398516"/>
    <n v="45"/>
    <n v="393064646"/>
    <n v="9780393064640"/>
    <s v="Mary Roach"/>
    <n v="2008"/>
    <x v="83"/>
    <s v="Bonk: The Curious Coupling of Science and Sex"/>
    <s v="en-US"/>
    <n v="3.83"/>
    <n v="38157"/>
    <n v="41808"/>
    <n v="4005"/>
    <n v="806"/>
    <n v="2534"/>
    <n v="10882"/>
    <n v="16474"/>
    <n v="11112"/>
    <s v="https://s.gr-assets.com/assets/nophoto/book/111x148-bcc042a9c91a29c1d680899eff700a03.png"/>
    <s v="https://s.gr-assets.com/assets/nophoto/book/50x75-a91bf249278a81aabab721ef782c4a74.png"/>
  </r>
  <r>
    <x v="86"/>
    <n v="48002"/>
    <n v="48002"/>
    <n v="46982"/>
    <n v="62"/>
    <n v="61031321"/>
    <n v="9780061031330"/>
    <s v="Terry Pratchett"/>
    <n v="2001"/>
    <x v="84"/>
    <s v="Thief of Time (Discworld, #26; Death, #5)"/>
    <s v="eng"/>
    <n v="4.25"/>
    <n v="42002"/>
    <n v="47762"/>
    <n v="1117"/>
    <n v="114"/>
    <n v="857"/>
    <n v="7462"/>
    <n v="18057"/>
    <n v="21272"/>
    <s v="https://s.gr-assets.com/assets/nophoto/book/111x148-bcc042a9c91a29c1d680899eff700a03.png"/>
    <s v="https://s.gr-assets.com/assets/nophoto/book/50x75-a91bf249278a81aabab721ef782c4a74.png"/>
  </r>
  <r>
    <x v="87"/>
    <n v="297627"/>
    <n v="297627"/>
    <n v="797"/>
    <n v="36"/>
    <n v="1563898586"/>
    <n v="9781563898590"/>
    <s v="Alan Moore, Kevin O'Neill"/>
    <n v="2000"/>
    <x v="85"/>
    <s v="The League of Extraordinary Gentlemen, Vol. 1"/>
    <s v="eng"/>
    <n v="3.93"/>
    <n v="40404"/>
    <n v="41818"/>
    <n v="1201"/>
    <n v="687"/>
    <n v="2255"/>
    <n v="9526"/>
    <n v="16088"/>
    <n v="13262"/>
    <s v="https://images.gr-assets.com/books/1327894724m/297627.jpg"/>
    <s v="https://images.gr-assets.com/books/1327894724s/297627.jpg"/>
  </r>
  <r>
    <x v="88"/>
    <n v="38333"/>
    <n v="38333"/>
    <n v="2283546"/>
    <n v="24"/>
    <s v="037542380X"/>
    <n v="9780375423800"/>
    <s v="Charles Burns"/>
    <n v="1995"/>
    <x v="86"/>
    <s v="Black Hole"/>
    <s v="eng"/>
    <n v="3.83"/>
    <n v="33070"/>
    <n v="34624"/>
    <n v="1849"/>
    <n v="1162"/>
    <n v="2634"/>
    <n v="7995"/>
    <n v="11859"/>
    <n v="10974"/>
    <s v="https://images.gr-assets.com/books/1327895219m/38333.jpg"/>
    <s v="https://images.gr-assets.com/books/1327895219s/38333.jpg"/>
  </r>
  <r>
    <x v="89"/>
    <n v="4979"/>
    <n v="4979"/>
    <n v="1119459"/>
    <n v="64"/>
    <s v="081297736X"/>
    <n v="9780812977360"/>
    <s v="Kurt Vonnegut Jr."/>
    <n v="2005"/>
    <x v="87"/>
    <s v="A Man Without a Country"/>
    <s v="eng"/>
    <n v="4.07"/>
    <n v="29859"/>
    <n v="32094"/>
    <n v="2044"/>
    <n v="192"/>
    <n v="1229"/>
    <n v="6362"/>
    <n v="12567"/>
    <n v="11744"/>
    <s v="https://images.gr-assets.com/books/1330997432m/4979.jpg"/>
    <s v="https://images.gr-assets.com/books/1330997432s/4979.jpg"/>
  </r>
  <r>
    <x v="90"/>
    <n v="10505"/>
    <n v="10505"/>
    <n v="2094829"/>
    <n v="50"/>
    <n v="847826465"/>
    <n v="9780847826470"/>
    <s v="Umberto Eco, Girolamo De Michele, Alastair McEwen"/>
    <n v="2004"/>
    <x v="88"/>
    <s v="History of Beauty"/>
    <s v="eng"/>
    <n v="3.77"/>
    <n v="33893"/>
    <n v="34445"/>
    <n v="169"/>
    <n v="2959"/>
    <n v="2615"/>
    <n v="6651"/>
    <n v="9310"/>
    <n v="12910"/>
    <s v="https://s.gr-assets.com/assets/nophoto/book/111x148-bcc042a9c91a29c1d680899eff700a03.png"/>
    <s v="https://s.gr-assets.com/assets/nophoto/book/50x75-a91bf249278a81aabab721ef782c4a74.png"/>
  </r>
  <r>
    <x v="91"/>
    <n v="402014"/>
    <n v="402014"/>
    <n v="171330"/>
    <n v="54"/>
    <n v="60288132"/>
    <n v="9780060288140"/>
    <s v="Louise Rennison"/>
    <n v="2000"/>
    <x v="89"/>
    <s v="On the Bright Side, I'm Now the Girlfriend of a Sex God (Confessions of Georgia Nicolson, #2)"/>
    <m/>
    <n v="3.96"/>
    <n v="39114"/>
    <n v="42692"/>
    <n v="888"/>
    <n v="685"/>
    <n v="2393"/>
    <n v="10345"/>
    <n v="13728"/>
    <n v="15541"/>
    <s v="https://s.gr-assets.com/assets/nophoto/book/111x148-bcc042a9c91a29c1d680899eff700a03.png"/>
    <s v="https://s.gr-assets.com/assets/nophoto/book/50x75-a91bf249278a81aabab721ef782c4a74.png"/>
  </r>
  <r>
    <x v="92"/>
    <n v="55401"/>
    <n v="55401"/>
    <n v="3898716"/>
    <n v="54"/>
    <n v="765310023"/>
    <n v="9780765310030"/>
    <s v="Steven Erikson"/>
    <n v="2000"/>
    <x v="90"/>
    <s v="Deadhouse Gates (The Malazan Book of the Fallen, #2)"/>
    <s v="eng"/>
    <n v="4.25"/>
    <n v="34042"/>
    <n v="39031"/>
    <n v="1433"/>
    <n v="488"/>
    <n v="1239"/>
    <n v="5126"/>
    <n v="13350"/>
    <n v="18828"/>
    <s v="https://s.gr-assets.com/assets/nophoto/book/111x148-bcc042a9c91a29c1d680899eff700a03.png"/>
    <s v="https://s.gr-assets.com/assets/nophoto/book/50x75-a91bf249278a81aabab721ef782c4a74.png"/>
  </r>
  <r>
    <x v="93"/>
    <n v="2315892"/>
    <n v="2315892"/>
    <n v="2322406"/>
    <n v="63"/>
    <n v="575082453"/>
    <n v="9780575082460"/>
    <s v="Joe Abercrombie"/>
    <n v="2009"/>
    <x v="91"/>
    <s v="Best Served Cold"/>
    <s v="eng"/>
    <n v="4.16"/>
    <n v="36268"/>
    <n v="41201"/>
    <n v="1908"/>
    <n v="440"/>
    <n v="1356"/>
    <n v="6346"/>
    <n v="15971"/>
    <n v="17088"/>
    <s v="https://s.gr-assets.com/assets/nophoto/book/111x148-bcc042a9c91a29c1d680899eff700a03.png"/>
    <s v="https://s.gr-assets.com/assets/nophoto/book/50x75-a91bf249278a81aabab721ef782c4a74.png"/>
  </r>
  <r>
    <x v="94"/>
    <n v="3918010"/>
    <n v="3918010"/>
    <n v="3963458"/>
    <n v="30"/>
    <n v="785132619"/>
    <n v="9780785132620"/>
    <s v="Mark Millar, John Romita Jr., Rob Liefeld"/>
    <n v="2010"/>
    <x v="92"/>
    <s v="Kick-Ass (Kick-Ass, #1)"/>
    <s v="eng"/>
    <n v="4.04"/>
    <n v="30688"/>
    <n v="32579"/>
    <n v="874"/>
    <n v="732"/>
    <n v="1596"/>
    <n v="6073"/>
    <n v="11366"/>
    <n v="12812"/>
    <s v="https://images.gr-assets.com/books/1343964935m/3918010.jpg"/>
    <s v="https://images.gr-assets.com/books/1343964935s/3918010.jpg"/>
  </r>
  <r>
    <x v="95"/>
    <n v="116296"/>
    <n v="116296"/>
    <n v="144656"/>
    <n v="61"/>
    <n v="61161640"/>
    <n v="9780061161640"/>
    <s v="Terry Pratchett"/>
    <n v="2007"/>
    <x v="93"/>
    <s v="Making Money (Discworld, #36; Moist Von Lipwig, #2)"/>
    <s v="en-US"/>
    <n v="4.2300000000000004"/>
    <n v="39419"/>
    <n v="45091"/>
    <n v="1490"/>
    <n v="118"/>
    <n v="846"/>
    <n v="7222"/>
    <n v="17340"/>
    <n v="19565"/>
    <s v="https://s.gr-assets.com/assets/nophoto/book/111x148-bcc042a9c91a29c1d680899eff700a03.png"/>
    <s v="https://s.gr-assets.com/assets/nophoto/book/50x75-a91bf249278a81aabab721ef782c4a74.png"/>
  </r>
  <r>
    <x v="96"/>
    <n v="3110"/>
    <n v="3110"/>
    <n v="824686"/>
    <n v="18"/>
    <s v="074326004X"/>
    <n v="9780743260050"/>
    <s v="Sarah Vowell"/>
    <n v="2005"/>
    <x v="94"/>
    <s v="Assassination Vacation"/>
    <s v="en-US"/>
    <n v="3.98"/>
    <n v="32176"/>
    <n v="34125"/>
    <n v="3408"/>
    <n v="523"/>
    <n v="1545"/>
    <n v="6889"/>
    <n v="14274"/>
    <n v="10894"/>
    <s v="https://s.gr-assets.com/assets/nophoto/book/111x148-bcc042a9c91a29c1d680899eff700a03.png"/>
    <s v="https://s.gr-assets.com/assets/nophoto/book/50x75-a91bf249278a81aabab721ef782c4a74.png"/>
  </r>
  <r>
    <x v="97"/>
    <n v="3483"/>
    <n v="3483"/>
    <n v="910619"/>
    <n v="52"/>
    <s v="067003777X"/>
    <n v="9780670037770"/>
    <s v="Marisha Pessl"/>
    <n v="2006"/>
    <x v="95"/>
    <s v="Special Topics in Calamity Physics"/>
    <s v="eng"/>
    <n v="3.7"/>
    <n v="29369"/>
    <n v="34307"/>
    <n v="4754"/>
    <n v="1342"/>
    <n v="3151"/>
    <n v="8523"/>
    <n v="12585"/>
    <n v="8706"/>
    <s v="https://s.gr-assets.com/assets/nophoto/book/111x148-bcc042a9c91a29c1d680899eff700a03.png"/>
    <s v="https://s.gr-assets.com/assets/nophoto/book/50x75-a91bf249278a81aabab721ef782c4a74.png"/>
  </r>
  <r>
    <x v="98"/>
    <n v="6534932"/>
    <n v="6534932"/>
    <n v="6727073"/>
    <n v="11"/>
    <n v="345518519"/>
    <n v="9780345518510"/>
    <s v="Kathy Griffin"/>
    <n v="2009"/>
    <x v="96"/>
    <s v="Official Book Club Selection: A Memoir According to Kathy Griffin"/>
    <s v="en-US"/>
    <n v="3.8"/>
    <n v="31685"/>
    <n v="32718"/>
    <n v="1426"/>
    <n v="1304"/>
    <n v="2120"/>
    <n v="8243"/>
    <n v="11250"/>
    <n v="9801"/>
    <s v="https://s.gr-assets.com/assets/nophoto/book/111x148-bcc042a9c91a29c1d680899eff700a03.png"/>
    <s v="https://s.gr-assets.com/assets/nophoto/book/50x75-a91bf249278a81aabab721ef782c4a74.png"/>
  </r>
  <r>
    <x v="99"/>
    <n v="46191"/>
    <n v="9201647"/>
    <n v="2572759"/>
    <n v="50"/>
    <n v="1580627560"/>
    <n v="9781580627570"/>
    <s v="Sherry Argov"/>
    <n v="2009"/>
    <x v="97"/>
    <s v="Why Men Love Bitches: From Doormat to Dreamgirlâ€”A Woman's Guide to Holding Her Own in a Relationship"/>
    <m/>
    <n v="3.89"/>
    <n v="26662"/>
    <n v="28618"/>
    <n v="1467"/>
    <n v="1258"/>
    <n v="2194"/>
    <n v="6076"/>
    <n v="7993"/>
    <n v="11097"/>
    <s v="https://s.gr-assets.com/assets/nophoto/book/111x148-bcc042a9c91a29c1d680899eff700a03.png"/>
    <s v="https://s.gr-assets.com/assets/nophoto/book/50x75-a91bf249278a81aabab721ef782c4a74.png"/>
  </r>
  <r>
    <x v="100"/>
    <n v="34498"/>
    <n v="34498"/>
    <n v="280092"/>
    <n v="61"/>
    <n v="413771164"/>
    <n v="9780413771160"/>
    <s v="Terry Pratchett"/>
    <n v="2000"/>
    <x v="98"/>
    <s v="The Truth (Discworld, #25; Industrial Revolution, #2)"/>
    <s v="eng"/>
    <n v="4.25"/>
    <n v="37045"/>
    <n v="42622"/>
    <n v="975"/>
    <n v="97"/>
    <n v="596"/>
    <n v="6395"/>
    <n v="16950"/>
    <n v="18584"/>
    <s v="https://s.gr-assets.com/assets/nophoto/book/111x148-bcc042a9c91a29c1d680899eff700a03.png"/>
    <s v="https://s.gr-assets.com/assets/nophoto/book/50x75-a91bf249278a81aabab721ef782c4a74.png"/>
  </r>
  <r>
    <x v="101"/>
    <n v="4703581"/>
    <n v="4703581"/>
    <n v="4767909"/>
    <n v="57"/>
    <n v="345497511"/>
    <n v="9780345497510"/>
    <s v="China MiÃ©ville"/>
    <n v="2009"/>
    <x v="99"/>
    <s v="The City &amp; the City"/>
    <s v="eng"/>
    <n v="3.91"/>
    <n v="29577"/>
    <n v="37328"/>
    <n v="4285"/>
    <n v="688"/>
    <n v="2024"/>
    <n v="8155"/>
    <n v="15584"/>
    <n v="10877"/>
    <s v="https://images.gr-assets.com/books/1320475957m/4703581.jpg"/>
    <s v="https://images.gr-assets.com/books/1320475957s/4703581.jpg"/>
  </r>
  <r>
    <x v="102"/>
    <n v="88071"/>
    <n v="88071"/>
    <n v="18279847"/>
    <n v="33"/>
    <n v="765316978"/>
    <n v="9780765316970"/>
    <s v="John Scalzi"/>
    <n v="2007"/>
    <x v="100"/>
    <s v="The Last Colony (Old Man's War #3)"/>
    <s v="en-US"/>
    <n v="4.03"/>
    <n v="29154"/>
    <n v="35957"/>
    <n v="1724"/>
    <n v="115"/>
    <n v="761"/>
    <n v="7306"/>
    <n v="17444"/>
    <n v="10331"/>
    <s v="https://s.gr-assets.com/assets/nophoto/book/111x148-bcc042a9c91a29c1d680899eff700a03.png"/>
    <s v="https://s.gr-assets.com/assets/nophoto/book/50x75-a91bf249278a81aabab721ef782c4a74.png"/>
  </r>
  <r>
    <x v="103"/>
    <n v="4954"/>
    <n v="4954"/>
    <n v="2641412"/>
    <n v="45"/>
    <n v="1400033543"/>
    <n v="9781400033550"/>
    <s v="Dave Eggers"/>
    <n v="2002"/>
    <x v="101"/>
    <s v="You Shall Know Our Velocity!"/>
    <s v="eng"/>
    <n v="3.62"/>
    <n v="23985"/>
    <n v="25405"/>
    <n v="1524"/>
    <n v="811"/>
    <n v="2545"/>
    <n v="7627"/>
    <n v="8914"/>
    <n v="5508"/>
    <s v="https://s.gr-assets.com/assets/nophoto/book/111x148-bcc042a9c91a29c1d680899eff700a03.png"/>
    <s v="https://s.gr-assets.com/assets/nophoto/book/50x75-a91bf249278a81aabab721ef782c4a74.png"/>
  </r>
  <r>
    <x v="104"/>
    <n v="89187"/>
    <n v="89187"/>
    <n v="219037"/>
    <n v="46"/>
    <n v="441009425"/>
    <n v="9780441009430"/>
    <s v="Alastair Reynolds"/>
    <n v="2000"/>
    <x v="102"/>
    <s v="Revelation Space"/>
    <s v="eng"/>
    <n v="3.97"/>
    <n v="30332"/>
    <n v="32980"/>
    <n v="1487"/>
    <n v="546"/>
    <n v="1680"/>
    <n v="6722"/>
    <n v="13424"/>
    <n v="10608"/>
    <s v="https://images.gr-assets.com/books/1405532042m/89187.jpg"/>
    <s v="https://images.gr-assets.com/books/1405532042s/89187.jpg"/>
  </r>
  <r>
    <x v="105"/>
    <n v="11691"/>
    <n v="11691"/>
    <n v="2701142"/>
    <n v="1"/>
    <n v="375706860"/>
    <n v="9780375706870"/>
    <s v="Orhan Pamuk, Maureen Freely"/>
    <n v="2002"/>
    <x v="103"/>
    <s v="Snow"/>
    <s v="eng"/>
    <n v="3.55"/>
    <n v="27132"/>
    <n v="30451"/>
    <n v="2965"/>
    <n v="1480"/>
    <n v="3439"/>
    <n v="8534"/>
    <n v="10871"/>
    <n v="6127"/>
    <s v="https://images.gr-assets.com/books/1357684424m/11691.jpg"/>
    <s v="https://images.gr-assets.com/books/1357684424s/11691.jpg"/>
  </r>
  <r>
    <x v="106"/>
    <n v="175983"/>
    <n v="175983"/>
    <n v="836462"/>
    <n v="39"/>
    <n v="765348802"/>
    <n v="9780765348810"/>
    <s v="Steven Erikson"/>
    <n v="2001"/>
    <x v="104"/>
    <s v="Memories of Ice (The Malazan Book of the Fallen, #3)"/>
    <s v="eng"/>
    <n v="4.3899999999999997"/>
    <n v="29796"/>
    <n v="33291"/>
    <n v="1076"/>
    <n v="238"/>
    <n v="682"/>
    <n v="3401"/>
    <n v="10531"/>
    <n v="18439"/>
    <s v="https://images.gr-assets.com/books/1316729348m/175983.jpg"/>
    <s v="https://images.gr-assets.com/books/1316729348s/175983.jpg"/>
  </r>
  <r>
    <x v="107"/>
    <n v="126381"/>
    <n v="126381"/>
    <n v="1057017"/>
    <n v="87"/>
    <n v="7189885"/>
    <n v="9780007189880"/>
    <s v="Chimamanda Ngozi Adichie"/>
    <n v="2003"/>
    <x v="105"/>
    <s v="Purple Hibiscus"/>
    <m/>
    <n v="4.1100000000000003"/>
    <n v="29416"/>
    <n v="34222"/>
    <n v="3265"/>
    <n v="226"/>
    <n v="869"/>
    <n v="5742"/>
    <n v="15295"/>
    <n v="12090"/>
    <s v="https://images.gr-assets.com/books/1329431038m/126381.jpg"/>
    <s v="https://images.gr-assets.com/books/1329431038s/126381.jpg"/>
  </r>
  <r>
    <x v="108"/>
    <n v="113429"/>
    <n v="113429"/>
    <n v="3173608"/>
    <n v="51"/>
    <n v="743299396"/>
    <n v="9780743299400"/>
    <s v="Miranda July"/>
    <n v="2005"/>
    <x v="106"/>
    <s v="No One Belongs Here More Than You"/>
    <m/>
    <n v="3.81"/>
    <n v="24717"/>
    <n v="27817"/>
    <n v="3225"/>
    <n v="790"/>
    <n v="2209"/>
    <n v="6564"/>
    <n v="10116"/>
    <n v="8138"/>
    <s v="https://images.gr-assets.com/books/1341079226m/113429.jpg"/>
    <s v="https://images.gr-assets.com/books/1341079226s/113429.jpg"/>
  </r>
  <r>
    <x v="109"/>
    <n v="6224826"/>
    <n v="6224826"/>
    <n v="6405538"/>
    <n v="63"/>
    <n v="1594488878"/>
    <n v="9781594488870"/>
    <s v="Nick Hornby"/>
    <n v="2009"/>
    <x v="107"/>
    <s v="Juliet, Naked"/>
    <s v="en-US"/>
    <n v="3.48"/>
    <n v="30200"/>
    <n v="34667"/>
    <n v="3545"/>
    <n v="658"/>
    <n v="3504"/>
    <n v="13277"/>
    <n v="13021"/>
    <n v="4207"/>
    <s v="https://images.gr-assets.com/books/1480092420m/6224826.jpg"/>
    <s v="https://images.gr-assets.com/books/1480092420s/6224826.jpg"/>
  </r>
  <r>
    <x v="110"/>
    <n v="920607"/>
    <n v="920607"/>
    <n v="905641"/>
    <n v="27"/>
    <n v="734406940"/>
    <n v="9780734406940"/>
    <s v="Shaun Tan"/>
    <n v="2006"/>
    <x v="108"/>
    <s v="The Arrival"/>
    <s v="eng"/>
    <n v="4.33"/>
    <n v="33764"/>
    <n v="36400"/>
    <n v="3436"/>
    <n v="678"/>
    <n v="1186"/>
    <n v="4142"/>
    <n v="9897"/>
    <n v="20497"/>
    <s v="https://images.gr-assets.com/books/1312827620m/920607.jpg"/>
    <s v="https://images.gr-assets.com/books/1312827620s/920607.jpg"/>
  </r>
  <r>
    <x v="111"/>
    <n v="97782"/>
    <n v="97782"/>
    <n v="2926759"/>
    <n v="57"/>
    <n v="316016381"/>
    <n v="9780316016380"/>
    <s v="Joshua Ferris"/>
    <n v="2007"/>
    <x v="109"/>
    <s v="Then We Came to the End"/>
    <s v="eng"/>
    <n v="3.45"/>
    <n v="23614"/>
    <n v="28197"/>
    <n v="4523"/>
    <n v="1309"/>
    <n v="3631"/>
    <n v="8810"/>
    <n v="9886"/>
    <n v="4561"/>
    <s v="https://s.gr-assets.com/assets/nophoto/book/111x148-bcc042a9c91a29c1d680899eff700a03.png"/>
    <s v="https://s.gr-assets.com/assets/nophoto/book/50x75-a91bf249278a81aabab721ef782c4a74.png"/>
  </r>
  <r>
    <x v="112"/>
    <n v="45102"/>
    <n v="45102"/>
    <n v="2501194"/>
    <n v="53"/>
    <n v="553575651"/>
    <n v="9780553575650"/>
    <s v="Robin Hobb"/>
    <n v="2000"/>
    <x v="110"/>
    <s v="Ship of Destiny (Liveship Traders, #3)"/>
    <s v="en-US"/>
    <n v="4.21"/>
    <n v="34271"/>
    <n v="38169"/>
    <n v="1011"/>
    <n v="431"/>
    <n v="1125"/>
    <n v="5651"/>
    <n v="13899"/>
    <n v="17063"/>
    <s v="https://images.gr-assets.com/books/1403180325m/45102.jpg"/>
    <s v="https://images.gr-assets.com/books/1403180325s/45102.jpg"/>
  </r>
  <r>
    <x v="113"/>
    <n v="89788"/>
    <n v="89788"/>
    <n v="851956"/>
    <n v="79"/>
    <n v="452285453"/>
    <n v="9780452285450"/>
    <s v="Tracy Chevalier"/>
    <n v="2003"/>
    <x v="111"/>
    <s v="The Lady and the Unicorn"/>
    <s v="eng"/>
    <n v="3.67"/>
    <n v="32490"/>
    <n v="35143"/>
    <n v="1607"/>
    <n v="824"/>
    <n v="2933"/>
    <n v="10941"/>
    <n v="12748"/>
    <n v="7697"/>
    <s v="https://images.gr-assets.com/books/1311281285m/89788.jpg"/>
    <s v="https://images.gr-assets.com/books/1311281285s/89788.jpg"/>
  </r>
  <r>
    <x v="114"/>
    <n v="13079"/>
    <n v="13079"/>
    <n v="817175"/>
    <n v="42"/>
    <n v="446615129"/>
    <n v="9780446615130"/>
    <s v="Carl Hiaasen"/>
    <n v="2004"/>
    <x v="112"/>
    <s v="Skinny Dip"/>
    <s v="eng"/>
    <n v="3.79"/>
    <n v="29862"/>
    <n v="32615"/>
    <n v="2605"/>
    <n v="357"/>
    <n v="1700"/>
    <n v="9398"/>
    <n v="14260"/>
    <n v="6900"/>
    <s v="https://images.gr-assets.com/books/1375588741m/13079.jpg"/>
    <s v="https://images.gr-assets.com/books/1375588741s/13079.jpg"/>
  </r>
  <r>
    <x v="115"/>
    <n v="6751"/>
    <n v="6751"/>
    <n v="2207382"/>
    <n v="26"/>
    <n v="316156116"/>
    <n v="9780316156110"/>
    <s v="David Foster Wallace"/>
    <n v="2005"/>
    <x v="113"/>
    <s v="Consider the Lobster and Other Essays"/>
    <s v="eng"/>
    <n v="4.25"/>
    <n v="26551"/>
    <n v="29562"/>
    <n v="2283"/>
    <n v="248"/>
    <n v="717"/>
    <n v="3541"/>
    <n v="11853"/>
    <n v="13203"/>
    <s v="https://s.gr-assets.com/assets/nophoto/book/111x148-bcc042a9c91a29c1d680899eff700a03.png"/>
    <s v="https://s.gr-assets.com/assets/nophoto/book/50x75-a91bf249278a81aabab721ef782c4a74.png"/>
  </r>
  <r>
    <x v="116"/>
    <n v="25489025"/>
    <n v="25489025"/>
    <n v="18449744"/>
    <n v="64"/>
    <n v="553448188"/>
    <n v="9780553448180"/>
    <s v="Han Kang, Deborah     Smith"/>
    <n v="2007"/>
    <x v="114"/>
    <s v="The Vegetarian"/>
    <s v="eng"/>
    <n v="3.59"/>
    <n v="27242"/>
    <n v="37107"/>
    <n v="5925"/>
    <n v="995"/>
    <n v="3564"/>
    <n v="11558"/>
    <n v="14631"/>
    <n v="6359"/>
    <s v="https://images.gr-assets.com/books/1478196580m/25489025.jpg"/>
    <s v="https://images.gr-assets.com/books/1478196580s/25489025.jpg"/>
  </r>
  <r>
    <x v="117"/>
    <n v="67"/>
    <n v="67"/>
    <n v="1062798"/>
    <n v="42"/>
    <n v="61159174"/>
    <n v="9780061159180"/>
    <s v="Edward P. Jones"/>
    <n v="2003"/>
    <x v="115"/>
    <s v="The Known World"/>
    <s v="eng"/>
    <n v="3.82"/>
    <n v="26550"/>
    <n v="29459"/>
    <n v="2825"/>
    <n v="831"/>
    <n v="2186"/>
    <n v="6907"/>
    <n v="11005"/>
    <n v="8530"/>
    <s v="https://s.gr-assets.com/assets/nophoto/book/111x148-bcc042a9c91a29c1d680899eff700a03.png"/>
    <s v="https://s.gr-assets.com/assets/nophoto/book/50x75-a91bf249278a81aabab721ef782c4a74.png"/>
  </r>
  <r>
    <x v="118"/>
    <n v="27000"/>
    <n v="27000"/>
    <n v="1918119"/>
    <n v="5"/>
    <n v="142004030"/>
    <n v="9780142004040"/>
    <s v="Jasper Fforde"/>
    <n v="2002"/>
    <x v="116"/>
    <s v="Lost in a Good Book (Thursday Next, #2)"/>
    <s v="eng"/>
    <n v="4.1399999999999997"/>
    <n v="37873"/>
    <n v="41906"/>
    <n v="2328"/>
    <n v="195"/>
    <n v="892"/>
    <n v="7187"/>
    <n v="18393"/>
    <n v="15239"/>
    <s v="https://images.gr-assets.com/books/1419889476m/27000.jpg"/>
    <s v="https://images.gr-assets.com/books/1419889476s/27000.jpg"/>
  </r>
  <r>
    <x v="119"/>
    <n v="30071"/>
    <n v="30071"/>
    <n v="14795009"/>
    <n v="9"/>
    <n v="1582406197"/>
    <n v="9781582406190"/>
    <s v="Robert Kirkman, Tony Moore, Charlie Adlard, Cliff Rathburn"/>
    <n v="2004"/>
    <x v="43"/>
    <s v="The Walking Dead, Book One (The Walking Dead #1-12)"/>
    <s v="eng"/>
    <n v="4.3600000000000003"/>
    <n v="30691"/>
    <n v="30903"/>
    <n v="1254"/>
    <n v="290"/>
    <n v="719"/>
    <n v="3553"/>
    <n v="9455"/>
    <n v="16886"/>
    <s v="https://images.gr-assets.com/books/1464733555m/30071.jpg"/>
    <s v="https://images.gr-assets.com/books/1464733555s/30071.jpg"/>
  </r>
  <r>
    <x v="120"/>
    <n v="2195289"/>
    <n v="2195289"/>
    <n v="2201026"/>
    <n v="18"/>
    <s v="159448306X"/>
    <n v="9781594483070"/>
    <s v="Sloane Crosley"/>
    <n v="2008"/>
    <x v="117"/>
    <s v="I Was Told There'd Be Cake"/>
    <s v="eng"/>
    <n v="3.45"/>
    <n v="29695"/>
    <n v="30641"/>
    <n v="3643"/>
    <n v="1183"/>
    <n v="4083"/>
    <n v="10453"/>
    <n v="9658"/>
    <n v="5264"/>
    <s v="https://images.gr-assets.com/books/1311282474m/2195289.jpg"/>
    <s v="https://images.gr-assets.com/books/1311282474s/2195289.jpg"/>
  </r>
  <r>
    <x v="121"/>
    <n v="703"/>
    <n v="703"/>
    <n v="911456"/>
    <n v="76"/>
    <n v="1400079497"/>
    <n v="9781400079490"/>
    <s v="Philip Roth"/>
    <n v="2004"/>
    <x v="118"/>
    <s v="The Plot Against America"/>
    <s v="eng"/>
    <n v="3.71"/>
    <n v="26262"/>
    <n v="29204"/>
    <n v="2482"/>
    <n v="633"/>
    <n v="2295"/>
    <n v="8049"/>
    <n v="12301"/>
    <n v="5926"/>
    <s v="https://images.gr-assets.com/books/1327711853m/703.jpg"/>
    <s v="https://images.gr-assets.com/books/1327711853s/703.jpg"/>
  </r>
  <r>
    <x v="122"/>
    <n v="14316"/>
    <n v="14316"/>
    <n v="2166883"/>
    <n v="61"/>
    <n v="812974018"/>
    <n v="9780812974010"/>
    <s v="David Mitchell"/>
    <n v="2006"/>
    <x v="119"/>
    <s v="Black Swan Green"/>
    <m/>
    <n v="3.97"/>
    <n v="25728"/>
    <n v="29339"/>
    <n v="2806"/>
    <n v="301"/>
    <n v="1274"/>
    <n v="6167"/>
    <n v="12790"/>
    <n v="8807"/>
    <s v="https://images.gr-assets.com/books/1320562118m/14316.jpg"/>
    <s v="https://images.gr-assets.com/books/1320562118s/14316.jpg"/>
  </r>
  <r>
    <x v="123"/>
    <n v="1237300"/>
    <n v="1237300"/>
    <n v="2826418"/>
    <n v="67"/>
    <n v="805079831"/>
    <n v="9780805079840"/>
    <s v="Naomi Klein"/>
    <n v="2006"/>
    <x v="120"/>
    <s v="The Shock Doctrine: The Rise of Disaster Capitalism"/>
    <s v="en-US"/>
    <n v="4.22"/>
    <n v="24111"/>
    <n v="27056"/>
    <n v="2120"/>
    <n v="448"/>
    <n v="929"/>
    <n v="3616"/>
    <n v="9230"/>
    <n v="12833"/>
    <s v="https://s.gr-assets.com/assets/nophoto/book/111x148-bcc042a9c91a29c1d680899eff700a03.png"/>
    <s v="https://s.gr-assets.com/assets/nophoto/book/50x75-a91bf249278a81aabab721ef782c4a74.png"/>
  </r>
  <r>
    <x v="124"/>
    <n v="3686"/>
    <n v="3686"/>
    <n v="994121"/>
    <n v="23"/>
    <n v="60572159"/>
    <n v="9780060572150"/>
    <s v="Ann Patchett"/>
    <n v="2004"/>
    <x v="121"/>
    <s v="Truth and Beauty"/>
    <s v="eng"/>
    <n v="3.94"/>
    <n v="26344"/>
    <n v="28242"/>
    <n v="2655"/>
    <n v="429"/>
    <n v="1441"/>
    <n v="6400"/>
    <n v="11198"/>
    <n v="8774"/>
    <s v="https://images.gr-assets.com/books/1410140355m/3686.jpg"/>
    <s v="https://images.gr-assets.com/books/1410140355s/3686.jpg"/>
  </r>
  <r>
    <x v="125"/>
    <n v="597"/>
    <n v="597"/>
    <n v="2226163"/>
    <n v="25"/>
    <n v="743264460"/>
    <n v="9780743264460"/>
    <s v="Chuck Klosterman"/>
    <n v="2005"/>
    <x v="122"/>
    <s v="Killing Yourself to Live: 85% of a True Story"/>
    <s v="en-US"/>
    <n v="3.85"/>
    <n v="23015"/>
    <n v="23614"/>
    <n v="1108"/>
    <n v="457"/>
    <n v="1414"/>
    <n v="5826"/>
    <n v="9442"/>
    <n v="6475"/>
    <s v="https://s.gr-assets.com/assets/nophoto/book/111x148-bcc042a9c91a29c1d680899eff700a03.png"/>
    <s v="https://s.gr-assets.com/assets/nophoto/book/50x75-a91bf249278a81aabab721ef782c4a74.png"/>
  </r>
  <r>
    <x v="126"/>
    <n v="55398"/>
    <n v="55398"/>
    <n v="836472"/>
    <n v="39"/>
    <n v="765348810"/>
    <n v="9780765348810"/>
    <s v="Steven Erikson"/>
    <n v="2004"/>
    <x v="123"/>
    <s v="House of Chains (The Malazan Book of the Fallen, #4)"/>
    <s v="eng"/>
    <n v="4.32"/>
    <n v="25023"/>
    <n v="27910"/>
    <n v="758"/>
    <n v="174"/>
    <n v="528"/>
    <n v="3188"/>
    <n v="10383"/>
    <n v="13637"/>
    <s v="https://s.gr-assets.com/assets/nophoto/book/111x148-bcc042a9c91a29c1d680899eff700a03.png"/>
    <s v="https://s.gr-assets.com/assets/nophoto/book/50x75-a91bf249278a81aabab721ef782c4a74.png"/>
  </r>
  <r>
    <x v="127"/>
    <n v="29501"/>
    <n v="29501"/>
    <n v="2399497"/>
    <n v="32"/>
    <n v="393327655"/>
    <n v="9780393327660"/>
    <s v="Sam Harris"/>
    <n v="2004"/>
    <x v="124"/>
    <s v="The End of Faith: Religion, Terror, and the Future of Reason"/>
    <s v="en-US"/>
    <n v="3.93"/>
    <n v="24578"/>
    <n v="26202"/>
    <n v="1410"/>
    <n v="1059"/>
    <n v="1556"/>
    <n v="4959"/>
    <n v="9273"/>
    <n v="9355"/>
    <s v="https://s.gr-assets.com/assets/nophoto/book/111x148-bcc042a9c91a29c1d680899eff700a03.png"/>
    <s v="https://s.gr-assets.com/assets/nophoto/book/50x75-a91bf249278a81aabab721ef782c4a74.png"/>
  </r>
  <r>
    <x v="128"/>
    <n v="3272165"/>
    <n v="3272165"/>
    <n v="3308349"/>
    <n v="50"/>
    <n v="7240198"/>
    <n v="9780007240200"/>
    <s v="Ben Goldacre"/>
    <n v="2008"/>
    <x v="125"/>
    <s v="Bad Science"/>
    <s v="eng"/>
    <n v="4.07"/>
    <n v="22692"/>
    <n v="27021"/>
    <n v="1433"/>
    <n v="589"/>
    <n v="1188"/>
    <n v="4439"/>
    <n v="10259"/>
    <n v="10546"/>
    <s v="https://images.gr-assets.com/books/1327251503m/3272165.jpg"/>
    <s v="https://images.gr-assets.com/books/1327251503s/3272165.jpg"/>
  </r>
  <r>
    <x v="129"/>
    <n v="98413"/>
    <n v="98413"/>
    <n v="2346477"/>
    <n v="20"/>
    <n v="1421501082"/>
    <n v="9781421501090"/>
    <s v="Ai Yazawa"/>
    <n v="2000"/>
    <x v="126"/>
    <s v="Nana, Vol. 1 (Nana, #1)"/>
    <s v="en-US"/>
    <n v="4.21"/>
    <n v="28627"/>
    <n v="28853"/>
    <n v="377"/>
    <n v="915"/>
    <n v="1421"/>
    <n v="4105"/>
    <n v="6771"/>
    <n v="15641"/>
    <s v="https://s.gr-assets.com/assets/nophoto/book/111x148-bcc042a9c91a29c1d680899eff700a03.png"/>
    <s v="https://s.gr-assets.com/assets/nophoto/book/50x75-a91bf249278a81aabab721ef782c4a74.png"/>
  </r>
  <r>
    <x v="130"/>
    <n v="332631"/>
    <n v="332631"/>
    <n v="1584086"/>
    <n v="19"/>
    <n v="1401200761"/>
    <n v="9781401200760"/>
    <s v="Brian K. Vaughan, Pia Guerra, JosÃ© MarzÃ¡n Jr."/>
    <n v="2003"/>
    <x v="127"/>
    <s v="Y: The Last Man, Vol. 2: Cycles (Y: The Last Man, #2)"/>
    <s v="eng"/>
    <n v="4.2300000000000004"/>
    <n v="30504"/>
    <n v="31168"/>
    <n v="764"/>
    <n v="241"/>
    <n v="747"/>
    <n v="4406"/>
    <n v="11897"/>
    <n v="13877"/>
    <s v="https://s.gr-assets.com/assets/nophoto/book/111x148-bcc042a9c91a29c1d680899eff700a03.png"/>
    <s v="https://s.gr-assets.com/assets/nophoto/book/50x75-a91bf249278a81aabab721ef782c4a74.png"/>
  </r>
  <r>
    <x v="131"/>
    <n v="11734"/>
    <n v="11734"/>
    <n v="1118624"/>
    <n v="76"/>
    <n v="99282194"/>
    <n v="9780099282200"/>
    <s v="Philip Roth"/>
    <n v="2000"/>
    <x v="128"/>
    <s v="The Human Stain (The American Trilogy, #3)"/>
    <s v="eng"/>
    <n v="3.84"/>
    <n v="21724"/>
    <n v="26018"/>
    <n v="1634"/>
    <n v="616"/>
    <n v="1658"/>
    <n v="6136"/>
    <n v="10447"/>
    <n v="7161"/>
    <s v="https://s.gr-assets.com/assets/nophoto/book/111x148-bcc042a9c91a29c1d680899eff700a03.png"/>
    <s v="https://s.gr-assets.com/assets/nophoto/book/50x75-a91bf249278a81aabab721ef782c4a74.png"/>
  </r>
  <r>
    <x v="132"/>
    <n v="40200"/>
    <n v="40200"/>
    <n v="1210026"/>
    <n v="5"/>
    <n v="1841954314"/>
    <n v="9781841954320"/>
    <s v="Michel Faber"/>
    <n v="2002"/>
    <x v="129"/>
    <s v="The Crimson Petal and the White"/>
    <s v="eng"/>
    <n v="3.87"/>
    <n v="24932"/>
    <n v="30695"/>
    <n v="2682"/>
    <n v="1071"/>
    <n v="2318"/>
    <n v="6468"/>
    <n v="10610"/>
    <n v="10228"/>
    <s v="https://images.gr-assets.com/books/1408937589m/40200.jpg"/>
    <s v="https://images.gr-assets.com/books/1408937589s/40200.jpg"/>
  </r>
  <r>
    <x v="133"/>
    <n v="6375845"/>
    <n v="6375845"/>
    <n v="16256422"/>
    <n v="25"/>
    <n v="1401223176"/>
    <n v="9781401223180"/>
    <s v="Jeph Loeb, Jim Lee, Scott Williams, Alex Sinclair, Richard Starkings"/>
    <n v="2002"/>
    <x v="130"/>
    <s v="Batman: Hush"/>
    <s v="eng"/>
    <n v="4.29"/>
    <n v="24125"/>
    <n v="26366"/>
    <n v="1098"/>
    <n v="206"/>
    <n v="752"/>
    <n v="3455"/>
    <n v="8838"/>
    <n v="13115"/>
    <s v="https://images.gr-assets.com/books/1342295000m/6375845.jpg"/>
    <s v="https://images.gr-assets.com/books/1342295000s/6375845.jpg"/>
  </r>
  <r>
    <x v="134"/>
    <n v="11299"/>
    <n v="11299"/>
    <n v="6179815"/>
    <n v="81"/>
    <n v="375713271"/>
    <n v="9780375713280"/>
    <s v="Haruki Murakami, Jay Rubin"/>
    <n v="2000"/>
    <x v="131"/>
    <s v="After the Quake"/>
    <s v="eng"/>
    <n v="3.78"/>
    <n v="22682"/>
    <n v="27483"/>
    <n v="1932"/>
    <n v="224"/>
    <n v="1496"/>
    <n v="8209"/>
    <n v="11858"/>
    <n v="5696"/>
    <s v="https://s.gr-assets.com/assets/nophoto/book/111x148-bcc042a9c91a29c1d680899eff700a03.png"/>
    <s v="https://s.gr-assets.com/assets/nophoto/book/50x75-a91bf249278a81aabab721ef782c4a74.png"/>
  </r>
  <r>
    <x v="135"/>
    <n v="37426"/>
    <n v="37426"/>
    <n v="828476"/>
    <n v="45"/>
    <n v="312315732"/>
    <n v="9780312315730"/>
    <s v="Tom Perrotta"/>
    <n v="2004"/>
    <x v="132"/>
    <s v="Little Children"/>
    <m/>
    <n v="3.61"/>
    <n v="24109"/>
    <n v="26333"/>
    <n v="2100"/>
    <n v="600"/>
    <n v="2405"/>
    <n v="8214"/>
    <n v="10664"/>
    <n v="4450"/>
    <s v="https://images.gr-assets.com/books/1327556734m/37426.jpg"/>
    <s v="https://images.gr-assets.com/books/1327556734s/37426.jpg"/>
  </r>
  <r>
    <x v="136"/>
    <n v="11711"/>
    <n v="11711"/>
    <n v="426037"/>
    <n v="60"/>
    <n v="571215165"/>
    <n v="9780571215160"/>
    <s v="D.B.C. Pierre"/>
    <n v="2003"/>
    <x v="133"/>
    <s v="Vernon God Little"/>
    <s v="eng"/>
    <n v="3.58"/>
    <n v="22284"/>
    <n v="24473"/>
    <n v="1180"/>
    <n v="1298"/>
    <n v="2534"/>
    <n v="6613"/>
    <n v="8700"/>
    <n v="5328"/>
    <s v="https://images.gr-assets.com/books/1339082247m/11711.jpg"/>
    <s v="https://images.gr-assets.com/books/1339082247s/11711.jpg"/>
  </r>
  <r>
    <x v="137"/>
    <n v="135611"/>
    <n v="135611"/>
    <n v="892448"/>
    <n v="58"/>
    <n v="60740221"/>
    <n v="9780060740220"/>
    <s v="Bill Bryson"/>
    <n v="2007"/>
    <x v="134"/>
    <s v="Shakespeare: The World as Stage"/>
    <s v="en-US"/>
    <n v="3.79"/>
    <n v="25343"/>
    <n v="29299"/>
    <n v="2327"/>
    <n v="700"/>
    <n v="1626"/>
    <n v="8001"/>
    <n v="11844"/>
    <n v="7128"/>
    <s v="https://s.gr-assets.com/assets/nophoto/book/111x148-bcc042a9c91a29c1d680899eff700a03.png"/>
    <s v="https://s.gr-assets.com/assets/nophoto/book/50x75-a91bf249278a81aabab721ef782c4a74.png"/>
  </r>
  <r>
    <x v="138"/>
    <n v="106076"/>
    <n v="106076"/>
    <n v="1399464"/>
    <n v="23"/>
    <n v="1563898683"/>
    <n v="9781563898690"/>
    <s v="Jeph Loeb, Tim Sale"/>
    <n v="2000"/>
    <x v="135"/>
    <s v="Batman: Dark Victory"/>
    <s v="eng"/>
    <n v="4.1100000000000003"/>
    <n v="22838"/>
    <n v="23600"/>
    <n v="591"/>
    <n v="286"/>
    <n v="804"/>
    <n v="4184"/>
    <n v="8980"/>
    <n v="9346"/>
    <s v="https://images.gr-assets.com/books/1327940341m/106076.jpg"/>
    <s v="https://images.gr-assets.com/books/1327940341s/106076.jpg"/>
  </r>
  <r>
    <x v="139"/>
    <n v="910863"/>
    <n v="910863"/>
    <n v="47562"/>
    <n v="27"/>
    <s v="076534825X"/>
    <n v="9780765348260"/>
    <s v="Robert Charles Wilson"/>
    <n v="2005"/>
    <x v="136"/>
    <s v="Spin (Spin, #1)"/>
    <s v="en-US"/>
    <n v="4.01"/>
    <n v="26015"/>
    <n v="28088"/>
    <n v="1851"/>
    <n v="303"/>
    <n v="1192"/>
    <n v="5673"/>
    <n v="11716"/>
    <n v="9204"/>
    <s v="https://images.gr-assets.com/books/1406383726m/910863.jpg"/>
    <s v="https://images.gr-assets.com/books/1406383726s/910863.jpg"/>
  </r>
  <r>
    <x v="140"/>
    <n v="29802"/>
    <n v="29802"/>
    <n v="30222"/>
    <n v="30"/>
    <s v="193266422X"/>
    <n v="9781932664220"/>
    <s v="Bryan Lee O'Malley"/>
    <n v="2006"/>
    <x v="137"/>
    <s v="Scott Pilgrim, Volume 3: Scott Pilgrim &amp; The Infinite Sadness"/>
    <m/>
    <n v="4.29"/>
    <n v="28569"/>
    <n v="30451"/>
    <n v="986"/>
    <n v="102"/>
    <n v="564"/>
    <n v="4154"/>
    <n v="11228"/>
    <n v="14403"/>
    <s v="https://s.gr-assets.com/assets/nophoto/book/111x148-bcc042a9c91a29c1d680899eff700a03.png"/>
    <s v="https://s.gr-assets.com/assets/nophoto/book/50x75-a91bf249278a81aabab721ef782c4a74.png"/>
  </r>
  <r>
    <x v="141"/>
    <n v="3289281"/>
    <n v="3289281"/>
    <n v="3325741"/>
    <n v="50"/>
    <n v="316154857"/>
    <n v="9780316154860"/>
    <s v="Kate Atkinson"/>
    <n v="2008"/>
    <x v="138"/>
    <s v="When Will There Be Good News? (Jackson Brodie, #3)"/>
    <s v="en-US"/>
    <n v="3.97"/>
    <n v="25366"/>
    <n v="28875"/>
    <n v="2637"/>
    <n v="366"/>
    <n v="1096"/>
    <n v="5875"/>
    <n v="13164"/>
    <n v="8374"/>
    <s v="https://s.gr-assets.com/assets/nophoto/book/111x148-bcc042a9c91a29c1d680899eff700a03.png"/>
    <s v="https://s.gr-assets.com/assets/nophoto/book/50x75-a91bf249278a81aabab721ef782c4a74.png"/>
  </r>
  <r>
    <x v="142"/>
    <n v="251519"/>
    <n v="251519"/>
    <n v="1154583"/>
    <n v="52"/>
    <n v="446694843"/>
    <n v="9780446694840"/>
    <s v="Lolly Winston"/>
    <n v="2004"/>
    <x v="139"/>
    <s v="Good Grief"/>
    <s v="en-US"/>
    <n v="3.72"/>
    <n v="24273"/>
    <n v="25350"/>
    <n v="1330"/>
    <n v="449"/>
    <n v="1718"/>
    <n v="7963"/>
    <n v="9468"/>
    <n v="5752"/>
    <s v="https://s.gr-assets.com/assets/nophoto/book/111x148-bcc042a9c91a29c1d680899eff700a03.png"/>
    <s v="https://s.gr-assets.com/assets/nophoto/book/50x75-a91bf249278a81aabab721ef782c4a74.png"/>
  </r>
  <r>
    <x v="143"/>
    <n v="6613"/>
    <n v="6613"/>
    <n v="2548756"/>
    <n v="57"/>
    <s v="080213825X"/>
    <n v="9780802138260"/>
    <s v="Candace Bushnell"/>
    <n v="2000"/>
    <x v="140"/>
    <s v="Four Blondes"/>
    <m/>
    <n v="2.8"/>
    <n v="22278"/>
    <n v="23272"/>
    <n v="943"/>
    <n v="3921"/>
    <n v="5722"/>
    <n v="7219"/>
    <n v="3904"/>
    <n v="2506"/>
    <s v="https://s.gr-assets.com/assets/nophoto/book/111x148-bcc042a9c91a29c1d680899eff700a03.png"/>
    <s v="https://s.gr-assets.com/assets/nophoto/book/50x75-a91bf249278a81aabab721ef782c4a74.png"/>
  </r>
  <r>
    <x v="144"/>
    <n v="1270615"/>
    <n v="1270615"/>
    <n v="1259542"/>
    <n v="13"/>
    <n v="1593078226"/>
    <n v="9781593078220"/>
    <s v="Joss Whedon, Georges Jeanty"/>
    <n v="2007"/>
    <x v="141"/>
    <s v="Buffy the Vampire Slayer: The Long Way Home (Season 8, #1)"/>
    <s v="en-CA"/>
    <n v="3.96"/>
    <n v="26561"/>
    <n v="27015"/>
    <n v="997"/>
    <n v="708"/>
    <n v="1516"/>
    <n v="5950"/>
    <n v="8882"/>
    <n v="9959"/>
    <s v="https://images.gr-assets.com/books/1331332425m/1270615.jpg"/>
    <s v="https://images.gr-assets.com/books/1331332425s/1270615.jpg"/>
  </r>
  <r>
    <x v="145"/>
    <n v="744615"/>
    <n v="744615"/>
    <n v="730764"/>
    <n v="24"/>
    <n v="1932664491"/>
    <n v="9781932664490"/>
    <s v="Bryan Lee O'Malley, Steve Buccellato"/>
    <n v="2007"/>
    <x v="142"/>
    <s v="Scott Pilgrim, Volume 4: Scott Pilgrim Gets It Together"/>
    <m/>
    <n v="4.32"/>
    <n v="27532"/>
    <n v="28873"/>
    <n v="808"/>
    <n v="137"/>
    <n v="463"/>
    <n v="3629"/>
    <n v="10445"/>
    <n v="14199"/>
    <s v="https://s.gr-assets.com/assets/nophoto/book/111x148-bcc042a9c91a29c1d680899eff700a03.png"/>
    <s v="https://s.gr-assets.com/assets/nophoto/book/50x75-a91bf249278a81aabab721ef782c4a74.png"/>
  </r>
  <r>
    <x v="146"/>
    <n v="31979"/>
    <n v="31979"/>
    <n v="154982"/>
    <n v="21"/>
    <n v="785115315"/>
    <n v="9780785115310"/>
    <s v="Joss Whedon, John Cassaday"/>
    <n v="2004"/>
    <x v="143"/>
    <s v="Astonishing X-Men, Volume 1: Gifted"/>
    <s v="eng"/>
    <n v="4.17"/>
    <n v="22373"/>
    <n v="22949"/>
    <n v="532"/>
    <n v="405"/>
    <n v="730"/>
    <n v="3667"/>
    <n v="7949"/>
    <n v="10198"/>
    <s v="https://images.gr-assets.com/books/1500464817m/31979.jpg"/>
    <s v="https://images.gr-assets.com/books/1500464817s/31979.jpg"/>
  </r>
  <r>
    <x v="147"/>
    <n v="85987"/>
    <n v="85987"/>
    <n v="3311687"/>
    <n v="93"/>
    <n v="60898488"/>
    <n v="9780060898490"/>
    <s v="Isabel Allende, Margaret Sayers Peden"/>
    <n v="2000"/>
    <x v="144"/>
    <s v="Portrait in Sepia"/>
    <m/>
    <n v="3.93"/>
    <n v="21649"/>
    <n v="25203"/>
    <n v="1123"/>
    <n v="177"/>
    <n v="1041"/>
    <n v="6207"/>
    <n v="10819"/>
    <n v="6959"/>
    <s v="https://images.gr-assets.com/books/1379900929m/85987.jpg"/>
    <s v="https://images.gr-assets.com/books/1379900929s/85987.jpg"/>
  </r>
  <r>
    <x v="148"/>
    <n v="4656"/>
    <n v="4656"/>
    <n v="1137643"/>
    <n v="81"/>
    <n v="345463153"/>
    <n v="9780345463160"/>
    <s v="John Irving"/>
    <n v="2001"/>
    <x v="145"/>
    <s v="The Fourth Hand"/>
    <s v="eng"/>
    <n v="3.3"/>
    <n v="23277"/>
    <n v="24814"/>
    <n v="968"/>
    <n v="895"/>
    <n v="3524"/>
    <n v="10307"/>
    <n v="7541"/>
    <n v="2547"/>
    <s v="https://images.gr-assets.com/books/1375776688m/4656.jpg"/>
    <s v="https://images.gr-assets.com/books/1375776688s/4656.jpg"/>
  </r>
  <r>
    <x v="149"/>
    <n v="6839093"/>
    <n v="6839093"/>
    <n v="7050578"/>
    <n v="14"/>
    <n v="1607061597"/>
    <n v="9781607061600"/>
    <s v="John Layman, Rob Guillory"/>
    <n v="2009"/>
    <x v="146"/>
    <s v="Chew, Vol. 1: Taster's Choice"/>
    <s v="eng"/>
    <n v="4"/>
    <n v="27570"/>
    <n v="27899"/>
    <n v="1690"/>
    <n v="880"/>
    <n v="1378"/>
    <n v="4938"/>
    <n v="10351"/>
    <n v="10352"/>
    <s v="https://images.gr-assets.com/books/1409985990m/6839093.jpg"/>
    <s v="https://images.gr-assets.com/books/1409985990s/6839093.jpg"/>
  </r>
  <r>
    <x v="150"/>
    <n v="4601396"/>
    <n v="4601396"/>
    <n v="4651129"/>
    <n v="50"/>
    <n v="385526342"/>
    <n v="9780385526340"/>
    <s v="Chuck Palahniuk"/>
    <n v="2009"/>
    <x v="147"/>
    <s v="Pygmy"/>
    <s v="eng"/>
    <n v="2.96"/>
    <n v="21242"/>
    <n v="22865"/>
    <n v="1782"/>
    <n v="3121"/>
    <n v="4811"/>
    <n v="7258"/>
    <n v="5192"/>
    <n v="2483"/>
    <s v="https://images.gr-assets.com/books/1320495043m/4601396.jpg"/>
    <s v="https://images.gr-assets.com/books/1320495043s/4601396.jpg"/>
  </r>
  <r>
    <x v="151"/>
    <n v="6065182"/>
    <n v="7234875"/>
    <n v="5769396"/>
    <n v="71"/>
    <n v="1594488800"/>
    <n v="9781594488800"/>
    <s v="Sarah Waters"/>
    <n v="2009"/>
    <x v="148"/>
    <s v="The Little Stranger"/>
    <s v="en-US"/>
    <n v="3.51"/>
    <n v="21077"/>
    <n v="28814"/>
    <n v="4267"/>
    <n v="839"/>
    <n v="3379"/>
    <n v="9623"/>
    <n v="10318"/>
    <n v="4655"/>
    <s v="https://s.gr-assets.com/assets/nophoto/book/111x148-bcc042a9c91a29c1d680899eff700a03.png"/>
    <s v="https://s.gr-assets.com/assets/nophoto/book/50x75-a91bf249278a81aabab721ef782c4a74.png"/>
  </r>
  <r>
    <x v="152"/>
    <n v="80570"/>
    <n v="80570"/>
    <n v="275852"/>
    <n v="23"/>
    <n v="143036475"/>
    <n v="9780143036470"/>
    <s v="Koren Zailckas"/>
    <n v="2005"/>
    <x v="149"/>
    <s v="Smashed: Story of a Drunken Girlhood"/>
    <s v="en-US"/>
    <n v="3.5"/>
    <n v="20658"/>
    <n v="21089"/>
    <n v="1181"/>
    <n v="819"/>
    <n v="2643"/>
    <n v="6990"/>
    <n v="6462"/>
    <n v="4175"/>
    <s v="https://s.gr-assets.com/assets/nophoto/book/111x148-bcc042a9c91a29c1d680899eff700a03.png"/>
    <s v="https://s.gr-assets.com/assets/nophoto/book/50x75-a91bf249278a81aabab721ef782c4a74.png"/>
  </r>
  <r>
    <x v="153"/>
    <n v="5933841"/>
    <n v="5933841"/>
    <n v="6151926"/>
    <n v="46"/>
    <n v="1594202249"/>
    <n v="9781594202250"/>
    <s v="Thomas Pynchon"/>
    <n v="2009"/>
    <x v="150"/>
    <s v="Inherent Vice"/>
    <s v="eng"/>
    <n v="3.71"/>
    <n v="18109"/>
    <n v="20909"/>
    <n v="2145"/>
    <n v="533"/>
    <n v="1575"/>
    <n v="5591"/>
    <n v="8887"/>
    <n v="4323"/>
    <s v="https://s.gr-assets.com/assets/nophoto/book/111x148-bcc042a9c91a29c1d680899eff700a03.png"/>
    <s v="https://s.gr-assets.com/assets/nophoto/book/50x75-a91bf249278a81aabab721ef782c4a74.png"/>
  </r>
  <r>
    <x v="154"/>
    <n v="18723"/>
    <n v="18723"/>
    <n v="869942"/>
    <n v="67"/>
    <n v="743243315"/>
    <n v="9780743243320"/>
    <s v="Monica Ali"/>
    <n v="2003"/>
    <x v="151"/>
    <s v="Brick Lane"/>
    <s v="eng"/>
    <n v="3.38"/>
    <n v="21002"/>
    <n v="23469"/>
    <n v="1572"/>
    <n v="1028"/>
    <n v="3050"/>
    <n v="8342"/>
    <n v="7968"/>
    <n v="3081"/>
    <s v="https://s.gr-assets.com/assets/nophoto/book/111x148-bcc042a9c91a29c1d680899eff700a03.png"/>
    <s v="https://s.gr-assets.com/assets/nophoto/book/50x75-a91bf249278a81aabab721ef782c4a74.png"/>
  </r>
  <r>
    <x v="155"/>
    <n v="79422"/>
    <n v="79422"/>
    <n v="585352"/>
    <n v="14"/>
    <n v="1401210104"/>
    <n v="9781401210110"/>
    <s v="Brian K. Vaughan, Pia Guerra, Goran SudÅ¾uka, JosÃ© MarzÃ¡n Jr."/>
    <n v="2006"/>
    <x v="152"/>
    <s v="Y: The Last Man, Vol. 8: Kimono Dragons (Y: The Last Man, #8)"/>
    <s v="eng"/>
    <n v="4.22"/>
    <n v="23842"/>
    <n v="24131"/>
    <n v="330"/>
    <n v="294"/>
    <n v="693"/>
    <n v="3364"/>
    <n v="8751"/>
    <n v="11029"/>
    <s v="https://s.gr-assets.com/assets/nophoto/book/111x148-bcc042a9c91a29c1d680899eff700a03.png"/>
    <s v="https://s.gr-assets.com/assets/nophoto/book/50x75-a91bf249278a81aabab721ef782c4a74.png"/>
  </r>
  <r>
    <x v="156"/>
    <n v="156533"/>
    <n v="156533"/>
    <n v="1584088"/>
    <n v="14"/>
    <n v="1401204872"/>
    <n v="9781401204880"/>
    <s v="Brian K. Vaughan, Pia Guerra, JosÃ© MarzÃ¡n Jr."/>
    <n v="2004"/>
    <x v="153"/>
    <s v="Y: The Last Man, Vol. 5: Ring of Truth (Y: The Last Man, #5)"/>
    <s v="eng"/>
    <n v="4.2699999999999996"/>
    <n v="24606"/>
    <n v="24850"/>
    <n v="418"/>
    <n v="234"/>
    <n v="496"/>
    <n v="3204"/>
    <n v="9286"/>
    <n v="11630"/>
    <s v="https://s.gr-assets.com/assets/nophoto/book/111x148-bcc042a9c91a29c1d680899eff700a03.png"/>
    <s v="https://s.gr-assets.com/assets/nophoto/book/50x75-a91bf249278a81aabab721ef782c4a74.png"/>
  </r>
  <r>
    <x v="157"/>
    <n v="15096"/>
    <n v="15096"/>
    <n v="10730819"/>
    <n v="78"/>
    <n v="60958022"/>
    <n v="9780060958020"/>
    <s v="Joanne Harris"/>
    <n v="2001"/>
    <x v="154"/>
    <s v="Five Quarters of the Orange"/>
    <s v="eng"/>
    <n v="3.83"/>
    <n v="23332"/>
    <n v="26429"/>
    <n v="2091"/>
    <n v="326"/>
    <n v="1486"/>
    <n v="6971"/>
    <n v="11174"/>
    <n v="6472"/>
    <s v="https://s.gr-assets.com/assets/nophoto/book/111x148-bcc042a9c91a29c1d680899eff700a03.png"/>
    <s v="https://s.gr-assets.com/assets/nophoto/book/50x75-a91bf249278a81aabab721ef782c4a74.png"/>
  </r>
  <r>
    <x v="158"/>
    <n v="63032"/>
    <n v="63032"/>
    <n v="3294830"/>
    <n v="84"/>
    <s v="843396867X"/>
    <n v="9788433968680"/>
    <s v="Roberto BolaÃ±o"/>
    <n v="2004"/>
    <x v="155"/>
    <n v="2666"/>
    <s v="spa"/>
    <n v="4.2"/>
    <n v="15000"/>
    <n v="22318"/>
    <n v="2930"/>
    <n v="622"/>
    <n v="1147"/>
    <n v="2739"/>
    <n v="6398"/>
    <n v="11412"/>
    <s v="https://images.gr-assets.com/books/1412644327m/63032.jpg"/>
    <s v="https://images.gr-assets.com/books/1412644327s/63032.jpg"/>
  </r>
  <r>
    <x v="159"/>
    <n v="181886"/>
    <n v="181886"/>
    <n v="175757"/>
    <n v="40"/>
    <n v="451460286"/>
    <n v="9780451460290"/>
    <s v="Diana L. Paxson, Marion Zimmer Bradley"/>
    <n v="2004"/>
    <x v="156"/>
    <s v="Ancestors of Avalon (Avalon, #5)"/>
    <s v="eng"/>
    <n v="3.89"/>
    <n v="21408"/>
    <n v="22025"/>
    <n v="140"/>
    <n v="1080"/>
    <n v="1552"/>
    <n v="4634"/>
    <n v="6173"/>
    <n v="8586"/>
    <s v="https://images.gr-assets.com/books/1311305924m/181886.jpg"/>
    <s v="https://images.gr-assets.com/books/1311305924s/181886.jpg"/>
  </r>
  <r>
    <x v="160"/>
    <n v="156530"/>
    <n v="156530"/>
    <n v="1584087"/>
    <n v="16"/>
    <n v="1401202012"/>
    <n v="9781401202020"/>
    <s v="Brian K. Vaughan, Pia Guerra, JosÃ© MarzÃ¡n Jr., Paul Chadwick"/>
    <n v="2004"/>
    <x v="157"/>
    <s v="Y: The Last Man, Vol. 3: One Small Step (Y: The Last Man, #3)"/>
    <s v="eng"/>
    <n v="4.22"/>
    <n v="24954"/>
    <n v="25290"/>
    <n v="550"/>
    <n v="197"/>
    <n v="554"/>
    <n v="3789"/>
    <n v="9702"/>
    <n v="11048"/>
    <s v="https://images.gr-assets.com/books/1306252925m/156530.jpg"/>
    <s v="https://images.gr-assets.com/books/1306252925s/156530.jpg"/>
  </r>
  <r>
    <x v="161"/>
    <n v="3648"/>
    <n v="3648"/>
    <n v="3255539"/>
    <n v="45"/>
    <s v="030726419X"/>
    <n v="9780307264190"/>
    <s v="Claire Messud"/>
    <n v="2006"/>
    <x v="158"/>
    <s v="The Emperor's Children"/>
    <m/>
    <n v="2.93"/>
    <n v="15362"/>
    <n v="17593"/>
    <n v="2748"/>
    <n v="1958"/>
    <n v="4099"/>
    <n v="6121"/>
    <n v="4059"/>
    <n v="1356"/>
    <s v="https://images.gr-assets.com/books/1320497348m/3648.jpg"/>
    <s v="https://images.gr-assets.com/books/1320497348s/3648.jpg"/>
  </r>
  <r>
    <x v="162"/>
    <n v="3018539"/>
    <n v="3018539"/>
    <n v="317973"/>
    <n v="109"/>
    <n v="151012741"/>
    <n v="9780151012750"/>
    <s v="JosÃ© Saramago, Margaret Jull Costa"/>
    <n v="2005"/>
    <x v="159"/>
    <s v="Death With Interruptions"/>
    <s v="eng"/>
    <n v="3.97"/>
    <n v="12984"/>
    <n v="22302"/>
    <n v="2401"/>
    <n v="404"/>
    <n v="1174"/>
    <n v="4551"/>
    <n v="8709"/>
    <n v="7464"/>
    <s v="https://images.gr-assets.com/books/1327937800m/3018539.jpg"/>
    <s v="https://images.gr-assets.com/books/1327937800s/3018539.jpg"/>
  </r>
  <r>
    <x v="163"/>
    <n v="5989573"/>
    <n v="5989573"/>
    <n v="6163602"/>
    <n v="21"/>
    <n v="1934964107"/>
    <n v="9781934964100"/>
    <s v="Bryan Lee O'Malley"/>
    <n v="2009"/>
    <x v="160"/>
    <s v="Scott Pilgrim, Volume 5: Scott Pilgrim Vs. the Universe"/>
    <s v="eng"/>
    <n v="4.33"/>
    <n v="24936"/>
    <n v="26099"/>
    <n v="773"/>
    <n v="63"/>
    <n v="406"/>
    <n v="3250"/>
    <n v="9534"/>
    <n v="12846"/>
    <s v="https://s.gr-assets.com/assets/nophoto/book/111x148-bcc042a9c91a29c1d680899eff700a03.png"/>
    <s v="https://s.gr-assets.com/assets/nophoto/book/50x75-a91bf249278a81aabab721ef782c4a74.png"/>
  </r>
  <r>
    <x v="164"/>
    <n v="5396496"/>
    <n v="5396496"/>
    <n v="5464024"/>
    <n v="67"/>
    <n v="1741753597"/>
    <n v="9781741753590"/>
    <s v="Christos Tsiolkas"/>
    <n v="2008"/>
    <x v="161"/>
    <s v="The Slap"/>
    <s v="eng"/>
    <n v="3.16"/>
    <n v="18037"/>
    <n v="21468"/>
    <n v="2781"/>
    <n v="2342"/>
    <n v="3586"/>
    <n v="6580"/>
    <n v="6319"/>
    <n v="2641"/>
    <s v="https://images.gr-assets.com/books/1330062364m/5396496.jpg"/>
    <s v="https://images.gr-assets.com/books/1330062364s/5396496.jpg"/>
  </r>
  <r>
    <x v="165"/>
    <n v="9799"/>
    <n v="9799"/>
    <n v="1971520"/>
    <n v="37"/>
    <n v="571219357"/>
    <n v="9780571219350"/>
    <s v="Jonathan Lethem"/>
    <n v="2003"/>
    <x v="162"/>
    <s v="The Fortress of Solitude"/>
    <s v="eng"/>
    <n v="3.87"/>
    <n v="15100"/>
    <n v="18114"/>
    <n v="1369"/>
    <n v="421"/>
    <n v="1188"/>
    <n v="3995"/>
    <n v="7181"/>
    <n v="5329"/>
    <s v="https://images.gr-assets.com/books/1418677318m/9799.jpg"/>
    <s v="https://images.gr-assets.com/books/1418677318s/9799.jpg"/>
  </r>
  <r>
    <x v="166"/>
    <n v="251762"/>
    <n v="251762"/>
    <n v="2482870"/>
    <n v="33"/>
    <n v="385498802"/>
    <n v="9780385498810"/>
    <s v="Myla Goldberg"/>
    <n v="2000"/>
    <x v="163"/>
    <s v="Bee Season"/>
    <s v="eng"/>
    <n v="3.55"/>
    <n v="21160"/>
    <n v="22184"/>
    <n v="1484"/>
    <n v="661"/>
    <n v="2299"/>
    <n v="7318"/>
    <n v="8016"/>
    <n v="3890"/>
    <s v="https://images.gr-assets.com/books/1371912051m/251762.jpg"/>
    <s v="https://images.gr-assets.com/books/1371912051s/251762.jpg"/>
  </r>
  <r>
    <x v="167"/>
    <n v="478951"/>
    <n v="478951"/>
    <n v="3898723"/>
    <n v="29"/>
    <n v="553813153"/>
    <n v="9780553813160"/>
    <s v="Steven Erikson"/>
    <n v="2006"/>
    <x v="164"/>
    <s v="The Bonehunters (Malazan Book of the Fallen, #6)"/>
    <s v="eng"/>
    <n v="4.42"/>
    <n v="20359"/>
    <n v="22668"/>
    <n v="603"/>
    <n v="116"/>
    <n v="320"/>
    <n v="2100"/>
    <n v="7539"/>
    <n v="12593"/>
    <s v="https://images.gr-assets.com/books/1399934281m/478951.jpg"/>
    <s v="https://images.gr-assets.com/books/1399934281s/478951.jpg"/>
  </r>
  <r>
    <x v="168"/>
    <n v="21325"/>
    <n v="21325"/>
    <n v="1330999"/>
    <n v="12"/>
    <n v="1401202225"/>
    <n v="9781401202220"/>
    <s v="Bill Willingham, Mark Buckingham, Craig Hamilton, Steve Leialoha, P. Craig Russell"/>
    <n v="2004"/>
    <x v="165"/>
    <s v="Fables, Vol. 4: March of the Wooden Soldiers"/>
    <s v="eng"/>
    <n v="4.29"/>
    <n v="23624"/>
    <n v="23961"/>
    <n v="689"/>
    <n v="188"/>
    <n v="425"/>
    <n v="2936"/>
    <n v="9133"/>
    <n v="11279"/>
    <s v="https://images.gr-assets.com/books/1327870401m/21325.jpg"/>
    <s v="https://images.gr-assets.com/books/1327870401s/21325.jpg"/>
  </r>
  <r>
    <x v="169"/>
    <n v="3974"/>
    <n v="3974"/>
    <n v="3025639"/>
    <n v="16"/>
    <n v="316017442"/>
    <n v="9780316017440"/>
    <s v="Dan Simmons"/>
    <n v="2007"/>
    <x v="166"/>
    <s v="The Terror"/>
    <s v="eng"/>
    <n v="4"/>
    <n v="21225"/>
    <n v="24226"/>
    <n v="2610"/>
    <n v="521"/>
    <n v="1324"/>
    <n v="4438"/>
    <n v="9180"/>
    <n v="8763"/>
    <s v="https://s.gr-assets.com/assets/nophoto/book/111x148-bcc042a9c91a29c1d680899eff700a03.png"/>
    <s v="https://s.gr-assets.com/assets/nophoto/book/50x75-a91bf249278a81aabab721ef782c4a74.png"/>
  </r>
  <r>
    <x v="170"/>
    <n v="148821"/>
    <n v="148821"/>
    <n v="515240"/>
    <n v="30"/>
    <n v="142000159"/>
    <n v="9780142000150"/>
    <s v="Ross King"/>
    <n v="2000"/>
    <x v="167"/>
    <s v="Brunelleschi's Dome: How a Renaissance Genius Reinvented Architecture"/>
    <s v="en-US"/>
    <n v="3.84"/>
    <n v="17931"/>
    <n v="18672"/>
    <n v="677"/>
    <n v="744"/>
    <n v="1261"/>
    <n v="4278"/>
    <n v="6357"/>
    <n v="6032"/>
    <s v="https://images.gr-assets.com/books/1309288056m/148821.jpg"/>
    <s v="https://images.gr-assets.com/books/1309288056s/148821.jpg"/>
  </r>
  <r>
    <x v="171"/>
    <n v="828387"/>
    <n v="828387"/>
    <n v="4240781"/>
    <n v="71"/>
    <n v="141020520"/>
    <n v="9780141020520"/>
    <s v="Marina Lewycka"/>
    <n v="2005"/>
    <x v="168"/>
    <s v="A Short History of Tractors in Ukrainian"/>
    <s v="en-US"/>
    <n v="3.37"/>
    <n v="18204"/>
    <n v="21286"/>
    <n v="2235"/>
    <n v="841"/>
    <n v="2715"/>
    <n v="7877"/>
    <n v="7336"/>
    <n v="2517"/>
    <s v="https://images.gr-assets.com/books/1327935785m/828387.jpg"/>
    <s v="https://images.gr-assets.com/books/1327935785s/828387.jpg"/>
  </r>
  <r>
    <x v="172"/>
    <n v="2182780"/>
    <n v="2182780"/>
    <n v="2188473"/>
    <n v="18"/>
    <n v="1401216226"/>
    <n v="9781401216220"/>
    <s v="Ed Brubaker, Doug Mahnke, Patrick Zircher, Aaron Sowd, Steve Bird"/>
    <n v="2005"/>
    <x v="169"/>
    <s v="Batman: The Man Who Laughs"/>
    <s v="eng"/>
    <n v="4.09"/>
    <n v="16933"/>
    <n v="17748"/>
    <n v="375"/>
    <n v="187"/>
    <n v="703"/>
    <n v="3704"/>
    <n v="5931"/>
    <n v="7223"/>
    <s v="https://images.gr-assets.com/books/1486038991m/2182780.jpg"/>
    <s v="https://images.gr-assets.com/books/1486038991s/2182780.jpg"/>
  </r>
  <r>
    <x v="173"/>
    <n v="7147831"/>
    <n v="7147831"/>
    <n v="7412679"/>
    <n v="93"/>
    <m/>
    <n v="9788252574590"/>
    <s v="Karl Ove KnausgÃ¥rd"/>
    <n v="2009"/>
    <x v="170"/>
    <s v="Min kamp 1 (Min kamp #1)"/>
    <s v="nor"/>
    <n v="4.08"/>
    <n v="7886"/>
    <n v="20208"/>
    <n v="2345"/>
    <n v="373"/>
    <n v="956"/>
    <n v="3151"/>
    <n v="7999"/>
    <n v="7729"/>
    <s v="https://images.gr-assets.com/books/1262695721m/7147831.jpg"/>
    <s v="https://images.gr-assets.com/books/1262695721s/7147831.jpg"/>
  </r>
  <r>
    <x v="174"/>
    <n v="34072"/>
    <n v="34072"/>
    <n v="1315"/>
    <n v="17"/>
    <n v="224063979"/>
    <n v="9780224063980"/>
    <s v="Chris Ware"/>
    <n v="2000"/>
    <x v="171"/>
    <s v="Jimmy Corrigan, the Smartest Kid on Earth"/>
    <m/>
    <n v="4.0999999999999996"/>
    <n v="17128"/>
    <n v="19120"/>
    <n v="1083"/>
    <n v="664"/>
    <n v="1163"/>
    <n v="2855"/>
    <n v="5391"/>
    <n v="9047"/>
    <s v="https://images.gr-assets.com/books/1327962921m/34072.jpg"/>
    <s v="https://images.gr-assets.com/books/1327962921s/34072.jpg"/>
  </r>
  <r>
    <x v="175"/>
    <n v="77103"/>
    <n v="77103"/>
    <n v="74541"/>
    <n v="58"/>
    <n v="375758771"/>
    <n v="9780375758780"/>
    <s v="Amitav Ghosh"/>
    <n v="2000"/>
    <x v="172"/>
    <s v="The Glass Palace"/>
    <s v="eng"/>
    <n v="3.94"/>
    <n v="16535"/>
    <n v="17741"/>
    <n v="1284"/>
    <n v="219"/>
    <n v="867"/>
    <n v="3990"/>
    <n v="7401"/>
    <n v="5264"/>
    <s v="https://s.gr-assets.com/assets/nophoto/book/111x148-bcc042a9c91a29c1d680899eff700a03.png"/>
    <s v="https://s.gr-assets.com/assets/nophoto/book/50x75-a91bf249278a81aabab721ef782c4a74.png"/>
  </r>
  <r>
    <x v="176"/>
    <n v="68497"/>
    <n v="68497"/>
    <n v="731674"/>
    <n v="46"/>
    <n v="345460014"/>
    <n v="9780345460010"/>
    <s v="China MiÃ©ville"/>
    <n v="2002"/>
    <x v="173"/>
    <s v="The Scar (Bas-Lag, #2)"/>
    <s v="eng"/>
    <n v="4.1500000000000004"/>
    <n v="20745"/>
    <n v="23257"/>
    <n v="1393"/>
    <n v="245"/>
    <n v="774"/>
    <n v="3644"/>
    <n v="9104"/>
    <n v="9490"/>
    <s v="https://images.gr-assets.com/books/1320435192m/68497.jpg"/>
    <s v="https://images.gr-assets.com/books/1320435192s/68497.jpg"/>
  </r>
  <r>
    <x v="177"/>
    <n v="2198274"/>
    <n v="2198274"/>
    <n v="2204022"/>
    <n v="53"/>
    <n v="446581194"/>
    <n v="9780446581200"/>
    <s v="Douglas Preston, Mario Spezi"/>
    <n v="2008"/>
    <x v="174"/>
    <s v="The Monster of Florence"/>
    <s v="en-US"/>
    <n v="3.72"/>
    <n v="21548"/>
    <n v="23310"/>
    <n v="2423"/>
    <n v="443"/>
    <n v="1799"/>
    <n v="6746"/>
    <n v="9163"/>
    <n v="5159"/>
    <s v="https://images.gr-assets.com/books/1306075698m/2198274.jpg"/>
    <s v="https://images.gr-assets.com/books/1306075698s/2198274.jpg"/>
  </r>
  <r>
    <x v="178"/>
    <n v="112525"/>
    <n v="112525"/>
    <n v="1693257"/>
    <n v="44"/>
    <s v="031605755X"/>
    <n v="9780316057550"/>
    <s v="Daniel Woodrell"/>
    <n v="2006"/>
    <x v="175"/>
    <s v="Winter's Bone"/>
    <s v="eng"/>
    <n v="3.92"/>
    <n v="18306"/>
    <n v="23007"/>
    <n v="3070"/>
    <n v="350"/>
    <n v="1283"/>
    <n v="4893"/>
    <n v="9755"/>
    <n v="6726"/>
    <s v="https://s.gr-assets.com/assets/nophoto/book/111x148-bcc042a9c91a29c1d680899eff700a03.png"/>
    <s v="https://s.gr-assets.com/assets/nophoto/book/50x75-a91bf249278a81aabab721ef782c4a74.png"/>
  </r>
  <r>
    <x v="179"/>
    <n v="41951"/>
    <n v="41951"/>
    <n v="3154658"/>
    <n v="59"/>
    <n v="451203771"/>
    <n v="9780451203780"/>
    <s v="Maeve Binchy"/>
    <n v="2000"/>
    <x v="176"/>
    <s v="Scarlet Feather"/>
    <s v="eng"/>
    <n v="3.93"/>
    <n v="20948"/>
    <n v="22198"/>
    <n v="796"/>
    <n v="141"/>
    <n v="817"/>
    <n v="5761"/>
    <n v="9175"/>
    <n v="6304"/>
    <s v="https://s.gr-assets.com/assets/nophoto/book/111x148-bcc042a9c91a29c1d680899eff700a03.png"/>
    <s v="https://s.gr-assets.com/assets/nophoto/book/50x75-a91bf249278a81aabab721ef782c4a74.png"/>
  </r>
  <r>
    <x v="180"/>
    <n v="34503"/>
    <n v="34503"/>
    <n v="1371210"/>
    <n v="26"/>
    <n v="60507772"/>
    <n v="9780060507770"/>
    <s v="Terry Pratchett, Paul Kidby"/>
    <n v="2001"/>
    <x v="177"/>
    <s v="The Last Hero (Discworld, #27; Rincewind #7)"/>
    <s v="eng"/>
    <n v="4.1500000000000004"/>
    <n v="22537"/>
    <n v="25208"/>
    <n v="568"/>
    <n v="53"/>
    <n v="600"/>
    <n v="4884"/>
    <n v="9544"/>
    <n v="10127"/>
    <s v="https://s.gr-assets.com/assets/nophoto/book/111x148-bcc042a9c91a29c1d680899eff700a03.png"/>
    <s v="https://s.gr-assets.com/assets/nophoto/book/50x75-a91bf249278a81aabab721ef782c4a74.png"/>
  </r>
  <r>
    <x v="181"/>
    <n v="53926"/>
    <n v="53926"/>
    <n v="2674629"/>
    <n v="130"/>
    <n v="9707704667"/>
    <n v="9789707704660"/>
    <s v="Mario Vargas Llosa"/>
    <n v="2006"/>
    <x v="178"/>
    <s v="Travesuras de la niÃ±a mala"/>
    <s v="spa"/>
    <n v="4.04"/>
    <n v="11707"/>
    <n v="19168"/>
    <n v="1478"/>
    <n v="285"/>
    <n v="1028"/>
    <n v="3604"/>
    <n v="7038"/>
    <n v="7213"/>
    <s v="https://images.gr-assets.com/books/1405421130m/53926.jpg"/>
    <s v="https://images.gr-assets.com/books/1405421130s/53926.jpg"/>
  </r>
  <r>
    <x v="182"/>
    <n v="4031"/>
    <n v="4031"/>
    <n v="1374605"/>
    <n v="59"/>
    <n v="375727272"/>
    <n v="9780375727280"/>
    <s v="Bret Easton Ellis"/>
    <n v="2005"/>
    <x v="179"/>
    <s v="Lunar Park"/>
    <m/>
    <n v="3.6"/>
    <n v="16431"/>
    <n v="18490"/>
    <n v="877"/>
    <n v="684"/>
    <n v="2040"/>
    <n v="5390"/>
    <n v="6336"/>
    <n v="4040"/>
    <s v="https://s.gr-assets.com/assets/nophoto/book/111x148-bcc042a9c91a29c1d680899eff700a03.png"/>
    <s v="https://s.gr-assets.com/assets/nophoto/book/50x75-a91bf249278a81aabab721ef782c4a74.png"/>
  </r>
  <r>
    <x v="183"/>
    <n v="446"/>
    <n v="446"/>
    <n v="1991577"/>
    <n v="66"/>
    <n v="312426232"/>
    <n v="9780312426230"/>
    <s v="Paul Auster"/>
    <n v="2005"/>
    <x v="180"/>
    <s v="The Brooklyn Follies"/>
    <s v="eng"/>
    <n v="3.81"/>
    <n v="15635"/>
    <n v="18350"/>
    <n v="1348"/>
    <n v="241"/>
    <n v="1057"/>
    <n v="4746"/>
    <n v="8145"/>
    <n v="4161"/>
    <s v="https://s.gr-assets.com/assets/nophoto/book/111x148-bcc042a9c91a29c1d680899eff700a03.png"/>
    <s v="https://s.gr-assets.com/assets/nophoto/book/50x75-a91bf249278a81aabab721ef782c4a74.png"/>
  </r>
  <r>
    <x v="184"/>
    <n v="184040"/>
    <n v="184040"/>
    <n v="1584085"/>
    <n v="14"/>
    <n v="1401202322"/>
    <n v="9781401202320"/>
    <s v="Brian K. Vaughan, Pia Guerra, Goran Parlov, JosÃ© MarzÃ¡n Jr."/>
    <n v="2004"/>
    <x v="181"/>
    <s v="Y: The Last Man, Vol. 4: Safeword (Y: The Last Man, #4)"/>
    <s v="eng"/>
    <n v="4.25"/>
    <n v="22207"/>
    <n v="22487"/>
    <n v="511"/>
    <n v="149"/>
    <n v="478"/>
    <n v="3126"/>
    <n v="8557"/>
    <n v="10177"/>
    <s v="https://images.gr-assets.com/books/1335238541m/184040.jpg"/>
    <s v="https://images.gr-assets.com/books/1335238541s/184040.jpg"/>
  </r>
  <r>
    <x v="185"/>
    <n v="79426"/>
    <n v="79426"/>
    <n v="76693"/>
    <n v="13"/>
    <n v="1401210090"/>
    <n v="9781401210090"/>
    <s v="Brian K. Vaughan, Pia Guerra, Goran SudÅ¾uka, JosÃ© MarzÃ¡n Jr."/>
    <n v="2006"/>
    <x v="182"/>
    <s v="Y: The Last Man, Vol. 7: Paper Dolls (Y: The Last Man, #7)"/>
    <s v="eng"/>
    <n v="4.25"/>
    <n v="22220"/>
    <n v="22484"/>
    <n v="330"/>
    <n v="229"/>
    <n v="471"/>
    <n v="3170"/>
    <n v="8270"/>
    <n v="10344"/>
    <s v="https://images.gr-assets.com/books/1311830366m/79426.jpg"/>
    <s v="https://images.gr-assets.com/books/1311830366s/79426.jpg"/>
  </r>
  <r>
    <x v="186"/>
    <n v="4070095"/>
    <n v="4070095"/>
    <n v="4117200"/>
    <n v="12"/>
    <n v="307377326"/>
    <n v="9780307377330"/>
    <s v="David Mazzucchelli"/>
    <n v="2009"/>
    <x v="183"/>
    <s v="Asterios Polyp"/>
    <s v="eng"/>
    <n v="4.1900000000000004"/>
    <n v="19635"/>
    <n v="19916"/>
    <n v="1305"/>
    <n v="487"/>
    <n v="804"/>
    <n v="2827"/>
    <n v="6191"/>
    <n v="9607"/>
    <s v="https://images.gr-assets.com/books/1327877671m/4070095.jpg"/>
    <s v="https://images.gr-assets.com/books/1327877671s/4070095.jpg"/>
  </r>
  <r>
    <x v="187"/>
    <n v="86856"/>
    <n v="86856"/>
    <n v="107052"/>
    <n v="38"/>
    <n v="60012781"/>
    <n v="9780060012790"/>
    <s v="Anthony Bourdain"/>
    <n v="2001"/>
    <x v="184"/>
    <s v="A Cook's Tour: Global Adventures in Extreme Cuisines"/>
    <s v="eng"/>
    <n v="3.97"/>
    <n v="16719"/>
    <n v="18151"/>
    <n v="885"/>
    <n v="209"/>
    <n v="639"/>
    <n v="4076"/>
    <n v="7837"/>
    <n v="5390"/>
    <s v="https://s.gr-assets.com/assets/nophoto/book/111x148-bcc042a9c91a29c1d680899eff700a03.png"/>
    <s v="https://s.gr-assets.com/assets/nophoto/book/50x75-a91bf249278a81aabab721ef782c4a74.png"/>
  </r>
  <r>
    <x v="188"/>
    <n v="139254"/>
    <n v="139254"/>
    <n v="936155"/>
    <n v="58"/>
    <n v="618562036"/>
    <n v="9780618562040"/>
    <s v="Anchee Min"/>
    <n v="2003"/>
    <x v="185"/>
    <s v="Empress Orchid (Empress Orchid, #1)"/>
    <s v="en-US"/>
    <n v="3.87"/>
    <n v="17318"/>
    <n v="19138"/>
    <n v="1158"/>
    <n v="221"/>
    <n v="1030"/>
    <n v="4906"/>
    <n v="7816"/>
    <n v="5165"/>
    <s v="https://s.gr-assets.com/assets/nophoto/book/111x148-bcc042a9c91a29c1d680899eff700a03.png"/>
    <s v="https://s.gr-assets.com/assets/nophoto/book/50x75-a91bf249278a81aabab721ef782c4a74.png"/>
  </r>
  <r>
    <x v="189"/>
    <n v="156532"/>
    <n v="156532"/>
    <n v="885421"/>
    <n v="13"/>
    <n v="1401213510"/>
    <n v="9781401213510"/>
    <s v="Brian K. Vaughan, Pia Guerra, Goran SudÅ¾uka, JosÃ© MarzÃ¡n Jr."/>
    <n v="2007"/>
    <x v="186"/>
    <s v="Y: The Last Man, Vol. 9: Motherland (Y: The Last Man, #9)"/>
    <s v="eng"/>
    <n v="4.2699999999999996"/>
    <n v="20511"/>
    <n v="20718"/>
    <n v="365"/>
    <n v="161"/>
    <n v="509"/>
    <n v="2731"/>
    <n v="7476"/>
    <n v="9841"/>
    <s v="https://s.gr-assets.com/assets/nophoto/book/111x148-bcc042a9c91a29c1d680899eff700a03.png"/>
    <s v="https://s.gr-assets.com/assets/nophoto/book/50x75-a91bf249278a81aabab721ef782c4a74.png"/>
  </r>
  <r>
    <x v="190"/>
    <n v="3973"/>
    <n v="3973"/>
    <n v="3185401"/>
    <n v="52"/>
    <n v="380817926"/>
    <n v="9780380817920"/>
    <s v="Dan Simmons"/>
    <n v="2003"/>
    <x v="187"/>
    <s v="Ilium (Ilium, #1)"/>
    <s v="eng"/>
    <n v="4.01"/>
    <n v="19242"/>
    <n v="21323"/>
    <n v="906"/>
    <n v="376"/>
    <n v="1055"/>
    <n v="4007"/>
    <n v="8408"/>
    <n v="7477"/>
    <s v="https://images.gr-assets.com/books/1390894862m/3973.jpg"/>
    <s v="https://images.gr-assets.com/books/1390894862s/3973.jpg"/>
  </r>
  <r>
    <x v="191"/>
    <n v="26999"/>
    <n v="26999"/>
    <n v="948606"/>
    <n v="47"/>
    <s v="014303541X"/>
    <n v="9780143035410"/>
    <s v="Jasper Fforde"/>
    <n v="2004"/>
    <x v="188"/>
    <s v="Something Rotten (Thursday Next, #4)"/>
    <s v="eng"/>
    <n v="4.1500000000000004"/>
    <n v="24526"/>
    <n v="27581"/>
    <n v="1257"/>
    <n v="89"/>
    <n v="495"/>
    <n v="4848"/>
    <n v="12042"/>
    <n v="10107"/>
    <s v="https://images.gr-assets.com/books/1479773726m/26999.jpg"/>
    <s v="https://images.gr-assets.com/books/1479773726s/26999.jpg"/>
  </r>
  <r>
    <x v="192"/>
    <n v="2202230"/>
    <n v="2202230"/>
    <n v="2207992"/>
    <n v="14"/>
    <s v="140121813X"/>
    <n v="9781401218130"/>
    <s v="Brian K. Vaughan, Pia Guerra, JosÃ© MarzÃ¡n Jr."/>
    <n v="2008"/>
    <x v="189"/>
    <s v="Y: The Last Man, Vol. 10: Whys and Wherefores (Y: The Last Man, #10)"/>
    <s v="eng"/>
    <n v="4.34"/>
    <n v="19916"/>
    <n v="20175"/>
    <n v="1038"/>
    <n v="210"/>
    <n v="595"/>
    <n v="2255"/>
    <n v="6180"/>
    <n v="10935"/>
    <s v="https://s.gr-assets.com/assets/nophoto/book/111x148-bcc042a9c91a29c1d680899eff700a03.png"/>
    <s v="https://s.gr-assets.com/assets/nophoto/book/50x75-a91bf249278a81aabab721ef782c4a74.png"/>
  </r>
  <r>
    <x v="193"/>
    <n v="16059"/>
    <n v="16059"/>
    <n v="1617177"/>
    <n v="38"/>
    <n v="375727132"/>
    <n v="9780375727140"/>
    <s v="Ann Packer"/>
    <n v="2002"/>
    <x v="190"/>
    <s v="The Dive From Clausen's Pier"/>
    <s v="eng"/>
    <n v="3.41"/>
    <n v="18445"/>
    <n v="19639"/>
    <n v="1741"/>
    <n v="792"/>
    <n v="2376"/>
    <n v="7168"/>
    <n v="6543"/>
    <n v="2760"/>
    <s v="https://s.gr-assets.com/assets/nophoto/book/111x148-bcc042a9c91a29c1d680899eff700a03.png"/>
    <s v="https://s.gr-assets.com/assets/nophoto/book/50x75-a91bf249278a81aabab721ef782c4a74.png"/>
  </r>
  <r>
    <x v="194"/>
    <n v="17645"/>
    <n v="17645"/>
    <n v="3016476"/>
    <n v="77"/>
    <n v="1841957178"/>
    <n v="9781841957170"/>
    <s v="Margaret Atwood"/>
    <n v="2005"/>
    <x v="191"/>
    <s v="The Penelopiad"/>
    <s v="en-US"/>
    <n v="3.66"/>
    <n v="21731"/>
    <n v="25698"/>
    <n v="2512"/>
    <n v="464"/>
    <n v="2307"/>
    <n v="8074"/>
    <n v="9567"/>
    <n v="5286"/>
    <s v="https://s.gr-assets.com/assets/nophoto/book/111x148-bcc042a9c91a29c1d680899eff700a03.png"/>
    <s v="https://s.gr-assets.com/assets/nophoto/book/50x75-a91bf249278a81aabab721ef782c4a74.png"/>
  </r>
  <r>
    <x v="195"/>
    <n v="167010"/>
    <n v="167010"/>
    <n v="1138857"/>
    <n v="17"/>
    <s v="140120077X"/>
    <n v="9781401200770"/>
    <s v="Bill Willingham, Mark Buckingham, Steve Leialoha, James Jean"/>
    <n v="2003"/>
    <x v="192"/>
    <s v="Fables, Vol. 2: Animal Farm"/>
    <s v="eng"/>
    <n v="4.12"/>
    <n v="23951"/>
    <n v="24620"/>
    <n v="1113"/>
    <n v="133"/>
    <n v="645"/>
    <n v="4400"/>
    <n v="10514"/>
    <n v="8928"/>
    <s v="https://images.gr-assets.com/books/1364233122m/167010.jpg"/>
    <s v="https://images.gr-assets.com/books/1364233122s/167010.jpg"/>
  </r>
  <r>
    <x v="196"/>
    <n v="22358"/>
    <n v="22358"/>
    <n v="23384"/>
    <n v="20"/>
    <n v="1401204953"/>
    <n v="9781401204950"/>
    <s v="Grant Morrison, Frank Quitely"/>
    <n v="2005"/>
    <x v="193"/>
    <s v="We3"/>
    <s v="eng"/>
    <n v="3.95"/>
    <n v="18822"/>
    <n v="19717"/>
    <n v="879"/>
    <n v="811"/>
    <n v="1239"/>
    <n v="3777"/>
    <n v="6104"/>
    <n v="7786"/>
    <s v="https://images.gr-assets.com/books/1336056522m/22358.jpg"/>
    <s v="https://images.gr-assets.com/books/1336056522s/22358.jpg"/>
  </r>
  <r>
    <x v="197"/>
    <n v="44001"/>
    <n v="44001"/>
    <n v="573909"/>
    <n v="52"/>
    <n v="312424671"/>
    <n v="9780312424670"/>
    <s v="Andrea Levy"/>
    <n v="2004"/>
    <x v="194"/>
    <s v="Small Island"/>
    <s v="en-US"/>
    <n v="3.89"/>
    <n v="17205"/>
    <n v="19654"/>
    <n v="1248"/>
    <n v="320"/>
    <n v="1003"/>
    <n v="4534"/>
    <n v="8385"/>
    <n v="5412"/>
    <s v="https://s.gr-assets.com/assets/nophoto/book/111x148-bcc042a9c91a29c1d680899eff700a03.png"/>
    <s v="https://s.gr-assets.com/assets/nophoto/book/50x75-a91bf249278a81aabab721ef782c4a74.png"/>
  </r>
  <r>
    <x v="198"/>
    <n v="61886"/>
    <n v="61886"/>
    <n v="1129349"/>
    <n v="49"/>
    <n v="7133618"/>
    <n v="9780007133610"/>
    <s v="Lois McMaster Bujold"/>
    <n v="2000"/>
    <x v="195"/>
    <s v="The Curse of Chalion (World of the Five Gods, #1)"/>
    <s v="eng"/>
    <n v="4.16"/>
    <n v="21007"/>
    <n v="24136"/>
    <n v="1661"/>
    <n v="318"/>
    <n v="852"/>
    <n v="3764"/>
    <n v="9004"/>
    <n v="10198"/>
    <s v="https://images.gr-assets.com/books/1322571773m/61886.jpg"/>
    <s v="https://images.gr-assets.com/books/1322571773s/61886.jpg"/>
  </r>
  <r>
    <x v="199"/>
    <n v="19661"/>
    <n v="19661"/>
    <n v="1435094"/>
    <n v="41"/>
    <s v="037570342X"/>
    <n v="9780375703420"/>
    <s v="Rohinton Mistry"/>
    <n v="2001"/>
    <x v="196"/>
    <s v="Family Matters"/>
    <s v="eng"/>
    <n v="3.99"/>
    <n v="16790"/>
    <n v="17802"/>
    <n v="808"/>
    <n v="141"/>
    <n v="654"/>
    <n v="3799"/>
    <n v="7814"/>
    <n v="5394"/>
    <s v="https://s.gr-assets.com/assets/nophoto/book/111x148-bcc042a9c91a29c1d680899eff700a03.png"/>
    <s v="https://s.gr-assets.com/assets/nophoto/book/50x75-a91bf249278a81aabab721ef782c4a74.png"/>
  </r>
  <r>
    <x v="200"/>
    <n v="139087"/>
    <n v="139087"/>
    <n v="918312"/>
    <n v="51"/>
    <n v="739464469"/>
    <n v="9780739464460"/>
    <s v="Alan Hollinghurst"/>
    <n v="2004"/>
    <x v="197"/>
    <s v="The Line of Beauty"/>
    <s v="eng"/>
    <n v="3.7"/>
    <n v="15844"/>
    <n v="17760"/>
    <n v="1055"/>
    <n v="790"/>
    <n v="1749"/>
    <n v="4280"/>
    <n v="6190"/>
    <n v="4751"/>
    <s v="https://s.gr-assets.com/assets/nophoto/book/111x148-bcc042a9c91a29c1d680899eff700a03.png"/>
    <s v="https://s.gr-assets.com/assets/nophoto/book/50x75-a91bf249278a81aabab721ef782c4a74.png"/>
  </r>
  <r>
    <x v="201"/>
    <n v="53969"/>
    <n v="53969"/>
    <n v="947074"/>
    <n v="113"/>
    <n v="571207766"/>
    <n v="9780571207760"/>
    <s v="Mario Vargas Llosa, Edith Grossman"/>
    <n v="2000"/>
    <x v="198"/>
    <s v="The Feast of the Goat"/>
    <s v="eng"/>
    <n v="4.22"/>
    <n v="10961"/>
    <n v="17158"/>
    <n v="1354"/>
    <n v="189"/>
    <n v="557"/>
    <n v="2348"/>
    <n v="6291"/>
    <n v="7773"/>
    <s v="https://images.gr-assets.com/books/1439920504m/53969.jpg"/>
    <s v="https://images.gr-assets.com/books/1439920504s/53969.jpg"/>
  </r>
  <r>
    <x v="202"/>
    <n v="3656"/>
    <n v="3656"/>
    <n v="987554"/>
    <n v="81"/>
    <n v="1400097029"/>
    <n v="9781400097030"/>
    <s v="John Banville"/>
    <n v="2005"/>
    <x v="199"/>
    <s v="The Sea"/>
    <s v="eng"/>
    <n v="3.49"/>
    <n v="16558"/>
    <n v="18999"/>
    <n v="1882"/>
    <n v="937"/>
    <n v="2471"/>
    <n v="5705"/>
    <n v="6140"/>
    <n v="3746"/>
    <s v="https://s.gr-assets.com/assets/nophoto/book/111x148-bcc042a9c91a29c1d680899eff700a03.png"/>
    <s v="https://s.gr-assets.com/assets/nophoto/book/50x75-a91bf249278a81aabab721ef782c4a74.png"/>
  </r>
  <r>
    <x v="203"/>
    <n v="156529"/>
    <n v="156529"/>
    <n v="1584089"/>
    <n v="13"/>
    <n v="1401205011"/>
    <n v="9781401205010"/>
    <s v="Brian K. Vaughan, Pia Guerra, Goran SudÅ¾uka, JosÃ© MarzÃ¡n Jr."/>
    <n v="2005"/>
    <x v="200"/>
    <s v="Y: The Last Man, Vol. 6: Girl on Girl (Y: The Last Man, #6)"/>
    <s v="eng"/>
    <n v="4.21"/>
    <n v="20974"/>
    <n v="21255"/>
    <n v="402"/>
    <n v="203"/>
    <n v="561"/>
    <n v="3305"/>
    <n v="7786"/>
    <n v="9400"/>
    <s v="https://s.gr-assets.com/assets/nophoto/book/111x148-bcc042a9c91a29c1d680899eff700a03.png"/>
    <s v="https://s.gr-assets.com/assets/nophoto/book/50x75-a91bf249278a81aabab721ef782c4a74.png"/>
  </r>
  <r>
    <x v="204"/>
    <n v="2017056"/>
    <n v="2017056"/>
    <n v="2144298"/>
    <n v="22"/>
    <n v="307394956"/>
    <n v="9780307394960"/>
    <s v="Chris Bohjalian"/>
    <n v="2008"/>
    <x v="201"/>
    <s v="Skeletons at the Feast"/>
    <m/>
    <n v="3.99"/>
    <n v="18706"/>
    <n v="20246"/>
    <n v="2202"/>
    <n v="311"/>
    <n v="846"/>
    <n v="3968"/>
    <n v="8762"/>
    <n v="6359"/>
    <s v="https://images.gr-assets.com/books/1320413130m/2017056.jpg"/>
    <s v="https://images.gr-assets.com/books/1320413130s/2017056.jpg"/>
  </r>
  <r>
    <x v="205"/>
    <n v="2845287"/>
    <n v="2845287"/>
    <n v="3093704"/>
    <n v="15"/>
    <n v="1594489998"/>
    <n v="9781594489990"/>
    <s v="Sarah Vowell"/>
    <n v="2008"/>
    <x v="202"/>
    <s v="The Wordy Shipmates"/>
    <s v="en-US"/>
    <n v="3.66"/>
    <n v="17541"/>
    <n v="18786"/>
    <n v="2519"/>
    <n v="470"/>
    <n v="1568"/>
    <n v="5652"/>
    <n v="7337"/>
    <n v="3759"/>
    <s v="https://s.gr-assets.com/assets/nophoto/book/111x148-bcc042a9c91a29c1d680899eff700a03.png"/>
    <s v="https://s.gr-assets.com/assets/nophoto/book/50x75-a91bf249278a81aabab721ef782c4a74.png"/>
  </r>
  <r>
    <x v="206"/>
    <n v="459064"/>
    <n v="459064"/>
    <n v="4379974"/>
    <n v="32"/>
    <n v="593046315"/>
    <n v="9780593046320"/>
    <s v="Steven Erikson"/>
    <n v="2007"/>
    <x v="203"/>
    <s v="Reaper's Gale (The Malazan Book of the Fallen, #7)"/>
    <s v="eng"/>
    <n v="4.34"/>
    <n v="16539"/>
    <n v="19293"/>
    <n v="511"/>
    <n v="98"/>
    <n v="328"/>
    <n v="2179"/>
    <n v="6949"/>
    <n v="9739"/>
    <s v="https://images.gr-assets.com/books/1403011403m/459064.jpg"/>
    <s v="https://images.gr-assets.com/books/1403011403s/459064.jpg"/>
  </r>
  <r>
    <x v="207"/>
    <n v="3106441"/>
    <n v="3106441"/>
    <n v="3137694"/>
    <n v="15"/>
    <n v="812979915"/>
    <n v="9780812979920"/>
    <s v="Christian Lander"/>
    <n v="2008"/>
    <x v="204"/>
    <s v="Stuff White People Like: A Definitive Guide to the Unique Taste of Millions"/>
    <s v="en-US"/>
    <n v="3.76"/>
    <n v="15888"/>
    <n v="16404"/>
    <n v="1091"/>
    <n v="414"/>
    <n v="1294"/>
    <n v="4620"/>
    <n v="5603"/>
    <n v="4473"/>
    <s v="https://s.gr-assets.com/assets/nophoto/book/111x148-bcc042a9c91a29c1d680899eff700a03.png"/>
    <s v="https://s.gr-assets.com/assets/nophoto/book/50x75-a91bf249278a81aabab721ef782c4a74.png"/>
  </r>
  <r>
    <x v="208"/>
    <n v="89190"/>
    <n v="89190"/>
    <n v="3024029"/>
    <n v="35"/>
    <s v="044101173X"/>
    <n v="9780441011740"/>
    <s v="Alastair Reynolds"/>
    <n v="2003"/>
    <x v="205"/>
    <s v="Redemption Ark"/>
    <s v="eng"/>
    <n v="4.13"/>
    <n v="16484"/>
    <n v="18059"/>
    <n v="482"/>
    <n v="83"/>
    <n v="398"/>
    <n v="3008"/>
    <n v="8167"/>
    <n v="6403"/>
    <s v="https://images.gr-assets.com/books/1309206851m/89190.jpg"/>
    <s v="https://images.gr-assets.com/books/1309206851s/89190.jpg"/>
  </r>
  <r>
    <x v="209"/>
    <n v="102958"/>
    <n v="102958"/>
    <n v="99261"/>
    <n v="12"/>
    <n v="1563897156"/>
    <n v="9781563897150"/>
    <s v="Garth Ennis, Steve Dillon"/>
    <n v="2001"/>
    <x v="43"/>
    <s v="Preacher, Volume 9: Alamo"/>
    <s v="eng"/>
    <n v="4.33"/>
    <n v="17930"/>
    <n v="18129"/>
    <n v="289"/>
    <n v="275"/>
    <n v="564"/>
    <n v="2126"/>
    <n v="5078"/>
    <n v="10086"/>
    <s v="https://images.gr-assets.com/books/1309916938m/102958.jpg"/>
    <s v="https://images.gr-assets.com/books/1309916938s/102958.jpg"/>
  </r>
  <r>
    <x v="210"/>
    <n v="3300"/>
    <n v="3300"/>
    <n v="104"/>
    <n v="89"/>
    <n v="61161535"/>
    <n v="9780061161540"/>
    <s v="Isabel Allende, Margaret Sayers Peden"/>
    <n v="2006"/>
    <x v="206"/>
    <s v="InÃ©s of My Soul"/>
    <s v="en-US"/>
    <n v="3.9"/>
    <n v="13539"/>
    <n v="17411"/>
    <n v="1473"/>
    <n v="249"/>
    <n v="970"/>
    <n v="4206"/>
    <n v="6888"/>
    <n v="5098"/>
    <s v="https://s.gr-assets.com/assets/nophoto/book/111x148-bcc042a9c91a29c1d680899eff700a03.png"/>
    <s v="https://s.gr-assets.com/assets/nophoto/book/50x75-a91bf249278a81aabab721ef782c4a74.png"/>
  </r>
  <r>
    <x v="211"/>
    <n v="50618"/>
    <n v="50618"/>
    <n v="1779328"/>
    <n v="58"/>
    <n v="312990960"/>
    <n v="9780312990960"/>
    <s v="Paul Auster"/>
    <n v="2002"/>
    <x v="207"/>
    <s v="The Book of Illusions"/>
    <s v="eng"/>
    <n v="3.89"/>
    <n v="13583"/>
    <n v="16362"/>
    <n v="899"/>
    <n v="202"/>
    <n v="867"/>
    <n v="3905"/>
    <n v="6909"/>
    <n v="4479"/>
    <s v="https://images.gr-assets.com/books/1391954093m/50618.jpg"/>
    <s v="https://images.gr-assets.com/books/1391954093s/50618.jpg"/>
  </r>
  <r>
    <x v="212"/>
    <n v="47720"/>
    <n v="47720"/>
    <n v="460092"/>
    <n v="22"/>
    <s v="140120113X"/>
    <n v="9781401201140"/>
    <s v="Neil Gaiman, Barron Storey, Bill Sienkiewicz, Glenn Fabry, Dave McKean, P. Craig Russell, Milo Manara, Miguelanxo Prado, Frank Quitely, Todd Klein"/>
    <n v="2003"/>
    <x v="208"/>
    <s v="The Sandman: Endless Nights"/>
    <s v="eng"/>
    <n v="4.34"/>
    <n v="20416"/>
    <n v="21560"/>
    <n v="609"/>
    <n v="44"/>
    <n v="321"/>
    <n v="2890"/>
    <n v="7372"/>
    <n v="10933"/>
    <s v="https://images.gr-assets.com/books/1327948224m/47720.jpg"/>
    <s v="https://images.gr-assets.com/books/1327948224s/47720.jpg"/>
  </r>
  <r>
    <x v="213"/>
    <n v="550720"/>
    <n v="25584847"/>
    <n v="134485"/>
    <n v="66"/>
    <n v="1594482306"/>
    <n v="9781594482300"/>
    <s v="Sarah Waters"/>
    <n v="2006"/>
    <x v="209"/>
    <s v="The Night Watch"/>
    <s v="en-US"/>
    <n v="3.67"/>
    <n v="13798"/>
    <n v="18625"/>
    <n v="1544"/>
    <n v="498"/>
    <n v="1636"/>
    <n v="5376"/>
    <n v="7102"/>
    <n v="4013"/>
    <s v="https://images.gr-assets.com/books/1394331077m/550720.jpg"/>
    <s v="https://images.gr-assets.com/books/1394331077s/550720.jpg"/>
  </r>
  <r>
    <x v="214"/>
    <n v="3181564"/>
    <n v="3181564"/>
    <n v="3214322"/>
    <n v="5"/>
    <n v="312427808"/>
    <n v="9780312427800"/>
    <s v="YÅko Ogawa, Stephen Snyder"/>
    <n v="2003"/>
    <x v="210"/>
    <s v="The Housekeeper and the Professor"/>
    <s v="eng"/>
    <n v="3.94"/>
    <n v="16865"/>
    <n v="19780"/>
    <n v="3382"/>
    <n v="173"/>
    <n v="895"/>
    <n v="4520"/>
    <n v="8562"/>
    <n v="5630"/>
    <s v="https://images.gr-assets.com/books/1344313042m/3181564.jpg"/>
    <s v="https://images.gr-assets.com/books/1344313042s/3181564.jpg"/>
  </r>
  <r>
    <x v="215"/>
    <n v="6820"/>
    <n v="6820"/>
    <n v="1439"/>
    <n v="41"/>
    <n v="812966929"/>
    <n v="9780812966920"/>
    <s v="David Mitchell"/>
    <n v="2001"/>
    <x v="211"/>
    <s v="number9dream"/>
    <m/>
    <n v="3.92"/>
    <n v="13726"/>
    <n v="16451"/>
    <n v="1285"/>
    <n v="244"/>
    <n v="810"/>
    <n v="3617"/>
    <n v="7196"/>
    <n v="4584"/>
    <s v="https://images.gr-assets.com/books/1320540682m/6820.jpg"/>
    <s v="https://images.gr-assets.com/books/1320540682s/6820.jpg"/>
  </r>
  <r>
    <x v="216"/>
    <n v="938544"/>
    <n v="938544"/>
    <n v="3898730"/>
    <n v="27"/>
    <n v="765310082"/>
    <n v="9780765310090"/>
    <s v="Steven Erikson"/>
    <n v="2008"/>
    <x v="212"/>
    <s v="Toll the Hounds (The Malazan Book of the Fallen, #8)"/>
    <s v="en-US"/>
    <n v="4.33"/>
    <n v="15942"/>
    <n v="18457"/>
    <n v="540"/>
    <n v="130"/>
    <n v="396"/>
    <n v="2221"/>
    <n v="6261"/>
    <n v="9449"/>
    <s v="https://s.gr-assets.com/assets/nophoto/book/111x148-bcc042a9c91a29c1d680899eff700a03.png"/>
    <s v="https://s.gr-assets.com/assets/nophoto/book/50x75-a91bf249278a81aabab721ef782c4a74.png"/>
  </r>
  <r>
    <x v="217"/>
    <n v="26085"/>
    <n v="26085"/>
    <n v="530148"/>
    <n v="19"/>
    <n v="1401204589"/>
    <n v="9781401204590"/>
    <s v="Brad Meltzer, Rags Morales, Michael Bair, Joss Whedon"/>
    <n v="2004"/>
    <x v="213"/>
    <s v="Identity Crisis"/>
    <s v="eng"/>
    <n v="4.03"/>
    <n v="16744"/>
    <n v="17429"/>
    <n v="588"/>
    <n v="635"/>
    <n v="1018"/>
    <n v="2943"/>
    <n v="5442"/>
    <n v="7391"/>
    <s v="https://images.gr-assets.com/books/1327948044m/26085.jpg"/>
    <s v="https://images.gr-assets.com/books/1327948044s/26085.jpg"/>
  </r>
  <r>
    <x v="218"/>
    <n v="21329"/>
    <n v="21329"/>
    <n v="1138856"/>
    <n v="17"/>
    <s v="140120256X"/>
    <n v="9781401202570"/>
    <s v="Bill Willingham, Mark Buckingham, Steve Leialoha, James Jean"/>
    <n v="2004"/>
    <x v="214"/>
    <s v="Fables, Vol. 3: Storybook Love"/>
    <s v="eng"/>
    <n v="4.1500000000000004"/>
    <n v="24730"/>
    <n v="25171"/>
    <n v="791"/>
    <n v="282"/>
    <n v="688"/>
    <n v="4192"/>
    <n v="9862"/>
    <n v="10147"/>
    <s v="https://images.gr-assets.com/books/1363682851m/21329.jpg"/>
    <s v="https://images.gr-assets.com/books/1363682851s/21329.jpg"/>
  </r>
  <r>
    <x v="219"/>
    <n v="110090"/>
    <n v="110090"/>
    <n v="2134852"/>
    <n v="65"/>
    <n v="375724672"/>
    <n v="9780375724670"/>
    <s v="Peter Carey"/>
    <n v="2000"/>
    <x v="215"/>
    <s v="True History of the Kelly Gang"/>
    <s v="en-US"/>
    <n v="3.8"/>
    <n v="14347"/>
    <n v="15928"/>
    <n v="839"/>
    <n v="436"/>
    <n v="1094"/>
    <n v="3876"/>
    <n v="6297"/>
    <n v="4225"/>
    <s v="https://s.gr-assets.com/assets/nophoto/book/111x148-bcc042a9c91a29c1d680899eff700a03.png"/>
    <s v="https://s.gr-assets.com/assets/nophoto/book/50x75-a91bf249278a81aabab721ef782c4a74.png"/>
  </r>
  <r>
    <x v="220"/>
    <n v="14280"/>
    <n v="14280"/>
    <n v="2040369"/>
    <n v="82"/>
    <n v="1400077915"/>
    <n v="9781400077920"/>
    <s v="Alice Munro"/>
    <n v="2004"/>
    <x v="216"/>
    <s v="Runaway"/>
    <s v="eng"/>
    <n v="3.98"/>
    <n v="13389"/>
    <n v="15889"/>
    <n v="1688"/>
    <n v="208"/>
    <n v="812"/>
    <n v="3150"/>
    <n v="6603"/>
    <n v="5116"/>
    <s v="https://images.gr-assets.com/books/1431005856m/14280.jpg"/>
    <s v="https://images.gr-assets.com/books/1431005856s/14280.jpg"/>
  </r>
  <r>
    <x v="221"/>
    <n v="886066"/>
    <n v="886066"/>
    <n v="871329"/>
    <n v="29"/>
    <n v="1841494186"/>
    <n v="9781841494180"/>
    <s v="Iain M. Banks"/>
    <n v="2008"/>
    <x v="217"/>
    <s v="Matter (Culture, #8)"/>
    <s v="eng"/>
    <n v="4.03"/>
    <n v="15438"/>
    <n v="17614"/>
    <n v="761"/>
    <n v="119"/>
    <n v="601"/>
    <n v="3581"/>
    <n v="7617"/>
    <n v="5696"/>
    <s v="https://images.gr-assets.com/books/1327954631m/886066.jpg"/>
    <s v="https://images.gr-assets.com/books/1327954631s/886066.jpg"/>
  </r>
  <r>
    <x v="222"/>
    <n v="279561"/>
    <n v="279561"/>
    <n v="1775843"/>
    <n v="35"/>
    <n v="345457714"/>
    <n v="9780345457710"/>
    <s v="Richard K. Morgan"/>
    <n v="2003"/>
    <x v="218"/>
    <s v="Broken Angels (Takeshi Kovacs, #2)"/>
    <s v="eng"/>
    <n v="4"/>
    <n v="15544"/>
    <n v="17584"/>
    <n v="686"/>
    <n v="110"/>
    <n v="640"/>
    <n v="3753"/>
    <n v="7757"/>
    <n v="5324"/>
    <s v="https://s.gr-assets.com/assets/nophoto/book/111x148-bcc042a9c91a29c1d680899eff700a03.png"/>
    <s v="https://s.gr-assets.com/assets/nophoto/book/50x75-a91bf249278a81aabab721ef782c4a74.png"/>
  </r>
  <r>
    <x v="223"/>
    <n v="22322"/>
    <n v="22322"/>
    <n v="1715356"/>
    <n v="47"/>
    <n v="399154302"/>
    <n v="9780399154300"/>
    <s v="William Gibson"/>
    <n v="2007"/>
    <x v="219"/>
    <s v="Spook Country (Blue Ant, #2)"/>
    <s v="en-US"/>
    <n v="3.66"/>
    <n v="14855"/>
    <n v="16351"/>
    <n v="1357"/>
    <n v="331"/>
    <n v="1368"/>
    <n v="5061"/>
    <n v="6307"/>
    <n v="3284"/>
    <s v="https://s.gr-assets.com/assets/nophoto/book/111x148-bcc042a9c91a29c1d680899eff700a03.png"/>
    <s v="https://s.gr-assets.com/assets/nophoto/book/50x75-a91bf249278a81aabab721ef782c4a74.png"/>
  </r>
  <r>
    <x v="224"/>
    <n v="48484"/>
    <n v="48484"/>
    <n v="47428"/>
    <n v="33"/>
    <n v="765312182"/>
    <n v="9780765312180"/>
    <s v="Peter Watts"/>
    <n v="2006"/>
    <x v="220"/>
    <s v="Blindsight (Firefall, #1)"/>
    <s v="eng"/>
    <n v="3.99"/>
    <n v="14583"/>
    <n v="17483"/>
    <n v="1593"/>
    <n v="372"/>
    <n v="1034"/>
    <n v="3461"/>
    <n v="6108"/>
    <n v="6508"/>
    <s v="https://s.gr-assets.com/assets/nophoto/book/111x148-bcc042a9c91a29c1d680899eff700a03.png"/>
    <s v="https://s.gr-assets.com/assets/nophoto/book/50x75-a91bf249278a81aabab721ef782c4a74.png"/>
  </r>
  <r>
    <x v="225"/>
    <n v="2615008"/>
    <n v="2615008"/>
    <n v="2639658"/>
    <n v="36"/>
    <n v="307377040"/>
    <n v="9780307377040"/>
    <s v="Joseph O'Neill"/>
    <n v="2008"/>
    <x v="221"/>
    <s v="Netherland"/>
    <s v="eng"/>
    <n v="3.4"/>
    <n v="13314"/>
    <n v="15734"/>
    <n v="2355"/>
    <n v="685"/>
    <n v="2192"/>
    <n v="5224"/>
    <n v="5338"/>
    <n v="2295"/>
    <s v="https://images.gr-assets.com/books/1344205853m/2615008.jpg"/>
    <s v="https://images.gr-assets.com/books/1344205853s/2615008.jpg"/>
  </r>
  <r>
    <x v="226"/>
    <n v="75020"/>
    <n v="75020"/>
    <n v="72565"/>
    <n v="55"/>
    <n v="345460065"/>
    <n v="9780345460070"/>
    <s v="Steve Berry"/>
    <n v="2004"/>
    <x v="222"/>
    <s v="The Romanov Prophecy"/>
    <s v="eng"/>
    <n v="3.9"/>
    <n v="17052"/>
    <n v="18300"/>
    <n v="954"/>
    <n v="220"/>
    <n v="901"/>
    <n v="4627"/>
    <n v="7241"/>
    <n v="5311"/>
    <s v="https://s.gr-assets.com/assets/nophoto/book/111x148-bcc042a9c91a29c1d680899eff700a03.png"/>
    <s v="https://s.gr-assets.com/assets/nophoto/book/50x75-a91bf249278a81aabab721ef782c4a74.png"/>
  </r>
  <r>
    <x v="227"/>
    <n v="1096390"/>
    <n v="1096390"/>
    <n v="1792422"/>
    <n v="91"/>
    <n v="374280967"/>
    <n v="9780374280960"/>
    <s v="Alan Bennett"/>
    <n v="2007"/>
    <x v="223"/>
    <s v="The Uncommon Reader"/>
    <s v="eng"/>
    <n v="3.82"/>
    <n v="16957"/>
    <n v="22636"/>
    <n v="4211"/>
    <n v="308"/>
    <n v="1378"/>
    <n v="6039"/>
    <n v="9331"/>
    <n v="5580"/>
    <s v="https://images.gr-assets.com/books/1317064291m/1096390.jpg"/>
    <s v="https://images.gr-assets.com/books/1317064291s/1096390.jpg"/>
  </r>
  <r>
    <x v="228"/>
    <n v="831829"/>
    <n v="831829"/>
    <n v="280664"/>
    <n v="17"/>
    <n v="971977550"/>
    <n v="9780971977560"/>
    <s v="Steve Niles, Ben Templesmith"/>
    <n v="2001"/>
    <x v="224"/>
    <s v="30 Days of Night, Vol. 1"/>
    <m/>
    <n v="3.81"/>
    <n v="15532"/>
    <n v="15895"/>
    <n v="467"/>
    <n v="430"/>
    <n v="1326"/>
    <n v="4123"/>
    <n v="4993"/>
    <n v="5023"/>
    <s v="https://images.gr-assets.com/books/1178747918m/831829.jpg"/>
    <s v="https://images.gr-assets.com/books/1178747918s/831829.jpg"/>
  </r>
  <r>
    <x v="229"/>
    <n v="23965"/>
    <n v="23965"/>
    <n v="1087464"/>
    <n v="58"/>
    <n v="8433972618"/>
    <n v="9788433972610"/>
    <s v="Irvine Welsh"/>
    <n v="2005"/>
    <x v="225"/>
    <s v="Porno"/>
    <m/>
    <n v="3.78"/>
    <n v="13049"/>
    <n v="15315"/>
    <n v="470"/>
    <n v="221"/>
    <n v="1029"/>
    <n v="4352"/>
    <n v="6056"/>
    <n v="3657"/>
    <s v="https://s.gr-assets.com/assets/nophoto/book/111x148-bcc042a9c91a29c1d680899eff700a03.png"/>
    <s v="https://s.gr-assets.com/assets/nophoto/book/50x75-a91bf249278a81aabab721ef782c4a74.png"/>
  </r>
  <r>
    <x v="230"/>
    <n v="105703"/>
    <n v="105703"/>
    <n v="939995"/>
    <n v="20"/>
    <n v="1401203140"/>
    <n v="9781401203150"/>
    <s v="Brian K. Vaughan, Niko Henrichon"/>
    <n v="2006"/>
    <x v="226"/>
    <s v="Pride of Baghdad"/>
    <s v="eng"/>
    <n v="3.88"/>
    <n v="17203"/>
    <n v="18146"/>
    <n v="1291"/>
    <n v="416"/>
    <n v="1240"/>
    <n v="4268"/>
    <n v="6350"/>
    <n v="5872"/>
    <s v="https://s.gr-assets.com/assets/nophoto/book/111x148-bcc042a9c91a29c1d680899eff700a03.png"/>
    <s v="https://s.gr-assets.com/assets/nophoto/book/50x75-a91bf249278a81aabab721ef782c4a74.png"/>
  </r>
  <r>
    <x v="231"/>
    <n v="29397"/>
    <n v="29397"/>
    <n v="1745528"/>
    <n v="32"/>
    <n v="345479718"/>
    <n v="9780345479720"/>
    <s v="Richard K. Morgan"/>
    <n v="2005"/>
    <x v="227"/>
    <s v="Woken Furies (Takeshi Kovacs, #3)"/>
    <s v="eng"/>
    <n v="4.0999999999999996"/>
    <n v="14540"/>
    <n v="16420"/>
    <n v="456"/>
    <n v="108"/>
    <n v="545"/>
    <n v="2986"/>
    <n v="6799"/>
    <n v="5982"/>
    <s v="https://s.gr-assets.com/assets/nophoto/book/111x148-bcc042a9c91a29c1d680899eff700a03.png"/>
    <s v="https://s.gr-assets.com/assets/nophoto/book/50x75-a91bf249278a81aabab721ef782c4a74.png"/>
  </r>
  <r>
    <x v="232"/>
    <n v="105973"/>
    <n v="105973"/>
    <n v="102154"/>
    <n v="30"/>
    <n v="785117210"/>
    <n v="9780785117220"/>
    <s v="Brian Michael Bendis, Olivier Coipel, Tim Townsend, Rick Magyar, John Dell, Scott Hanna, Frank D'Armata, Chris Eliopoulos, James Taveras, Omar Otieku, Tom Valente, Esad Ribic"/>
    <n v="2006"/>
    <x v="228"/>
    <s v="House of M"/>
    <s v="eng"/>
    <n v="3.97"/>
    <n v="14960"/>
    <n v="15636"/>
    <n v="429"/>
    <n v="276"/>
    <n v="923"/>
    <n v="3357"/>
    <n v="5456"/>
    <n v="5624"/>
    <s v="https://images.gr-assets.com/books/1409502209m/105973.jpg"/>
    <s v="https://images.gr-assets.com/books/1409502209s/105973.jpg"/>
  </r>
  <r>
    <x v="233"/>
    <n v="28923"/>
    <n v="28923"/>
    <n v="3333606"/>
    <n v="74"/>
    <n v="571225403"/>
    <n v="9780571225410"/>
    <s v="Kazuo Ishiguro"/>
    <n v="2000"/>
    <x v="229"/>
    <s v="When We Were Orphans"/>
    <s v="eng"/>
    <n v="3.45"/>
    <n v="13886"/>
    <n v="17018"/>
    <n v="1616"/>
    <n v="436"/>
    <n v="2011"/>
    <n v="6325"/>
    <n v="6023"/>
    <n v="2223"/>
    <s v="https://images.gr-assets.com/books/1465820100m/28923.jpg"/>
    <s v="https://images.gr-assets.com/books/1465820100s/28923.jpg"/>
  </r>
  <r>
    <x v="234"/>
    <n v="21328"/>
    <n v="21328"/>
    <n v="1425228"/>
    <n v="10"/>
    <n v="1401205003"/>
    <n v="9781401205000"/>
    <s v="Bill Willingham, Mark Buckingham, David Hahn, Steve Leialoha"/>
    <n v="2006"/>
    <x v="230"/>
    <s v="Fables, Vol. 6: Homelands"/>
    <s v="eng"/>
    <n v="4.3"/>
    <n v="18893"/>
    <n v="19219"/>
    <n v="585"/>
    <n v="123"/>
    <n v="330"/>
    <n v="2310"/>
    <n v="7260"/>
    <n v="9196"/>
    <s v="https://images.gr-assets.com/books/1327962707m/21328.jpg"/>
    <s v="https://images.gr-assets.com/books/1327962707s/21328.jpg"/>
  </r>
  <r>
    <x v="235"/>
    <n v="2924318"/>
    <n v="2924318"/>
    <n v="2951639"/>
    <n v="42"/>
    <n v="374299102"/>
    <n v="9780374299100"/>
    <s v="Marilynne Robinson"/>
    <n v="2008"/>
    <x v="231"/>
    <s v="Home (Gilead, #2)"/>
    <s v="eng"/>
    <n v="3.97"/>
    <n v="13851"/>
    <n v="15891"/>
    <n v="2608"/>
    <n v="367"/>
    <n v="979"/>
    <n v="3060"/>
    <n v="5898"/>
    <n v="5587"/>
    <s v="https://images.gr-assets.com/books/1426188598m/2924318.jpg"/>
    <s v="https://images.gr-assets.com/books/1426188598s/2924318.jpg"/>
  </r>
  <r>
    <x v="236"/>
    <n v="99219"/>
    <n v="99219"/>
    <n v="1278722"/>
    <n v="45"/>
    <n v="765340771"/>
    <n v="9780765340770"/>
    <s v="Brian Herbert, Kevin J. Anderson"/>
    <n v="2002"/>
    <x v="232"/>
    <s v="The Butlerian Jihad (Legends of Dune, #1)"/>
    <s v="eng"/>
    <n v="3.57"/>
    <n v="14868"/>
    <n v="15853"/>
    <n v="424"/>
    <n v="993"/>
    <n v="1695"/>
    <n v="4320"/>
    <n v="5026"/>
    <n v="3819"/>
    <s v="https://s.gr-assets.com/assets/nophoto/book/111x148-bcc042a9c91a29c1d680899eff700a03.png"/>
    <s v="https://s.gr-assets.com/assets/nophoto/book/50x75-a91bf249278a81aabab721ef782c4a74.png"/>
  </r>
  <r>
    <x v="237"/>
    <n v="2795053"/>
    <n v="2795053"/>
    <n v="2820826"/>
    <n v="18"/>
    <n v="1593079788"/>
    <n v="9781593079790"/>
    <s v="Gerard Way, Gabriel BÃ¡, Dave Stewart, Nate Piekos, Tony Ong"/>
    <n v="2007"/>
    <x v="233"/>
    <s v="The Umbrella Academy, Vol. 1: The Apocalypse Suite"/>
    <s v="eng"/>
    <n v="3.97"/>
    <n v="17384"/>
    <n v="17586"/>
    <n v="862"/>
    <n v="443"/>
    <n v="1087"/>
    <n v="3652"/>
    <n v="5791"/>
    <n v="6613"/>
    <s v="https://images.gr-assets.com/books/1327877097m/2795053.jpg"/>
    <s v="https://images.gr-assets.com/books/1327877097s/2795053.jpg"/>
  </r>
  <r>
    <x v="238"/>
    <n v="2331954"/>
    <n v="2331954"/>
    <n v="2338528"/>
    <n v="36"/>
    <n v="307406105"/>
    <n v="9780307406100"/>
    <s v="Scott Sigler"/>
    <n v="2008"/>
    <x v="234"/>
    <s v="Infected (Infected, #1)"/>
    <s v="en-US"/>
    <n v="3.85"/>
    <n v="14346"/>
    <n v="16390"/>
    <n v="1435"/>
    <n v="520"/>
    <n v="1244"/>
    <n v="3706"/>
    <n v="5702"/>
    <n v="5218"/>
    <s v="https://s.gr-assets.com/assets/nophoto/book/111x148-bcc042a9c91a29c1d680899eff700a03.png"/>
    <s v="https://s.gr-assets.com/assets/nophoto/book/50x75-a91bf249278a81aabab721ef782c4a74.png"/>
  </r>
  <r>
    <x v="239"/>
    <n v="4332082"/>
    <n v="4332082"/>
    <n v="3810543"/>
    <n v="48"/>
    <n v="670020486"/>
    <n v="9780670020480"/>
    <s v="Janice Y.K. Lee"/>
    <n v="2008"/>
    <x v="235"/>
    <s v="The Piano Teacher"/>
    <s v="en-US"/>
    <n v="3.32"/>
    <n v="16172"/>
    <n v="18010"/>
    <n v="2667"/>
    <n v="466"/>
    <n v="2483"/>
    <n v="7500"/>
    <n v="5930"/>
    <n v="1631"/>
    <s v="https://s.gr-assets.com/assets/nophoto/book/111x148-bcc042a9c91a29c1d680899eff700a03.png"/>
    <s v="https://s.gr-assets.com/assets/nophoto/book/50x75-a91bf249278a81aabab721ef782c4a74.png"/>
  </r>
  <r>
    <x v="240"/>
    <n v="107007"/>
    <n v="107007"/>
    <n v="6156668"/>
    <n v="24"/>
    <n v="1401201180"/>
    <n v="9781401201180"/>
    <s v="Alan Moore, Kevin O'Neill"/>
    <n v="2003"/>
    <x v="236"/>
    <s v="The League of Extraordinary Gentlemen, Vol. 2"/>
    <s v="eng"/>
    <n v="3.94"/>
    <n v="17034"/>
    <n v="17879"/>
    <n v="536"/>
    <n v="243"/>
    <n v="959"/>
    <n v="4149"/>
    <n v="6863"/>
    <n v="5665"/>
    <s v="https://images.gr-assets.com/books/1327904678m/107007.jpg"/>
    <s v="https://images.gr-assets.com/books/1327904678s/107007.jpg"/>
  </r>
  <r>
    <x v="241"/>
    <n v="128711"/>
    <n v="128711"/>
    <n v="563704"/>
    <n v="74"/>
    <m/>
    <n v="9780060878140"/>
    <s v="Alaa Al Aswany, Ø¹Ù„Ø§Ø¡ Ø§Ù„Ø£Ø³ÙˆØ§Ù†ÙŠ"/>
    <n v="2002"/>
    <x v="237"/>
    <s v="The Yacoubian Building"/>
    <s v="eng"/>
    <n v="3.65"/>
    <n v="7308"/>
    <n v="14576"/>
    <n v="1240"/>
    <n v="572"/>
    <n v="1272"/>
    <n v="4000"/>
    <n v="5607"/>
    <n v="3125"/>
    <s v="https://s.gr-assets.com/assets/nophoto/book/111x148-bcc042a9c91a29c1d680899eff700a03.png"/>
    <s v="https://s.gr-assets.com/assets/nophoto/book/50x75-a91bf249278a81aabab721ef782c4a74.png"/>
  </r>
  <r>
    <x v="242"/>
    <n v="5599692"/>
    <n v="5599692"/>
    <n v="5771048"/>
    <n v="18"/>
    <n v="1401223036"/>
    <n v="9781401223040"/>
    <s v="Neil Gaiman, Andy Kubert, Matt Wagner, Simon Bisley, Bernie Mireault, Mark Buckingham"/>
    <n v="2009"/>
    <x v="238"/>
    <s v="Batman: Whatever Happened to the Caped Crusader?"/>
    <s v="eng"/>
    <n v="3.97"/>
    <n v="14359"/>
    <n v="15056"/>
    <n v="627"/>
    <n v="200"/>
    <n v="881"/>
    <n v="3475"/>
    <n v="5071"/>
    <n v="5429"/>
    <s v="https://images.gr-assets.com/books/1484915793m/5599692.jpg"/>
    <s v="https://images.gr-assets.com/books/1484915793s/5599692.jpg"/>
  </r>
  <r>
    <x v="243"/>
    <n v="998133"/>
    <n v="998133"/>
    <n v="2513655"/>
    <n v="59"/>
    <n v="802170390"/>
    <n v="9780802170390"/>
    <s v="Anne Enright"/>
    <n v="2007"/>
    <x v="239"/>
    <s v="The Gathering"/>
    <s v="eng"/>
    <n v="3.04"/>
    <n v="14292"/>
    <n v="15982"/>
    <n v="2625"/>
    <n v="1657"/>
    <n v="3417"/>
    <n v="5298"/>
    <n v="3903"/>
    <n v="1707"/>
    <s v="https://s.gr-assets.com/assets/nophoto/book/111x148-bcc042a9c91a29c1d680899eff700a03.png"/>
    <s v="https://s.gr-assets.com/assets/nophoto/book/50x75-a91bf249278a81aabab721ef782c4a74.png"/>
  </r>
  <r>
    <x v="244"/>
    <n v="17688"/>
    <n v="17688"/>
    <n v="19169658"/>
    <n v="16"/>
    <n v="684800705"/>
    <n v="9780684800710"/>
    <s v="Franz Kafka"/>
    <n v="1915"/>
    <x v="43"/>
    <s v="The Metamorphosis, In the Penal Colony, and Other Stories: The Great Short Works of Franz Kafka"/>
    <s v="eng"/>
    <n v="4.0199999999999996"/>
    <n v="12744"/>
    <n v="13510"/>
    <n v="228"/>
    <n v="353"/>
    <n v="720"/>
    <n v="2505"/>
    <n v="4591"/>
    <n v="5341"/>
    <s v="https://images.gr-assets.com/books/1446102089m/17688.jpg"/>
    <s v="https://images.gr-assets.com/books/1446102089s/17688.jpg"/>
  </r>
  <r>
    <x v="245"/>
    <n v="10507"/>
    <n v="10507"/>
    <n v="234717"/>
    <n v="119"/>
    <n v="156029065"/>
    <n v="9780156029060"/>
    <s v="Umberto Eco, William Weaver, R.C.S. Libri"/>
    <n v="2000"/>
    <x v="240"/>
    <s v="Baudolino"/>
    <s v="en-US"/>
    <n v="3.71"/>
    <n v="13941"/>
    <n v="16184"/>
    <n v="760"/>
    <n v="405"/>
    <n v="1424"/>
    <n v="4572"/>
    <n v="5848"/>
    <n v="3935"/>
    <s v="https://images.gr-assets.com/books/1479698120m/10507.jpg"/>
    <s v="https://images.gr-assets.com/books/1479698120s/10507.jpg"/>
  </r>
  <r>
    <x v="246"/>
    <n v="12016"/>
    <n v="12016"/>
    <n v="124371"/>
    <n v="30"/>
    <n v="743421922"/>
    <n v="9780743421930"/>
    <s v="Iain M. Banks"/>
    <n v="2000"/>
    <x v="241"/>
    <s v="Look to Windward (Culture, #7)"/>
    <s v="eng"/>
    <n v="4.16"/>
    <n v="13916"/>
    <n v="16669"/>
    <n v="496"/>
    <n v="56"/>
    <n v="320"/>
    <n v="2720"/>
    <n v="7336"/>
    <n v="6237"/>
    <s v="https://images.gr-assets.com/books/1288930978m/12016.jpg"/>
    <s v="https://images.gr-assets.com/books/1288930978s/12016.jpg"/>
  </r>
  <r>
    <x v="247"/>
    <n v="1476261"/>
    <n v="1476261"/>
    <n v="1570261"/>
    <n v="48"/>
    <n v="1905490208"/>
    <n v="9781905490200"/>
    <s v="Rajaa Alsanea"/>
    <n v="2005"/>
    <x v="242"/>
    <s v="Girls of Riyadh"/>
    <s v="eng"/>
    <n v="3.17"/>
    <n v="8200"/>
    <n v="14368"/>
    <n v="1960"/>
    <n v="1424"/>
    <n v="2337"/>
    <n v="4790"/>
    <n v="3940"/>
    <n v="1877"/>
    <s v="https://s.gr-assets.com/assets/nophoto/book/111x148-bcc042a9c91a29c1d680899eff700a03.png"/>
    <s v="https://s.gr-assets.com/assets/nophoto/book/50x75-a91bf249278a81aabab721ef782c4a74.png"/>
  </r>
  <r>
    <x v="248"/>
    <n v="4703427"/>
    <n v="4703427"/>
    <n v="4767755"/>
    <n v="24"/>
    <n v="765316552"/>
    <n v="9780765316550"/>
    <s v="Steven Erikson"/>
    <n v="2009"/>
    <x v="243"/>
    <s v="Dust of Dreams (The Malazan Book of the Fallen, #9)"/>
    <s v="eng"/>
    <n v="4.3099999999999996"/>
    <n v="14435"/>
    <n v="16393"/>
    <n v="427"/>
    <n v="124"/>
    <n v="401"/>
    <n v="1946"/>
    <n v="5677"/>
    <n v="8245"/>
    <s v="https://s.gr-assets.com/assets/nophoto/book/111x148-bcc042a9c91a29c1d680899eff700a03.png"/>
    <s v="https://s.gr-assets.com/assets/nophoto/book/50x75-a91bf249278a81aabab721ef782c4a74.png"/>
  </r>
  <r>
    <x v="249"/>
    <n v="17863"/>
    <n v="17863"/>
    <n v="930555"/>
    <n v="36"/>
    <n v="441014151"/>
    <n v="9780441014160"/>
    <s v="Charles Stross"/>
    <n v="2005"/>
    <x v="244"/>
    <s v="Accelerando (Singularity)"/>
    <s v="en-US"/>
    <n v="3.87"/>
    <n v="14690"/>
    <n v="15799"/>
    <n v="976"/>
    <n v="468"/>
    <n v="1120"/>
    <n v="3479"/>
    <n v="5602"/>
    <n v="5130"/>
    <s v="https://s.gr-assets.com/assets/nophoto/book/111x148-bcc042a9c91a29c1d680899eff700a03.png"/>
    <s v="https://s.gr-assets.com/assets/nophoto/book/50x75-a91bf249278a81aabab721ef782c4a74.png"/>
  </r>
  <r>
    <x v="250"/>
    <n v="1317696"/>
    <n v="1317696"/>
    <n v="2495143"/>
    <n v="78"/>
    <n v="224061631"/>
    <n v="9780224061640"/>
    <s v="Salman Rushdie"/>
    <n v="2008"/>
    <x v="245"/>
    <s v="The Enchantress of Florence"/>
    <s v="eng"/>
    <n v="3.57"/>
    <n v="12310"/>
    <n v="14494"/>
    <n v="1804"/>
    <n v="579"/>
    <n v="1565"/>
    <n v="4290"/>
    <n v="5179"/>
    <n v="2881"/>
    <s v="https://s.gr-assets.com/assets/nophoto/book/111x148-bcc042a9c91a29c1d680899eff700a03.png"/>
    <s v="https://s.gr-assets.com/assets/nophoto/book/50x75-a91bf249278a81aabab721ef782c4a74.png"/>
  </r>
  <r>
    <x v="251"/>
    <n v="107896"/>
    <n v="107896"/>
    <n v="16511713"/>
    <n v="65"/>
    <n v="345498127"/>
    <n v="9780345498120"/>
    <s v="David Nicholls"/>
    <n v="2003"/>
    <x v="246"/>
    <s v="Starter for Ten"/>
    <s v="eng"/>
    <n v="3.58"/>
    <n v="11757"/>
    <n v="15338"/>
    <n v="1089"/>
    <n v="357"/>
    <n v="1469"/>
    <n v="5007"/>
    <n v="5921"/>
    <n v="2584"/>
    <s v="https://s.gr-assets.com/assets/nophoto/book/111x148-bcc042a9c91a29c1d680899eff700a03.png"/>
    <s v="https://s.gr-assets.com/assets/nophoto/book/50x75-a91bf249278a81aabab721ef782c4a74.png"/>
  </r>
  <r>
    <x v="252"/>
    <n v="123063"/>
    <n v="123063"/>
    <n v="118483"/>
    <n v="68"/>
    <n v="1841954802"/>
    <n v="9781841954810"/>
    <s v="Michel Faber"/>
    <n v="2000"/>
    <x v="247"/>
    <s v="Under the Skin"/>
    <m/>
    <n v="3.72"/>
    <n v="11360"/>
    <n v="15351"/>
    <n v="1905"/>
    <n v="454"/>
    <n v="1239"/>
    <n v="3947"/>
    <n v="6173"/>
    <n v="3538"/>
    <s v="https://s.gr-assets.com/assets/nophoto/book/111x148-bcc042a9c91a29c1d680899eff700a03.png"/>
    <s v="https://s.gr-assets.com/assets/nophoto/book/50x75-a91bf249278a81aabab721ef782c4a74.png"/>
  </r>
  <r>
    <x v="253"/>
    <n v="4955"/>
    <n v="4955"/>
    <n v="1014179"/>
    <n v="26"/>
    <n v="1400095565"/>
    <n v="9781400095570"/>
    <s v="Dave Eggers"/>
    <n v="2005"/>
    <x v="248"/>
    <s v="How We Are Hungry"/>
    <s v="eng"/>
    <n v="3.75"/>
    <n v="11282"/>
    <n v="12077"/>
    <n v="715"/>
    <n v="163"/>
    <n v="781"/>
    <n v="3678"/>
    <n v="4767"/>
    <n v="2688"/>
    <s v="https://s.gr-assets.com/assets/nophoto/book/111x148-bcc042a9c91a29c1d680899eff700a03.png"/>
    <s v="https://s.gr-assets.com/assets/nophoto/book/50x75-a91bf249278a81aabab721ef782c4a74.png"/>
  </r>
  <r>
    <x v="254"/>
    <n v="25403"/>
    <n v="25403"/>
    <n v="1015565"/>
    <n v="85"/>
    <n v="753819929"/>
    <n v="9780753819920"/>
    <s v="Jostein Gaarder, James Anderson"/>
    <n v="2003"/>
    <x v="249"/>
    <s v="The Orange Girl"/>
    <s v="eng"/>
    <n v="3.91"/>
    <n v="10355"/>
    <n v="15802"/>
    <n v="1355"/>
    <n v="275"/>
    <n v="1033"/>
    <n v="3697"/>
    <n v="5620"/>
    <n v="5177"/>
    <s v="https://images.gr-assets.com/books/1415583796m/25403.jpg"/>
    <s v="https://images.gr-assets.com/books/1415583796s/25403.jpg"/>
  </r>
  <r>
    <x v="255"/>
    <n v="70509"/>
    <n v="70509"/>
    <n v="1363422"/>
    <n v="40"/>
    <n v="812971671"/>
    <n v="9780812971680"/>
    <s v="Gary Shteyngart"/>
    <n v="2006"/>
    <x v="250"/>
    <s v="Absurdistan"/>
    <s v="eng"/>
    <n v="3.29"/>
    <n v="10712"/>
    <n v="11734"/>
    <n v="1573"/>
    <n v="787"/>
    <n v="1824"/>
    <n v="3822"/>
    <n v="3748"/>
    <n v="1553"/>
    <s v="https://images.gr-assets.com/books/1486266465m/70509.jpg"/>
    <s v="https://images.gr-assets.com/books/1486266465s/70509.jpg"/>
  </r>
  <r>
    <x v="256"/>
    <n v="14295"/>
    <n v="14295"/>
    <n v="4225"/>
    <n v="25"/>
    <n v="747553866"/>
    <n v="9780747553860"/>
    <s v="George Saunders"/>
    <n v="2000"/>
    <x v="251"/>
    <s v="Pastoralia"/>
    <s v="eng"/>
    <n v="4.1100000000000003"/>
    <n v="10786"/>
    <n v="13719"/>
    <n v="1108"/>
    <n v="143"/>
    <n v="473"/>
    <n v="2277"/>
    <n v="5621"/>
    <n v="5205"/>
    <s v="https://images.gr-assets.com/books/1348067120m/14295.jpg"/>
    <s v="https://images.gr-assets.com/books/1348067120s/14295.jpg"/>
  </r>
  <r>
    <x v="257"/>
    <n v="102955"/>
    <n v="102955"/>
    <n v="99258"/>
    <n v="11"/>
    <n v="1563896176"/>
    <n v="9781563896170"/>
    <s v="Garth Ennis, Steve Dillon, John McCrea"/>
    <n v="2000"/>
    <x v="252"/>
    <s v="Preacher, Volume 8: All Hell's a-Coming"/>
    <s v="eng"/>
    <n v="4.33"/>
    <n v="14300"/>
    <n v="14514"/>
    <n v="172"/>
    <n v="160"/>
    <n v="387"/>
    <n v="1738"/>
    <n v="4431"/>
    <n v="7798"/>
    <s v="https://images.gr-assets.com/books/1309916812m/102955.jpg"/>
    <s v="https://images.gr-assets.com/books/1309916812s/102955.jpg"/>
  </r>
  <r>
    <x v="258"/>
    <n v="78728"/>
    <n v="78728"/>
    <n v="3424606"/>
    <n v="85"/>
    <n v="60002107"/>
    <n v="9780060002110"/>
    <s v="Milan Kundera, Linda Asher"/>
    <n v="2000"/>
    <x v="253"/>
    <s v="Ignorance"/>
    <s v="fre"/>
    <n v="3.76"/>
    <n v="9625"/>
    <n v="12954"/>
    <n v="846"/>
    <n v="151"/>
    <n v="840"/>
    <n v="3812"/>
    <n v="5285"/>
    <n v="2866"/>
    <s v="https://s.gr-assets.com/assets/nophoto/book/111x148-bcc042a9c91a29c1d680899eff700a03.png"/>
    <s v="https://s.gr-assets.com/assets/nophoto/book/50x75-a91bf249278a81aabab721ef782c4a74.png"/>
  </r>
  <r>
    <x v="259"/>
    <n v="6076387"/>
    <n v="6076387"/>
    <n v="6252965"/>
    <n v="38"/>
    <n v="375409289"/>
    <n v="9780375409290"/>
    <s v="Lorrie Moore"/>
    <n v="2009"/>
    <x v="254"/>
    <s v="A Gate at the Stairs"/>
    <s v="eng"/>
    <n v="3.14"/>
    <n v="13590"/>
    <n v="15214"/>
    <n v="3050"/>
    <n v="1135"/>
    <n v="2946"/>
    <n v="5374"/>
    <n v="4165"/>
    <n v="1594"/>
    <s v="https://images.gr-assets.com/books/1327909646m/6076387.jpg"/>
    <s v="https://images.gr-assets.com/books/1327909646s/6076387.jpg"/>
  </r>
  <r>
    <x v="260"/>
    <n v="347143"/>
    <n v="347143"/>
    <n v="2299471"/>
    <n v="32"/>
    <n v="307356361"/>
    <n v="9780307356370"/>
    <s v="Tom Perrotta"/>
    <n v="2007"/>
    <x v="255"/>
    <s v="The Abstinence Teacher"/>
    <m/>
    <n v="3.24"/>
    <n v="13303"/>
    <n v="14980"/>
    <n v="2254"/>
    <n v="621"/>
    <n v="2372"/>
    <n v="6020"/>
    <n v="4768"/>
    <n v="1199"/>
    <s v="https://images.gr-assets.com/books/1320459201m/347143.jpg"/>
    <s v="https://images.gr-assets.com/books/1320459201s/347143.jpg"/>
  </r>
  <r>
    <x v="261"/>
    <n v="6791212"/>
    <n v="6791212"/>
    <n v="6995232"/>
    <n v="38"/>
    <n v="230744273"/>
    <n v="9780230744270"/>
    <s v="Martin Sixsmith"/>
    <n v="2009"/>
    <x v="256"/>
    <s v="The Lost Child of Philomena Lee: A Mother, Her Son and a 50 Year Search"/>
    <s v="eng"/>
    <n v="3.65"/>
    <n v="7261"/>
    <n v="12619"/>
    <n v="1583"/>
    <n v="659"/>
    <n v="1226"/>
    <n v="3265"/>
    <n v="4203"/>
    <n v="3266"/>
    <s v="https://images.gr-assets.com/books/1338612242m/6791212.jpg"/>
    <s v="https://images.gr-assets.com/books/1338612242s/6791212.jpg"/>
  </r>
  <r>
    <x v="262"/>
    <n v="144800"/>
    <n v="144800"/>
    <n v="938197"/>
    <n v="57"/>
    <n v="1841959111"/>
    <n v="9781841959120"/>
    <s v="Steven Hall"/>
    <n v="2007"/>
    <x v="257"/>
    <s v="The Raw Shark Texts"/>
    <s v="en-US"/>
    <n v="3.87"/>
    <n v="11010"/>
    <n v="13806"/>
    <n v="1611"/>
    <n v="425"/>
    <n v="1051"/>
    <n v="2931"/>
    <n v="4874"/>
    <n v="4525"/>
    <s v="https://images.gr-assets.com/books/1405099268m/144800.jpg"/>
    <s v="https://images.gr-assets.com/books/1405099268s/144800.jpg"/>
  </r>
  <r>
    <x v="263"/>
    <n v="1474628"/>
    <n v="1474628"/>
    <n v="2881737"/>
    <n v="44"/>
    <n v="434017841"/>
    <n v="9780434017840"/>
    <s v="Lauren Groff"/>
    <n v="2008"/>
    <x v="258"/>
    <s v="The Monsters of Templeton"/>
    <s v="eng"/>
    <n v="3.58"/>
    <n v="13849"/>
    <n v="15878"/>
    <n v="2465"/>
    <n v="446"/>
    <n v="1538"/>
    <n v="4937"/>
    <n v="6241"/>
    <n v="2716"/>
    <s v="https://images.gr-assets.com/books/1328051913m/1474628.jpg"/>
    <s v="https://images.gr-assets.com/books/1328051913s/1474628.jpg"/>
  </r>
  <r>
    <x v="264"/>
    <n v="2249196"/>
    <n v="2249196"/>
    <n v="18442054"/>
    <n v="5"/>
    <n v="1401218377"/>
    <n v="9781401218380"/>
    <s v="Grant Morrison, Frank Quitely"/>
    <n v="2009"/>
    <x v="259"/>
    <s v="All-Star Superman, Vol. 2"/>
    <s v="eng"/>
    <n v="4.33"/>
    <n v="12420"/>
    <n v="12769"/>
    <n v="251"/>
    <n v="154"/>
    <n v="446"/>
    <n v="1594"/>
    <n v="3411"/>
    <n v="7164"/>
    <s v="https://images.gr-assets.com/books/1320477944m/2249196.jpg"/>
    <s v="https://images.gr-assets.com/books/1320477944s/2249196.jpg"/>
  </r>
  <r>
    <x v="265"/>
    <n v="13258"/>
    <n v="13258"/>
    <n v="18650"/>
    <n v="59"/>
    <n v="312421990"/>
    <n v="9780312421990"/>
    <s v="ZoÃ« Heller"/>
    <n v="2003"/>
    <x v="260"/>
    <s v="What Was She Thinking? [Notes on a Scandal]"/>
    <s v="eng"/>
    <n v="3.69"/>
    <n v="11774"/>
    <n v="15290"/>
    <n v="1463"/>
    <n v="343"/>
    <n v="1205"/>
    <n v="4370"/>
    <n v="6296"/>
    <n v="3076"/>
    <s v="https://s.gr-assets.com/assets/nophoto/book/111x148-bcc042a9c91a29c1d680899eff700a03.png"/>
    <s v="https://s.gr-assets.com/assets/nophoto/book/50x75-a91bf249278a81aabab721ef782c4a74.png"/>
  </r>
  <r>
    <x v="266"/>
    <n v="61904"/>
    <n v="61904"/>
    <n v="819610"/>
    <n v="38"/>
    <n v="380818612"/>
    <n v="9780380818620"/>
    <s v="Lois McMaster Bujold"/>
    <n v="2003"/>
    <x v="261"/>
    <s v="Paladin of Souls (World of the Five Gods, #2)"/>
    <s v="eng"/>
    <n v="4.13"/>
    <n v="15855"/>
    <n v="17377"/>
    <n v="884"/>
    <n v="184"/>
    <n v="568"/>
    <n v="3011"/>
    <n v="6675"/>
    <n v="6939"/>
    <s v="https://s.gr-assets.com/assets/nophoto/book/111x148-bcc042a9c91a29c1d680899eff700a03.png"/>
    <s v="https://s.gr-assets.com/assets/nophoto/book/50x75-a91bf249278a81aabab721ef782c4a74.png"/>
  </r>
  <r>
    <x v="267"/>
    <n v="40580"/>
    <n v="40580"/>
    <n v="1084282"/>
    <n v="14"/>
    <n v="141019999"/>
    <n v="9780141019990"/>
    <s v="Michael Moore"/>
    <n v="2001"/>
    <x v="262"/>
    <s v="Stupid White Men"/>
    <s v="en-GB"/>
    <n v="3.3"/>
    <n v="10835"/>
    <n v="13776"/>
    <n v="570"/>
    <n v="573"/>
    <n v="1845"/>
    <n v="5736"/>
    <n v="4086"/>
    <n v="1536"/>
    <s v="https://s.gr-assets.com/assets/nophoto/book/111x148-bcc042a9c91a29c1d680899eff700a03.png"/>
    <s v="https://s.gr-assets.com/assets/nophoto/book/50x75-a91bf249278a81aabab721ef782c4a74.png"/>
  </r>
  <r>
    <x v="268"/>
    <n v="185012"/>
    <n v="185012"/>
    <n v="178823"/>
    <n v="13"/>
    <n v="1559362766"/>
    <n v="9781559362760"/>
    <s v="John Patrick Shanley"/>
    <n v="2005"/>
    <x v="263"/>
    <s v="Doubt"/>
    <m/>
    <n v="4.13"/>
    <n v="14050"/>
    <n v="14611"/>
    <n v="345"/>
    <n v="191"/>
    <n v="548"/>
    <n v="2458"/>
    <n v="5419"/>
    <n v="5995"/>
    <s v="https://images.gr-assets.com/books/1327908288m/185012.jpg"/>
    <s v="https://images.gr-assets.com/books/1327908288s/185012.jpg"/>
  </r>
  <r>
    <x v="269"/>
    <n v="98048"/>
    <n v="98048"/>
    <n v="2003391"/>
    <n v="34"/>
    <n v="142001821"/>
    <n v="9780142001820"/>
    <s v="Susan Vreeland"/>
    <n v="2001"/>
    <x v="264"/>
    <s v="The Passion of Artemisia"/>
    <s v="eng"/>
    <n v="3.86"/>
    <n v="13791"/>
    <n v="14772"/>
    <n v="758"/>
    <n v="283"/>
    <n v="818"/>
    <n v="3759"/>
    <n v="5719"/>
    <n v="4193"/>
    <s v="https://images.gr-assets.com/books/1311648181m/98048.jpg"/>
    <s v="https://images.gr-assets.com/books/1311648181s/98048.jpg"/>
  </r>
  <r>
    <x v="270"/>
    <n v="6345193"/>
    <n v="6345193"/>
    <n v="6448995"/>
    <n v="44"/>
    <n v="805090800"/>
    <n v="9780805090800"/>
    <s v="Paul Auster"/>
    <n v="2009"/>
    <x v="265"/>
    <s v="Invisible"/>
    <s v="eng"/>
    <n v="3.71"/>
    <n v="11706"/>
    <n v="13897"/>
    <n v="1093"/>
    <n v="243"/>
    <n v="1002"/>
    <n v="3988"/>
    <n v="5957"/>
    <n v="2707"/>
    <s v="https://images.gr-assets.com/books/1317063578m/6345193.jpg"/>
    <s v="https://images.gr-assets.com/books/1317063578s/6345193.jpg"/>
  </r>
  <r>
    <x v="271"/>
    <n v="96082"/>
    <n v="96082"/>
    <n v="7403922"/>
    <n v="58"/>
    <n v="316713732"/>
    <n v="9780316713730"/>
    <s v="Anita Shreve"/>
    <n v="2001"/>
    <x v="266"/>
    <s v="The Last Time They Met"/>
    <m/>
    <n v="3.48"/>
    <n v="13180"/>
    <n v="14791"/>
    <n v="1229"/>
    <n v="618"/>
    <n v="1715"/>
    <n v="5119"/>
    <n v="4568"/>
    <n v="2771"/>
    <s v="https://s.gr-assets.com/assets/nophoto/book/111x148-bcc042a9c91a29c1d680899eff700a03.png"/>
    <s v="https://s.gr-assets.com/assets/nophoto/book/50x75-a91bf249278a81aabab721ef782c4a74.png"/>
  </r>
  <r>
    <x v="272"/>
    <n v="4961959"/>
    <n v="4961959"/>
    <n v="6793325"/>
    <n v="3"/>
    <n v="345506391"/>
    <n v="9780345506400"/>
    <s v="Jim Butcher, Mark Powers, Ardian Syaf"/>
    <n v="2009"/>
    <x v="267"/>
    <s v="The Dresden Files:  Storm Front, Volume 1-  The Gathering Storm"/>
    <s v="eng"/>
    <n v="4.3600000000000003"/>
    <n v="11953"/>
    <n v="11977"/>
    <n v="201"/>
    <n v="57"/>
    <n v="204"/>
    <n v="1451"/>
    <n v="3908"/>
    <n v="6357"/>
    <s v="https://s.gr-assets.com/assets/nophoto/book/111x148-bcc042a9c91a29c1d680899eff700a03.png"/>
    <s v="https://s.gr-assets.com/assets/nophoto/book/50x75-a91bf249278a81aabab721ef782c4a74.png"/>
  </r>
  <r>
    <x v="273"/>
    <n v="97875"/>
    <n v="97875"/>
    <n v="2086052"/>
    <n v="38"/>
    <n v="1400079446"/>
    <n v="9781400079440"/>
    <s v="Alexander McCall Smith"/>
    <n v="2005"/>
    <x v="268"/>
    <s v="44 Scotland Street (44 Scotland Street, #1)"/>
    <s v="eng"/>
    <n v="3.61"/>
    <n v="14795"/>
    <n v="16768"/>
    <n v="1932"/>
    <n v="450"/>
    <n v="1646"/>
    <n v="5140"/>
    <n v="6218"/>
    <n v="3314"/>
    <s v="https://images.gr-assets.com/books/1298439814m/97875.jpg"/>
    <s v="https://images.gr-assets.com/books/1298439814s/97875.jpg"/>
  </r>
  <r>
    <x v="274"/>
    <n v="24807"/>
    <n v="24807"/>
    <n v="3249447"/>
    <n v="14"/>
    <n v="1594482225"/>
    <n v="9781594482230"/>
    <s v="John Hodgman"/>
    <n v="2005"/>
    <x v="269"/>
    <s v="The Areas of My Expertise: An Almanac of Complete World Knowledge Compiled with Instructive Annotation and Arranged in Useful Order"/>
    <s v="en-US"/>
    <n v="3.81"/>
    <n v="11246"/>
    <n v="11935"/>
    <n v="848"/>
    <n v="361"/>
    <n v="930"/>
    <n v="2830"/>
    <n v="4301"/>
    <n v="3513"/>
    <s v="https://s.gr-assets.com/assets/nophoto/book/111x148-bcc042a9c91a29c1d680899eff700a03.png"/>
    <s v="https://s.gr-assets.com/assets/nophoto/book/50x75-a91bf249278a81aabab721ef782c4a74.png"/>
  </r>
  <r>
    <x v="275"/>
    <n v="29393"/>
    <n v="29393"/>
    <n v="522136"/>
    <n v="9"/>
    <n v="316787531"/>
    <n v="9780316787540"/>
    <s v="Michael Azerrad"/>
    <n v="2001"/>
    <x v="270"/>
    <s v="Our Band Could Be Your Life: Scenes from the American Indie Underground 1981-1991"/>
    <m/>
    <n v="4.2"/>
    <n v="10562"/>
    <n v="10904"/>
    <n v="563"/>
    <n v="233"/>
    <n v="335"/>
    <n v="1394"/>
    <n v="3987"/>
    <n v="4955"/>
    <s v="https://images.gr-assets.com/books/1168029429m/29393.jpg"/>
    <s v="https://images.gr-assets.com/books/1168029429s/29393.jpg"/>
  </r>
  <r>
    <x v="276"/>
    <n v="80834"/>
    <n v="80834"/>
    <n v="204166"/>
    <n v="32"/>
    <n v="1897299214"/>
    <n v="9781897299210"/>
    <s v="Guy Delisle"/>
    <n v="2003"/>
    <x v="271"/>
    <s v="Pyongyang: A Journey in North Korea"/>
    <s v="eng"/>
    <n v="3.93"/>
    <n v="12903"/>
    <n v="14579"/>
    <n v="1243"/>
    <n v="216"/>
    <n v="724"/>
    <n v="3271"/>
    <n v="6047"/>
    <n v="4321"/>
    <s v="https://images.gr-assets.com/books/1327884533m/80834.jpg"/>
    <s v="https://images.gr-assets.com/books/1327884533s/80834.jpg"/>
  </r>
  <r>
    <x v="277"/>
    <n v="301538"/>
    <n v="301538"/>
    <n v="887432"/>
    <n v="27"/>
    <n v="1585676772"/>
    <n v="9781585676770"/>
    <s v="R. Scott Bakker"/>
    <n v="2003"/>
    <x v="272"/>
    <s v="The Darkness That Comes Before (The Prince of Nothing, #1)"/>
    <s v="eng"/>
    <n v="3.78"/>
    <n v="13146"/>
    <n v="14555"/>
    <n v="735"/>
    <n v="738"/>
    <n v="1221"/>
    <n v="3012"/>
    <n v="5170"/>
    <n v="4414"/>
    <s v="https://images.gr-assets.com/books/1421630062m/301538.jpg"/>
    <s v="https://images.gr-assets.com/books/1421630062s/301538.jpg"/>
  </r>
  <r>
    <x v="278"/>
    <n v="5587960"/>
    <n v="5587960"/>
    <n v="5759301"/>
    <n v="60"/>
    <n v="307271072"/>
    <n v="9780307271080"/>
    <s v="Chimamanda Ngozi Adichie"/>
    <n v="2009"/>
    <x v="273"/>
    <s v="The Thing Around Your Neck"/>
    <s v="eng"/>
    <n v="4.18"/>
    <n v="11861"/>
    <n v="14292"/>
    <n v="1485"/>
    <n v="49"/>
    <n v="295"/>
    <n v="2226"/>
    <n v="6191"/>
    <n v="5531"/>
    <s v="https://images.gr-assets.com/books/1320413162m/5587960.jpg"/>
    <s v="https://images.gr-assets.com/books/1320413162s/5587960.jpg"/>
  </r>
  <r>
    <x v="279"/>
    <n v="5986375"/>
    <n v="5986375"/>
    <n v="6160130"/>
    <n v="38"/>
    <n v="316068225"/>
    <n v="9780316068220"/>
    <s v="David Foster Wallace"/>
    <n v="2009"/>
    <x v="274"/>
    <s v="This Is Water: Some Thoughts, Delivered on a Significant Occasion, about Living a Compassionate Life"/>
    <s v="eng"/>
    <n v="4.53"/>
    <n v="13312"/>
    <n v="14858"/>
    <n v="1245"/>
    <n v="73"/>
    <n v="237"/>
    <n v="1170"/>
    <n v="3675"/>
    <n v="9703"/>
    <s v="https://images.gr-assets.com/books/1344270056m/5986375.jpg"/>
    <s v="https://images.gr-assets.com/books/1344270056s/5986375.jpg"/>
  </r>
  <r>
    <x v="280"/>
    <n v="179264"/>
    <n v="179264"/>
    <n v="837760"/>
    <n v="34"/>
    <n v="60825316"/>
    <n v="9780060825320"/>
    <s v="Debra Dean"/>
    <n v="2006"/>
    <x v="275"/>
    <s v="The Madonnas of Leningrad"/>
    <m/>
    <n v="3.77"/>
    <n v="12620"/>
    <n v="13964"/>
    <n v="1895"/>
    <n v="189"/>
    <n v="935"/>
    <n v="3994"/>
    <n v="5692"/>
    <n v="3154"/>
    <s v="https://images.gr-assets.com/books/1479681269m/179264.jpg"/>
    <s v="https://images.gr-assets.com/books/1479681269s/179264.jpg"/>
  </r>
  <r>
    <x v="281"/>
    <n v="7011225"/>
    <n v="7011225"/>
    <n v="7256442"/>
    <n v="87"/>
    <s v="972212076X"/>
    <n v="9789722120760"/>
    <s v="JosÃ© Saramago"/>
    <n v="2009"/>
    <x v="276"/>
    <s v="Caim"/>
    <s v="por"/>
    <n v="3.89"/>
    <n v="7402"/>
    <n v="12541"/>
    <n v="1116"/>
    <n v="196"/>
    <n v="725"/>
    <n v="2957"/>
    <n v="5059"/>
    <n v="3604"/>
    <s v="https://images.gr-assets.com/books/1408538386m/7011225.jpg"/>
    <s v="https://images.gr-assets.com/books/1408538386s/7011225.jpg"/>
  </r>
  <r>
    <x v="282"/>
    <n v="22321"/>
    <n v="22321"/>
    <n v="513838"/>
    <n v="43"/>
    <n v="425190447"/>
    <n v="9780425190450"/>
    <s v="William Gibson"/>
    <n v="1999"/>
    <x v="277"/>
    <s v="All Tomorrow's Parties (Bridge, #3)"/>
    <s v="en-US"/>
    <n v="3.88"/>
    <n v="11672"/>
    <n v="12890"/>
    <n v="336"/>
    <n v="56"/>
    <n v="556"/>
    <n v="3540"/>
    <n v="5425"/>
    <n v="3313"/>
    <s v="https://s.gr-assets.com/assets/nophoto/book/111x148-bcc042a9c91a29c1d680899eff700a03.png"/>
    <s v="https://s.gr-assets.com/assets/nophoto/book/50x75-a91bf249278a81aabab721ef782c4a74.png"/>
  </r>
  <r>
    <x v="283"/>
    <n v="21330"/>
    <n v="21330"/>
    <n v="2910"/>
    <n v="15"/>
    <n v="1401204864"/>
    <n v="9781401204860"/>
    <s v="Bill Willingham, Mark Buckingham, Steve Leialoha, Tony Akins, Jimmy Palmiotti"/>
    <n v="2005"/>
    <x v="278"/>
    <s v="Fables, Vol. 5: The Mean Seasons"/>
    <s v="eng"/>
    <n v="4.1900000000000004"/>
    <n v="17909"/>
    <n v="18221"/>
    <n v="545"/>
    <n v="120"/>
    <n v="340"/>
    <n v="2889"/>
    <n v="7435"/>
    <n v="7437"/>
    <s v="https://images.gr-assets.com/books/1327870458m/21330.jpg"/>
    <s v="https://images.gr-assets.com/books/1327870458s/21330.jpg"/>
  </r>
  <r>
    <x v="284"/>
    <n v="16696"/>
    <n v="16696"/>
    <n v="818664"/>
    <n v="31"/>
    <n v="60777109"/>
    <n v="9780060777100"/>
    <s v="Michael Chabon, Jay Ryan"/>
    <n v="2004"/>
    <x v="279"/>
    <s v="The Final Solution"/>
    <s v="en-US"/>
    <n v="3.31"/>
    <n v="12466"/>
    <n v="13740"/>
    <n v="1454"/>
    <n v="282"/>
    <n v="1965"/>
    <n v="6003"/>
    <n v="4240"/>
    <n v="1250"/>
    <s v="https://images.gr-assets.com/books/1407709227m/16696.jpg"/>
    <s v="https://images.gr-assets.com/books/1407709227s/16696.jpg"/>
  </r>
  <r>
    <x v="285"/>
    <n v="1747896"/>
    <n v="1747896"/>
    <n v="3254095"/>
    <n v="43"/>
    <n v="802715354"/>
    <n v="9780802715360"/>
    <s v="Kate Summerscale"/>
    <n v="2008"/>
    <x v="280"/>
    <s v="The Suspicions of Mr. Whicher: A Shocking Murder and the Undoing of a Great Victorian Detective"/>
    <s v="en-US"/>
    <n v="3.43"/>
    <n v="11316"/>
    <n v="14608"/>
    <n v="1652"/>
    <n v="616"/>
    <n v="1898"/>
    <n v="4959"/>
    <n v="4881"/>
    <n v="2254"/>
    <s v="https://images.gr-assets.com/books/1312021413m/1747896.jpg"/>
    <s v="https://images.gr-assets.com/books/1312021413s/1747896.jpg"/>
  </r>
  <r>
    <x v="286"/>
    <n v="3379"/>
    <n v="3379"/>
    <n v="91467"/>
    <n v="32"/>
    <n v="1582342156"/>
    <n v="9781582342150"/>
    <s v="Douglas Coupland"/>
    <n v="2001"/>
    <x v="281"/>
    <s v="All Families are Psychotic"/>
    <m/>
    <n v="3.69"/>
    <n v="10461"/>
    <n v="11830"/>
    <n v="531"/>
    <n v="211"/>
    <n v="923"/>
    <n v="3638"/>
    <n v="4592"/>
    <n v="2466"/>
    <s v="https://s.gr-assets.com/assets/nophoto/book/111x148-bcc042a9c91a29c1d680899eff700a03.png"/>
    <s v="https://s.gr-assets.com/assets/nophoto/book/50x75-a91bf249278a81aabab721ef782c4a74.png"/>
  </r>
  <r>
    <x v="287"/>
    <n v="207694"/>
    <n v="207694"/>
    <n v="201020"/>
    <n v="24"/>
    <n v="60560118"/>
    <n v="9780060560120"/>
    <s v="Melissa Nathan"/>
    <n v="2003"/>
    <x v="282"/>
    <s v="The Nanny"/>
    <m/>
    <n v="3.78"/>
    <n v="10872"/>
    <n v="11250"/>
    <n v="189"/>
    <n v="337"/>
    <n v="896"/>
    <n v="3116"/>
    <n v="3487"/>
    <n v="3414"/>
    <s v="https://images.gr-assets.com/books/1389595555m/207694.jpg"/>
    <s v="https://images.gr-assets.com/books/1389595555s/207694.jpg"/>
  </r>
  <r>
    <x v="288"/>
    <n v="22469"/>
    <n v="22469"/>
    <n v="1409945"/>
    <n v="34"/>
    <n v="785123288"/>
    <n v="9780785123290"/>
    <s v="Paul Jenkins, Andy Kubert, Richard Isanove, Joe Quesada, Bill Jemas"/>
    <n v="2001"/>
    <x v="283"/>
    <s v="Wolverine: Origin"/>
    <s v="eng"/>
    <n v="3.96"/>
    <n v="10790"/>
    <n v="12786"/>
    <n v="330"/>
    <n v="209"/>
    <n v="799"/>
    <n v="2857"/>
    <n v="4339"/>
    <n v="4582"/>
    <s v="https://images.gr-assets.com/books/1320663605m/22469.jpg"/>
    <s v="https://images.gr-assets.com/books/1320663605s/22469.jpg"/>
  </r>
  <r>
    <x v="289"/>
    <n v="50695"/>
    <n v="50695"/>
    <n v="14069"/>
    <n v="76"/>
    <n v="307277712"/>
    <n v="9780307277720"/>
    <s v="Philip Roth"/>
    <n v="2006"/>
    <x v="284"/>
    <s v="Everyman"/>
    <s v="eng"/>
    <n v="3.54"/>
    <n v="10298"/>
    <n v="12700"/>
    <n v="1283"/>
    <n v="278"/>
    <n v="1325"/>
    <n v="4387"/>
    <n v="4631"/>
    <n v="2079"/>
    <s v="https://images.gr-assets.com/books/1327649258m/50695.jpg"/>
    <s v="https://images.gr-assets.com/books/1327649258s/50695.jpg"/>
  </r>
  <r>
    <x v="290"/>
    <n v="491735"/>
    <n v="491735"/>
    <n v="461588"/>
    <n v="32"/>
    <n v="312313829"/>
    <n v="9780312313820"/>
    <s v="Alisa Valdes, Alisa Valdes-Rodriguez"/>
    <n v="2003"/>
    <x v="285"/>
    <s v="The Dirty Girls Social Club (Dirty Girls, #1)"/>
    <m/>
    <n v="3.46"/>
    <n v="11045"/>
    <n v="11639"/>
    <n v="686"/>
    <n v="695"/>
    <n v="1531"/>
    <n v="3681"/>
    <n v="3218"/>
    <n v="2514"/>
    <s v="https://images.gr-assets.com/books/1317066640m/491735.jpg"/>
    <s v="https://images.gr-assets.com/books/1317066640s/491735.jpg"/>
  </r>
  <r>
    <x v="291"/>
    <n v="102439"/>
    <n v="102439"/>
    <n v="3101132"/>
    <n v="28"/>
    <n v="812536363"/>
    <n v="9780812536360"/>
    <s v="Vernor Vinge"/>
    <n v="2006"/>
    <x v="286"/>
    <s v="Rainbows End"/>
    <s v="eng"/>
    <n v="3.76"/>
    <n v="12314"/>
    <n v="13272"/>
    <n v="804"/>
    <n v="306"/>
    <n v="1038"/>
    <n v="3588"/>
    <n v="4954"/>
    <n v="3386"/>
    <s v="https://images.gr-assets.com/books/1316729149m/102439.jpg"/>
    <s v="https://images.gr-assets.com/books/1316729149s/102439.jpg"/>
  </r>
  <r>
    <x v="292"/>
    <n v="13811"/>
    <n v="13811"/>
    <n v="274108"/>
    <n v="36"/>
    <n v="380803240"/>
    <n v="9780380803250"/>
    <s v="Raymond E. Feist"/>
    <n v="2002"/>
    <x v="287"/>
    <s v="Talon of the Silver Hawk (Conclave of Shadows, #1)"/>
    <s v="eng"/>
    <n v="4.01"/>
    <n v="13120"/>
    <n v="14056"/>
    <n v="180"/>
    <n v="120"/>
    <n v="634"/>
    <n v="3116"/>
    <n v="5325"/>
    <n v="4861"/>
    <s v="https://images.gr-assets.com/books/1409594805m/13811.jpg"/>
    <s v="https://images.gr-assets.com/books/1409594805s/13811.jpg"/>
  </r>
  <r>
    <x v="293"/>
    <n v="47667"/>
    <n v="47667"/>
    <n v="1090709"/>
    <n v="97"/>
    <n v="156032732"/>
    <n v="9780156032740"/>
    <s v="JosÃ© Saramago, Margaret Jull Costa"/>
    <n v="2004"/>
    <x v="288"/>
    <s v="Seeing"/>
    <s v="eng"/>
    <n v="3.76"/>
    <n v="7445"/>
    <n v="12132"/>
    <n v="1087"/>
    <n v="290"/>
    <n v="953"/>
    <n v="3207"/>
    <n v="4663"/>
    <n v="3019"/>
    <s v="https://s.gr-assets.com/assets/nophoto/book/111x148-bcc042a9c91a29c1d680899eff700a03.png"/>
    <s v="https://s.gr-assets.com/assets/nophoto/book/50x75-a91bf249278a81aabab721ef782c4a74.png"/>
  </r>
  <r>
    <x v="294"/>
    <n v="356824"/>
    <n v="356824"/>
    <n v="346991"/>
    <n v="22"/>
    <n v="60198818"/>
    <n v="9780060198820"/>
    <s v="Ramachandra Guha"/>
    <n v="2007"/>
    <x v="289"/>
    <s v="India After Gandhi: The History of the World's Largest Democracy"/>
    <s v="eng"/>
    <n v="4.34"/>
    <n v="9357"/>
    <n v="10422"/>
    <n v="824"/>
    <n v="83"/>
    <n v="198"/>
    <n v="1058"/>
    <n v="3787"/>
    <n v="5296"/>
    <s v="https://images.gr-assets.com/books/1500471959m/356824.jpg"/>
    <s v="https://images.gr-assets.com/books/1500471959s/356824.jpg"/>
  </r>
  <r>
    <x v="295"/>
    <n v="111126"/>
    <n v="111126"/>
    <n v="2457240"/>
    <n v="84"/>
    <n v="375727434"/>
    <n v="9780375727440"/>
    <s v="Alice Munro"/>
    <n v="2001"/>
    <x v="290"/>
    <s v="Hateship, Friendship, Courtship, Loveship, Marriage: Stories"/>
    <m/>
    <n v="4.0599999999999996"/>
    <n v="10945"/>
    <n v="12818"/>
    <n v="1245"/>
    <n v="154"/>
    <n v="597"/>
    <n v="2341"/>
    <n v="5022"/>
    <n v="4704"/>
    <s v="https://images.gr-assets.com/books/1494106094m/111126.jpg"/>
    <s v="https://images.gr-assets.com/books/1494106094s/111126.jpg"/>
  </r>
  <r>
    <x v="296"/>
    <n v="47697"/>
    <n v="47697"/>
    <n v="534309"/>
    <n v="4"/>
    <n v="811835928"/>
    <n v="9780811835920"/>
    <s v="Alisa Kwitney, Neil Gaiman"/>
    <n v="2003"/>
    <x v="291"/>
    <s v="The Sandman: King of Dreams"/>
    <s v="eng"/>
    <n v="4.6100000000000003"/>
    <n v="11538"/>
    <n v="11541"/>
    <n v="30"/>
    <n v="75"/>
    <n v="142"/>
    <n v="724"/>
    <n v="2342"/>
    <n v="8258"/>
    <s v="https://s.gr-assets.com/assets/nophoto/book/111x148-bcc042a9c91a29c1d680899eff700a03.png"/>
    <s v="https://s.gr-assets.com/assets/nophoto/book/50x75-a91bf249278a81aabab721ef782c4a74.png"/>
  </r>
  <r>
    <x v="297"/>
    <n v="3888"/>
    <n v="3888"/>
    <n v="7612"/>
    <n v="6"/>
    <s v="193361501X"/>
    <n v="9781933615010"/>
    <s v="America's Test Kitchen, Carl Tremblay, Daniel J. Van Ackere"/>
    <n v="2005"/>
    <x v="292"/>
    <s v="The America's Test Kitchen Family Cookbook"/>
    <m/>
    <n v="4.3099999999999996"/>
    <n v="12081"/>
    <n v="12292"/>
    <n v="214"/>
    <n v="237"/>
    <n v="324"/>
    <n v="1520"/>
    <n v="3472"/>
    <n v="6739"/>
    <s v="https://s.gr-assets.com/assets/nophoto/book/111x148-bcc042a9c91a29c1d680899eff700a03.png"/>
    <s v="https://s.gr-assets.com/assets/nophoto/book/50x75-a91bf249278a81aabab721ef782c4a74.png"/>
  </r>
  <r>
    <x v="298"/>
    <n v="55095"/>
    <n v="55095"/>
    <n v="1417"/>
    <n v="24"/>
    <n v="316781460"/>
    <n v="9780316781470"/>
    <s v="James Andrew Miller, Tom Shales"/>
    <n v="2001"/>
    <x v="293"/>
    <s v="Live from New York: An Uncensored History of Saturday Night Live"/>
    <s v="en-US"/>
    <n v="4.04"/>
    <n v="10112"/>
    <n v="12325"/>
    <n v="842"/>
    <n v="87"/>
    <n v="405"/>
    <n v="2526"/>
    <n v="5234"/>
    <n v="4073"/>
    <s v="https://s.gr-assets.com/assets/nophoto/book/111x148-bcc042a9c91a29c1d680899eff700a03.png"/>
    <s v="https://s.gr-assets.com/assets/nophoto/book/50x75-a91bf249278a81aabab721ef782c4a74.png"/>
  </r>
  <r>
    <x v="299"/>
    <n v="25017"/>
    <n v="25017"/>
    <n v="2084098"/>
    <n v="31"/>
    <n v="60838590"/>
    <n v="9780060838590"/>
    <s v="Simon Winchester"/>
    <n v="2003"/>
    <x v="294"/>
    <s v="Krakatoa: The Day the World Exploded"/>
    <s v="eng"/>
    <n v="3.86"/>
    <n v="12625"/>
    <n v="13459"/>
    <n v="994"/>
    <n v="208"/>
    <n v="781"/>
    <n v="3380"/>
    <n v="5458"/>
    <n v="3632"/>
    <s v="https://images.gr-assets.com/books/1407108467m/25017.jpg"/>
    <s v="https://images.gr-assets.com/books/1407108467s/25017.jpg"/>
  </r>
  <r>
    <x v="300"/>
    <n v="2358737"/>
    <n v="2358737"/>
    <n v="2365504"/>
    <n v="49"/>
    <n v="374166854"/>
    <n v="9780374166850"/>
    <s v="Thomas L. Friedman"/>
    <n v="2008"/>
    <x v="295"/>
    <s v="Hot, Flat, and Crowded: Why We Need a Green Revolution--and How It Can Renew America"/>
    <s v="en-US"/>
    <n v="3.68"/>
    <n v="10714"/>
    <n v="11584"/>
    <n v="1418"/>
    <n v="320"/>
    <n v="961"/>
    <n v="3333"/>
    <n v="4488"/>
    <n v="2482"/>
    <s v="https://images.gr-assets.com/books/1312006327m/2358737.jpg"/>
    <s v="https://images.gr-assets.com/books/1312006327s/2358737.jpg"/>
  </r>
  <r>
    <x v="301"/>
    <n v="88514"/>
    <n v="88514"/>
    <n v="2205765"/>
    <n v="77"/>
    <n v="1400030269"/>
    <n v="9781400030260"/>
    <s v="Michel Houellebecq"/>
    <n v="2001"/>
    <x v="296"/>
    <s v="Platform"/>
    <s v="eng"/>
    <n v="3.79"/>
    <n v="9024"/>
    <n v="12071"/>
    <n v="675"/>
    <n v="290"/>
    <n v="838"/>
    <n v="2975"/>
    <n v="4939"/>
    <n v="3029"/>
    <s v="https://images.gr-assets.com/books/1328330240m/88514.jpg"/>
    <s v="https://images.gr-assets.com/books/1328330240s/88514.jpg"/>
  </r>
  <r>
    <x v="302"/>
    <n v="10765"/>
    <n v="10765"/>
    <n v="878478"/>
    <n v="47"/>
    <n v="1582346178"/>
    <n v="9781582346180"/>
    <s v="Stephen Clarke"/>
    <n v="2004"/>
    <x v="297"/>
    <s v="A Year in the Merde"/>
    <s v="en-US"/>
    <n v="3.54"/>
    <n v="10319"/>
    <n v="12216"/>
    <n v="1100"/>
    <n v="405"/>
    <n v="1381"/>
    <n v="3888"/>
    <n v="4246"/>
    <n v="2296"/>
    <s v="https://s.gr-assets.com/assets/nophoto/book/111x148-bcc042a9c91a29c1d680899eff700a03.png"/>
    <s v="https://s.gr-assets.com/assets/nophoto/book/50x75-a91bf249278a81aabab721ef782c4a74.png"/>
  </r>
  <r>
    <x v="303"/>
    <n v="116445"/>
    <n v="116445"/>
    <n v="1789199"/>
    <n v="17"/>
    <n v="451460413"/>
    <n v="9780451460420"/>
    <s v="S.M. Stirling"/>
    <n v="2004"/>
    <x v="298"/>
    <s v="Dies the Fire (Emberverse, #1)"/>
    <s v="eng"/>
    <n v="3.92"/>
    <n v="11912"/>
    <n v="12931"/>
    <n v="1296"/>
    <n v="487"/>
    <n v="874"/>
    <n v="2427"/>
    <n v="4515"/>
    <n v="4628"/>
    <s v="https://images.gr-assets.com/books/1414175443m/116445.jpg"/>
    <s v="https://images.gr-assets.com/books/1414175443s/116445.jpg"/>
  </r>
  <r>
    <x v="304"/>
    <n v="28703"/>
    <n v="28703"/>
    <n v="3019373"/>
    <n v="75"/>
    <n v="330412744"/>
    <n v="9780330412740"/>
    <s v="Don DeLillo"/>
    <n v="2003"/>
    <x v="299"/>
    <s v="Cosmopolis"/>
    <s v="en-GB"/>
    <n v="3.22"/>
    <n v="10099"/>
    <n v="12434"/>
    <n v="1160"/>
    <n v="772"/>
    <n v="2200"/>
    <n v="4423"/>
    <n v="3582"/>
    <n v="1457"/>
    <s v="https://images.gr-assets.com/books/1328389098m/28703.jpg"/>
    <s v="https://images.gr-assets.com/books/1328389098s/28703.jpg"/>
  </r>
  <r>
    <x v="305"/>
    <n v="138399"/>
    <n v="138399"/>
    <n v="13328488"/>
    <n v="8"/>
    <n v="1582406987"/>
    <n v="9781582406980"/>
    <s v="Robert Kirkman, Charlie Adlard"/>
    <n v="2005"/>
    <x v="300"/>
    <s v="The Walking Dead, Book Two (The Walking Dead #13-24)"/>
    <s v="eng"/>
    <n v="4.3499999999999996"/>
    <n v="12650"/>
    <n v="12957"/>
    <n v="514"/>
    <n v="48"/>
    <n v="195"/>
    <n v="1480"/>
    <n v="4622"/>
    <n v="6612"/>
    <s v="https://images.gr-assets.com/books/1366213424m/138399.jpg"/>
    <s v="https://images.gr-assets.com/books/1366213424s/138399.jpg"/>
  </r>
  <r>
    <x v="306"/>
    <n v="94510"/>
    <n v="94510"/>
    <n v="2647240"/>
    <n v="13"/>
    <n v="1563896451"/>
    <n v="9781563896450"/>
    <s v="Brian Azzarello, Eduardo Risso"/>
    <n v="1999"/>
    <x v="301"/>
    <s v="100 Bullets, Vol. 1: First Shot, Last Call"/>
    <s v="eng"/>
    <n v="3.82"/>
    <n v="13026"/>
    <n v="13117"/>
    <n v="359"/>
    <n v="298"/>
    <n v="985"/>
    <n v="3368"/>
    <n v="4614"/>
    <n v="3852"/>
    <s v="https://images.gr-assets.com/books/1327888942m/94510.jpg"/>
    <s v="https://images.gr-assets.com/books/1327888942s/94510.jpg"/>
  </r>
  <r>
    <x v="307"/>
    <n v="1116393"/>
    <n v="1116393"/>
    <n v="1561784"/>
    <n v="24"/>
    <n v="1841496057"/>
    <n v="9781841496050"/>
    <s v="Karen Miller"/>
    <n v="2005"/>
    <x v="302"/>
    <s v="The Awakened Mage (Kingmaker, Kingbreaker, #2)"/>
    <s v="eng"/>
    <n v="3.71"/>
    <n v="12475"/>
    <n v="13406"/>
    <n v="431"/>
    <n v="359"/>
    <n v="1134"/>
    <n v="3888"/>
    <n v="4672"/>
    <n v="3353"/>
    <s v="https://images.gr-assets.com/books/1327918842m/1116393.jpg"/>
    <s v="https://images.gr-assets.com/books/1327918842s/1116393.jpg"/>
  </r>
  <r>
    <x v="308"/>
    <n v="763429"/>
    <n v="763429"/>
    <n v="13328482"/>
    <n v="4"/>
    <n v="1582408254"/>
    <n v="9781582408260"/>
    <s v="Robert Kirkman, Charlie Adlard, Cliff Rathburn, Rus Wooton"/>
    <n v="2007"/>
    <x v="303"/>
    <s v="The Walking Dead, Book Three (The Walking Dead #25-36)"/>
    <s v="eng"/>
    <n v="4.43"/>
    <n v="12384"/>
    <n v="12469"/>
    <n v="431"/>
    <n v="54"/>
    <n v="172"/>
    <n v="1230"/>
    <n v="3938"/>
    <n v="7075"/>
    <s v="https://images.gr-assets.com/books/1426446934m/763429.jpg"/>
    <s v="https://images.gr-assets.com/books/1426446934s/763429.jpg"/>
  </r>
  <r>
    <x v="309"/>
    <n v="160848"/>
    <n v="160848"/>
    <n v="1475550"/>
    <n v="22"/>
    <n v="1582404976"/>
    <n v="9781582404970"/>
    <s v="Mark Millar, J.G. Jones, Brian K. Vaughan"/>
    <n v="2005"/>
    <x v="304"/>
    <s v="Wanted"/>
    <m/>
    <n v="3.71"/>
    <n v="11462"/>
    <n v="11828"/>
    <n v="504"/>
    <n v="695"/>
    <n v="1102"/>
    <n v="2797"/>
    <n v="3535"/>
    <n v="3699"/>
    <s v="https://images.gr-assets.com/books/1355855954m/160848.jpg"/>
    <s v="https://images.gr-assets.com/books/1355855954s/160848.jpg"/>
  </r>
  <r>
    <x v="310"/>
    <n v="56913"/>
    <n v="56913"/>
    <n v="55442"/>
    <n v="6"/>
    <n v="1400049350"/>
    <n v="9781400049360"/>
    <s v="Ina Garten, Quentin Bacon"/>
    <n v="2004"/>
    <x v="305"/>
    <s v="Barefoot in Paris"/>
    <s v="en-GB"/>
    <n v="4.1900000000000004"/>
    <n v="11128"/>
    <n v="11200"/>
    <n v="129"/>
    <n v="365"/>
    <n v="429"/>
    <n v="1589"/>
    <n v="3170"/>
    <n v="5647"/>
    <s v="https://s.gr-assets.com/assets/nophoto/book/111x148-bcc042a9c91a29c1d680899eff700a03.png"/>
    <s v="https://s.gr-assets.com/assets/nophoto/book/50x75-a91bf249278a81aabab721ef782c4a74.png"/>
  </r>
  <r>
    <x v="311"/>
    <n v="440960"/>
    <n v="440960"/>
    <n v="2189612"/>
    <n v="14"/>
    <n v="1401212409"/>
    <n v="9781401212410"/>
    <s v="Grant Morrison, Andy Kubert, John Van Fleet, Jesse Delperdang"/>
    <n v="2005"/>
    <x v="306"/>
    <s v="Batman and Son"/>
    <s v="eng"/>
    <n v="3.81"/>
    <n v="10188"/>
    <n v="10660"/>
    <n v="290"/>
    <n v="279"/>
    <n v="777"/>
    <n v="2804"/>
    <n v="3604"/>
    <n v="3196"/>
    <s v="https://images.gr-assets.com/books/1328217465m/440960.jpg"/>
    <s v="https://images.gr-assets.com/books/1328217465s/440960.jpg"/>
  </r>
  <r>
    <x v="312"/>
    <n v="10006"/>
    <n v="10006"/>
    <n v="3011932"/>
    <n v="50"/>
    <n v="965913228"/>
    <n v="9780965913220"/>
    <s v="Paul Auster"/>
    <n v="2004"/>
    <x v="307"/>
    <s v="Oracle Night"/>
    <s v="eng"/>
    <n v="3.77"/>
    <n v="8827"/>
    <n v="11107"/>
    <n v="636"/>
    <n v="138"/>
    <n v="684"/>
    <n v="3198"/>
    <n v="4656"/>
    <n v="2431"/>
    <s v="https://images.gr-assets.com/books/1328287302m/10006.jpg"/>
    <s v="https://images.gr-assets.com/books/1328287302s/10006.jpg"/>
  </r>
  <r>
    <x v="313"/>
    <n v="68496"/>
    <n v="68496"/>
    <n v="2959401"/>
    <n v="44"/>
    <n v="345495160"/>
    <n v="9780345495170"/>
    <s v="China MiÃ©ville"/>
    <n v="2007"/>
    <x v="308"/>
    <s v="Un Lun Dun"/>
    <s v="eng"/>
    <n v="3.81"/>
    <n v="13243"/>
    <n v="15493"/>
    <n v="1672"/>
    <n v="440"/>
    <n v="1116"/>
    <n v="3761"/>
    <n v="5736"/>
    <n v="4440"/>
    <s v="https://s.gr-assets.com/assets/nophoto/book/111x148-bcc042a9c91a29c1d680899eff700a03.png"/>
    <s v="https://s.gr-assets.com/assets/nophoto/book/50x75-a91bf249278a81aabab721ef782c4a74.png"/>
  </r>
  <r>
    <x v="314"/>
    <n v="11690"/>
    <n v="11690"/>
    <n v="1574123"/>
    <n v="100"/>
    <n v="1400033888"/>
    <n v="9781400033880"/>
    <s v="Orhan Pamuk"/>
    <n v="2003"/>
    <x v="309"/>
    <s v="Istanbul: Memories and the City"/>
    <s v="eng"/>
    <n v="3.77"/>
    <n v="9919"/>
    <n v="12130"/>
    <n v="1192"/>
    <n v="250"/>
    <n v="959"/>
    <n v="3249"/>
    <n v="4592"/>
    <n v="3080"/>
    <s v="https://s.gr-assets.com/assets/nophoto/book/111x148-bcc042a9c91a29c1d680899eff700a03.png"/>
    <s v="https://s.gr-assets.com/assets/nophoto/book/50x75-a91bf249278a81aabab721ef782c4a74.png"/>
  </r>
  <r>
    <x v="315"/>
    <n v="9526"/>
    <n v="9526"/>
    <n v="1343320"/>
    <n v="33"/>
    <n v="375714677"/>
    <n v="9780375714670"/>
    <s v="Marjane Satrapi, Anjali Singh"/>
    <n v="2006"/>
    <x v="43"/>
    <s v="Embroideries"/>
    <s v="eng"/>
    <n v="3.82"/>
    <n v="11879"/>
    <n v="14410"/>
    <n v="1312"/>
    <n v="154"/>
    <n v="794"/>
    <n v="4092"/>
    <n v="5824"/>
    <n v="3546"/>
    <s v="https://s.gr-assets.com/assets/nophoto/book/111x148-bcc042a9c91a29c1d680899eff700a03.png"/>
    <s v="https://s.gr-assets.com/assets/nophoto/book/50x75-a91bf249278a81aabab721ef782c4a74.png"/>
  </r>
  <r>
    <x v="316"/>
    <n v="4813"/>
    <n v="4813"/>
    <n v="1788700"/>
    <n v="40"/>
    <s v="006054094X"/>
    <n v="9780060540940"/>
    <s v="Gavin Menzies"/>
    <n v="2002"/>
    <x v="310"/>
    <s v="1421: The Year China Discovered America"/>
    <s v="eng"/>
    <n v="3.58"/>
    <n v="10200"/>
    <n v="10971"/>
    <n v="906"/>
    <n v="790"/>
    <n v="1077"/>
    <n v="2810"/>
    <n v="3578"/>
    <n v="2716"/>
    <s v="https://s.gr-assets.com/assets/nophoto/book/111x148-bcc042a9c91a29c1d680899eff700a03.png"/>
    <s v="https://s.gr-assets.com/assets/nophoto/book/50x75-a91bf249278a81aabab721ef782c4a74.png"/>
  </r>
  <r>
    <x v="317"/>
    <n v="52872"/>
    <n v="52872"/>
    <n v="1094776"/>
    <n v="20"/>
    <n v="802170374"/>
    <n v="9780802170380"/>
    <s v="Sherman Alexie"/>
    <n v="2007"/>
    <x v="311"/>
    <s v="Flight"/>
    <s v="en-US"/>
    <n v="3.89"/>
    <n v="12016"/>
    <n v="12429"/>
    <n v="1894"/>
    <n v="188"/>
    <n v="652"/>
    <n v="3064"/>
    <n v="4976"/>
    <n v="3549"/>
    <s v="https://s.gr-assets.com/assets/nophoto/book/111x148-bcc042a9c91a29c1d680899eff700a03.png"/>
    <s v="https://s.gr-assets.com/assets/nophoto/book/50x75-a91bf249278a81aabab721ef782c4a74.png"/>
  </r>
  <r>
    <x v="318"/>
    <n v="511240"/>
    <n v="511240"/>
    <n v="499238"/>
    <n v="16"/>
    <n v="1413903177"/>
    <n v="9781413903170"/>
    <s v="Kiyohiko Azuma, ã‚ãšã¾ ãã‚ˆã²ã“"/>
    <n v="2003"/>
    <x v="312"/>
    <s v="Yotsuba&amp;!, Vol. 01 (Yotsuba&amp;! #1)"/>
    <s v="eng"/>
    <n v="4.34"/>
    <n v="12754"/>
    <n v="13443"/>
    <n v="618"/>
    <n v="213"/>
    <n v="469"/>
    <n v="1622"/>
    <n v="3359"/>
    <n v="7780"/>
    <s v="https://images.gr-assets.com/books/1284943754m/511240.jpg"/>
    <s v="https://images.gr-assets.com/books/1284943754s/511240.jpg"/>
  </r>
  <r>
    <x v="319"/>
    <n v="107017"/>
    <n v="107017"/>
    <n v="3655307"/>
    <n v="24"/>
    <n v="1401200605"/>
    <n v="9781401200600"/>
    <s v="Jeph Loeb, Jim Lee, Scott Williams"/>
    <n v="2002"/>
    <x v="313"/>
    <s v="Batman: Hush, Vol. 1"/>
    <s v="eng"/>
    <n v="4.0999999999999996"/>
    <n v="31527"/>
    <n v="32057"/>
    <n v="273"/>
    <n v="1350"/>
    <n v="1408"/>
    <n v="5013"/>
    <n v="9223"/>
    <n v="15063"/>
    <s v="https://images.gr-assets.com/books/1460914534m/107017.jpg"/>
    <s v="https://images.gr-assets.com/books/1460914534s/107017.jpg"/>
  </r>
  <r>
    <x v="320"/>
    <n v="125502"/>
    <n v="125502"/>
    <n v="1309881"/>
    <n v="40"/>
    <n v="340682388"/>
    <n v="9780340682390"/>
    <s v="Siri Hustvedt"/>
    <n v="2002"/>
    <x v="314"/>
    <s v="What I Loved"/>
    <s v="en-GB"/>
    <n v="4.0199999999999996"/>
    <n v="9974"/>
    <n v="11472"/>
    <n v="988"/>
    <n v="232"/>
    <n v="628"/>
    <n v="2037"/>
    <n v="4307"/>
    <n v="4268"/>
    <s v="https://s.gr-assets.com/assets/nophoto/book/111x148-bcc042a9c91a29c1d680899eff700a03.png"/>
    <s v="https://s.gr-assets.com/assets/nophoto/book/50x75-a91bf249278a81aabab721ef782c4a74.png"/>
  </r>
  <r>
    <x v="321"/>
    <n v="6493321"/>
    <n v="6493321"/>
    <n v="6684749"/>
    <n v="35"/>
    <n v="1596914521"/>
    <n v="9781596914520"/>
    <s v="Apostolos Doxiadis, Christos H. Papadimitriou, Alecos Papadatos, Annie Di Donna"/>
    <n v="2009"/>
    <x v="315"/>
    <s v="Logicomix: An epic search for truth"/>
    <s v="en-US"/>
    <n v="4.01"/>
    <n v="11004"/>
    <n v="12191"/>
    <n v="1211"/>
    <n v="134"/>
    <n v="522"/>
    <n v="2435"/>
    <n v="5125"/>
    <n v="3975"/>
    <s v="https://images.gr-assets.com/books/1312031956m/6493321.jpg"/>
    <s v="https://images.gr-assets.com/books/1312031956s/6493321.jpg"/>
  </r>
  <r>
    <x v="322"/>
    <n v="60925"/>
    <n v="60925"/>
    <n v="59257"/>
    <n v="31"/>
    <n v="446696161"/>
    <n v="9780446696170"/>
    <s v="Octavia E. Butler"/>
    <n v="2005"/>
    <x v="316"/>
    <s v="Fledgling"/>
    <s v="en-US"/>
    <n v="3.9"/>
    <n v="11792"/>
    <n v="12942"/>
    <n v="1806"/>
    <n v="299"/>
    <n v="827"/>
    <n v="2876"/>
    <n v="4773"/>
    <n v="4167"/>
    <s v="https://s.gr-assets.com/assets/nophoto/book/111x148-bcc042a9c91a29c1d680899eff700a03.png"/>
    <s v="https://s.gr-assets.com/assets/nophoto/book/50x75-a91bf249278a81aabab721ef782c4a74.png"/>
  </r>
  <r>
    <x v="323"/>
    <n v="1821187"/>
    <n v="12991188"/>
    <n v="2046778"/>
    <n v="23"/>
    <n v="3499237709"/>
    <n v="9783499237710"/>
    <s v="Denis Johnson, Bettina Abarbanell"/>
    <n v="2002"/>
    <x v="317"/>
    <s v="Train Dreams"/>
    <s v="ger"/>
    <n v="3.89"/>
    <n v="4886"/>
    <n v="11357"/>
    <n v="1549"/>
    <n v="146"/>
    <n v="653"/>
    <n v="2709"/>
    <n v="4669"/>
    <n v="3180"/>
    <s v="https://s.gr-assets.com/assets/nophoto/book/111x148-bcc042a9c91a29c1d680899eff700a03.png"/>
    <s v="https://s.gr-assets.com/assets/nophoto/book/50x75-a91bf249278a81aabab721ef782c4a74.png"/>
  </r>
  <r>
    <x v="324"/>
    <n v="587638"/>
    <n v="587638"/>
    <n v="2636942"/>
    <n v="36"/>
    <n v="345501748"/>
    <n v="9780345501740"/>
    <s v="Michael Chabon, Gary Gianni"/>
    <n v="2007"/>
    <x v="318"/>
    <s v="Gentlemen of the Road"/>
    <s v="eng"/>
    <n v="3.42"/>
    <n v="10440"/>
    <n v="11472"/>
    <n v="1577"/>
    <n v="362"/>
    <n v="1416"/>
    <n v="4262"/>
    <n v="3900"/>
    <n v="1532"/>
    <s v="https://s.gr-assets.com/assets/nophoto/book/111x148-bcc042a9c91a29c1d680899eff700a03.png"/>
    <s v="https://s.gr-assets.com/assets/nophoto/book/50x75-a91bf249278a81aabab721ef782c4a74.png"/>
  </r>
  <r>
    <x v="325"/>
    <n v="28239"/>
    <n v="28239"/>
    <n v="1832876"/>
    <n v="28"/>
    <n v="618446877"/>
    <n v="9780618446870"/>
    <s v="Paul Theroux"/>
    <n v="2002"/>
    <x v="319"/>
    <s v="Dark Star Safari: Overland from Cairo to Cape Town"/>
    <s v="en-US"/>
    <n v="3.96"/>
    <n v="9662"/>
    <n v="10297"/>
    <n v="742"/>
    <n v="224"/>
    <n v="546"/>
    <n v="2020"/>
    <n v="4175"/>
    <n v="3332"/>
    <s v="https://s.gr-assets.com/assets/nophoto/book/111x148-bcc042a9c91a29c1d680899eff700a03.png"/>
    <s v="https://s.gr-assets.com/assets/nophoto/book/50x75-a91bf249278a81aabab721ef782c4a74.png"/>
  </r>
  <r>
    <x v="326"/>
    <n v="644655"/>
    <n v="644655"/>
    <n v="2327400"/>
    <n v="40"/>
    <n v="312359667"/>
    <n v="9780312359670"/>
    <s v="Ann Cleeves"/>
    <n v="2006"/>
    <x v="320"/>
    <s v="Raven Black (Shetland Island, #1)"/>
    <s v="en-US"/>
    <n v="3.85"/>
    <n v="10617"/>
    <n v="14283"/>
    <n v="1405"/>
    <n v="190"/>
    <n v="682"/>
    <n v="3596"/>
    <n v="6447"/>
    <n v="3368"/>
    <s v="https://s.gr-assets.com/assets/nophoto/book/111x148-bcc042a9c91a29c1d680899eff700a03.png"/>
    <s v="https://s.gr-assets.com/assets/nophoto/book/50x75-a91bf249278a81aabab721ef782c4a74.png"/>
  </r>
  <r>
    <x v="327"/>
    <n v="1862313"/>
    <n v="1862313"/>
    <n v="2886449"/>
    <n v="28"/>
    <n v="374299250"/>
    <n v="9780374299260"/>
    <s v="Richard Price"/>
    <n v="2008"/>
    <x v="321"/>
    <s v="Lush Life"/>
    <s v="eng"/>
    <n v="3.69"/>
    <n v="9478"/>
    <n v="10288"/>
    <n v="1553"/>
    <n v="203"/>
    <n v="725"/>
    <n v="3023"/>
    <n v="4439"/>
    <n v="1898"/>
    <s v="https://images.gr-assets.com/books/1316137153m/1862313.jpg"/>
    <s v="https://images.gr-assets.com/books/1316137153s/1862313.jpg"/>
  </r>
  <r>
    <x v="328"/>
    <n v="254799"/>
    <n v="254799"/>
    <n v="246926"/>
    <n v="12"/>
    <n v="743235274"/>
    <n v="9780743235270"/>
    <s v="Twyla Tharp"/>
    <n v="2003"/>
    <x v="322"/>
    <s v="The Creative Habit: Learn It and Use It for Life"/>
    <s v="eng"/>
    <n v="4"/>
    <n v="12838"/>
    <n v="13338"/>
    <n v="765"/>
    <n v="306"/>
    <n v="800"/>
    <n v="2760"/>
    <n v="4250"/>
    <n v="5222"/>
    <s v="https://images.gr-assets.com/books/1477230182m/254799.jpg"/>
    <s v="https://images.gr-assets.com/books/1477230182s/254799.jpg"/>
  </r>
  <r>
    <x v="329"/>
    <n v="11985631"/>
    <n v="11985631"/>
    <n v="21848004"/>
    <n v="15"/>
    <m/>
    <m/>
    <s v="George R.R. Martin"/>
    <n v="2003"/>
    <x v="323"/>
    <s v="The Sworn Sword (The Tales of Dunk and Egg, #2)"/>
    <s v="eng"/>
    <n v="4.07"/>
    <n v="11291"/>
    <n v="11969"/>
    <n v="381"/>
    <n v="37"/>
    <n v="263"/>
    <n v="2404"/>
    <n v="5362"/>
    <n v="3903"/>
    <s v="https://images.gr-assets.com/books/1397654143m/11985631.jpg"/>
    <s v="https://images.gr-assets.com/books/1397654143s/11985631.jpg"/>
  </r>
  <r>
    <x v="330"/>
    <n v="4599"/>
    <n v="4599"/>
    <n v="859386"/>
    <n v="36"/>
    <n v="786886323"/>
    <n v="9780786886330"/>
    <s v="Glen David Gold"/>
    <n v="2001"/>
    <x v="324"/>
    <s v="Carter Beats the Devil"/>
    <s v="eng"/>
    <n v="4.09"/>
    <n v="10000"/>
    <n v="10976"/>
    <n v="901"/>
    <n v="88"/>
    <n v="426"/>
    <n v="1968"/>
    <n v="4443"/>
    <n v="4051"/>
    <s v="https://s.gr-assets.com/assets/nophoto/book/111x148-bcc042a9c91a29c1d680899eff700a03.png"/>
    <s v="https://s.gr-assets.com/assets/nophoto/book/50x75-a91bf249278a81aabab721ef782c4a74.png"/>
  </r>
  <r>
    <x v="331"/>
    <n v="13658"/>
    <n v="13658"/>
    <n v="215093"/>
    <n v="57"/>
    <s v="044101125X"/>
    <n v="9780441011250"/>
    <s v="Ursula K. Le Guin"/>
    <n v="2001"/>
    <x v="325"/>
    <s v="The Other Wind (Earthsea Cycle, #6)"/>
    <s v="en-GB"/>
    <n v="4.0599999999999996"/>
    <n v="11325"/>
    <n v="13218"/>
    <n v="597"/>
    <n v="97"/>
    <n v="467"/>
    <n v="2734"/>
    <n v="5203"/>
    <n v="4717"/>
    <s v="https://images.gr-assets.com/books/1309285821m/13658.jpg"/>
    <s v="https://images.gr-assets.com/books/1309285821s/13658.jpg"/>
  </r>
  <r>
    <x v="332"/>
    <n v="2120783"/>
    <n v="2120783"/>
    <n v="2126220"/>
    <n v="46"/>
    <s v="039306235X"/>
    <n v="9780393062360"/>
    <s v="Fareed Zakaria"/>
    <n v="2008"/>
    <x v="326"/>
    <s v="The Post-American World"/>
    <s v="eng"/>
    <n v="3.86"/>
    <n v="8753"/>
    <n v="10392"/>
    <n v="1013"/>
    <n v="159"/>
    <n v="516"/>
    <n v="2529"/>
    <n v="4598"/>
    <n v="2590"/>
    <s v="https://s.gr-assets.com/assets/nophoto/book/111x148-bcc042a9c91a29c1d680899eff700a03.png"/>
    <s v="https://s.gr-assets.com/assets/nophoto/book/50x75-a91bf249278a81aabab721ef782c4a74.png"/>
  </r>
  <r>
    <x v="333"/>
    <n v="1823"/>
    <n v="1823"/>
    <n v="5946"/>
    <n v="20"/>
    <n v="743233212"/>
    <n v="9780743233220"/>
    <s v="Jon Ronson"/>
    <n v="2001"/>
    <x v="327"/>
    <s v="Them: Adventures with Extremists"/>
    <s v="en-US"/>
    <n v="3.94"/>
    <n v="9081"/>
    <n v="11362"/>
    <n v="833"/>
    <n v="71"/>
    <n v="394"/>
    <n v="2648"/>
    <n v="5284"/>
    <n v="2965"/>
    <s v="https://s.gr-assets.com/assets/nophoto/book/111x148-bcc042a9c91a29c1d680899eff700a03.png"/>
    <s v="https://s.gr-assets.com/assets/nophoto/book/50x75-a91bf249278a81aabab721ef782c4a74.png"/>
  </r>
  <r>
    <x v="334"/>
    <n v="15161"/>
    <n v="15161"/>
    <n v="3088909"/>
    <n v="33"/>
    <n v="1596912510"/>
    <n v="9781596912520"/>
    <s v="Susanna Clarke, Charles Vess"/>
    <n v="2006"/>
    <x v="328"/>
    <s v="The Ladies of Grace Adieu and Other Stories"/>
    <s v="en-US"/>
    <n v="3.85"/>
    <n v="12150"/>
    <n v="14037"/>
    <n v="1196"/>
    <n v="197"/>
    <n v="783"/>
    <n v="3620"/>
    <n v="5768"/>
    <n v="3669"/>
    <s v="https://s.gr-assets.com/assets/nophoto/book/111x148-bcc042a9c91a29c1d680899eff700a03.png"/>
    <s v="https://s.gr-assets.com/assets/nophoto/book/50x75-a91bf249278a81aabab721ef782c4a74.png"/>
  </r>
  <r>
    <x v="335"/>
    <n v="392563"/>
    <n v="392563"/>
    <n v="2373496"/>
    <n v="33"/>
    <n v="374249393"/>
    <n v="9780374249400"/>
    <s v="Alex  Ross"/>
    <n v="2007"/>
    <x v="329"/>
    <s v="The Rest Is Noise: Listening to the Twentieth Century"/>
    <s v="eng"/>
    <n v="4.08"/>
    <n v="9316"/>
    <n v="10007"/>
    <n v="611"/>
    <n v="381"/>
    <n v="497"/>
    <n v="1471"/>
    <n v="3236"/>
    <n v="4422"/>
    <s v="https://images.gr-assets.com/books/1311973474m/392563.jpg"/>
    <s v="https://images.gr-assets.com/books/1311973474s/392563.jpg"/>
  </r>
  <r>
    <x v="336"/>
    <n v="72148"/>
    <n v="72148"/>
    <n v="865487"/>
    <n v="47"/>
    <n v="747589372"/>
    <n v="9780747589370"/>
    <s v="William  Boyd"/>
    <n v="2006"/>
    <x v="330"/>
    <s v="Restless"/>
    <s v="eng"/>
    <n v="3.84"/>
    <n v="9308"/>
    <n v="11228"/>
    <n v="1051"/>
    <n v="128"/>
    <n v="532"/>
    <n v="2862"/>
    <n v="5202"/>
    <n v="2504"/>
    <s v="https://images.gr-assets.com/books/1330951946m/72148.jpg"/>
    <s v="https://images.gr-assets.com/books/1330951946s/72148.jpg"/>
  </r>
  <r>
    <x v="337"/>
    <n v="1268348"/>
    <n v="1268348"/>
    <n v="3192862"/>
    <n v="31"/>
    <n v="385518684"/>
    <n v="9780385518680"/>
    <s v="Barbara Delinsky"/>
    <n v="2008"/>
    <x v="331"/>
    <s v="The Secret Between Us"/>
    <m/>
    <n v="3.71"/>
    <n v="12168"/>
    <n v="12674"/>
    <n v="797"/>
    <n v="197"/>
    <n v="944"/>
    <n v="3968"/>
    <n v="4839"/>
    <n v="2726"/>
    <s v="https://images.gr-assets.com/books/1320407845m/1268348.jpg"/>
    <s v="https://images.gr-assets.com/books/1320407845s/1268348.jpg"/>
  </r>
  <r>
    <x v="338"/>
    <n v="2437710"/>
    <n v="2437710"/>
    <n v="2444898"/>
    <n v="24"/>
    <n v="1559363304"/>
    <n v="9781559363300"/>
    <s v="Tracy Letts"/>
    <n v="2008"/>
    <x v="332"/>
    <s v="August: Osage County"/>
    <s v="eng"/>
    <n v="4.2"/>
    <n v="11023"/>
    <n v="11895"/>
    <n v="692"/>
    <n v="221"/>
    <n v="486"/>
    <n v="1693"/>
    <n v="3838"/>
    <n v="5657"/>
    <s v="https://images.gr-assets.com/books/1354209733m/2437710.jpg"/>
    <s v="https://images.gr-assets.com/books/1354209733s/2437710.jpg"/>
  </r>
  <r>
    <x v="339"/>
    <n v="5942"/>
    <n v="5942"/>
    <n v="832960"/>
    <n v="58"/>
    <n v="375724370"/>
    <n v="9780375724370"/>
    <s v="Michael Ondaatje"/>
    <n v="2000"/>
    <x v="333"/>
    <s v="Anil's Ghost"/>
    <s v="eng"/>
    <n v="3.54"/>
    <n v="11184"/>
    <n v="12605"/>
    <n v="1025"/>
    <n v="338"/>
    <n v="1340"/>
    <n v="4228"/>
    <n v="4590"/>
    <n v="2109"/>
    <s v="https://s.gr-assets.com/assets/nophoto/book/111x148-bcc042a9c91a29c1d680899eff700a03.png"/>
    <s v="https://s.gr-assets.com/assets/nophoto/book/50x75-a91bf249278a81aabab721ef782c4a74.png"/>
  </r>
  <r>
    <x v="340"/>
    <n v="24724"/>
    <n v="24724"/>
    <n v="3159281"/>
    <n v="24"/>
    <n v="142003808"/>
    <n v="9780142003800"/>
    <s v="T.C. Boyle, Richard Poe"/>
    <n v="2003"/>
    <x v="334"/>
    <s v="Drop City"/>
    <s v="eng"/>
    <n v="3.83"/>
    <n v="9313"/>
    <n v="9982"/>
    <n v="911"/>
    <n v="158"/>
    <n v="617"/>
    <n v="2465"/>
    <n v="4226"/>
    <n v="2516"/>
    <s v="https://images.gr-assets.com/books/1327936131m/24724.jpg"/>
    <s v="https://images.gr-assets.com/books/1327936131s/24724.jpg"/>
  </r>
  <r>
    <x v="341"/>
    <n v="3710603"/>
    <n v="3710603"/>
    <n v="14055293"/>
    <n v="11"/>
    <n v="1401219217"/>
    <n v="9781401219220"/>
    <s v="Brian K. Vaughan, Pia Guerra, JosÃ© MarzÃ¡n Jr., Pamela Rambo, Clem Robins, J.G. Jones"/>
    <n v="2008"/>
    <x v="335"/>
    <s v="Y: The Last Man - The Deluxe Edition Book One"/>
    <s v="eng"/>
    <n v="4.3600000000000003"/>
    <n v="10368"/>
    <n v="11304"/>
    <n v="566"/>
    <n v="78"/>
    <n v="238"/>
    <n v="1188"/>
    <n v="3807"/>
    <n v="5993"/>
    <s v="https://images.gr-assets.com/books/1288024278m/3710603.jpg"/>
    <s v="https://images.gr-assets.com/books/1288024278s/3710603.jpg"/>
  </r>
  <r>
    <x v="342"/>
    <n v="29486"/>
    <n v="29486"/>
    <n v="29939"/>
    <n v="21"/>
    <n v="1592402739"/>
    <n v="9781592401820"/>
    <s v="Diablo Cody"/>
    <n v="2005"/>
    <x v="336"/>
    <s v="Candy Girl: A Year in the Life of an Unlikely Stripper"/>
    <s v="en-US"/>
    <n v="3.54"/>
    <n v="10669"/>
    <n v="11062"/>
    <n v="1574"/>
    <n v="291"/>
    <n v="1196"/>
    <n v="3796"/>
    <n v="3812"/>
    <n v="1967"/>
    <s v="https://s.gr-assets.com/assets/nophoto/book/111x148-bcc042a9c91a29c1d680899eff700a03.png"/>
    <s v="https://s.gr-assets.com/assets/nophoto/book/50x75-a91bf249278a81aabab721ef782c4a74.png"/>
  </r>
  <r>
    <x v="343"/>
    <n v="13809"/>
    <n v="13809"/>
    <n v="1003260"/>
    <n v="35"/>
    <n v="380803275"/>
    <n v="9780380803280"/>
    <s v="Raymond E. Feist"/>
    <n v="2004"/>
    <x v="337"/>
    <s v="Exile's Return (Conclave of Shadows, #3)"/>
    <m/>
    <n v="4"/>
    <n v="10840"/>
    <n v="11744"/>
    <n v="104"/>
    <n v="58"/>
    <n v="430"/>
    <n v="2815"/>
    <n v="4625"/>
    <n v="3816"/>
    <s v="https://images.gr-assets.com/books/1409594776m/13809.jpg"/>
    <s v="https://images.gr-assets.com/books/1409594776s/13809.jpg"/>
  </r>
  <r>
    <x v="344"/>
    <n v="23960"/>
    <n v="23960"/>
    <n v="24880"/>
    <n v="34"/>
    <n v="99436922"/>
    <n v="9780099436930"/>
    <s v="Irvine Welsh"/>
    <n v="2001"/>
    <x v="338"/>
    <s v="Glue"/>
    <s v="eng"/>
    <n v="3.84"/>
    <n v="9184"/>
    <n v="10153"/>
    <n v="241"/>
    <n v="241"/>
    <n v="623"/>
    <n v="2605"/>
    <n v="3778"/>
    <n v="2906"/>
    <s v="https://images.gr-assets.com/books/1357448113m/23960.jpg"/>
    <s v="https://images.gr-assets.com/books/1357448113s/23960.jpg"/>
  </r>
  <r>
    <x v="345"/>
    <n v="7252"/>
    <n v="7252"/>
    <n v="10385"/>
    <n v="15"/>
    <n v="60539097"/>
    <n v="9780060539090"/>
    <s v="Jenna Jameson, Neil Strauss"/>
    <n v="2004"/>
    <x v="339"/>
    <s v="How to Make Love Like a Porn Star: A Cautionary Tale"/>
    <s v="eng"/>
    <n v="3.75"/>
    <n v="9531"/>
    <n v="10201"/>
    <n v="820"/>
    <n v="222"/>
    <n v="913"/>
    <n v="2881"/>
    <n v="3398"/>
    <n v="2787"/>
    <s v="https://s.gr-assets.com/assets/nophoto/book/111x148-bcc042a9c91a29c1d680899eff700a03.png"/>
    <s v="https://s.gr-assets.com/assets/nophoto/book/50x75-a91bf249278a81aabab721ef782c4a74.png"/>
  </r>
  <r>
    <x v="346"/>
    <n v="27298"/>
    <n v="27298"/>
    <n v="27945"/>
    <n v="37"/>
    <n v="743428188"/>
    <n v="9780743428190"/>
    <s v="Indu Sundaresan"/>
    <n v="2002"/>
    <x v="340"/>
    <s v="The Twentieth Wife (Taj Mahal Trilogy, #1)"/>
    <s v="en-US"/>
    <n v="4.03"/>
    <n v="9873"/>
    <n v="10772"/>
    <n v="1240"/>
    <n v="123"/>
    <n v="472"/>
    <n v="2093"/>
    <n v="4360"/>
    <n v="3724"/>
    <s v="https://s.gr-assets.com/assets/nophoto/book/111x148-bcc042a9c91a29c1d680899eff700a03.png"/>
    <s v="https://s.gr-assets.com/assets/nophoto/book/50x75-a91bf249278a81aabab721ef782c4a74.png"/>
  </r>
  <r>
    <x v="347"/>
    <n v="5556595"/>
    <n v="5556595"/>
    <n v="5727718"/>
    <n v="45"/>
    <n v="7245823"/>
    <n v="9780007245830"/>
    <s v="Isabel Wolff"/>
    <n v="2009"/>
    <x v="341"/>
    <s v="A Vintage Affair"/>
    <s v="en-GB"/>
    <n v="3.8"/>
    <n v="11104"/>
    <n v="13877"/>
    <n v="1892"/>
    <n v="148"/>
    <n v="764"/>
    <n v="3963"/>
    <n v="5863"/>
    <n v="3139"/>
    <s v="https://images.gr-assets.com/books/1327878847m/5556595.jpg"/>
    <s v="https://images.gr-assets.com/books/1327878847s/5556595.jpg"/>
  </r>
  <r>
    <x v="348"/>
    <n v="393060"/>
    <n v="393060"/>
    <n v="953226"/>
    <n v="51"/>
    <n v="61187844"/>
    <n v="9780061187840"/>
    <s v="Lionel Shriver"/>
    <n v="2007"/>
    <x v="342"/>
    <s v="The Post-Birthday World"/>
    <s v="eng"/>
    <n v="3.52"/>
    <n v="10415"/>
    <n v="11618"/>
    <n v="1758"/>
    <n v="648"/>
    <n v="1334"/>
    <n v="3315"/>
    <n v="3986"/>
    <n v="2335"/>
    <s v="https://s.gr-assets.com/assets/nophoto/book/111x148-bcc042a9c91a29c1d680899eff700a03.png"/>
    <s v="https://s.gr-assets.com/assets/nophoto/book/50x75-a91bf249278a81aabab721ef782c4a74.png"/>
  </r>
  <r>
    <x v="349"/>
    <n v="54120"/>
    <n v="54120"/>
    <n v="895682"/>
    <n v="86"/>
    <n v="151010404"/>
    <n v="9780151010400"/>
    <s v="JosÃ© Saramago, Margaret Jull Costa"/>
    <n v="2002"/>
    <x v="343"/>
    <s v="The Double"/>
    <s v="en-US"/>
    <n v="3.84"/>
    <n v="6430"/>
    <n v="10099"/>
    <n v="799"/>
    <n v="174"/>
    <n v="627"/>
    <n v="2492"/>
    <n v="4134"/>
    <n v="2672"/>
    <s v="https://images.gr-assets.com/books/1328876706m/54120.jpg"/>
    <s v="https://images.gr-assets.com/books/1328876706s/54120.jpg"/>
  </r>
  <r>
    <x v="350"/>
    <n v="127249"/>
    <n v="127249"/>
    <n v="72567"/>
    <n v="55"/>
    <n v="345476131"/>
    <n v="9780345476140"/>
    <s v="Steve Berry"/>
    <n v="2005"/>
    <x v="344"/>
    <s v="The Third Secret"/>
    <s v="eng"/>
    <n v="3.84"/>
    <n v="10809"/>
    <n v="12179"/>
    <n v="622"/>
    <n v="185"/>
    <n v="687"/>
    <n v="3291"/>
    <n v="4725"/>
    <n v="3291"/>
    <s v="https://images.gr-assets.com/books/1320437464m/127249.jpg"/>
    <s v="https://images.gr-assets.com/books/1320437464s/127249.jpg"/>
  </r>
  <r>
    <x v="351"/>
    <n v="21327"/>
    <n v="21327"/>
    <n v="2542586"/>
    <n v="15"/>
    <n v="1401210007"/>
    <n v="9781401210010"/>
    <s v="Bill Willingham, Mark Buckingham, Steve Leialoha, Jim Fern, Jimmy Palmiotti, Andrew Pepoy"/>
    <n v="2006"/>
    <x v="345"/>
    <s v="Fables, Vol. 7: Arabian Nights [and Days] (Fables, #7)"/>
    <s v="eng"/>
    <n v="4.0999999999999996"/>
    <n v="13772"/>
    <n v="14055"/>
    <n v="485"/>
    <n v="68"/>
    <n v="343"/>
    <n v="2821"/>
    <n v="5705"/>
    <n v="5118"/>
    <s v="https://images.gr-assets.com/books/1327962799m/21327.jpg"/>
    <s v="https://images.gr-assets.com/books/1327962799s/21327.jpg"/>
  </r>
  <r>
    <x v="352"/>
    <n v="98687"/>
    <n v="98687"/>
    <n v="1363157"/>
    <n v="34"/>
    <n v="374299218"/>
    <n v="9780374299220"/>
    <s v="AndrÃ© Aciman"/>
    <n v="2007"/>
    <x v="346"/>
    <s v="Call Me by Your Name"/>
    <m/>
    <n v="4.13"/>
    <n v="10154"/>
    <n v="12024"/>
    <n v="1549"/>
    <n v="304"/>
    <n v="632"/>
    <n v="1799"/>
    <n v="3698"/>
    <n v="5591"/>
    <s v="https://images.gr-assets.com/books/1283737003m/98687.jpg"/>
    <s v="https://images.gr-assets.com/books/1283737003s/98687.jpg"/>
  </r>
  <r>
    <x v="353"/>
    <n v="45369"/>
    <n v="45369"/>
    <n v="2270654"/>
    <n v="16"/>
    <n v="1400097037"/>
    <n v="9781400097040"/>
    <s v="Julian Barnes"/>
    <n v="2005"/>
    <x v="347"/>
    <s v="Arthur &amp; George"/>
    <s v="eng"/>
    <n v="3.7"/>
    <n v="10131"/>
    <n v="12297"/>
    <n v="1291"/>
    <n v="183"/>
    <n v="891"/>
    <n v="3641"/>
    <n v="5346"/>
    <n v="2236"/>
    <s v="https://images.gr-assets.com/books/1419234701m/45369.jpg"/>
    <s v="https://images.gr-assets.com/books/1419234701s/45369.jpg"/>
  </r>
  <r>
    <x v="354"/>
    <n v="3015764"/>
    <n v="3015764"/>
    <n v="3046305"/>
    <n v="93"/>
    <s v="054705484X"/>
    <n v="9780547054840"/>
    <s v="Philip Roth"/>
    <n v="2008"/>
    <x v="348"/>
    <s v="Indignation"/>
    <s v="eng"/>
    <n v="3.69"/>
    <n v="8585"/>
    <n v="10831"/>
    <n v="1191"/>
    <n v="185"/>
    <n v="808"/>
    <n v="3228"/>
    <n v="4575"/>
    <n v="2035"/>
    <s v="https://s.gr-assets.com/assets/nophoto/book/111x148-bcc042a9c91a29c1d680899eff700a03.png"/>
    <s v="https://s.gr-assets.com/assets/nophoto/book/50x75-a91bf249278a81aabab721ef782c4a74.png"/>
  </r>
  <r>
    <x v="355"/>
    <n v="33356"/>
    <n v="33356"/>
    <n v="1647"/>
    <n v="35"/>
    <n v="349117624"/>
    <n v="9780349117620"/>
    <s v="Max Barry"/>
    <n v="2002"/>
    <x v="349"/>
    <s v="Jennifer Government"/>
    <s v="eng"/>
    <n v="3.65"/>
    <n v="9722"/>
    <n v="11600"/>
    <n v="1038"/>
    <n v="272"/>
    <n v="1010"/>
    <n v="3536"/>
    <n v="4450"/>
    <n v="2332"/>
    <s v="https://s.gr-assets.com/assets/nophoto/book/111x148-bcc042a9c91a29c1d680899eff700a03.png"/>
    <s v="https://s.gr-assets.com/assets/nophoto/book/50x75-a91bf249278a81aabab721ef782c4a74.png"/>
  </r>
  <r>
    <x v="356"/>
    <n v="52367"/>
    <n v="52367"/>
    <n v="1385264"/>
    <n v="19"/>
    <n v="1563899299"/>
    <n v="9781563899290"/>
    <s v="Frank Miller, Lynn Varley"/>
    <n v="2001"/>
    <x v="350"/>
    <s v="Batman: The Dark Knight Strikes Again (The Dark Knight Saga, #2)"/>
    <s v="eng"/>
    <n v="3.21"/>
    <n v="11065"/>
    <n v="11603"/>
    <n v="641"/>
    <n v="1354"/>
    <n v="2085"/>
    <n v="3179"/>
    <n v="2769"/>
    <n v="2216"/>
    <s v="https://s.gr-assets.com/assets/nophoto/book/111x148-bcc042a9c91a29c1d680899eff700a03.png"/>
    <s v="https://s.gr-assets.com/assets/nophoto/book/50x75-a91bf249278a81aabab721ef782c4a74.png"/>
  </r>
  <r>
    <x v="357"/>
    <n v="426030"/>
    <n v="426030"/>
    <n v="415088"/>
    <n v="13"/>
    <n v="1414310609"/>
    <n v="9781414310600"/>
    <s v="Dee Henderson"/>
    <n v="2002"/>
    <x v="351"/>
    <s v="The Healer (O'Malley #5)"/>
    <s v="eng"/>
    <n v="4.4000000000000004"/>
    <n v="11245"/>
    <n v="11831"/>
    <n v="260"/>
    <n v="43"/>
    <n v="176"/>
    <n v="1428"/>
    <n v="3516"/>
    <n v="6668"/>
    <s v="https://images.gr-assets.com/books/1406510508m/426030.jpg"/>
    <s v="https://images.gr-assets.com/books/1406510508s/426030.jpg"/>
  </r>
  <r>
    <x v="358"/>
    <n v="561403"/>
    <n v="561403"/>
    <n v="1744923"/>
    <n v="24"/>
    <n v="316011851"/>
    <n v="9780316011850"/>
    <s v="Cecily von Ziegesar"/>
    <n v="2005"/>
    <x v="352"/>
    <s v="The It Girl (It Girl, #1)"/>
    <s v="eng"/>
    <n v="3.66"/>
    <n v="11929"/>
    <n v="12276"/>
    <n v="416"/>
    <n v="484"/>
    <n v="1215"/>
    <n v="3672"/>
    <n v="3547"/>
    <n v="3358"/>
    <s v="https://images.gr-assets.com/books/1344263385m/561403.jpg"/>
    <s v="https://images.gr-assets.com/books/1344263385s/561403.jpg"/>
  </r>
  <r>
    <x v="359"/>
    <n v="1820716"/>
    <n v="1820716"/>
    <n v="1820311"/>
    <n v="96"/>
    <n v="3552060413"/>
    <n v="9783552060420"/>
    <s v="Daniel Glattauer"/>
    <n v="2006"/>
    <x v="353"/>
    <s v="Gut gegen Nordwind (Gut gegen Nordwind, #1)"/>
    <s v="ger"/>
    <n v="3.88"/>
    <n v="6874"/>
    <n v="13682"/>
    <n v="1513"/>
    <n v="402"/>
    <n v="1018"/>
    <n v="2983"/>
    <n v="4676"/>
    <n v="4603"/>
    <s v="https://s.gr-assets.com/assets/nophoto/book/111x148-bcc042a9c91a29c1d680899eff700a03.png"/>
    <s v="https://s.gr-assets.com/assets/nophoto/book/50x75-a91bf249278a81aabab721ef782c4a74.png"/>
  </r>
  <r>
    <x v="360"/>
    <n v="13659"/>
    <n v="13659"/>
    <n v="65982"/>
    <n v="58"/>
    <n v="441011241"/>
    <n v="9780441011250"/>
    <s v="Ursula K. Le Guin"/>
    <n v="2001"/>
    <x v="354"/>
    <s v="Tales from Earthsea (Earthsea Cycle, #5)"/>
    <s v="eng"/>
    <n v="4"/>
    <n v="11530"/>
    <n v="13238"/>
    <n v="465"/>
    <n v="70"/>
    <n v="474"/>
    <n v="3080"/>
    <n v="5434"/>
    <n v="4180"/>
    <s v="https://images.gr-assets.com/books/1309202073m/13659.jpg"/>
    <s v="https://images.gr-assets.com/books/1309202073s/13659.jpg"/>
  </r>
  <r>
    <x v="361"/>
    <n v="153175"/>
    <n v="153175"/>
    <n v="2930911"/>
    <n v="33"/>
    <n v="380803267"/>
    <n v="9780380803260"/>
    <s v="Raymond E. Feist"/>
    <n v="2003"/>
    <x v="355"/>
    <s v="King of Foxes (Conclave of Shadows, #2)"/>
    <m/>
    <n v="3.95"/>
    <n v="10684"/>
    <n v="11552"/>
    <n v="98"/>
    <n v="85"/>
    <n v="493"/>
    <n v="2876"/>
    <n v="4563"/>
    <n v="3535"/>
    <s v="https://images.gr-assets.com/books/1409600307m/153175.jpg"/>
    <s v="https://images.gr-assets.com/books/1409600307s/153175.jpg"/>
  </r>
  <r>
    <x v="362"/>
    <n v="35539"/>
    <n v="35539"/>
    <n v="1654509"/>
    <n v="17"/>
    <n v="316013315"/>
    <n v="9780316013310"/>
    <s v="Bob Spitz"/>
    <n v="2005"/>
    <x v="356"/>
    <s v="The Beatles: The Biography"/>
    <s v="en-US"/>
    <n v="4.13"/>
    <n v="8120"/>
    <n v="8464"/>
    <n v="390"/>
    <n v="205"/>
    <n v="314"/>
    <n v="1270"/>
    <n v="3020"/>
    <n v="3655"/>
    <s v="https://images.gr-assets.com/books/1327951066m/35539.jpg"/>
    <s v="https://images.gr-assets.com/books/1327951066s/35539.jpg"/>
  </r>
  <r>
    <x v="363"/>
    <n v="105920"/>
    <n v="105920"/>
    <n v="102101"/>
    <n v="24"/>
    <s v="078510786X"/>
    <n v="9780785107870"/>
    <s v="Brian Michael Bendis, Mark Bagley"/>
    <n v="2001"/>
    <x v="357"/>
    <s v="Ultimate Spider-Man, Volume 1: Power and Responsibility"/>
    <s v="eng"/>
    <n v="4.0599999999999996"/>
    <n v="10462"/>
    <n v="10929"/>
    <n v="268"/>
    <n v="225"/>
    <n v="531"/>
    <n v="2105"/>
    <n v="3607"/>
    <n v="4461"/>
    <s v="https://s.gr-assets.com/assets/nophoto/book/111x148-bcc042a9c91a29c1d680899eff700a03.png"/>
    <s v="https://s.gr-assets.com/assets/nophoto/book/50x75-a91bf249278a81aabab721ef782c4a74.png"/>
  </r>
  <r>
    <x v="364"/>
    <n v="77866"/>
    <n v="77866"/>
    <n v="2237564"/>
    <n v="47"/>
    <n v="1400031001"/>
    <n v="9781400031010"/>
    <s v="William  Boyd"/>
    <n v="2002"/>
    <x v="358"/>
    <s v="Any Human Heart"/>
    <s v="en-GB"/>
    <n v="4.26"/>
    <n v="8365"/>
    <n v="10207"/>
    <n v="1045"/>
    <n v="94"/>
    <n v="335"/>
    <n v="1298"/>
    <n v="3615"/>
    <n v="4865"/>
    <s v="https://s.gr-assets.com/assets/nophoto/book/111x148-bcc042a9c91a29c1d680899eff700a03.png"/>
    <s v="https://s.gr-assets.com/assets/nophoto/book/50x75-a91bf249278a81aabab721ef782c4a74.png"/>
  </r>
  <r>
    <x v="365"/>
    <n v="835155"/>
    <n v="835155"/>
    <n v="124782"/>
    <n v="18"/>
    <n v="373250118"/>
    <n v="9780373250110"/>
    <s v="Melissa Senate"/>
    <n v="2001"/>
    <x v="359"/>
    <s v="See Jane Date"/>
    <m/>
    <n v="3.49"/>
    <n v="9292"/>
    <n v="9427"/>
    <n v="131"/>
    <n v="494"/>
    <n v="1083"/>
    <n v="3210"/>
    <n v="2561"/>
    <n v="2079"/>
    <s v="https://s.gr-assets.com/assets/nophoto/book/111x148-bcc042a9c91a29c1d680899eff700a03.png"/>
    <s v="https://s.gr-assets.com/assets/nophoto/book/50x75-a91bf249278a81aabab721ef782c4a74.png"/>
  </r>
  <r>
    <x v="366"/>
    <n v="6280379"/>
    <n v="6280379"/>
    <n v="5768221"/>
    <n v="49"/>
    <n v="307272095"/>
    <n v="9780307272100"/>
    <s v="A.S. Byatt"/>
    <n v="2009"/>
    <x v="360"/>
    <s v="The Children's Book"/>
    <s v="eng"/>
    <n v="3.66"/>
    <n v="10985"/>
    <n v="12705"/>
    <n v="2055"/>
    <n v="656"/>
    <n v="1264"/>
    <n v="3139"/>
    <n v="4337"/>
    <n v="3309"/>
    <s v="https://images.gr-assets.com/books/1320548114m/6280379.jpg"/>
    <s v="https://images.gr-assets.com/books/1320548114s/6280379.jpg"/>
  </r>
  <r>
    <x v="367"/>
    <n v="93453"/>
    <n v="93453"/>
    <n v="833245"/>
    <n v="27"/>
    <s v="140130821X"/>
    <n v="9781401308220"/>
    <s v="George Carlin"/>
    <n v="2004"/>
    <x v="361"/>
    <s v="When Will Jesus Bring the Pork Chops?"/>
    <s v="en-US"/>
    <n v="3.84"/>
    <n v="9139"/>
    <n v="9876"/>
    <n v="516"/>
    <n v="295"/>
    <n v="734"/>
    <n v="2416"/>
    <n v="3270"/>
    <n v="3161"/>
    <s v="https://s.gr-assets.com/assets/nophoto/book/111x148-bcc042a9c91a29c1d680899eff700a03.png"/>
    <s v="https://s.gr-assets.com/assets/nophoto/book/50x75-a91bf249278a81aabab721ef782c4a74.png"/>
  </r>
  <r>
    <x v="368"/>
    <n v="54666"/>
    <n v="54666"/>
    <n v="74517"/>
    <n v="18"/>
    <s v="080507774X"/>
    <n v="9780805077740"/>
    <s v="Thomas Frank"/>
    <n v="2004"/>
    <x v="362"/>
    <s v="What's the Matter with Kansas? How Conservatives Won the Heart of America"/>
    <s v="en-US"/>
    <n v="3.83"/>
    <n v="9003"/>
    <n v="9679"/>
    <n v="658"/>
    <n v="182"/>
    <n v="566"/>
    <n v="2409"/>
    <n v="4043"/>
    <n v="2479"/>
    <s v="https://s.gr-assets.com/assets/nophoto/book/111x148-bcc042a9c91a29c1d680899eff700a03.png"/>
    <s v="https://s.gr-assets.com/assets/nophoto/book/50x75-a91bf249278a81aabab721ef782c4a74.png"/>
  </r>
  <r>
    <x v="369"/>
    <n v="4162673"/>
    <n v="4162673"/>
    <n v="3271184"/>
    <n v="57"/>
    <n v="571242448"/>
    <n v="9780571242440"/>
    <s v="P.D. James"/>
    <n v="2008"/>
    <x v="363"/>
    <s v="The Private Patient (Adam Dalgliesh #14)"/>
    <s v="eng"/>
    <n v="3.78"/>
    <n v="10461"/>
    <n v="12406"/>
    <n v="1259"/>
    <n v="181"/>
    <n v="750"/>
    <n v="3609"/>
    <n v="4918"/>
    <n v="2948"/>
    <s v="https://images.gr-assets.com/books/1409269308m/4162673.jpg"/>
    <s v="https://images.gr-assets.com/books/1409269308s/4162673.jpg"/>
  </r>
  <r>
    <x v="370"/>
    <n v="3710"/>
    <n v="3710"/>
    <n v="1196277"/>
    <n v="49"/>
    <s v="037570387X"/>
    <n v="9780375703870"/>
    <s v="Zadie Smith"/>
    <n v="2002"/>
    <x v="364"/>
    <s v="The Autograph Man"/>
    <s v="eng"/>
    <n v="3.14"/>
    <n v="8317"/>
    <n v="9456"/>
    <n v="635"/>
    <n v="482"/>
    <n v="1800"/>
    <n v="3883"/>
    <n v="2510"/>
    <n v="781"/>
    <s v="https://s.gr-assets.com/assets/nophoto/book/111x148-bcc042a9c91a29c1d680899eff700a03.png"/>
    <s v="https://s.gr-assets.com/assets/nophoto/book/50x75-a91bf249278a81aabab721ef782c4a74.png"/>
  </r>
  <r>
    <x v="371"/>
    <n v="86655"/>
    <n v="86655"/>
    <n v="1046035"/>
    <n v="38"/>
    <n v="1400043921"/>
    <n v="9781400043930"/>
    <s v="Jennifer Egan"/>
    <n v="2006"/>
    <x v="365"/>
    <s v="The Keep"/>
    <s v="eng"/>
    <n v="3.43"/>
    <n v="9113"/>
    <n v="10425"/>
    <n v="1517"/>
    <n v="432"/>
    <n v="1256"/>
    <n v="3582"/>
    <n v="3710"/>
    <n v="1445"/>
    <s v="https://s.gr-assets.com/assets/nophoto/book/111x148-bcc042a9c91a29c1d680899eff700a03.png"/>
    <s v="https://s.gr-assets.com/assets/nophoto/book/50x75-a91bf249278a81aabab721ef782c4a74.png"/>
  </r>
  <r>
    <x v="372"/>
    <n v="6251222"/>
    <n v="6251222"/>
    <n v="6434098"/>
    <n v="20"/>
    <n v="345476026"/>
    <n v="9780345476030"/>
    <s v="Dan Chaon"/>
    <n v="2009"/>
    <x v="366"/>
    <s v="Await Your Reply"/>
    <s v="eng"/>
    <n v="3.54"/>
    <n v="10598"/>
    <n v="11733"/>
    <n v="2131"/>
    <n v="342"/>
    <n v="1322"/>
    <n v="3691"/>
    <n v="4434"/>
    <n v="1944"/>
    <s v="https://images.gr-assets.com/books/1320525555m/6251222.jpg"/>
    <s v="https://images.gr-assets.com/books/1320525555s/6251222.jpg"/>
  </r>
  <r>
    <x v="373"/>
    <n v="6939939"/>
    <n v="6939939"/>
    <n v="7172565"/>
    <n v="50"/>
    <n v="547330790"/>
    <n v="9780547330790"/>
    <s v="Maggie O'Farrell"/>
    <n v="2009"/>
    <x v="367"/>
    <s v="The Hand That First Held Mine"/>
    <s v="eng"/>
    <n v="3.87"/>
    <n v="8513"/>
    <n v="10741"/>
    <n v="1216"/>
    <n v="160"/>
    <n v="571"/>
    <n v="2643"/>
    <n v="4527"/>
    <n v="2840"/>
    <s v="https://s.gr-assets.com/assets/nophoto/book/111x148-bcc042a9c91a29c1d680899eff700a03.png"/>
    <s v="https://s.gr-assets.com/assets/nophoto/book/50x75-a91bf249278a81aabab721ef782c4a74.png"/>
  </r>
  <r>
    <x v="374"/>
    <n v="6749"/>
    <n v="6749"/>
    <n v="2080870"/>
    <n v="38"/>
    <n v="316010766"/>
    <n v="9780316010760"/>
    <s v="David Foster Wallace"/>
    <n v="2004"/>
    <x v="368"/>
    <s v="Oblivion"/>
    <s v="en-US"/>
    <n v="4.07"/>
    <n v="9196"/>
    <n v="10044"/>
    <n v="717"/>
    <n v="124"/>
    <n v="372"/>
    <n v="1690"/>
    <n v="4321"/>
    <n v="3537"/>
    <s v="https://images.gr-assets.com/books/1311905400m/6749.jpg"/>
    <s v="https://images.gr-assets.com/books/1311905400s/6749.jpg"/>
  </r>
  <r>
    <x v="375"/>
    <n v="107172"/>
    <n v="107172"/>
    <n v="2732008"/>
    <n v="10"/>
    <n v="1401203507"/>
    <n v="9781401203500"/>
    <s v="Darwyn Cooke, Dave Stewart, Jared K. Fletcher"/>
    <n v="2004"/>
    <x v="369"/>
    <s v="DC: The New Frontier, Volume 1"/>
    <s v="eng"/>
    <n v="4.17"/>
    <n v="9601"/>
    <n v="9632"/>
    <n v="169"/>
    <n v="125"/>
    <n v="377"/>
    <n v="1639"/>
    <n v="3099"/>
    <n v="4392"/>
    <s v="https://s.gr-assets.com/assets/nophoto/book/111x148-bcc042a9c91a29c1d680899eff700a03.png"/>
    <s v="https://s.gr-assets.com/assets/nophoto/book/50x75-a91bf249278a81aabab721ef782c4a74.png"/>
  </r>
  <r>
    <x v="376"/>
    <n v="701738"/>
    <n v="701738"/>
    <n v="688038"/>
    <n v="43"/>
    <n v="1400096685"/>
    <n v="9781400096690"/>
    <s v="Chris Cleave"/>
    <n v="2005"/>
    <x v="370"/>
    <s v="Incendiary"/>
    <s v="eng"/>
    <n v="3.59"/>
    <n v="8718"/>
    <n v="10904"/>
    <n v="1575"/>
    <n v="399"/>
    <n v="1075"/>
    <n v="3168"/>
    <n v="4191"/>
    <n v="2071"/>
    <s v="https://images.gr-assets.com/books/1320474372m/701738.jpg"/>
    <s v="https://images.gr-assets.com/books/1320474372s/701738.jpg"/>
  </r>
  <r>
    <x v="377"/>
    <n v="153866"/>
    <n v="153866"/>
    <n v="207481"/>
    <n v="43"/>
    <n v="439998190"/>
    <n v="9780439998190"/>
    <s v="Dav Pilkey"/>
    <n v="2000"/>
    <x v="371"/>
    <s v="Captain Underpants and the Perilous Plot of Professor Poopypants (Captain Underpants, #4)"/>
    <s v="en-GB"/>
    <n v="4.12"/>
    <n v="9566"/>
    <n v="10409"/>
    <n v="368"/>
    <n v="276"/>
    <n v="594"/>
    <n v="1890"/>
    <n v="2474"/>
    <n v="5175"/>
    <s v="https://s.gr-assets.com/assets/nophoto/book/111x148-bcc042a9c91a29c1d680899eff700a03.png"/>
    <s v="https://s.gr-assets.com/assets/nophoto/book/50x75-a91bf249278a81aabab721ef782c4a74.png"/>
  </r>
  <r>
    <x v="378"/>
    <n v="43739"/>
    <n v="43739"/>
    <n v="1389158"/>
    <n v="33"/>
    <n v="785122583"/>
    <n v="9780785122590"/>
    <s v="Warren Ellis, Adi Granov"/>
    <n v="2004"/>
    <x v="372"/>
    <s v="Iron Man: Extremis"/>
    <s v="eng"/>
    <n v="4.08"/>
    <n v="9338"/>
    <n v="10214"/>
    <n v="331"/>
    <n v="132"/>
    <n v="442"/>
    <n v="2052"/>
    <n v="3461"/>
    <n v="4127"/>
    <s v="https://s.gr-assets.com/assets/nophoto/book/111x148-bcc042a9c91a29c1d680899eff700a03.png"/>
    <s v="https://s.gr-assets.com/assets/nophoto/book/50x75-a91bf249278a81aabab721ef782c4a74.png"/>
  </r>
  <r>
    <x v="379"/>
    <n v="74462"/>
    <n v="74462"/>
    <n v="1344971"/>
    <n v="54"/>
    <n v="7154615"/>
    <n v="9780007154620"/>
    <s v="Carol Shields"/>
    <n v="2002"/>
    <x v="373"/>
    <s v="Unless"/>
    <s v="eng"/>
    <n v="3.63"/>
    <n v="9822"/>
    <n v="11014"/>
    <n v="915"/>
    <n v="402"/>
    <n v="1074"/>
    <n v="3133"/>
    <n v="3984"/>
    <n v="2421"/>
    <s v="https://images.gr-assets.com/books/1327970989m/74462.jpg"/>
    <s v="https://images.gr-assets.com/books/1327970989s/74462.jpg"/>
  </r>
  <r>
    <x v="380"/>
    <n v="4772110"/>
    <n v="4772110"/>
    <n v="4836931"/>
    <n v="77"/>
    <n v="307397874"/>
    <n v="9780307397870"/>
    <s v="Kazuo Ishiguro"/>
    <n v="2009"/>
    <x v="374"/>
    <s v="Nocturnes: Five Stories of Music and Nightfall"/>
    <s v="eng"/>
    <n v="3.4"/>
    <n v="8729"/>
    <n v="11243"/>
    <n v="1252"/>
    <n v="250"/>
    <n v="1413"/>
    <n v="4480"/>
    <n v="3771"/>
    <n v="1329"/>
    <s v="https://images.gr-assets.com/books/1320430211m/4772110.jpg"/>
    <s v="https://images.gr-assets.com/books/1320430211s/4772110.jpg"/>
  </r>
  <r>
    <x v="381"/>
    <n v="88442"/>
    <n v="88442"/>
    <n v="2193696"/>
    <n v="47"/>
    <n v="140297995"/>
    <n v="9780140298000"/>
    <s v="W.G. Sebald, Anthea Bell"/>
    <n v="2001"/>
    <x v="375"/>
    <s v="Austerlitz"/>
    <s v="en-GB"/>
    <n v="4.04"/>
    <n v="8267"/>
    <n v="9877"/>
    <n v="837"/>
    <n v="301"/>
    <n v="604"/>
    <n v="1681"/>
    <n v="3133"/>
    <n v="4158"/>
    <s v="https://images.gr-assets.com/books/1327920142m/88442.jpg"/>
    <s v="https://images.gr-assets.com/books/1327920142s/88442.jpg"/>
  </r>
  <r>
    <x v="382"/>
    <n v="6395833"/>
    <n v="6395833"/>
    <n v="6584446"/>
    <n v="2"/>
    <m/>
    <m/>
    <s v="Chuck Palahniuk"/>
    <n v="2004"/>
    <x v="376"/>
    <s v="Guts"/>
    <s v="eng"/>
    <n v="3.93"/>
    <n v="10300"/>
    <n v="10332"/>
    <n v="492"/>
    <n v="384"/>
    <n v="701"/>
    <n v="2047"/>
    <n v="3302"/>
    <n v="3898"/>
    <s v="https://images.gr-assets.com/books/1273235556m/6395833.jpg"/>
    <s v="https://images.gr-assets.com/books/1273235556s/6395833.jpg"/>
  </r>
  <r>
    <x v="383"/>
    <n v="10092"/>
    <n v="10092"/>
    <n v="1629048"/>
    <n v="20"/>
    <n v="641645473"/>
    <n v="9780641645470"/>
    <s v="Tad Williams"/>
    <n v="2001"/>
    <x v="377"/>
    <s v="Sea of Silver Light (Otherland, #4)"/>
    <m/>
    <n v="4.1100000000000003"/>
    <n v="9758"/>
    <n v="11017"/>
    <n v="230"/>
    <n v="107"/>
    <n v="458"/>
    <n v="1974"/>
    <n v="4015"/>
    <n v="4463"/>
    <s v="https://s.gr-assets.com/assets/nophoto/book/111x148-bcc042a9c91a29c1d680899eff700a03.png"/>
    <s v="https://s.gr-assets.com/assets/nophoto/book/50x75-a91bf249278a81aabab721ef782c4a74.png"/>
  </r>
  <r>
    <x v="384"/>
    <n v="1824"/>
    <n v="1824"/>
    <n v="819599"/>
    <n v="53"/>
    <n v="743270606"/>
    <n v="9780743270600"/>
    <s v="Jon Ronson"/>
    <n v="2004"/>
    <x v="378"/>
    <s v="The Men Who Stare at Goats"/>
    <s v="en-US"/>
    <n v="3.58"/>
    <n v="8245"/>
    <n v="10662"/>
    <n v="1025"/>
    <n v="235"/>
    <n v="976"/>
    <n v="3538"/>
    <n v="4152"/>
    <n v="1761"/>
    <s v="https://s.gr-assets.com/assets/nophoto/book/111x148-bcc042a9c91a29c1d680899eff700a03.png"/>
    <s v="https://s.gr-assets.com/assets/nophoto/book/50x75-a91bf249278a81aabab721ef782c4a74.png"/>
  </r>
  <r>
    <x v="385"/>
    <n v="31975"/>
    <n v="31975"/>
    <n v="32190"/>
    <n v="15"/>
    <s v="078511677X"/>
    <n v="9780785116780"/>
    <s v="Joss Whedon, John Cassaday"/>
    <n v="2005"/>
    <x v="379"/>
    <s v="Astonishing X-Men, Volume 2: Dangerous"/>
    <s v="eng"/>
    <n v="4.1900000000000004"/>
    <n v="9796"/>
    <n v="10006"/>
    <n v="261"/>
    <n v="66"/>
    <n v="279"/>
    <n v="1631"/>
    <n v="3709"/>
    <n v="4321"/>
    <s v="https://images.gr-assets.com/books/1500464823m/31975.jpg"/>
    <s v="https://images.gr-assets.com/books/1500464823s/31975.jp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293967-6006-48CD-B8C5-F76C2859E6B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3">
    <pivotField dataField="1" showAll="0">
      <items count="3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t="default"/>
      </items>
    </pivotField>
    <pivotField showAll="0"/>
    <pivotField showAll="0"/>
    <pivotField showAll="0"/>
    <pivotField showAll="0"/>
    <pivotField showAll="0"/>
    <pivotField showAll="0"/>
    <pivotField showAll="0"/>
    <pivotField showAll="0"/>
    <pivotField showAll="0">
      <items count="381">
        <item x="155"/>
        <item x="58"/>
        <item x="324"/>
        <item x="301"/>
        <item x="310"/>
        <item x="224"/>
        <item x="268"/>
        <item x="184"/>
        <item x="254"/>
        <item x="46"/>
        <item x="87"/>
        <item x="7"/>
        <item x="168"/>
        <item x="341"/>
        <item x="297"/>
        <item x="312"/>
        <item x="39"/>
        <item x="309"/>
        <item x="210"/>
        <item x="130"/>
        <item x="250"/>
        <item x="244"/>
        <item x="10"/>
        <item x="281"/>
        <item x="277"/>
        <item x="72"/>
        <item x="80"/>
        <item x="259"/>
        <item x="71"/>
        <item x="33"/>
        <item x="156"/>
        <item x="333"/>
        <item x="358"/>
        <item x="249"/>
        <item x="347"/>
        <item x="159"/>
        <item x="94"/>
        <item x="183"/>
        <item x="143"/>
        <item x="379"/>
        <item x="3"/>
        <item x="332"/>
        <item x="375"/>
        <item x="366"/>
        <item x="125"/>
        <item x="305"/>
        <item x="313"/>
        <item x="306"/>
        <item x="135"/>
        <item x="350"/>
        <item x="169"/>
        <item x="238"/>
        <item x="240"/>
        <item x="163"/>
        <item x="38"/>
        <item x="9"/>
        <item x="91"/>
        <item x="86"/>
        <item x="119"/>
        <item x="40"/>
        <item x="220"/>
        <item x="83"/>
        <item x="151"/>
        <item x="218"/>
        <item x="167"/>
        <item x="131"/>
        <item x="276"/>
        <item x="346"/>
        <item x="336"/>
        <item x="371"/>
        <item x="56"/>
        <item x="12"/>
        <item x="15"/>
        <item x="113"/>
        <item x="299"/>
        <item x="319"/>
        <item x="369"/>
        <item x="90"/>
        <item x="44"/>
        <item x="298"/>
        <item x="263"/>
        <item x="48"/>
        <item x="6"/>
        <item x="334"/>
        <item x="34"/>
        <item x="232"/>
        <item x="243"/>
        <item x="74"/>
        <item x="29"/>
        <item x="185"/>
        <item x="288"/>
        <item x="284"/>
        <item x="18"/>
        <item x="337"/>
        <item x="4"/>
        <item x="31"/>
        <item x="192"/>
        <item x="214"/>
        <item x="165"/>
        <item x="278"/>
        <item x="230"/>
        <item x="345"/>
        <item x="196"/>
        <item x="8"/>
        <item x="62"/>
        <item x="154"/>
        <item x="316"/>
        <item x="311"/>
        <item x="140"/>
        <item x="67"/>
        <item x="318"/>
        <item x="53"/>
        <item x="338"/>
        <item x="41"/>
        <item x="139"/>
        <item x="353"/>
        <item x="376"/>
        <item x="52"/>
        <item x="290"/>
        <item x="231"/>
        <item x="295"/>
        <item x="123"/>
        <item x="32"/>
        <item x="228"/>
        <item x="69"/>
        <item x="339"/>
        <item x="248"/>
        <item x="35"/>
        <item x="81"/>
        <item x="117"/>
        <item x="114"/>
        <item x="213"/>
        <item x="187"/>
        <item x="206"/>
        <item x="370"/>
        <item x="289"/>
        <item x="348"/>
        <item x="234"/>
        <item x="150"/>
        <item x="302"/>
        <item x="265"/>
        <item x="372"/>
        <item x="89"/>
        <item x="349"/>
        <item x="267"/>
        <item x="171"/>
        <item x="21"/>
        <item x="107"/>
        <item x="103"/>
        <item x="92"/>
        <item x="122"/>
        <item x="355"/>
        <item x="294"/>
        <item x="198"/>
        <item x="51"/>
        <item x="42"/>
        <item x="253"/>
        <item x="132"/>
        <item x="293"/>
        <item x="315"/>
        <item x="241"/>
        <item x="116"/>
        <item x="179"/>
        <item x="321"/>
        <item x="93"/>
        <item x="79"/>
        <item x="217"/>
        <item x="0"/>
        <item x="104"/>
        <item x="2"/>
        <item x="170"/>
        <item x="126"/>
        <item x="221"/>
        <item x="5"/>
        <item x="61"/>
        <item x="13"/>
        <item x="23"/>
        <item x="106"/>
        <item x="374"/>
        <item x="260"/>
        <item x="75"/>
        <item x="211"/>
        <item x="54"/>
        <item x="343"/>
        <item x="242"/>
        <item x="237"/>
        <item x="368"/>
        <item x="96"/>
        <item x="57"/>
        <item x="59"/>
        <item x="307"/>
        <item x="17"/>
        <item x="270"/>
        <item x="261"/>
        <item x="251"/>
        <item x="82"/>
        <item x="78"/>
        <item x="24"/>
        <item x="76"/>
        <item x="296"/>
        <item x="225"/>
        <item x="70"/>
        <item x="49"/>
        <item x="252"/>
        <item x="55"/>
        <item x="226"/>
        <item x="105"/>
        <item x="147"/>
        <item x="271"/>
        <item x="286"/>
        <item x="50"/>
        <item x="320"/>
        <item x="203"/>
        <item x="205"/>
        <item x="330"/>
        <item x="144"/>
        <item x="102"/>
        <item x="216"/>
        <item x="22"/>
        <item x="64"/>
        <item x="137"/>
        <item x="142"/>
        <item x="160"/>
        <item x="377"/>
        <item x="359"/>
        <item x="45"/>
        <item x="134"/>
        <item x="110"/>
        <item x="201"/>
        <item x="112"/>
        <item x="194"/>
        <item x="149"/>
        <item x="188"/>
        <item x="95"/>
        <item x="136"/>
        <item x="219"/>
        <item x="246"/>
        <item x="88"/>
        <item x="204"/>
        <item x="262"/>
        <item x="354"/>
        <item x="287"/>
        <item x="146"/>
        <item x="255"/>
        <item x="14"/>
        <item x="292"/>
        <item x="269"/>
        <item x="108"/>
        <item x="364"/>
        <item x="356"/>
        <item x="36"/>
        <item x="28"/>
        <item x="26"/>
        <item x="164"/>
        <item x="207"/>
        <item x="11"/>
        <item x="180"/>
        <item x="360"/>
        <item x="99"/>
        <item x="20"/>
        <item x="322"/>
        <item x="129"/>
        <item x="195"/>
        <item x="272"/>
        <item x="285"/>
        <item x="190"/>
        <item x="158"/>
        <item x="245"/>
        <item x="124"/>
        <item x="279"/>
        <item x="162"/>
        <item x="145"/>
        <item x="239"/>
        <item x="68"/>
        <item x="172"/>
        <item x="367"/>
        <item x="351"/>
        <item x="25"/>
        <item x="128"/>
        <item x="73"/>
        <item x="352"/>
        <item x="66"/>
        <item x="365"/>
        <item x="115"/>
        <item x="328"/>
        <item x="111"/>
        <item x="100"/>
        <item x="177"/>
        <item x="266"/>
        <item x="236"/>
        <item x="85"/>
        <item x="197"/>
        <item x="148"/>
        <item x="141"/>
        <item x="256"/>
        <item x="65"/>
        <item x="275"/>
        <item x="378"/>
        <item x="174"/>
        <item x="258"/>
        <item x="282"/>
        <item x="209"/>
        <item x="325"/>
        <item x="264"/>
        <item x="191"/>
        <item x="235"/>
        <item x="118"/>
        <item x="326"/>
        <item x="342"/>
        <item x="363"/>
        <item x="257"/>
        <item x="77"/>
        <item x="329"/>
        <item x="1"/>
        <item x="222"/>
        <item x="208"/>
        <item x="291"/>
        <item x="173"/>
        <item x="176"/>
        <item x="199"/>
        <item x="331"/>
        <item x="120"/>
        <item x="161"/>
        <item x="280"/>
        <item x="323"/>
        <item x="166"/>
        <item x="273"/>
        <item x="344"/>
        <item x="98"/>
        <item x="340"/>
        <item x="233"/>
        <item x="223"/>
        <item x="47"/>
        <item x="303"/>
        <item x="300"/>
        <item x="19"/>
        <item x="63"/>
        <item x="202"/>
        <item x="60"/>
        <item x="27"/>
        <item x="327"/>
        <item x="109"/>
        <item x="84"/>
        <item x="274"/>
        <item x="212"/>
        <item x="317"/>
        <item x="178"/>
        <item x="215"/>
        <item x="121"/>
        <item x="357"/>
        <item x="308"/>
        <item x="247"/>
        <item x="373"/>
        <item x="133"/>
        <item x="304"/>
        <item x="193"/>
        <item x="314"/>
        <item x="362"/>
        <item x="229"/>
        <item x="361"/>
        <item x="138"/>
        <item x="16"/>
        <item x="30"/>
        <item x="97"/>
        <item x="175"/>
        <item x="227"/>
        <item x="283"/>
        <item x="335"/>
        <item x="189"/>
        <item x="127"/>
        <item x="157"/>
        <item x="181"/>
        <item x="153"/>
        <item x="200"/>
        <item x="182"/>
        <item x="186"/>
        <item x="37"/>
        <item x="152"/>
        <item x="101"/>
        <item x="4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book_id" fld="0" subtotal="count" baseField="9"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B1F33CC-CD36-48C7-92AE-BA68B8B53A95}">
  <we:reference id="wa104379638" version="1.0.0.0" store="en-001"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binding id="UnnamedBinding_0_1648344489099" type="matrix" appref="{9574B1D8-E950-4B2F-9289-DB75EF19EC95}"/>
    <we:binding id="UnnamedBinding_1_1648344677791" type="matrix" appref="{CD8007ED-9D80-4A20-B780-17FDDAE27658}"/>
    <we:binding id="UnnamedBinding_2_1648344677796" type="matrix" appref="{79B9171F-3FA4-4626-8D23-41989AE77C02}"/>
    <we:binding id="UnnamedBinding_3_1648344957364" type="matrix" appref="{32D7AD56-6209-4A40-A298-FA3756E7DD25}"/>
    <we:binding id="UnnamedBinding_4_1648344969941" type="matrix" appref="{84365A5D-ADA3-47FF-8691-8B1A6E2AB386}"/>
    <we:binding id="UnnamedBinding_6_1648345249155" type="matrix" appref="{E27CC40D-C252-481E-A577-DE1880600901}"/>
    <we:binding id="UnnamedBinding_7_1648345390752" type="matrix" appref="{3B593649-BC51-48F3-9AA6-9B6F68E80984}"/>
    <we:binding id="UnnamedBinding_8_1648345396492" type="matrix" appref="{0C33485E-9A4D-4334-B026-CB299785EA01}"/>
    <we:binding id="UnnamedBinding_9_1648345972003" type="matrix" appref="{507B323A-CC15-4C70-A3C3-5B2270254A14}"/>
    <we:binding id="UnnamedBinding_0_1648346276914" type="matrix" appref="{F679D22F-1A34-4645-A60F-08B9FA3138F2}"/>
    <we:binding id="UnnamedBinding_1_1648346282578" type="matrix" appref="{A42BE1B2-E5A1-4D7B-89A2-44EF8540BECF}"/>
    <we:binding id="UnnamedBinding_2_1648346283488" type="matrix" appref="{D32D95E1-B65B-4E2C-89B5-975640FAA05E}"/>
    <we:binding id="books!Y1:Z387" type="matrix" appref="{A011F92E-6A8B-459C-B771-F88985B6BA54}"/>
    <we:binding id="UnnamedBinding_0_1648375610338" type="matrix" appref="{A7CB9D62-932B-49A5-9E73-E61DC07569B2}"/>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7187-F610-450A-A0E0-B67A316690B2}">
  <dimension ref="A3:A4"/>
  <sheetViews>
    <sheetView workbookViewId="0">
      <selection activeCell="D5" sqref="D5"/>
    </sheetView>
  </sheetViews>
  <sheetFormatPr defaultRowHeight="14.4" x14ac:dyDescent="0.3"/>
  <cols>
    <col min="1" max="2" width="15.77734375" bestFit="1" customWidth="1"/>
  </cols>
  <sheetData>
    <row r="3" spans="1:1" x14ac:dyDescent="0.3">
      <c r="A3" t="s">
        <v>903</v>
      </c>
    </row>
    <row r="4" spans="1:1" x14ac:dyDescent="0.3">
      <c r="A4" s="1">
        <v>386</v>
      </c>
    </row>
  </sheetData>
  <pageMargins left="0.7" right="0.7" top="0.75" bottom="0.75" header="0.3" footer="0.3"/>
  <extLst>
    <ext xmlns:x15="http://schemas.microsoft.com/office/spreadsheetml/2010/11/main" uri="{F7C9EE02-42E1-4005-9D12-6889AFFD525C}">
      <x15:webExtensions xmlns:xm="http://schemas.microsoft.com/office/excel/2006/main">
        <x15:webExtension appRef="{A7CB9D62-932B-49A5-9E73-E61DC07569B2}">
          <xm:f>books!W1:W387</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87"/>
  <sheetViews>
    <sheetView tabSelected="1" topLeftCell="N1" workbookViewId="0">
      <selection activeCell="AD3" sqref="AD3:AE8"/>
    </sheetView>
  </sheetViews>
  <sheetFormatPr defaultRowHeight="14.4" x14ac:dyDescent="0.3"/>
  <sheetData>
    <row r="1" spans="1:3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W1" s="2" t="s">
        <v>904</v>
      </c>
      <c r="Y1" t="s">
        <v>905</v>
      </c>
      <c r="Z1" t="s">
        <v>906</v>
      </c>
    </row>
    <row r="2" spans="1:31" x14ac:dyDescent="0.3">
      <c r="A2">
        <v>4009</v>
      </c>
      <c r="B2">
        <v>6613</v>
      </c>
      <c r="C2">
        <v>6613</v>
      </c>
      <c r="D2">
        <v>2548756</v>
      </c>
      <c r="E2">
        <v>57</v>
      </c>
      <c r="F2" t="s">
        <v>345</v>
      </c>
      <c r="G2">
        <v>9780802138260</v>
      </c>
      <c r="H2" t="s">
        <v>346</v>
      </c>
      <c r="I2">
        <v>2000</v>
      </c>
      <c r="J2" t="s">
        <v>347</v>
      </c>
      <c r="K2" t="s">
        <v>347</v>
      </c>
      <c r="M2">
        <v>2.8</v>
      </c>
      <c r="N2">
        <v>22278</v>
      </c>
      <c r="O2">
        <v>23272</v>
      </c>
      <c r="P2">
        <v>943</v>
      </c>
      <c r="Q2">
        <v>3921</v>
      </c>
      <c r="R2">
        <v>5722</v>
      </c>
      <c r="S2">
        <v>7219</v>
      </c>
      <c r="T2">
        <v>3904</v>
      </c>
      <c r="U2">
        <v>2506</v>
      </c>
      <c r="W2" s="2" t="s">
        <v>25</v>
      </c>
      <c r="Y2" t="s">
        <v>907</v>
      </c>
      <c r="Z2">
        <v>0.739904344081879</v>
      </c>
      <c r="AA2">
        <f>COUNTIF(Z2:Z387, "&gt;0.5")</f>
        <v>379</v>
      </c>
    </row>
    <row r="3" spans="1:31" x14ac:dyDescent="0.3">
      <c r="A3">
        <v>4614</v>
      </c>
      <c r="B3">
        <v>3648</v>
      </c>
      <c r="C3">
        <v>3648</v>
      </c>
      <c r="D3">
        <v>3255539</v>
      </c>
      <c r="E3">
        <v>45</v>
      </c>
      <c r="F3" t="s">
        <v>388</v>
      </c>
      <c r="G3">
        <v>9780307264190</v>
      </c>
      <c r="H3" t="s">
        <v>389</v>
      </c>
      <c r="I3">
        <v>2006</v>
      </c>
      <c r="J3" t="s">
        <v>390</v>
      </c>
      <c r="K3" t="s">
        <v>390</v>
      </c>
      <c r="M3">
        <v>2.93</v>
      </c>
      <c r="N3">
        <v>15362</v>
      </c>
      <c r="O3">
        <v>17593</v>
      </c>
      <c r="P3">
        <v>2748</v>
      </c>
      <c r="Q3">
        <v>1958</v>
      </c>
      <c r="R3">
        <v>4099</v>
      </c>
      <c r="S3">
        <v>6121</v>
      </c>
      <c r="T3">
        <v>4059</v>
      </c>
      <c r="U3">
        <v>1356</v>
      </c>
      <c r="W3" s="2" t="s">
        <v>22</v>
      </c>
      <c r="Y3" t="s">
        <v>907</v>
      </c>
      <c r="Z3">
        <v>0.659784376621246</v>
      </c>
      <c r="AD3" t="s">
        <v>910</v>
      </c>
      <c r="AE3" t="s">
        <v>911</v>
      </c>
    </row>
    <row r="4" spans="1:31" x14ac:dyDescent="0.3">
      <c r="A4">
        <v>4282</v>
      </c>
      <c r="B4">
        <v>4601396</v>
      </c>
      <c r="C4">
        <v>4601396</v>
      </c>
      <c r="D4">
        <v>4651129</v>
      </c>
      <c r="E4">
        <v>50</v>
      </c>
      <c r="F4">
        <v>385526342</v>
      </c>
      <c r="G4">
        <v>9780385526340</v>
      </c>
      <c r="H4" t="s">
        <v>50</v>
      </c>
      <c r="I4">
        <v>2009</v>
      </c>
      <c r="J4" t="s">
        <v>364</v>
      </c>
      <c r="K4" t="s">
        <v>364</v>
      </c>
      <c r="L4" t="s">
        <v>23</v>
      </c>
      <c r="M4">
        <v>2.96</v>
      </c>
      <c r="N4">
        <v>21242</v>
      </c>
      <c r="O4">
        <v>22865</v>
      </c>
      <c r="P4">
        <v>1782</v>
      </c>
      <c r="Q4">
        <v>3121</v>
      </c>
      <c r="R4">
        <v>4811</v>
      </c>
      <c r="S4">
        <v>7258</v>
      </c>
      <c r="T4">
        <v>5192</v>
      </c>
      <c r="U4">
        <v>2483</v>
      </c>
      <c r="W4" s="2" t="s">
        <v>27</v>
      </c>
      <c r="Y4" t="s">
        <v>907</v>
      </c>
      <c r="Z4">
        <v>0.66110008955001798</v>
      </c>
      <c r="AD4">
        <v>1</v>
      </c>
      <c r="AE4">
        <f>COUNTIF(M2:M387,"&lt;1.5")</f>
        <v>0</v>
      </c>
    </row>
    <row r="5" spans="1:31" x14ac:dyDescent="0.3">
      <c r="A5">
        <v>6636</v>
      </c>
      <c r="B5">
        <v>998133</v>
      </c>
      <c r="C5">
        <v>998133</v>
      </c>
      <c r="D5">
        <v>2513655</v>
      </c>
      <c r="E5">
        <v>59</v>
      </c>
      <c r="F5">
        <v>802170390</v>
      </c>
      <c r="G5">
        <v>9780802170390</v>
      </c>
      <c r="H5" t="s">
        <v>575</v>
      </c>
      <c r="I5">
        <v>2007</v>
      </c>
      <c r="J5" t="s">
        <v>576</v>
      </c>
      <c r="K5" t="s">
        <v>576</v>
      </c>
      <c r="L5" t="s">
        <v>23</v>
      </c>
      <c r="M5">
        <v>3.04</v>
      </c>
      <c r="N5">
        <v>14292</v>
      </c>
      <c r="O5">
        <v>15982</v>
      </c>
      <c r="P5">
        <v>2625</v>
      </c>
      <c r="Q5">
        <v>1657</v>
      </c>
      <c r="R5">
        <v>3417</v>
      </c>
      <c r="S5">
        <v>5298</v>
      </c>
      <c r="T5">
        <v>3903</v>
      </c>
      <c r="U5">
        <v>1707</v>
      </c>
      <c r="W5" s="2" t="s">
        <v>31</v>
      </c>
      <c r="Y5" t="s">
        <v>907</v>
      </c>
      <c r="Z5">
        <v>0.66110008955001798</v>
      </c>
      <c r="AD5">
        <v>2</v>
      </c>
      <c r="AE5">
        <f>COUNTIFS(M2:M387,"&lt;2.5",M2:M387,"&gt;=1.5")</f>
        <v>0</v>
      </c>
    </row>
    <row r="6" spans="1:31" x14ac:dyDescent="0.3">
      <c r="A6">
        <v>2136</v>
      </c>
      <c r="B6">
        <v>2152</v>
      </c>
      <c r="C6">
        <v>2152</v>
      </c>
      <c r="D6">
        <v>3498000</v>
      </c>
      <c r="E6">
        <v>76</v>
      </c>
      <c r="F6">
        <v>452286530</v>
      </c>
      <c r="G6">
        <v>9780452286540</v>
      </c>
      <c r="H6" t="s">
        <v>170</v>
      </c>
      <c r="I6">
        <v>2004</v>
      </c>
      <c r="J6" t="s">
        <v>171</v>
      </c>
      <c r="K6" t="s">
        <v>171</v>
      </c>
      <c r="L6" t="s">
        <v>28</v>
      </c>
      <c r="M6">
        <v>3.07</v>
      </c>
      <c r="N6">
        <v>53128</v>
      </c>
      <c r="O6">
        <v>56833</v>
      </c>
      <c r="P6">
        <v>3866</v>
      </c>
      <c r="Q6">
        <v>4240</v>
      </c>
      <c r="R6">
        <v>12024</v>
      </c>
      <c r="S6">
        <v>21969</v>
      </c>
      <c r="T6">
        <v>12944</v>
      </c>
      <c r="U6">
        <v>5656</v>
      </c>
      <c r="W6" s="2" t="s">
        <v>35</v>
      </c>
      <c r="Y6" t="s">
        <v>908</v>
      </c>
      <c r="Z6">
        <v>0.49525561928749101</v>
      </c>
      <c r="AD6">
        <v>3</v>
      </c>
      <c r="AE6">
        <f>COUNTIFS(M2:M387,"&lt;3.5",M2:M387,"&gt;=2.5")</f>
        <v>38</v>
      </c>
    </row>
    <row r="7" spans="1:31" x14ac:dyDescent="0.3">
      <c r="A7">
        <v>7066</v>
      </c>
      <c r="B7">
        <v>6076387</v>
      </c>
      <c r="C7">
        <v>6076387</v>
      </c>
      <c r="D7">
        <v>6252965</v>
      </c>
      <c r="E7">
        <v>38</v>
      </c>
      <c r="F7">
        <v>375409289</v>
      </c>
      <c r="G7">
        <v>9780375409290</v>
      </c>
      <c r="H7" t="s">
        <v>609</v>
      </c>
      <c r="I7">
        <v>2009</v>
      </c>
      <c r="J7" t="s">
        <v>610</v>
      </c>
      <c r="K7" t="s">
        <v>610</v>
      </c>
      <c r="L7" t="s">
        <v>23</v>
      </c>
      <c r="M7">
        <v>3.14</v>
      </c>
      <c r="N7">
        <v>13590</v>
      </c>
      <c r="O7">
        <v>15214</v>
      </c>
      <c r="P7">
        <v>3050</v>
      </c>
      <c r="Q7">
        <v>1135</v>
      </c>
      <c r="R7">
        <v>2946</v>
      </c>
      <c r="S7">
        <v>5374</v>
      </c>
      <c r="T7">
        <v>4165</v>
      </c>
      <c r="U7">
        <v>1594</v>
      </c>
      <c r="W7" s="2" t="s">
        <v>33</v>
      </c>
      <c r="Y7" t="s">
        <v>907</v>
      </c>
      <c r="Z7">
        <v>0.61477023363113403</v>
      </c>
      <c r="AD7">
        <v>4</v>
      </c>
      <c r="AE7">
        <f>COUNTIFS(M2:M387,"&lt;4.5",M2:M387,"&gt;=3.5")</f>
        <v>346</v>
      </c>
    </row>
    <row r="8" spans="1:31" x14ac:dyDescent="0.3">
      <c r="A8">
        <v>9579</v>
      </c>
      <c r="B8">
        <v>3710</v>
      </c>
      <c r="C8">
        <v>3710</v>
      </c>
      <c r="D8">
        <v>1196277</v>
      </c>
      <c r="E8">
        <v>49</v>
      </c>
      <c r="F8" t="s">
        <v>873</v>
      </c>
      <c r="G8">
        <v>9780375703870</v>
      </c>
      <c r="H8" t="s">
        <v>86</v>
      </c>
      <c r="I8">
        <v>2002</v>
      </c>
      <c r="J8" t="s">
        <v>874</v>
      </c>
      <c r="K8" t="s">
        <v>874</v>
      </c>
      <c r="L8" t="s">
        <v>23</v>
      </c>
      <c r="M8">
        <v>3.14</v>
      </c>
      <c r="N8">
        <v>8317</v>
      </c>
      <c r="O8">
        <v>9456</v>
      </c>
      <c r="P8">
        <v>635</v>
      </c>
      <c r="Q8">
        <v>482</v>
      </c>
      <c r="R8">
        <v>1800</v>
      </c>
      <c r="S8">
        <v>3883</v>
      </c>
      <c r="T8">
        <v>2510</v>
      </c>
      <c r="U8">
        <v>781</v>
      </c>
      <c r="W8" s="2" t="s">
        <v>39</v>
      </c>
      <c r="Y8" t="s">
        <v>907</v>
      </c>
      <c r="Z8">
        <v>0.67786419391632102</v>
      </c>
      <c r="AD8">
        <v>5</v>
      </c>
      <c r="AE8">
        <f>COUNTIF(M6:M391,"&gt;=4.5")</f>
        <v>2</v>
      </c>
    </row>
    <row r="9" spans="1:31" x14ac:dyDescent="0.3">
      <c r="A9">
        <v>4784</v>
      </c>
      <c r="B9">
        <v>5396496</v>
      </c>
      <c r="C9">
        <v>5396496</v>
      </c>
      <c r="D9">
        <v>5464024</v>
      </c>
      <c r="E9">
        <v>67</v>
      </c>
      <c r="F9">
        <v>1741753597</v>
      </c>
      <c r="G9">
        <v>9781741753590</v>
      </c>
      <c r="H9" t="s">
        <v>395</v>
      </c>
      <c r="I9">
        <v>2008</v>
      </c>
      <c r="J9" t="s">
        <v>396</v>
      </c>
      <c r="K9" t="s">
        <v>396</v>
      </c>
      <c r="L9" t="s">
        <v>23</v>
      </c>
      <c r="M9">
        <v>3.16</v>
      </c>
      <c r="N9">
        <v>18037</v>
      </c>
      <c r="O9">
        <v>21468</v>
      </c>
      <c r="P9">
        <v>2781</v>
      </c>
      <c r="Q9">
        <v>2342</v>
      </c>
      <c r="R9">
        <v>3586</v>
      </c>
      <c r="S9">
        <v>6580</v>
      </c>
      <c r="T9">
        <v>6319</v>
      </c>
      <c r="U9">
        <v>2641</v>
      </c>
      <c r="W9" s="2" t="s">
        <v>36</v>
      </c>
      <c r="Y9" t="s">
        <v>907</v>
      </c>
      <c r="Z9">
        <v>0.760847687721252</v>
      </c>
      <c r="AE9">
        <f>SUM(AE4:AE8)</f>
        <v>386</v>
      </c>
    </row>
    <row r="10" spans="1:31" x14ac:dyDescent="0.3">
      <c r="A10">
        <v>6723</v>
      </c>
      <c r="B10">
        <v>1476261</v>
      </c>
      <c r="C10">
        <v>1476261</v>
      </c>
      <c r="D10">
        <v>1570261</v>
      </c>
      <c r="E10">
        <v>48</v>
      </c>
      <c r="F10">
        <v>1905490208</v>
      </c>
      <c r="G10">
        <v>9781905490200</v>
      </c>
      <c r="H10" t="s">
        <v>583</v>
      </c>
      <c r="I10">
        <v>2005</v>
      </c>
      <c r="J10" t="s">
        <v>584</v>
      </c>
      <c r="K10" t="s">
        <v>585</v>
      </c>
      <c r="L10" t="s">
        <v>23</v>
      </c>
      <c r="M10">
        <v>3.17</v>
      </c>
      <c r="N10">
        <v>8200</v>
      </c>
      <c r="O10">
        <v>14368</v>
      </c>
      <c r="P10">
        <v>1960</v>
      </c>
      <c r="Q10">
        <v>1424</v>
      </c>
      <c r="R10">
        <v>2337</v>
      </c>
      <c r="S10">
        <v>4790</v>
      </c>
      <c r="T10">
        <v>3940</v>
      </c>
      <c r="U10">
        <v>1877</v>
      </c>
      <c r="W10" s="2" t="s">
        <v>44</v>
      </c>
      <c r="Y10" t="s">
        <v>907</v>
      </c>
      <c r="Z10">
        <v>0.66110008955001798</v>
      </c>
    </row>
    <row r="11" spans="1:31" x14ac:dyDescent="0.3">
      <c r="A11">
        <v>2193</v>
      </c>
      <c r="B11">
        <v>4268</v>
      </c>
      <c r="C11">
        <v>4268</v>
      </c>
      <c r="D11">
        <v>2961919</v>
      </c>
      <c r="E11">
        <v>81</v>
      </c>
      <c r="F11">
        <v>3426615355</v>
      </c>
      <c r="G11">
        <v>9783426615360</v>
      </c>
      <c r="H11" t="s">
        <v>125</v>
      </c>
      <c r="I11">
        <v>2001</v>
      </c>
      <c r="J11" t="s">
        <v>178</v>
      </c>
      <c r="K11" t="s">
        <v>178</v>
      </c>
      <c r="M11">
        <v>3.18</v>
      </c>
      <c r="N11">
        <v>37497</v>
      </c>
      <c r="O11">
        <v>44660</v>
      </c>
      <c r="P11">
        <v>2616</v>
      </c>
      <c r="Q11">
        <v>2082</v>
      </c>
      <c r="R11">
        <v>8007</v>
      </c>
      <c r="S11">
        <v>18544</v>
      </c>
      <c r="T11">
        <v>11883</v>
      </c>
      <c r="U11">
        <v>4144</v>
      </c>
      <c r="W11" s="2" t="s">
        <v>46</v>
      </c>
      <c r="Y11" t="s">
        <v>907</v>
      </c>
      <c r="Z11">
        <v>0.61451178789138805</v>
      </c>
    </row>
    <row r="12" spans="1:31" x14ac:dyDescent="0.3">
      <c r="A12">
        <v>9290</v>
      </c>
      <c r="B12">
        <v>52367</v>
      </c>
      <c r="C12">
        <v>52367</v>
      </c>
      <c r="D12">
        <v>1385264</v>
      </c>
      <c r="E12">
        <v>19</v>
      </c>
      <c r="F12">
        <v>1563899299</v>
      </c>
      <c r="G12">
        <v>9781563899290</v>
      </c>
      <c r="H12" t="s">
        <v>838</v>
      </c>
      <c r="I12">
        <v>2001</v>
      </c>
      <c r="J12" t="s">
        <v>839</v>
      </c>
      <c r="K12" t="s">
        <v>840</v>
      </c>
      <c r="L12" t="s">
        <v>23</v>
      </c>
      <c r="M12">
        <v>3.21</v>
      </c>
      <c r="N12">
        <v>11065</v>
      </c>
      <c r="O12">
        <v>11603</v>
      </c>
      <c r="P12">
        <v>641</v>
      </c>
      <c r="Q12">
        <v>1354</v>
      </c>
      <c r="R12">
        <v>2085</v>
      </c>
      <c r="S12">
        <v>3179</v>
      </c>
      <c r="T12">
        <v>2769</v>
      </c>
      <c r="U12">
        <v>2216</v>
      </c>
      <c r="W12" s="2" t="s">
        <v>41</v>
      </c>
      <c r="Y12" t="s">
        <v>907</v>
      </c>
      <c r="Z12">
        <v>0.71269696950912498</v>
      </c>
    </row>
    <row r="13" spans="1:31" x14ac:dyDescent="0.3">
      <c r="A13">
        <v>8071</v>
      </c>
      <c r="B13">
        <v>28703</v>
      </c>
      <c r="C13">
        <v>28703</v>
      </c>
      <c r="D13">
        <v>3019373</v>
      </c>
      <c r="E13">
        <v>75</v>
      </c>
      <c r="F13">
        <v>330412744</v>
      </c>
      <c r="G13">
        <v>9780330412740</v>
      </c>
      <c r="H13" t="s">
        <v>715</v>
      </c>
      <c r="I13">
        <v>2003</v>
      </c>
      <c r="J13" t="s">
        <v>716</v>
      </c>
      <c r="K13" t="s">
        <v>716</v>
      </c>
      <c r="L13" t="s">
        <v>177</v>
      </c>
      <c r="M13">
        <v>3.22</v>
      </c>
      <c r="N13">
        <v>10099</v>
      </c>
      <c r="O13">
        <v>12434</v>
      </c>
      <c r="P13">
        <v>1160</v>
      </c>
      <c r="Q13">
        <v>772</v>
      </c>
      <c r="R13">
        <v>2200</v>
      </c>
      <c r="S13">
        <v>4423</v>
      </c>
      <c r="T13">
        <v>3582</v>
      </c>
      <c r="U13">
        <v>1457</v>
      </c>
      <c r="W13" s="2" t="s">
        <v>49</v>
      </c>
      <c r="Y13" t="s">
        <v>908</v>
      </c>
      <c r="Z13">
        <v>0.56494867801666304</v>
      </c>
    </row>
    <row r="14" spans="1:31" x14ac:dyDescent="0.3">
      <c r="A14">
        <v>7093</v>
      </c>
      <c r="B14">
        <v>347143</v>
      </c>
      <c r="C14">
        <v>347143</v>
      </c>
      <c r="D14">
        <v>2299471</v>
      </c>
      <c r="E14">
        <v>32</v>
      </c>
      <c r="F14">
        <v>307356361</v>
      </c>
      <c r="G14">
        <v>9780307356370</v>
      </c>
      <c r="H14" t="s">
        <v>327</v>
      </c>
      <c r="I14">
        <v>2007</v>
      </c>
      <c r="J14" t="s">
        <v>611</v>
      </c>
      <c r="K14" t="s">
        <v>611</v>
      </c>
      <c r="M14">
        <v>3.24</v>
      </c>
      <c r="N14">
        <v>13303</v>
      </c>
      <c r="O14">
        <v>14980</v>
      </c>
      <c r="P14">
        <v>2254</v>
      </c>
      <c r="Q14">
        <v>621</v>
      </c>
      <c r="R14">
        <v>2372</v>
      </c>
      <c r="S14">
        <v>6020</v>
      </c>
      <c r="T14">
        <v>4768</v>
      </c>
      <c r="U14">
        <v>1199</v>
      </c>
      <c r="W14" s="2" t="s">
        <v>57</v>
      </c>
      <c r="Y14" t="s">
        <v>908</v>
      </c>
      <c r="Z14">
        <v>0.46996539831161499</v>
      </c>
    </row>
    <row r="15" spans="1:31" x14ac:dyDescent="0.3">
      <c r="A15">
        <v>6917</v>
      </c>
      <c r="B15">
        <v>70509</v>
      </c>
      <c r="C15">
        <v>70509</v>
      </c>
      <c r="D15">
        <v>1363422</v>
      </c>
      <c r="E15">
        <v>40</v>
      </c>
      <c r="F15">
        <v>812971671</v>
      </c>
      <c r="G15">
        <v>9780812971680</v>
      </c>
      <c r="H15" t="s">
        <v>600</v>
      </c>
      <c r="I15">
        <v>2006</v>
      </c>
      <c r="J15" t="s">
        <v>601</v>
      </c>
      <c r="K15" t="s">
        <v>601</v>
      </c>
      <c r="L15" t="s">
        <v>23</v>
      </c>
      <c r="M15">
        <v>3.29</v>
      </c>
      <c r="N15">
        <v>10712</v>
      </c>
      <c r="O15">
        <v>11734</v>
      </c>
      <c r="P15">
        <v>1573</v>
      </c>
      <c r="Q15">
        <v>787</v>
      </c>
      <c r="R15">
        <v>1824</v>
      </c>
      <c r="S15">
        <v>3822</v>
      </c>
      <c r="T15">
        <v>3748</v>
      </c>
      <c r="U15">
        <v>1553</v>
      </c>
      <c r="W15" s="2" t="s">
        <v>60</v>
      </c>
      <c r="Y15" t="s">
        <v>907</v>
      </c>
      <c r="Z15">
        <v>0.65059989690780595</v>
      </c>
    </row>
    <row r="16" spans="1:31" x14ac:dyDescent="0.3">
      <c r="A16">
        <v>4130</v>
      </c>
      <c r="B16">
        <v>4656</v>
      </c>
      <c r="C16">
        <v>4656</v>
      </c>
      <c r="D16">
        <v>1137643</v>
      </c>
      <c r="E16">
        <v>81</v>
      </c>
      <c r="F16">
        <v>345463153</v>
      </c>
      <c r="G16">
        <v>9780345463160</v>
      </c>
      <c r="H16" t="s">
        <v>359</v>
      </c>
      <c r="I16">
        <v>2001</v>
      </c>
      <c r="J16" t="s">
        <v>360</v>
      </c>
      <c r="K16" t="s">
        <v>360</v>
      </c>
      <c r="L16" t="s">
        <v>23</v>
      </c>
      <c r="M16">
        <v>3.3</v>
      </c>
      <c r="N16">
        <v>23277</v>
      </c>
      <c r="O16">
        <v>24814</v>
      </c>
      <c r="P16">
        <v>968</v>
      </c>
      <c r="Q16">
        <v>895</v>
      </c>
      <c r="R16">
        <v>3524</v>
      </c>
      <c r="S16">
        <v>10307</v>
      </c>
      <c r="T16">
        <v>7541</v>
      </c>
      <c r="U16">
        <v>2547</v>
      </c>
      <c r="W16" s="2" t="s">
        <v>51</v>
      </c>
      <c r="Y16" t="s">
        <v>907</v>
      </c>
      <c r="Z16">
        <v>0.66110008955001798</v>
      </c>
    </row>
    <row r="17" spans="1:26" x14ac:dyDescent="0.3">
      <c r="A17">
        <v>7372</v>
      </c>
      <c r="B17">
        <v>40580</v>
      </c>
      <c r="C17">
        <v>40580</v>
      </c>
      <c r="D17">
        <v>1084282</v>
      </c>
      <c r="E17">
        <v>14</v>
      </c>
      <c r="F17">
        <v>141019999</v>
      </c>
      <c r="G17">
        <v>9780141019990</v>
      </c>
      <c r="H17" t="s">
        <v>625</v>
      </c>
      <c r="I17">
        <v>2001</v>
      </c>
      <c r="J17" t="s">
        <v>626</v>
      </c>
      <c r="K17" t="s">
        <v>627</v>
      </c>
      <c r="L17" t="s">
        <v>177</v>
      </c>
      <c r="M17">
        <v>3.3</v>
      </c>
      <c r="N17">
        <v>10835</v>
      </c>
      <c r="O17">
        <v>13776</v>
      </c>
      <c r="P17">
        <v>570</v>
      </c>
      <c r="Q17">
        <v>573</v>
      </c>
      <c r="R17">
        <v>1845</v>
      </c>
      <c r="S17">
        <v>5736</v>
      </c>
      <c r="T17">
        <v>4086</v>
      </c>
      <c r="U17">
        <v>1536</v>
      </c>
      <c r="W17" s="2" t="s">
        <v>53</v>
      </c>
      <c r="Y17" t="s">
        <v>909</v>
      </c>
      <c r="Z17">
        <v>0.29217857122421298</v>
      </c>
    </row>
    <row r="18" spans="1:26" x14ac:dyDescent="0.3">
      <c r="A18">
        <v>7664</v>
      </c>
      <c r="B18">
        <v>16696</v>
      </c>
      <c r="C18">
        <v>16696</v>
      </c>
      <c r="D18">
        <v>818664</v>
      </c>
      <c r="E18">
        <v>31</v>
      </c>
      <c r="F18">
        <v>60777109</v>
      </c>
      <c r="G18">
        <v>9780060777100</v>
      </c>
      <c r="H18" t="s">
        <v>667</v>
      </c>
      <c r="I18">
        <v>2004</v>
      </c>
      <c r="J18" t="s">
        <v>668</v>
      </c>
      <c r="K18" t="s">
        <v>669</v>
      </c>
      <c r="L18" t="s">
        <v>28</v>
      </c>
      <c r="M18">
        <v>3.31</v>
      </c>
      <c r="N18">
        <v>12466</v>
      </c>
      <c r="O18">
        <v>13740</v>
      </c>
      <c r="P18">
        <v>1454</v>
      </c>
      <c r="Q18">
        <v>282</v>
      </c>
      <c r="R18">
        <v>1965</v>
      </c>
      <c r="S18">
        <v>6003</v>
      </c>
      <c r="T18">
        <v>4240</v>
      </c>
      <c r="U18">
        <v>1250</v>
      </c>
      <c r="W18" s="2" t="s">
        <v>58</v>
      </c>
      <c r="Y18" t="s">
        <v>907</v>
      </c>
      <c r="Z18">
        <v>0.72292196750640902</v>
      </c>
    </row>
    <row r="19" spans="1:26" x14ac:dyDescent="0.3">
      <c r="A19">
        <v>6546</v>
      </c>
      <c r="B19">
        <v>4332082</v>
      </c>
      <c r="C19">
        <v>4332082</v>
      </c>
      <c r="D19">
        <v>3810543</v>
      </c>
      <c r="E19">
        <v>48</v>
      </c>
      <c r="F19">
        <v>670020486</v>
      </c>
      <c r="G19">
        <v>9780670020480</v>
      </c>
      <c r="H19" t="s">
        <v>567</v>
      </c>
      <c r="I19">
        <v>2008</v>
      </c>
      <c r="J19" t="s">
        <v>568</v>
      </c>
      <c r="K19" t="s">
        <v>568</v>
      </c>
      <c r="L19" t="s">
        <v>28</v>
      </c>
      <c r="M19">
        <v>3.32</v>
      </c>
      <c r="N19">
        <v>16172</v>
      </c>
      <c r="O19">
        <v>18010</v>
      </c>
      <c r="P19">
        <v>2667</v>
      </c>
      <c r="Q19">
        <v>466</v>
      </c>
      <c r="R19">
        <v>2483</v>
      </c>
      <c r="S19">
        <v>7500</v>
      </c>
      <c r="T19">
        <v>5930</v>
      </c>
      <c r="U19">
        <v>1631</v>
      </c>
      <c r="W19" s="2" t="s">
        <v>55</v>
      </c>
      <c r="Y19" t="s">
        <v>907</v>
      </c>
      <c r="Z19">
        <v>0.81817018985748302</v>
      </c>
    </row>
    <row r="20" spans="1:26" x14ac:dyDescent="0.3">
      <c r="A20">
        <v>1843</v>
      </c>
      <c r="B20">
        <v>9844</v>
      </c>
      <c r="C20">
        <v>9844</v>
      </c>
      <c r="D20">
        <v>2317177</v>
      </c>
      <c r="E20">
        <v>54</v>
      </c>
      <c r="F20" t="s">
        <v>149</v>
      </c>
      <c r="G20">
        <v>9780812972350</v>
      </c>
      <c r="H20" t="s">
        <v>150</v>
      </c>
      <c r="I20">
        <v>2005</v>
      </c>
      <c r="J20" t="s">
        <v>151</v>
      </c>
      <c r="K20" t="s">
        <v>151</v>
      </c>
      <c r="L20" t="s">
        <v>23</v>
      </c>
      <c r="M20">
        <v>3.36</v>
      </c>
      <c r="N20">
        <v>50598</v>
      </c>
      <c r="O20">
        <v>53202</v>
      </c>
      <c r="P20">
        <v>4372</v>
      </c>
      <c r="Q20">
        <v>3089</v>
      </c>
      <c r="R20">
        <v>7820</v>
      </c>
      <c r="S20">
        <v>17606</v>
      </c>
      <c r="T20">
        <v>16367</v>
      </c>
      <c r="U20">
        <v>8320</v>
      </c>
      <c r="W20" s="2" t="s">
        <v>68</v>
      </c>
      <c r="Y20" t="s">
        <v>907</v>
      </c>
      <c r="Z20">
        <v>0.67628812789917003</v>
      </c>
    </row>
    <row r="21" spans="1:26" x14ac:dyDescent="0.3">
      <c r="A21">
        <v>4899</v>
      </c>
      <c r="B21">
        <v>828387</v>
      </c>
      <c r="C21">
        <v>828387</v>
      </c>
      <c r="D21">
        <v>4240781</v>
      </c>
      <c r="E21">
        <v>71</v>
      </c>
      <c r="F21">
        <v>141020520</v>
      </c>
      <c r="G21">
        <v>9780141020520</v>
      </c>
      <c r="H21" t="s">
        <v>410</v>
      </c>
      <c r="I21">
        <v>2005</v>
      </c>
      <c r="J21" t="s">
        <v>411</v>
      </c>
      <c r="K21" t="s">
        <v>411</v>
      </c>
      <c r="L21" t="s">
        <v>28</v>
      </c>
      <c r="M21">
        <v>3.37</v>
      </c>
      <c r="N21">
        <v>18204</v>
      </c>
      <c r="O21">
        <v>21286</v>
      </c>
      <c r="P21">
        <v>2235</v>
      </c>
      <c r="Q21">
        <v>841</v>
      </c>
      <c r="R21">
        <v>2715</v>
      </c>
      <c r="S21">
        <v>7877</v>
      </c>
      <c r="T21">
        <v>7336</v>
      </c>
      <c r="U21">
        <v>2517</v>
      </c>
      <c r="W21" s="2" t="s">
        <v>62</v>
      </c>
      <c r="Y21" t="s">
        <v>907</v>
      </c>
      <c r="Z21">
        <v>0.60348272323608398</v>
      </c>
    </row>
    <row r="22" spans="1:26" x14ac:dyDescent="0.3">
      <c r="A22">
        <v>4473</v>
      </c>
      <c r="B22">
        <v>18723</v>
      </c>
      <c r="C22">
        <v>18723</v>
      </c>
      <c r="D22">
        <v>869942</v>
      </c>
      <c r="E22">
        <v>67</v>
      </c>
      <c r="F22">
        <v>743243315</v>
      </c>
      <c r="G22">
        <v>9780743243320</v>
      </c>
      <c r="H22" t="s">
        <v>370</v>
      </c>
      <c r="I22">
        <v>2003</v>
      </c>
      <c r="J22" t="s">
        <v>371</v>
      </c>
      <c r="K22" t="s">
        <v>371</v>
      </c>
      <c r="L22" t="s">
        <v>23</v>
      </c>
      <c r="M22">
        <v>3.38</v>
      </c>
      <c r="N22">
        <v>21002</v>
      </c>
      <c r="O22">
        <v>23469</v>
      </c>
      <c r="P22">
        <v>1572</v>
      </c>
      <c r="Q22">
        <v>1028</v>
      </c>
      <c r="R22">
        <v>3050</v>
      </c>
      <c r="S22">
        <v>8342</v>
      </c>
      <c r="T22">
        <v>7968</v>
      </c>
      <c r="U22">
        <v>3081</v>
      </c>
      <c r="W22" s="2" t="s">
        <v>66</v>
      </c>
      <c r="Y22" t="s">
        <v>907</v>
      </c>
      <c r="Z22">
        <v>0.70111995935440097</v>
      </c>
    </row>
    <row r="23" spans="1:26" x14ac:dyDescent="0.3">
      <c r="A23">
        <v>6191</v>
      </c>
      <c r="B23">
        <v>2615008</v>
      </c>
      <c r="C23">
        <v>2615008</v>
      </c>
      <c r="D23">
        <v>2639658</v>
      </c>
      <c r="E23">
        <v>36</v>
      </c>
      <c r="F23">
        <v>307377040</v>
      </c>
      <c r="G23">
        <v>9780307377040</v>
      </c>
      <c r="H23" t="s">
        <v>534</v>
      </c>
      <c r="I23">
        <v>2008</v>
      </c>
      <c r="J23" t="s">
        <v>535</v>
      </c>
      <c r="K23" t="s">
        <v>535</v>
      </c>
      <c r="L23" t="s">
        <v>23</v>
      </c>
      <c r="M23">
        <v>3.4</v>
      </c>
      <c r="N23">
        <v>13314</v>
      </c>
      <c r="O23">
        <v>15734</v>
      </c>
      <c r="P23">
        <v>2355</v>
      </c>
      <c r="Q23">
        <v>685</v>
      </c>
      <c r="R23">
        <v>2192</v>
      </c>
      <c r="S23">
        <v>5224</v>
      </c>
      <c r="T23">
        <v>5338</v>
      </c>
      <c r="U23">
        <v>2295</v>
      </c>
      <c r="W23" s="2" t="s">
        <v>70</v>
      </c>
      <c r="Y23" t="s">
        <v>907</v>
      </c>
      <c r="Z23">
        <v>0.71503281593322798</v>
      </c>
    </row>
    <row r="24" spans="1:26" x14ac:dyDescent="0.3">
      <c r="A24">
        <v>9862</v>
      </c>
      <c r="B24">
        <v>4772110</v>
      </c>
      <c r="C24">
        <v>4772110</v>
      </c>
      <c r="D24">
        <v>4836931</v>
      </c>
      <c r="E24">
        <v>77</v>
      </c>
      <c r="F24">
        <v>307397874</v>
      </c>
      <c r="G24">
        <v>9780307397870</v>
      </c>
      <c r="H24" t="s">
        <v>34</v>
      </c>
      <c r="I24">
        <v>2009</v>
      </c>
      <c r="J24" t="s">
        <v>893</v>
      </c>
      <c r="K24" t="s">
        <v>893</v>
      </c>
      <c r="L24" t="s">
        <v>23</v>
      </c>
      <c r="M24">
        <v>3.4</v>
      </c>
      <c r="N24">
        <v>8729</v>
      </c>
      <c r="O24">
        <v>11243</v>
      </c>
      <c r="P24">
        <v>1252</v>
      </c>
      <c r="Q24">
        <v>250</v>
      </c>
      <c r="R24">
        <v>1413</v>
      </c>
      <c r="S24">
        <v>4480</v>
      </c>
      <c r="T24">
        <v>3771</v>
      </c>
      <c r="U24">
        <v>1329</v>
      </c>
      <c r="W24" s="2" t="s">
        <v>64</v>
      </c>
      <c r="Y24" t="s">
        <v>907</v>
      </c>
      <c r="Z24">
        <v>0.67913311719894398</v>
      </c>
    </row>
    <row r="25" spans="1:26" x14ac:dyDescent="0.3">
      <c r="A25">
        <v>1421</v>
      </c>
      <c r="B25">
        <v>10073</v>
      </c>
      <c r="C25">
        <v>10073</v>
      </c>
      <c r="D25">
        <v>2961964</v>
      </c>
      <c r="E25">
        <v>89</v>
      </c>
      <c r="F25">
        <v>1594481938</v>
      </c>
      <c r="G25">
        <v>9781594481930</v>
      </c>
      <c r="H25" t="s">
        <v>125</v>
      </c>
      <c r="I25">
        <v>2005</v>
      </c>
      <c r="J25" t="s">
        <v>126</v>
      </c>
      <c r="K25" t="s">
        <v>126</v>
      </c>
      <c r="L25" t="s">
        <v>23</v>
      </c>
      <c r="M25">
        <v>3.41</v>
      </c>
      <c r="N25">
        <v>59843</v>
      </c>
      <c r="O25">
        <v>67676</v>
      </c>
      <c r="P25">
        <v>4553</v>
      </c>
      <c r="Q25">
        <v>2135</v>
      </c>
      <c r="R25">
        <v>8570</v>
      </c>
      <c r="S25">
        <v>25521</v>
      </c>
      <c r="T25">
        <v>22277</v>
      </c>
      <c r="U25">
        <v>9173</v>
      </c>
      <c r="W25" s="2" t="s">
        <v>74</v>
      </c>
      <c r="Y25" t="s">
        <v>907</v>
      </c>
      <c r="Z25">
        <v>0.66110008955001798</v>
      </c>
    </row>
    <row r="26" spans="1:26" x14ac:dyDescent="0.3">
      <c r="A26">
        <v>2284</v>
      </c>
      <c r="B26">
        <v>95186</v>
      </c>
      <c r="C26">
        <v>95186</v>
      </c>
      <c r="D26">
        <v>563837</v>
      </c>
      <c r="E26">
        <v>79</v>
      </c>
      <c r="F26">
        <v>802142818</v>
      </c>
      <c r="G26">
        <v>9780802142820</v>
      </c>
      <c r="H26" t="s">
        <v>187</v>
      </c>
      <c r="I26">
        <v>2006</v>
      </c>
      <c r="J26" t="s">
        <v>188</v>
      </c>
      <c r="K26" t="s">
        <v>188</v>
      </c>
      <c r="L26" t="s">
        <v>23</v>
      </c>
      <c r="M26">
        <v>3.41</v>
      </c>
      <c r="N26">
        <v>37967</v>
      </c>
      <c r="O26">
        <v>40545</v>
      </c>
      <c r="P26">
        <v>3409</v>
      </c>
      <c r="Q26">
        <v>1784</v>
      </c>
      <c r="R26">
        <v>5351</v>
      </c>
      <c r="S26">
        <v>13957</v>
      </c>
      <c r="T26">
        <v>13427</v>
      </c>
      <c r="U26">
        <v>6026</v>
      </c>
      <c r="W26" s="2" t="s">
        <v>78</v>
      </c>
      <c r="Y26" t="s">
        <v>907</v>
      </c>
      <c r="Z26">
        <v>0.67913311719894398</v>
      </c>
    </row>
    <row r="27" spans="1:26" x14ac:dyDescent="0.3">
      <c r="A27">
        <v>5385</v>
      </c>
      <c r="B27">
        <v>16059</v>
      </c>
      <c r="C27">
        <v>16059</v>
      </c>
      <c r="D27">
        <v>1617177</v>
      </c>
      <c r="E27">
        <v>38</v>
      </c>
      <c r="F27">
        <v>375727132</v>
      </c>
      <c r="G27">
        <v>9780375727140</v>
      </c>
      <c r="H27" t="s">
        <v>465</v>
      </c>
      <c r="I27">
        <v>2002</v>
      </c>
      <c r="J27" t="s">
        <v>466</v>
      </c>
      <c r="K27" t="s">
        <v>466</v>
      </c>
      <c r="L27" t="s">
        <v>23</v>
      </c>
      <c r="M27">
        <v>3.41</v>
      </c>
      <c r="N27">
        <v>18445</v>
      </c>
      <c r="O27">
        <v>19639</v>
      </c>
      <c r="P27">
        <v>1741</v>
      </c>
      <c r="Q27">
        <v>792</v>
      </c>
      <c r="R27">
        <v>2376</v>
      </c>
      <c r="S27">
        <v>7168</v>
      </c>
      <c r="T27">
        <v>6543</v>
      </c>
      <c r="U27">
        <v>2760</v>
      </c>
      <c r="W27" s="2" t="s">
        <v>71</v>
      </c>
      <c r="Y27" t="s">
        <v>907</v>
      </c>
      <c r="Z27">
        <v>0.67641830444335904</v>
      </c>
    </row>
    <row r="28" spans="1:26" x14ac:dyDescent="0.3">
      <c r="A28">
        <v>2155</v>
      </c>
      <c r="B28">
        <v>22076</v>
      </c>
      <c r="C28">
        <v>22076</v>
      </c>
      <c r="D28">
        <v>2818729</v>
      </c>
      <c r="E28">
        <v>105</v>
      </c>
      <c r="F28">
        <v>743211375</v>
      </c>
      <c r="G28">
        <v>9780743211380</v>
      </c>
      <c r="H28" t="s">
        <v>172</v>
      </c>
      <c r="I28">
        <v>2002</v>
      </c>
      <c r="J28" t="s">
        <v>173</v>
      </c>
      <c r="K28" t="s">
        <v>173</v>
      </c>
      <c r="L28" t="s">
        <v>28</v>
      </c>
      <c r="M28">
        <v>3.42</v>
      </c>
      <c r="N28">
        <v>47320</v>
      </c>
      <c r="O28">
        <v>50079</v>
      </c>
      <c r="P28">
        <v>1279</v>
      </c>
      <c r="Q28">
        <v>2180</v>
      </c>
      <c r="R28">
        <v>6822</v>
      </c>
      <c r="S28">
        <v>17825</v>
      </c>
      <c r="T28">
        <v>14139</v>
      </c>
      <c r="U28">
        <v>9113</v>
      </c>
      <c r="W28" s="2" t="s">
        <v>82</v>
      </c>
      <c r="Y28" t="s">
        <v>907</v>
      </c>
      <c r="Z28">
        <v>0.67444616556167603</v>
      </c>
    </row>
    <row r="29" spans="1:26" x14ac:dyDescent="0.3">
      <c r="A29">
        <v>8654</v>
      </c>
      <c r="B29">
        <v>587638</v>
      </c>
      <c r="C29">
        <v>587638</v>
      </c>
      <c r="D29">
        <v>2636942</v>
      </c>
      <c r="E29">
        <v>36</v>
      </c>
      <c r="F29">
        <v>345501748</v>
      </c>
      <c r="G29">
        <v>9780345501740</v>
      </c>
      <c r="H29" t="s">
        <v>764</v>
      </c>
      <c r="I29">
        <v>2007</v>
      </c>
      <c r="J29" t="s">
        <v>765</v>
      </c>
      <c r="K29" t="s">
        <v>765</v>
      </c>
      <c r="L29" t="s">
        <v>23</v>
      </c>
      <c r="M29">
        <v>3.42</v>
      </c>
      <c r="N29">
        <v>10440</v>
      </c>
      <c r="O29">
        <v>11472</v>
      </c>
      <c r="P29">
        <v>1577</v>
      </c>
      <c r="Q29">
        <v>362</v>
      </c>
      <c r="R29">
        <v>1416</v>
      </c>
      <c r="S29">
        <v>4262</v>
      </c>
      <c r="T29">
        <v>3900</v>
      </c>
      <c r="U29">
        <v>1532</v>
      </c>
      <c r="W29" s="2" t="s">
        <v>89</v>
      </c>
      <c r="Y29" t="s">
        <v>907</v>
      </c>
      <c r="Z29">
        <v>0.66301751136779796</v>
      </c>
    </row>
    <row r="30" spans="1:26" x14ac:dyDescent="0.3">
      <c r="A30">
        <v>7735</v>
      </c>
      <c r="B30">
        <v>1747896</v>
      </c>
      <c r="C30">
        <v>1747896</v>
      </c>
      <c r="D30">
        <v>3254095</v>
      </c>
      <c r="E30">
        <v>43</v>
      </c>
      <c r="F30">
        <v>802715354</v>
      </c>
      <c r="G30">
        <v>9780802715360</v>
      </c>
      <c r="H30" t="s">
        <v>670</v>
      </c>
      <c r="I30">
        <v>2008</v>
      </c>
      <c r="J30" t="s">
        <v>671</v>
      </c>
      <c r="K30" t="s">
        <v>672</v>
      </c>
      <c r="L30" t="s">
        <v>28</v>
      </c>
      <c r="M30">
        <v>3.43</v>
      </c>
      <c r="N30">
        <v>11316</v>
      </c>
      <c r="O30">
        <v>14608</v>
      </c>
      <c r="P30">
        <v>1652</v>
      </c>
      <c r="Q30">
        <v>616</v>
      </c>
      <c r="R30">
        <v>1898</v>
      </c>
      <c r="S30">
        <v>4959</v>
      </c>
      <c r="T30">
        <v>4881</v>
      </c>
      <c r="U30">
        <v>2254</v>
      </c>
      <c r="W30" s="2" t="s">
        <v>77</v>
      </c>
      <c r="Y30" t="s">
        <v>907</v>
      </c>
      <c r="Z30">
        <v>0.80807912349700906</v>
      </c>
    </row>
    <row r="31" spans="1:26" x14ac:dyDescent="0.3">
      <c r="A31">
        <v>9588</v>
      </c>
      <c r="B31">
        <v>86655</v>
      </c>
      <c r="C31">
        <v>86655</v>
      </c>
      <c r="D31">
        <v>1046035</v>
      </c>
      <c r="E31">
        <v>38</v>
      </c>
      <c r="F31">
        <v>1400043921</v>
      </c>
      <c r="G31">
        <v>9781400043930</v>
      </c>
      <c r="H31" t="s">
        <v>875</v>
      </c>
      <c r="I31">
        <v>2006</v>
      </c>
      <c r="J31" t="s">
        <v>876</v>
      </c>
      <c r="K31" t="s">
        <v>876</v>
      </c>
      <c r="L31" t="s">
        <v>23</v>
      </c>
      <c r="M31">
        <v>3.43</v>
      </c>
      <c r="N31">
        <v>9113</v>
      </c>
      <c r="O31">
        <v>10425</v>
      </c>
      <c r="P31">
        <v>1517</v>
      </c>
      <c r="Q31">
        <v>432</v>
      </c>
      <c r="R31">
        <v>1256</v>
      </c>
      <c r="S31">
        <v>3582</v>
      </c>
      <c r="T31">
        <v>3710</v>
      </c>
      <c r="U31">
        <v>1445</v>
      </c>
      <c r="W31" s="2" t="s">
        <v>80</v>
      </c>
      <c r="Y31" t="s">
        <v>907</v>
      </c>
      <c r="Z31">
        <v>0.65739548206329301</v>
      </c>
    </row>
    <row r="32" spans="1:26" x14ac:dyDescent="0.3">
      <c r="A32">
        <v>3555</v>
      </c>
      <c r="B32">
        <v>2195289</v>
      </c>
      <c r="C32">
        <v>2195289</v>
      </c>
      <c r="D32">
        <v>2201026</v>
      </c>
      <c r="E32">
        <v>18</v>
      </c>
      <c r="F32" t="s">
        <v>295</v>
      </c>
      <c r="G32">
        <v>9781594483070</v>
      </c>
      <c r="H32" t="s">
        <v>296</v>
      </c>
      <c r="I32">
        <v>2008</v>
      </c>
      <c r="J32" t="s">
        <v>297</v>
      </c>
      <c r="K32" t="s">
        <v>297</v>
      </c>
      <c r="L32" t="s">
        <v>23</v>
      </c>
      <c r="M32">
        <v>3.45</v>
      </c>
      <c r="N32">
        <v>29695</v>
      </c>
      <c r="O32">
        <v>30641</v>
      </c>
      <c r="P32">
        <v>3643</v>
      </c>
      <c r="Q32">
        <v>1183</v>
      </c>
      <c r="R32">
        <v>4083</v>
      </c>
      <c r="S32">
        <v>10453</v>
      </c>
      <c r="T32">
        <v>9658</v>
      </c>
      <c r="U32">
        <v>5264</v>
      </c>
      <c r="W32" s="2" t="s">
        <v>85</v>
      </c>
      <c r="Y32" t="s">
        <v>907</v>
      </c>
      <c r="Z32">
        <v>0.66110008955001798</v>
      </c>
    </row>
    <row r="33" spans="1:26" x14ac:dyDescent="0.3">
      <c r="A33">
        <v>3296</v>
      </c>
      <c r="B33">
        <v>97782</v>
      </c>
      <c r="C33">
        <v>97782</v>
      </c>
      <c r="D33">
        <v>2926759</v>
      </c>
      <c r="E33">
        <v>57</v>
      </c>
      <c r="F33">
        <v>316016381</v>
      </c>
      <c r="G33">
        <v>9780316016380</v>
      </c>
      <c r="H33" t="s">
        <v>273</v>
      </c>
      <c r="I33">
        <v>2007</v>
      </c>
      <c r="J33" t="s">
        <v>274</v>
      </c>
      <c r="K33" t="s">
        <v>274</v>
      </c>
      <c r="L33" t="s">
        <v>23</v>
      </c>
      <c r="M33">
        <v>3.45</v>
      </c>
      <c r="N33">
        <v>23614</v>
      </c>
      <c r="O33">
        <v>28197</v>
      </c>
      <c r="P33">
        <v>4523</v>
      </c>
      <c r="Q33">
        <v>1309</v>
      </c>
      <c r="R33">
        <v>3631</v>
      </c>
      <c r="S33">
        <v>8810</v>
      </c>
      <c r="T33">
        <v>9886</v>
      </c>
      <c r="U33">
        <v>4561</v>
      </c>
      <c r="W33" s="2" t="s">
        <v>87</v>
      </c>
      <c r="Y33" t="s">
        <v>907</v>
      </c>
      <c r="Z33">
        <v>0.62069624662399303</v>
      </c>
    </row>
    <row r="34" spans="1:26" x14ac:dyDescent="0.3">
      <c r="A34">
        <v>6364</v>
      </c>
      <c r="B34">
        <v>28923</v>
      </c>
      <c r="C34">
        <v>28923</v>
      </c>
      <c r="D34">
        <v>3333606</v>
      </c>
      <c r="E34">
        <v>74</v>
      </c>
      <c r="F34">
        <v>571225403</v>
      </c>
      <c r="G34">
        <v>9780571225410</v>
      </c>
      <c r="H34" t="s">
        <v>34</v>
      </c>
      <c r="I34">
        <v>2000</v>
      </c>
      <c r="J34" t="s">
        <v>552</v>
      </c>
      <c r="K34" t="s">
        <v>552</v>
      </c>
      <c r="L34" t="s">
        <v>23</v>
      </c>
      <c r="M34">
        <v>3.45</v>
      </c>
      <c r="N34">
        <v>13886</v>
      </c>
      <c r="O34">
        <v>17018</v>
      </c>
      <c r="P34">
        <v>1616</v>
      </c>
      <c r="Q34">
        <v>436</v>
      </c>
      <c r="R34">
        <v>2011</v>
      </c>
      <c r="S34">
        <v>6325</v>
      </c>
      <c r="T34">
        <v>6023</v>
      </c>
      <c r="U34">
        <v>2223</v>
      </c>
      <c r="W34" s="2" t="s">
        <v>93</v>
      </c>
      <c r="Y34" t="s">
        <v>908</v>
      </c>
      <c r="Z34">
        <v>0.51158958673477195</v>
      </c>
    </row>
    <row r="35" spans="1:26" x14ac:dyDescent="0.3">
      <c r="A35">
        <v>7796</v>
      </c>
      <c r="B35">
        <v>491735</v>
      </c>
      <c r="C35">
        <v>491735</v>
      </c>
      <c r="D35">
        <v>461588</v>
      </c>
      <c r="E35">
        <v>32</v>
      </c>
      <c r="F35">
        <v>312313829</v>
      </c>
      <c r="G35">
        <v>9780312313820</v>
      </c>
      <c r="H35" t="s">
        <v>681</v>
      </c>
      <c r="I35">
        <v>2003</v>
      </c>
      <c r="J35" t="s">
        <v>682</v>
      </c>
      <c r="K35" t="s">
        <v>683</v>
      </c>
      <c r="M35">
        <v>3.46</v>
      </c>
      <c r="N35">
        <v>11045</v>
      </c>
      <c r="O35">
        <v>11639</v>
      </c>
      <c r="P35">
        <v>686</v>
      </c>
      <c r="Q35">
        <v>695</v>
      </c>
      <c r="R35">
        <v>1531</v>
      </c>
      <c r="S35">
        <v>3681</v>
      </c>
      <c r="T35">
        <v>3218</v>
      </c>
      <c r="U35">
        <v>2514</v>
      </c>
      <c r="Y35" t="s">
        <v>907</v>
      </c>
      <c r="Z35">
        <v>0.66110008955001798</v>
      </c>
    </row>
    <row r="36" spans="1:26" x14ac:dyDescent="0.3">
      <c r="A36">
        <v>3195</v>
      </c>
      <c r="B36">
        <v>6224826</v>
      </c>
      <c r="C36">
        <v>6224826</v>
      </c>
      <c r="D36">
        <v>6405538</v>
      </c>
      <c r="E36">
        <v>63</v>
      </c>
      <c r="F36">
        <v>1594488878</v>
      </c>
      <c r="G36">
        <v>9781594488870</v>
      </c>
      <c r="H36" t="s">
        <v>125</v>
      </c>
      <c r="I36">
        <v>2009</v>
      </c>
      <c r="J36" t="s">
        <v>270</v>
      </c>
      <c r="K36" t="s">
        <v>270</v>
      </c>
      <c r="L36" t="s">
        <v>28</v>
      </c>
      <c r="M36">
        <v>3.48</v>
      </c>
      <c r="N36">
        <v>30200</v>
      </c>
      <c r="O36">
        <v>34667</v>
      </c>
      <c r="P36">
        <v>3545</v>
      </c>
      <c r="Q36">
        <v>658</v>
      </c>
      <c r="R36">
        <v>3504</v>
      </c>
      <c r="S36">
        <v>13277</v>
      </c>
      <c r="T36">
        <v>13021</v>
      </c>
      <c r="U36">
        <v>4207</v>
      </c>
      <c r="W36" t="s">
        <v>104</v>
      </c>
      <c r="Y36" t="s">
        <v>908</v>
      </c>
      <c r="Z36">
        <v>0.54543310403823897</v>
      </c>
    </row>
    <row r="37" spans="1:26" x14ac:dyDescent="0.3">
      <c r="A37">
        <v>7454</v>
      </c>
      <c r="B37">
        <v>96082</v>
      </c>
      <c r="C37">
        <v>96082</v>
      </c>
      <c r="D37">
        <v>7403922</v>
      </c>
      <c r="E37">
        <v>58</v>
      </c>
      <c r="F37">
        <v>316713732</v>
      </c>
      <c r="G37">
        <v>9780316713730</v>
      </c>
      <c r="H37" t="s">
        <v>634</v>
      </c>
      <c r="I37">
        <v>2001</v>
      </c>
      <c r="J37" t="s">
        <v>635</v>
      </c>
      <c r="K37" t="s">
        <v>635</v>
      </c>
      <c r="M37">
        <v>3.48</v>
      </c>
      <c r="N37">
        <v>13180</v>
      </c>
      <c r="O37">
        <v>14791</v>
      </c>
      <c r="P37">
        <v>1229</v>
      </c>
      <c r="Q37">
        <v>618</v>
      </c>
      <c r="R37">
        <v>1715</v>
      </c>
      <c r="S37">
        <v>5119</v>
      </c>
      <c r="T37">
        <v>4568</v>
      </c>
      <c r="U37">
        <v>2771</v>
      </c>
      <c r="W37" t="s">
        <v>113</v>
      </c>
      <c r="Y37" t="s">
        <v>907</v>
      </c>
      <c r="Z37">
        <v>0.66110008955001798</v>
      </c>
    </row>
    <row r="38" spans="1:26" x14ac:dyDescent="0.3">
      <c r="A38">
        <v>5556</v>
      </c>
      <c r="B38">
        <v>3656</v>
      </c>
      <c r="C38">
        <v>3656</v>
      </c>
      <c r="D38">
        <v>987554</v>
      </c>
      <c r="E38">
        <v>81</v>
      </c>
      <c r="F38">
        <v>1400097029</v>
      </c>
      <c r="G38">
        <v>9781400097030</v>
      </c>
      <c r="H38" t="s">
        <v>486</v>
      </c>
      <c r="I38">
        <v>2005</v>
      </c>
      <c r="J38" t="s">
        <v>487</v>
      </c>
      <c r="K38" t="s">
        <v>487</v>
      </c>
      <c r="L38" t="s">
        <v>23</v>
      </c>
      <c r="M38">
        <v>3.49</v>
      </c>
      <c r="N38">
        <v>16558</v>
      </c>
      <c r="O38">
        <v>18999</v>
      </c>
      <c r="P38">
        <v>1882</v>
      </c>
      <c r="Q38">
        <v>937</v>
      </c>
      <c r="R38">
        <v>2471</v>
      </c>
      <c r="S38">
        <v>5705</v>
      </c>
      <c r="T38">
        <v>6140</v>
      </c>
      <c r="U38">
        <v>3746</v>
      </c>
      <c r="W38" t="s">
        <v>102</v>
      </c>
      <c r="Y38" t="s">
        <v>907</v>
      </c>
      <c r="Z38">
        <v>0.67913371324539196</v>
      </c>
    </row>
    <row r="39" spans="1:26" x14ac:dyDescent="0.3">
      <c r="A39">
        <v>9497</v>
      </c>
      <c r="B39">
        <v>835155</v>
      </c>
      <c r="C39">
        <v>835155</v>
      </c>
      <c r="D39">
        <v>124782</v>
      </c>
      <c r="E39">
        <v>18</v>
      </c>
      <c r="F39">
        <v>373250118</v>
      </c>
      <c r="G39">
        <v>9780373250110</v>
      </c>
      <c r="H39" t="s">
        <v>860</v>
      </c>
      <c r="I39">
        <v>2001</v>
      </c>
      <c r="J39" t="s">
        <v>861</v>
      </c>
      <c r="K39" t="s">
        <v>861</v>
      </c>
      <c r="M39">
        <v>3.49</v>
      </c>
      <c r="N39">
        <v>9292</v>
      </c>
      <c r="O39">
        <v>9427</v>
      </c>
      <c r="P39">
        <v>131</v>
      </c>
      <c r="Q39">
        <v>494</v>
      </c>
      <c r="R39">
        <v>1083</v>
      </c>
      <c r="S39">
        <v>3210</v>
      </c>
      <c r="T39">
        <v>2561</v>
      </c>
      <c r="U39">
        <v>2079</v>
      </c>
      <c r="W39" t="s">
        <v>95</v>
      </c>
      <c r="Y39" t="s">
        <v>907</v>
      </c>
      <c r="Z39">
        <v>0.76360297203063998</v>
      </c>
    </row>
    <row r="40" spans="1:26" x14ac:dyDescent="0.3">
      <c r="A40">
        <v>4391</v>
      </c>
      <c r="B40">
        <v>80570</v>
      </c>
      <c r="C40">
        <v>80570</v>
      </c>
      <c r="D40">
        <v>275852</v>
      </c>
      <c r="E40">
        <v>23</v>
      </c>
      <c r="F40">
        <v>143036475</v>
      </c>
      <c r="G40">
        <v>9780143036470</v>
      </c>
      <c r="H40" t="s">
        <v>366</v>
      </c>
      <c r="I40">
        <v>2005</v>
      </c>
      <c r="J40" t="s">
        <v>367</v>
      </c>
      <c r="K40" t="s">
        <v>367</v>
      </c>
      <c r="L40" t="s">
        <v>28</v>
      </c>
      <c r="M40">
        <v>3.5</v>
      </c>
      <c r="N40">
        <v>20658</v>
      </c>
      <c r="O40">
        <v>21089</v>
      </c>
      <c r="P40">
        <v>1181</v>
      </c>
      <c r="Q40">
        <v>819</v>
      </c>
      <c r="R40">
        <v>2643</v>
      </c>
      <c r="S40">
        <v>6990</v>
      </c>
      <c r="T40">
        <v>6462</v>
      </c>
      <c r="U40">
        <v>4175</v>
      </c>
      <c r="W40" t="s">
        <v>105</v>
      </c>
      <c r="Y40" t="s">
        <v>907</v>
      </c>
      <c r="Z40">
        <v>0.61437070369720503</v>
      </c>
    </row>
    <row r="41" spans="1:26" x14ac:dyDescent="0.3">
      <c r="A41">
        <v>4304</v>
      </c>
      <c r="B41">
        <v>6065182</v>
      </c>
      <c r="C41">
        <v>7234875</v>
      </c>
      <c r="D41">
        <v>5769396</v>
      </c>
      <c r="E41">
        <v>71</v>
      </c>
      <c r="F41">
        <v>1594488800</v>
      </c>
      <c r="G41">
        <v>9781594488800</v>
      </c>
      <c r="H41" t="s">
        <v>163</v>
      </c>
      <c r="I41">
        <v>2009</v>
      </c>
      <c r="J41" t="s">
        <v>365</v>
      </c>
      <c r="K41" t="s">
        <v>365</v>
      </c>
      <c r="L41" t="s">
        <v>28</v>
      </c>
      <c r="M41">
        <v>3.51</v>
      </c>
      <c r="N41">
        <v>21077</v>
      </c>
      <c r="O41">
        <v>28814</v>
      </c>
      <c r="P41">
        <v>4267</v>
      </c>
      <c r="Q41">
        <v>839</v>
      </c>
      <c r="R41">
        <v>3379</v>
      </c>
      <c r="S41">
        <v>9623</v>
      </c>
      <c r="T41">
        <v>10318</v>
      </c>
      <c r="U41">
        <v>4655</v>
      </c>
      <c r="Y41" t="s">
        <v>907</v>
      </c>
      <c r="Z41">
        <v>0.66110008955001798</v>
      </c>
    </row>
    <row r="42" spans="1:26" x14ac:dyDescent="0.3">
      <c r="A42">
        <v>9188</v>
      </c>
      <c r="B42">
        <v>393060</v>
      </c>
      <c r="C42">
        <v>393060</v>
      </c>
      <c r="D42">
        <v>953226</v>
      </c>
      <c r="E42">
        <v>51</v>
      </c>
      <c r="F42">
        <v>61187844</v>
      </c>
      <c r="G42">
        <v>9780061187840</v>
      </c>
      <c r="H42" t="s">
        <v>821</v>
      </c>
      <c r="I42">
        <v>2007</v>
      </c>
      <c r="J42" t="s">
        <v>822</v>
      </c>
      <c r="K42" t="s">
        <v>823</v>
      </c>
      <c r="L42" t="s">
        <v>23</v>
      </c>
      <c r="M42">
        <v>3.52</v>
      </c>
      <c r="N42">
        <v>10415</v>
      </c>
      <c r="O42">
        <v>11618</v>
      </c>
      <c r="P42">
        <v>1758</v>
      </c>
      <c r="Q42">
        <v>648</v>
      </c>
      <c r="R42">
        <v>1334</v>
      </c>
      <c r="S42">
        <v>3315</v>
      </c>
      <c r="T42">
        <v>3986</v>
      </c>
      <c r="U42">
        <v>2335</v>
      </c>
      <c r="W42" t="s">
        <v>108</v>
      </c>
      <c r="Y42" t="s">
        <v>907</v>
      </c>
      <c r="Z42">
        <v>0.68593114614486705</v>
      </c>
    </row>
    <row r="43" spans="1:26" x14ac:dyDescent="0.3">
      <c r="A43">
        <v>2029</v>
      </c>
      <c r="B43">
        <v>815309</v>
      </c>
      <c r="C43">
        <v>815309</v>
      </c>
      <c r="D43">
        <v>1698999</v>
      </c>
      <c r="E43">
        <v>85</v>
      </c>
      <c r="F43">
        <v>224081187</v>
      </c>
      <c r="G43">
        <v>9780224081180</v>
      </c>
      <c r="H43" t="s">
        <v>30</v>
      </c>
      <c r="I43">
        <v>2007</v>
      </c>
      <c r="J43" t="s">
        <v>157</v>
      </c>
      <c r="K43" t="s">
        <v>157</v>
      </c>
      <c r="L43" t="s">
        <v>23</v>
      </c>
      <c r="M43">
        <v>3.54</v>
      </c>
      <c r="N43">
        <v>43698</v>
      </c>
      <c r="O43">
        <v>50781</v>
      </c>
      <c r="P43">
        <v>5255</v>
      </c>
      <c r="Q43">
        <v>1862</v>
      </c>
      <c r="R43">
        <v>5499</v>
      </c>
      <c r="S43">
        <v>15904</v>
      </c>
      <c r="T43">
        <v>18463</v>
      </c>
      <c r="U43">
        <v>9053</v>
      </c>
      <c r="W43" t="s">
        <v>97</v>
      </c>
      <c r="Y43" t="s">
        <v>907</v>
      </c>
      <c r="Z43">
        <v>0.64917385578155495</v>
      </c>
    </row>
    <row r="44" spans="1:26" x14ac:dyDescent="0.3">
      <c r="A44">
        <v>7794</v>
      </c>
      <c r="B44">
        <v>50695</v>
      </c>
      <c r="C44">
        <v>50695</v>
      </c>
      <c r="D44">
        <v>14069</v>
      </c>
      <c r="E44">
        <v>76</v>
      </c>
      <c r="F44">
        <v>307277712</v>
      </c>
      <c r="G44">
        <v>9780307277720</v>
      </c>
      <c r="H44" t="s">
        <v>298</v>
      </c>
      <c r="I44">
        <v>2006</v>
      </c>
      <c r="J44" t="s">
        <v>680</v>
      </c>
      <c r="K44" t="s">
        <v>680</v>
      </c>
      <c r="L44" t="s">
        <v>23</v>
      </c>
      <c r="M44">
        <v>3.54</v>
      </c>
      <c r="N44">
        <v>10298</v>
      </c>
      <c r="O44">
        <v>12700</v>
      </c>
      <c r="P44">
        <v>1283</v>
      </c>
      <c r="Q44">
        <v>278</v>
      </c>
      <c r="R44">
        <v>1325</v>
      </c>
      <c r="S44">
        <v>4387</v>
      </c>
      <c r="T44">
        <v>4631</v>
      </c>
      <c r="U44">
        <v>2079</v>
      </c>
      <c r="W44" t="s">
        <v>115</v>
      </c>
      <c r="Y44" t="s">
        <v>908</v>
      </c>
      <c r="Z44">
        <v>0.55140531063079801</v>
      </c>
    </row>
    <row r="45" spans="1:26" x14ac:dyDescent="0.3">
      <c r="A45">
        <v>9025</v>
      </c>
      <c r="B45">
        <v>5942</v>
      </c>
      <c r="C45">
        <v>5942</v>
      </c>
      <c r="D45">
        <v>832960</v>
      </c>
      <c r="E45">
        <v>58</v>
      </c>
      <c r="F45">
        <v>375724370</v>
      </c>
      <c r="G45">
        <v>9780375724370</v>
      </c>
      <c r="H45" t="s">
        <v>802</v>
      </c>
      <c r="I45">
        <v>2000</v>
      </c>
      <c r="J45" t="s">
        <v>803</v>
      </c>
      <c r="K45" t="s">
        <v>803</v>
      </c>
      <c r="L45" t="s">
        <v>23</v>
      </c>
      <c r="M45">
        <v>3.54</v>
      </c>
      <c r="N45">
        <v>11184</v>
      </c>
      <c r="O45">
        <v>12605</v>
      </c>
      <c r="P45">
        <v>1025</v>
      </c>
      <c r="Q45">
        <v>338</v>
      </c>
      <c r="R45">
        <v>1340</v>
      </c>
      <c r="S45">
        <v>4228</v>
      </c>
      <c r="T45">
        <v>4590</v>
      </c>
      <c r="U45">
        <v>2109</v>
      </c>
      <c r="W45" t="s">
        <v>100</v>
      </c>
      <c r="Y45" t="s">
        <v>907</v>
      </c>
      <c r="Z45">
        <v>0.61950856447219804</v>
      </c>
    </row>
    <row r="46" spans="1:26" x14ac:dyDescent="0.3">
      <c r="A46">
        <v>8023</v>
      </c>
      <c r="B46">
        <v>10765</v>
      </c>
      <c r="C46">
        <v>10765</v>
      </c>
      <c r="D46">
        <v>878478</v>
      </c>
      <c r="E46">
        <v>47</v>
      </c>
      <c r="F46">
        <v>1582346178</v>
      </c>
      <c r="G46">
        <v>9781582346180</v>
      </c>
      <c r="H46" t="s">
        <v>710</v>
      </c>
      <c r="I46">
        <v>2004</v>
      </c>
      <c r="J46" t="s">
        <v>711</v>
      </c>
      <c r="K46" t="s">
        <v>711</v>
      </c>
      <c r="L46" t="s">
        <v>28</v>
      </c>
      <c r="M46">
        <v>3.54</v>
      </c>
      <c r="N46">
        <v>10319</v>
      </c>
      <c r="O46">
        <v>12216</v>
      </c>
      <c r="P46">
        <v>1100</v>
      </c>
      <c r="Q46">
        <v>405</v>
      </c>
      <c r="R46">
        <v>1381</v>
      </c>
      <c r="S46">
        <v>3888</v>
      </c>
      <c r="T46">
        <v>4246</v>
      </c>
      <c r="U46">
        <v>2296</v>
      </c>
      <c r="W46" t="s">
        <v>111</v>
      </c>
      <c r="Y46" t="s">
        <v>907</v>
      </c>
      <c r="Z46">
        <v>0.66110008955001798</v>
      </c>
    </row>
    <row r="47" spans="1:26" x14ac:dyDescent="0.3">
      <c r="A47">
        <v>9600</v>
      </c>
      <c r="B47">
        <v>6251222</v>
      </c>
      <c r="C47">
        <v>6251222</v>
      </c>
      <c r="D47">
        <v>6434098</v>
      </c>
      <c r="E47">
        <v>20</v>
      </c>
      <c r="F47">
        <v>345476026</v>
      </c>
      <c r="G47">
        <v>9780345476030</v>
      </c>
      <c r="H47" t="s">
        <v>877</v>
      </c>
      <c r="I47">
        <v>2009</v>
      </c>
      <c r="J47" t="s">
        <v>878</v>
      </c>
      <c r="K47" t="s">
        <v>878</v>
      </c>
      <c r="L47" t="s">
        <v>23</v>
      </c>
      <c r="M47">
        <v>3.54</v>
      </c>
      <c r="N47">
        <v>10598</v>
      </c>
      <c r="O47">
        <v>11733</v>
      </c>
      <c r="P47">
        <v>2131</v>
      </c>
      <c r="Q47">
        <v>342</v>
      </c>
      <c r="R47">
        <v>1322</v>
      </c>
      <c r="S47">
        <v>3691</v>
      </c>
      <c r="T47">
        <v>4434</v>
      </c>
      <c r="U47">
        <v>1944</v>
      </c>
      <c r="W47" t="s">
        <v>126</v>
      </c>
      <c r="Y47" t="s">
        <v>908</v>
      </c>
      <c r="Z47">
        <v>0.57487928867340099</v>
      </c>
    </row>
    <row r="48" spans="1:26" x14ac:dyDescent="0.3">
      <c r="A48">
        <v>9038</v>
      </c>
      <c r="B48">
        <v>29486</v>
      </c>
      <c r="C48">
        <v>29486</v>
      </c>
      <c r="D48">
        <v>29939</v>
      </c>
      <c r="E48">
        <v>21</v>
      </c>
      <c r="F48">
        <v>1592402739</v>
      </c>
      <c r="G48">
        <v>9781592401820</v>
      </c>
      <c r="H48" t="s">
        <v>808</v>
      </c>
      <c r="I48">
        <v>2005</v>
      </c>
      <c r="J48" t="s">
        <v>809</v>
      </c>
      <c r="K48" t="s">
        <v>810</v>
      </c>
      <c r="L48" t="s">
        <v>28</v>
      </c>
      <c r="M48">
        <v>3.54</v>
      </c>
      <c r="N48">
        <v>10669</v>
      </c>
      <c r="O48">
        <v>11062</v>
      </c>
      <c r="P48">
        <v>1574</v>
      </c>
      <c r="Q48">
        <v>291</v>
      </c>
      <c r="R48">
        <v>1196</v>
      </c>
      <c r="S48">
        <v>3796</v>
      </c>
      <c r="T48">
        <v>3812</v>
      </c>
      <c r="U48">
        <v>1967</v>
      </c>
      <c r="W48" t="s">
        <v>130</v>
      </c>
      <c r="Y48" t="s">
        <v>908</v>
      </c>
      <c r="Z48">
        <v>0.57459414005279497</v>
      </c>
    </row>
    <row r="49" spans="1:26" x14ac:dyDescent="0.3">
      <c r="A49">
        <v>3156</v>
      </c>
      <c r="B49">
        <v>11691</v>
      </c>
      <c r="C49">
        <v>11691</v>
      </c>
      <c r="D49">
        <v>2701142</v>
      </c>
      <c r="E49">
        <v>1</v>
      </c>
      <c r="F49">
        <v>375706860</v>
      </c>
      <c r="G49">
        <v>9780375706870</v>
      </c>
      <c r="H49" t="s">
        <v>262</v>
      </c>
      <c r="I49">
        <v>2002</v>
      </c>
      <c r="J49" t="s">
        <v>263</v>
      </c>
      <c r="K49" t="s">
        <v>264</v>
      </c>
      <c r="L49" t="s">
        <v>23</v>
      </c>
      <c r="M49">
        <v>3.55</v>
      </c>
      <c r="N49">
        <v>27132</v>
      </c>
      <c r="O49">
        <v>30451</v>
      </c>
      <c r="P49">
        <v>2965</v>
      </c>
      <c r="Q49">
        <v>1480</v>
      </c>
      <c r="R49">
        <v>3439</v>
      </c>
      <c r="S49">
        <v>8534</v>
      </c>
      <c r="T49">
        <v>10871</v>
      </c>
      <c r="U49">
        <v>6127</v>
      </c>
      <c r="W49" t="s">
        <v>138</v>
      </c>
      <c r="Y49" t="s">
        <v>908</v>
      </c>
      <c r="Z49">
        <v>0.48588451743125899</v>
      </c>
    </row>
    <row r="50" spans="1:26" x14ac:dyDescent="0.3">
      <c r="A50">
        <v>4793</v>
      </c>
      <c r="B50">
        <v>251762</v>
      </c>
      <c r="C50">
        <v>251762</v>
      </c>
      <c r="D50">
        <v>2482870</v>
      </c>
      <c r="E50">
        <v>33</v>
      </c>
      <c r="F50">
        <v>385498802</v>
      </c>
      <c r="G50">
        <v>9780385498810</v>
      </c>
      <c r="H50" t="s">
        <v>399</v>
      </c>
      <c r="I50">
        <v>2000</v>
      </c>
      <c r="J50" t="s">
        <v>400</v>
      </c>
      <c r="K50" t="s">
        <v>400</v>
      </c>
      <c r="L50" t="s">
        <v>23</v>
      </c>
      <c r="M50">
        <v>3.55</v>
      </c>
      <c r="N50">
        <v>21160</v>
      </c>
      <c r="O50">
        <v>22184</v>
      </c>
      <c r="P50">
        <v>1484</v>
      </c>
      <c r="Q50">
        <v>661</v>
      </c>
      <c r="R50">
        <v>2299</v>
      </c>
      <c r="S50">
        <v>7318</v>
      </c>
      <c r="T50">
        <v>8016</v>
      </c>
      <c r="U50">
        <v>3890</v>
      </c>
      <c r="W50" t="s">
        <v>122</v>
      </c>
      <c r="Y50" t="s">
        <v>907</v>
      </c>
      <c r="Z50">
        <v>0.66110008955001798</v>
      </c>
    </row>
    <row r="51" spans="1:26" x14ac:dyDescent="0.3">
      <c r="A51">
        <v>6440</v>
      </c>
      <c r="B51">
        <v>99219</v>
      </c>
      <c r="C51">
        <v>99219</v>
      </c>
      <c r="D51">
        <v>1278722</v>
      </c>
      <c r="E51">
        <v>45</v>
      </c>
      <c r="F51">
        <v>765340771</v>
      </c>
      <c r="G51">
        <v>9780765340770</v>
      </c>
      <c r="H51" t="s">
        <v>558</v>
      </c>
      <c r="I51">
        <v>2002</v>
      </c>
      <c r="J51" t="s">
        <v>559</v>
      </c>
      <c r="K51" t="s">
        <v>560</v>
      </c>
      <c r="L51" t="s">
        <v>23</v>
      </c>
      <c r="M51">
        <v>3.57</v>
      </c>
      <c r="N51">
        <v>14868</v>
      </c>
      <c r="O51">
        <v>15853</v>
      </c>
      <c r="P51">
        <v>424</v>
      </c>
      <c r="Q51">
        <v>993</v>
      </c>
      <c r="R51">
        <v>1695</v>
      </c>
      <c r="S51">
        <v>4320</v>
      </c>
      <c r="T51">
        <v>5026</v>
      </c>
      <c r="U51">
        <v>3819</v>
      </c>
      <c r="W51" t="s">
        <v>153</v>
      </c>
      <c r="Y51" t="s">
        <v>907</v>
      </c>
      <c r="Z51">
        <v>0.62170463800430298</v>
      </c>
    </row>
    <row r="52" spans="1:26" x14ac:dyDescent="0.3">
      <c r="A52">
        <v>6818</v>
      </c>
      <c r="B52">
        <v>1317696</v>
      </c>
      <c r="C52">
        <v>1317696</v>
      </c>
      <c r="D52">
        <v>2495143</v>
      </c>
      <c r="E52">
        <v>78</v>
      </c>
      <c r="F52">
        <v>224061631</v>
      </c>
      <c r="G52">
        <v>9780224061640</v>
      </c>
      <c r="H52" t="s">
        <v>591</v>
      </c>
      <c r="I52">
        <v>2008</v>
      </c>
      <c r="J52" t="s">
        <v>592</v>
      </c>
      <c r="K52" t="s">
        <v>592</v>
      </c>
      <c r="L52" t="s">
        <v>23</v>
      </c>
      <c r="M52">
        <v>3.57</v>
      </c>
      <c r="N52">
        <v>12310</v>
      </c>
      <c r="O52">
        <v>14494</v>
      </c>
      <c r="P52">
        <v>1804</v>
      </c>
      <c r="Q52">
        <v>579</v>
      </c>
      <c r="R52">
        <v>1565</v>
      </c>
      <c r="S52">
        <v>4290</v>
      </c>
      <c r="T52">
        <v>5179</v>
      </c>
      <c r="U52">
        <v>2881</v>
      </c>
      <c r="W52" t="s">
        <v>133</v>
      </c>
      <c r="Y52" t="s">
        <v>907</v>
      </c>
      <c r="Z52">
        <v>0.66110008955001798</v>
      </c>
    </row>
    <row r="53" spans="1:26" x14ac:dyDescent="0.3">
      <c r="A53">
        <v>3869</v>
      </c>
      <c r="B53">
        <v>11711</v>
      </c>
      <c r="C53">
        <v>11711</v>
      </c>
      <c r="D53">
        <v>426037</v>
      </c>
      <c r="E53">
        <v>60</v>
      </c>
      <c r="F53">
        <v>571215165</v>
      </c>
      <c r="G53">
        <v>9780571215160</v>
      </c>
      <c r="H53" t="s">
        <v>329</v>
      </c>
      <c r="I53">
        <v>2003</v>
      </c>
      <c r="J53" t="s">
        <v>330</v>
      </c>
      <c r="K53" t="s">
        <v>330</v>
      </c>
      <c r="L53" t="s">
        <v>23</v>
      </c>
      <c r="M53">
        <v>3.58</v>
      </c>
      <c r="N53">
        <v>22284</v>
      </c>
      <c r="O53">
        <v>24473</v>
      </c>
      <c r="P53">
        <v>1180</v>
      </c>
      <c r="Q53">
        <v>1298</v>
      </c>
      <c r="R53">
        <v>2534</v>
      </c>
      <c r="S53">
        <v>6613</v>
      </c>
      <c r="T53">
        <v>8700</v>
      </c>
      <c r="U53">
        <v>5328</v>
      </c>
      <c r="W53" t="s">
        <v>185</v>
      </c>
      <c r="Y53" t="s">
        <v>907</v>
      </c>
      <c r="Z53">
        <v>0.73821794986724898</v>
      </c>
    </row>
    <row r="54" spans="1:26" x14ac:dyDescent="0.3">
      <c r="A54">
        <v>7285</v>
      </c>
      <c r="B54">
        <v>1474628</v>
      </c>
      <c r="C54">
        <v>1474628</v>
      </c>
      <c r="D54">
        <v>2881737</v>
      </c>
      <c r="E54">
        <v>44</v>
      </c>
      <c r="F54">
        <v>434017841</v>
      </c>
      <c r="G54">
        <v>9780434017840</v>
      </c>
      <c r="H54" t="s">
        <v>617</v>
      </c>
      <c r="I54">
        <v>2008</v>
      </c>
      <c r="J54" t="s">
        <v>618</v>
      </c>
      <c r="K54" t="s">
        <v>618</v>
      </c>
      <c r="L54" t="s">
        <v>23</v>
      </c>
      <c r="M54">
        <v>3.58</v>
      </c>
      <c r="N54">
        <v>13849</v>
      </c>
      <c r="O54">
        <v>15878</v>
      </c>
      <c r="P54">
        <v>2465</v>
      </c>
      <c r="Q54">
        <v>446</v>
      </c>
      <c r="R54">
        <v>1538</v>
      </c>
      <c r="S54">
        <v>4937</v>
      </c>
      <c r="T54">
        <v>6241</v>
      </c>
      <c r="U54">
        <v>2716</v>
      </c>
      <c r="W54" t="s">
        <v>128</v>
      </c>
      <c r="Y54" t="s">
        <v>907</v>
      </c>
      <c r="Z54">
        <v>0.69751560688018799</v>
      </c>
    </row>
    <row r="55" spans="1:26" x14ac:dyDescent="0.3">
      <c r="A55">
        <v>6840</v>
      </c>
      <c r="B55">
        <v>107896</v>
      </c>
      <c r="C55">
        <v>107896</v>
      </c>
      <c r="D55">
        <v>16511713</v>
      </c>
      <c r="E55">
        <v>65</v>
      </c>
      <c r="F55">
        <v>345498127</v>
      </c>
      <c r="G55">
        <v>9780345498120</v>
      </c>
      <c r="H55" t="s">
        <v>593</v>
      </c>
      <c r="I55">
        <v>2003</v>
      </c>
      <c r="J55" t="s">
        <v>594</v>
      </c>
      <c r="K55" t="s">
        <v>594</v>
      </c>
      <c r="L55" t="s">
        <v>23</v>
      </c>
      <c r="M55">
        <v>3.58</v>
      </c>
      <c r="N55">
        <v>11757</v>
      </c>
      <c r="O55">
        <v>15338</v>
      </c>
      <c r="P55">
        <v>1089</v>
      </c>
      <c r="Q55">
        <v>357</v>
      </c>
      <c r="R55">
        <v>1469</v>
      </c>
      <c r="S55">
        <v>5007</v>
      </c>
      <c r="T55">
        <v>5921</v>
      </c>
      <c r="U55">
        <v>2584</v>
      </c>
      <c r="W55" t="s">
        <v>144</v>
      </c>
      <c r="Y55" t="s">
        <v>907</v>
      </c>
      <c r="Z55">
        <v>0.66110008955001798</v>
      </c>
    </row>
    <row r="56" spans="1:26" x14ac:dyDescent="0.3">
      <c r="A56">
        <v>8382</v>
      </c>
      <c r="B56">
        <v>4813</v>
      </c>
      <c r="C56">
        <v>4813</v>
      </c>
      <c r="D56">
        <v>1788700</v>
      </c>
      <c r="E56">
        <v>40</v>
      </c>
      <c r="F56" t="s">
        <v>742</v>
      </c>
      <c r="G56">
        <v>9780060540940</v>
      </c>
      <c r="H56" t="s">
        <v>743</v>
      </c>
      <c r="I56">
        <v>2002</v>
      </c>
      <c r="J56" t="s">
        <v>744</v>
      </c>
      <c r="K56" t="s">
        <v>744</v>
      </c>
      <c r="L56" t="s">
        <v>23</v>
      </c>
      <c r="M56">
        <v>3.58</v>
      </c>
      <c r="N56">
        <v>10200</v>
      </c>
      <c r="O56">
        <v>10971</v>
      </c>
      <c r="P56">
        <v>906</v>
      </c>
      <c r="Q56">
        <v>790</v>
      </c>
      <c r="R56">
        <v>1077</v>
      </c>
      <c r="S56">
        <v>2810</v>
      </c>
      <c r="T56">
        <v>3578</v>
      </c>
      <c r="U56">
        <v>2716</v>
      </c>
      <c r="W56" t="s">
        <v>124</v>
      </c>
      <c r="Y56" t="s">
        <v>908</v>
      </c>
      <c r="Z56">
        <v>0.54779994487762496</v>
      </c>
    </row>
    <row r="57" spans="1:26" x14ac:dyDescent="0.3">
      <c r="A57">
        <v>9949</v>
      </c>
      <c r="B57">
        <v>1824</v>
      </c>
      <c r="C57">
        <v>1824</v>
      </c>
      <c r="D57">
        <v>819599</v>
      </c>
      <c r="E57">
        <v>53</v>
      </c>
      <c r="F57">
        <v>743270606</v>
      </c>
      <c r="G57">
        <v>9780743270600</v>
      </c>
      <c r="H57" t="s">
        <v>790</v>
      </c>
      <c r="I57">
        <v>2004</v>
      </c>
      <c r="J57" t="s">
        <v>900</v>
      </c>
      <c r="K57" t="s">
        <v>900</v>
      </c>
      <c r="L57" t="s">
        <v>28</v>
      </c>
      <c r="M57">
        <v>3.58</v>
      </c>
      <c r="N57">
        <v>8245</v>
      </c>
      <c r="O57">
        <v>10662</v>
      </c>
      <c r="P57">
        <v>1025</v>
      </c>
      <c r="Q57">
        <v>235</v>
      </c>
      <c r="R57">
        <v>976</v>
      </c>
      <c r="S57">
        <v>3538</v>
      </c>
      <c r="T57">
        <v>4152</v>
      </c>
      <c r="U57">
        <v>1761</v>
      </c>
      <c r="W57" t="s">
        <v>161</v>
      </c>
      <c r="Y57" t="s">
        <v>907</v>
      </c>
      <c r="Z57">
        <v>0.765042304992676</v>
      </c>
    </row>
    <row r="58" spans="1:26" x14ac:dyDescent="0.3">
      <c r="A58">
        <v>1835</v>
      </c>
      <c r="B58">
        <v>4008</v>
      </c>
      <c r="C58">
        <v>4008</v>
      </c>
      <c r="D58">
        <v>3207183</v>
      </c>
      <c r="E58">
        <v>165</v>
      </c>
      <c r="F58">
        <v>60527994</v>
      </c>
      <c r="G58">
        <v>9780060527990</v>
      </c>
      <c r="H58" t="s">
        <v>146</v>
      </c>
      <c r="I58">
        <v>2000</v>
      </c>
      <c r="J58" t="s">
        <v>147</v>
      </c>
      <c r="K58" t="s">
        <v>148</v>
      </c>
      <c r="L58" t="s">
        <v>23</v>
      </c>
      <c r="M58">
        <v>3.59</v>
      </c>
      <c r="N58">
        <v>42286</v>
      </c>
      <c r="O58">
        <v>49075</v>
      </c>
      <c r="P58">
        <v>2393</v>
      </c>
      <c r="Q58">
        <v>1531</v>
      </c>
      <c r="R58">
        <v>5179</v>
      </c>
      <c r="S58">
        <v>15461</v>
      </c>
      <c r="T58">
        <v>16402</v>
      </c>
      <c r="U58">
        <v>10502</v>
      </c>
      <c r="W58" t="s">
        <v>141</v>
      </c>
      <c r="Y58" t="s">
        <v>907</v>
      </c>
      <c r="Z58">
        <v>0.66677206754684404</v>
      </c>
    </row>
    <row r="59" spans="1:26" x14ac:dyDescent="0.3">
      <c r="A59">
        <v>3481</v>
      </c>
      <c r="B59">
        <v>25489025</v>
      </c>
      <c r="C59">
        <v>25489025</v>
      </c>
      <c r="D59">
        <v>18449744</v>
      </c>
      <c r="E59">
        <v>64</v>
      </c>
      <c r="F59">
        <v>553448188</v>
      </c>
      <c r="G59">
        <v>9780553448180</v>
      </c>
      <c r="H59" t="s">
        <v>285</v>
      </c>
      <c r="I59">
        <v>2007</v>
      </c>
      <c r="J59" t="s">
        <v>286</v>
      </c>
      <c r="K59" t="s">
        <v>287</v>
      </c>
      <c r="L59" t="s">
        <v>23</v>
      </c>
      <c r="M59">
        <v>3.59</v>
      </c>
      <c r="N59">
        <v>27242</v>
      </c>
      <c r="O59">
        <v>37107</v>
      </c>
      <c r="P59">
        <v>5925</v>
      </c>
      <c r="Q59">
        <v>995</v>
      </c>
      <c r="R59">
        <v>3564</v>
      </c>
      <c r="S59">
        <v>11558</v>
      </c>
      <c r="T59">
        <v>14631</v>
      </c>
      <c r="U59">
        <v>6359</v>
      </c>
      <c r="W59" t="s">
        <v>171</v>
      </c>
      <c r="Y59" t="s">
        <v>907</v>
      </c>
      <c r="Z59">
        <v>0.78045201301574696</v>
      </c>
    </row>
    <row r="60" spans="1:26" x14ac:dyDescent="0.3">
      <c r="A60">
        <v>9715</v>
      </c>
      <c r="B60">
        <v>701738</v>
      </c>
      <c r="C60">
        <v>701738</v>
      </c>
      <c r="D60">
        <v>688038</v>
      </c>
      <c r="E60">
        <v>43</v>
      </c>
      <c r="F60">
        <v>1400096685</v>
      </c>
      <c r="G60">
        <v>9781400096690</v>
      </c>
      <c r="H60" t="s">
        <v>884</v>
      </c>
      <c r="I60">
        <v>2005</v>
      </c>
      <c r="J60" t="s">
        <v>885</v>
      </c>
      <c r="K60" t="s">
        <v>885</v>
      </c>
      <c r="L60" t="s">
        <v>23</v>
      </c>
      <c r="M60">
        <v>3.59</v>
      </c>
      <c r="N60">
        <v>8718</v>
      </c>
      <c r="O60">
        <v>10904</v>
      </c>
      <c r="P60">
        <v>1575</v>
      </c>
      <c r="Q60">
        <v>399</v>
      </c>
      <c r="R60">
        <v>1075</v>
      </c>
      <c r="S60">
        <v>3168</v>
      </c>
      <c r="T60">
        <v>4191</v>
      </c>
      <c r="U60">
        <v>2071</v>
      </c>
      <c r="W60" t="s">
        <v>164</v>
      </c>
      <c r="Y60" t="s">
        <v>907</v>
      </c>
      <c r="Z60">
        <v>0.66110008955001798</v>
      </c>
    </row>
    <row r="61" spans="1:26" x14ac:dyDescent="0.3">
      <c r="A61">
        <v>508</v>
      </c>
      <c r="B61">
        <v>1869</v>
      </c>
      <c r="C61">
        <v>1869</v>
      </c>
      <c r="D61">
        <v>1840613</v>
      </c>
      <c r="E61">
        <v>57</v>
      </c>
      <c r="F61">
        <v>805063897</v>
      </c>
      <c r="G61">
        <v>9780805063900</v>
      </c>
      <c r="H61" t="s">
        <v>52</v>
      </c>
      <c r="I61">
        <v>2001</v>
      </c>
      <c r="J61" t="s">
        <v>53</v>
      </c>
      <c r="K61" t="s">
        <v>53</v>
      </c>
      <c r="L61" t="s">
        <v>23</v>
      </c>
      <c r="M61">
        <v>3.6</v>
      </c>
      <c r="N61">
        <v>152786</v>
      </c>
      <c r="O61">
        <v>157470</v>
      </c>
      <c r="P61">
        <v>5723</v>
      </c>
      <c r="Q61">
        <v>10628</v>
      </c>
      <c r="R61">
        <v>14572</v>
      </c>
      <c r="S61">
        <v>40395</v>
      </c>
      <c r="T61">
        <v>53783</v>
      </c>
      <c r="U61">
        <v>38092</v>
      </c>
      <c r="W61" t="s">
        <v>151</v>
      </c>
      <c r="Y61" t="s">
        <v>907</v>
      </c>
      <c r="Z61">
        <v>0.66110008955001798</v>
      </c>
    </row>
    <row r="62" spans="1:26" x14ac:dyDescent="0.3">
      <c r="A62">
        <v>1389</v>
      </c>
      <c r="B62">
        <v>22284</v>
      </c>
      <c r="C62">
        <v>22284</v>
      </c>
      <c r="D62">
        <v>1602261</v>
      </c>
      <c r="E62">
        <v>59</v>
      </c>
      <c r="F62">
        <v>1400032814</v>
      </c>
      <c r="G62">
        <v>9781400032820</v>
      </c>
      <c r="H62" t="s">
        <v>50</v>
      </c>
      <c r="I62">
        <v>2003</v>
      </c>
      <c r="J62" t="s">
        <v>122</v>
      </c>
      <c r="K62" t="s">
        <v>122</v>
      </c>
      <c r="L62" t="s">
        <v>23</v>
      </c>
      <c r="M62">
        <v>3.6</v>
      </c>
      <c r="N62">
        <v>58428</v>
      </c>
      <c r="O62">
        <v>61369</v>
      </c>
      <c r="P62">
        <v>2196</v>
      </c>
      <c r="Q62">
        <v>1633</v>
      </c>
      <c r="R62">
        <v>6299</v>
      </c>
      <c r="S62">
        <v>19618</v>
      </c>
      <c r="T62">
        <v>21016</v>
      </c>
      <c r="U62">
        <v>12803</v>
      </c>
      <c r="W62" t="s">
        <v>135</v>
      </c>
      <c r="Y62" t="s">
        <v>907</v>
      </c>
      <c r="Z62">
        <v>0.65531641244888295</v>
      </c>
    </row>
    <row r="63" spans="1:26" x14ac:dyDescent="0.3">
      <c r="A63">
        <v>5128</v>
      </c>
      <c r="B63">
        <v>4031</v>
      </c>
      <c r="C63">
        <v>4031</v>
      </c>
      <c r="D63">
        <v>1374605</v>
      </c>
      <c r="E63">
        <v>59</v>
      </c>
      <c r="F63">
        <v>375727272</v>
      </c>
      <c r="G63">
        <v>9780375727280</v>
      </c>
      <c r="H63" t="s">
        <v>439</v>
      </c>
      <c r="I63">
        <v>2005</v>
      </c>
      <c r="J63" t="s">
        <v>440</v>
      </c>
      <c r="K63" t="s">
        <v>440</v>
      </c>
      <c r="M63">
        <v>3.6</v>
      </c>
      <c r="N63">
        <v>16431</v>
      </c>
      <c r="O63">
        <v>18490</v>
      </c>
      <c r="P63">
        <v>877</v>
      </c>
      <c r="Q63">
        <v>684</v>
      </c>
      <c r="R63">
        <v>2040</v>
      </c>
      <c r="S63">
        <v>5390</v>
      </c>
      <c r="T63">
        <v>6336</v>
      </c>
      <c r="U63">
        <v>4040</v>
      </c>
      <c r="W63" t="s">
        <v>159</v>
      </c>
      <c r="Y63" t="s">
        <v>907</v>
      </c>
      <c r="Z63">
        <v>0.73456490039825395</v>
      </c>
    </row>
    <row r="64" spans="1:26" x14ac:dyDescent="0.3">
      <c r="A64">
        <v>2013</v>
      </c>
      <c r="B64">
        <v>5015</v>
      </c>
      <c r="C64">
        <v>5015</v>
      </c>
      <c r="D64">
        <v>2307189</v>
      </c>
      <c r="E64">
        <v>83</v>
      </c>
      <c r="F64">
        <v>1400076196</v>
      </c>
      <c r="G64">
        <v>9781400076190</v>
      </c>
      <c r="H64" t="s">
        <v>30</v>
      </c>
      <c r="I64">
        <v>2005</v>
      </c>
      <c r="J64" t="s">
        <v>156</v>
      </c>
      <c r="K64" t="s">
        <v>156</v>
      </c>
      <c r="L64" t="s">
        <v>28</v>
      </c>
      <c r="M64">
        <v>3.61</v>
      </c>
      <c r="N64">
        <v>45567</v>
      </c>
      <c r="O64">
        <v>49409</v>
      </c>
      <c r="P64">
        <v>3460</v>
      </c>
      <c r="Q64">
        <v>1779</v>
      </c>
      <c r="R64">
        <v>4652</v>
      </c>
      <c r="S64">
        <v>14205</v>
      </c>
      <c r="T64">
        <v>18983</v>
      </c>
      <c r="U64">
        <v>9790</v>
      </c>
      <c r="W64" t="s">
        <v>169</v>
      </c>
      <c r="Y64" t="s">
        <v>908</v>
      </c>
      <c r="Z64">
        <v>0.59205138683319103</v>
      </c>
    </row>
    <row r="65" spans="1:26" x14ac:dyDescent="0.3">
      <c r="A65">
        <v>3856</v>
      </c>
      <c r="B65">
        <v>37426</v>
      </c>
      <c r="C65">
        <v>37426</v>
      </c>
      <c r="D65">
        <v>828476</v>
      </c>
      <c r="E65">
        <v>45</v>
      </c>
      <c r="F65">
        <v>312315732</v>
      </c>
      <c r="G65">
        <v>9780312315730</v>
      </c>
      <c r="H65" t="s">
        <v>327</v>
      </c>
      <c r="I65">
        <v>2004</v>
      </c>
      <c r="J65" t="s">
        <v>328</v>
      </c>
      <c r="K65" t="s">
        <v>328</v>
      </c>
      <c r="M65">
        <v>3.61</v>
      </c>
      <c r="N65">
        <v>24109</v>
      </c>
      <c r="O65">
        <v>26333</v>
      </c>
      <c r="P65">
        <v>2100</v>
      </c>
      <c r="Q65">
        <v>600</v>
      </c>
      <c r="R65">
        <v>2405</v>
      </c>
      <c r="S65">
        <v>8214</v>
      </c>
      <c r="T65">
        <v>10664</v>
      </c>
      <c r="U65">
        <v>4450</v>
      </c>
      <c r="W65" t="s">
        <v>157</v>
      </c>
      <c r="Y65" t="s">
        <v>907</v>
      </c>
      <c r="Z65">
        <v>0.66110008955001798</v>
      </c>
    </row>
    <row r="66" spans="1:26" x14ac:dyDescent="0.3">
      <c r="A66">
        <v>7491</v>
      </c>
      <c r="B66">
        <v>97875</v>
      </c>
      <c r="C66">
        <v>97875</v>
      </c>
      <c r="D66">
        <v>2086052</v>
      </c>
      <c r="E66">
        <v>38</v>
      </c>
      <c r="F66">
        <v>1400079446</v>
      </c>
      <c r="G66">
        <v>9781400079440</v>
      </c>
      <c r="H66" t="s">
        <v>639</v>
      </c>
      <c r="I66">
        <v>2005</v>
      </c>
      <c r="J66" t="s">
        <v>640</v>
      </c>
      <c r="K66" t="s">
        <v>641</v>
      </c>
      <c r="L66" t="s">
        <v>23</v>
      </c>
      <c r="M66">
        <v>3.61</v>
      </c>
      <c r="N66">
        <v>14795</v>
      </c>
      <c r="O66">
        <v>16768</v>
      </c>
      <c r="P66">
        <v>1932</v>
      </c>
      <c r="Q66">
        <v>450</v>
      </c>
      <c r="R66">
        <v>1646</v>
      </c>
      <c r="S66">
        <v>5140</v>
      </c>
      <c r="T66">
        <v>6218</v>
      </c>
      <c r="U66">
        <v>3314</v>
      </c>
      <c r="W66" t="s">
        <v>173</v>
      </c>
      <c r="Y66" t="s">
        <v>907</v>
      </c>
      <c r="Z66">
        <v>0.67973202466964699</v>
      </c>
    </row>
    <row r="67" spans="1:26" x14ac:dyDescent="0.3">
      <c r="A67">
        <v>3092</v>
      </c>
      <c r="B67">
        <v>4954</v>
      </c>
      <c r="C67">
        <v>4954</v>
      </c>
      <c r="D67">
        <v>2641412</v>
      </c>
      <c r="E67">
        <v>45</v>
      </c>
      <c r="F67">
        <v>1400033543</v>
      </c>
      <c r="G67">
        <v>9781400033550</v>
      </c>
      <c r="H67" t="s">
        <v>258</v>
      </c>
      <c r="I67">
        <v>2002</v>
      </c>
      <c r="J67" t="s">
        <v>259</v>
      </c>
      <c r="K67" t="s">
        <v>259</v>
      </c>
      <c r="L67" t="s">
        <v>23</v>
      </c>
      <c r="M67">
        <v>3.62</v>
      </c>
      <c r="N67">
        <v>23985</v>
      </c>
      <c r="O67">
        <v>25405</v>
      </c>
      <c r="P67">
        <v>1524</v>
      </c>
      <c r="Q67">
        <v>811</v>
      </c>
      <c r="R67">
        <v>2545</v>
      </c>
      <c r="S67">
        <v>7627</v>
      </c>
      <c r="T67">
        <v>8914</v>
      </c>
      <c r="U67">
        <v>5508</v>
      </c>
      <c r="W67" t="s">
        <v>166</v>
      </c>
      <c r="Y67" t="s">
        <v>907</v>
      </c>
      <c r="Z67">
        <v>0.71702796220779397</v>
      </c>
    </row>
    <row r="68" spans="1:26" x14ac:dyDescent="0.3">
      <c r="A68">
        <v>9794</v>
      </c>
      <c r="B68">
        <v>74462</v>
      </c>
      <c r="C68">
        <v>74462</v>
      </c>
      <c r="D68">
        <v>1344971</v>
      </c>
      <c r="E68">
        <v>54</v>
      </c>
      <c r="F68">
        <v>7154615</v>
      </c>
      <c r="G68">
        <v>9780007154620</v>
      </c>
      <c r="H68" t="s">
        <v>891</v>
      </c>
      <c r="I68">
        <v>2002</v>
      </c>
      <c r="J68" t="s">
        <v>892</v>
      </c>
      <c r="K68" t="s">
        <v>892</v>
      </c>
      <c r="L68" t="s">
        <v>23</v>
      </c>
      <c r="M68">
        <v>3.63</v>
      </c>
      <c r="N68">
        <v>9822</v>
      </c>
      <c r="O68">
        <v>11014</v>
      </c>
      <c r="P68">
        <v>915</v>
      </c>
      <c r="Q68">
        <v>402</v>
      </c>
      <c r="R68">
        <v>1074</v>
      </c>
      <c r="S68">
        <v>3133</v>
      </c>
      <c r="T68">
        <v>3984</v>
      </c>
      <c r="U68">
        <v>2421</v>
      </c>
      <c r="W68" t="s">
        <v>155</v>
      </c>
      <c r="Y68" t="s">
        <v>907</v>
      </c>
      <c r="Z68">
        <v>0.71262669563293501</v>
      </c>
    </row>
    <row r="69" spans="1:26" x14ac:dyDescent="0.3">
      <c r="A69">
        <v>6625</v>
      </c>
      <c r="B69">
        <v>128711</v>
      </c>
      <c r="C69">
        <v>128711</v>
      </c>
      <c r="D69">
        <v>563704</v>
      </c>
      <c r="E69">
        <v>74</v>
      </c>
      <c r="G69">
        <v>9780060878140</v>
      </c>
      <c r="H69" t="s">
        <v>570</v>
      </c>
      <c r="I69">
        <v>2002</v>
      </c>
      <c r="J69" t="s">
        <v>571</v>
      </c>
      <c r="K69" t="s">
        <v>572</v>
      </c>
      <c r="L69" t="s">
        <v>23</v>
      </c>
      <c r="M69">
        <v>3.65</v>
      </c>
      <c r="N69">
        <v>7308</v>
      </c>
      <c r="O69">
        <v>14576</v>
      </c>
      <c r="P69">
        <v>1240</v>
      </c>
      <c r="Q69">
        <v>572</v>
      </c>
      <c r="R69">
        <v>1272</v>
      </c>
      <c r="S69">
        <v>4000</v>
      </c>
      <c r="T69">
        <v>5607</v>
      </c>
      <c r="U69">
        <v>3125</v>
      </c>
      <c r="W69" t="s">
        <v>167</v>
      </c>
      <c r="Y69" t="s">
        <v>907</v>
      </c>
      <c r="Z69">
        <v>0.74346226453781095</v>
      </c>
    </row>
    <row r="70" spans="1:26" x14ac:dyDescent="0.3">
      <c r="A70">
        <v>7129</v>
      </c>
      <c r="B70">
        <v>6791212</v>
      </c>
      <c r="C70">
        <v>6791212</v>
      </c>
      <c r="D70">
        <v>6995232</v>
      </c>
      <c r="E70">
        <v>38</v>
      </c>
      <c r="F70">
        <v>230744273</v>
      </c>
      <c r="G70">
        <v>9780230744270</v>
      </c>
      <c r="H70" t="s">
        <v>612</v>
      </c>
      <c r="I70">
        <v>2009</v>
      </c>
      <c r="J70" t="s">
        <v>613</v>
      </c>
      <c r="K70" t="s">
        <v>614</v>
      </c>
      <c r="L70" t="s">
        <v>23</v>
      </c>
      <c r="M70">
        <v>3.65</v>
      </c>
      <c r="N70">
        <v>7261</v>
      </c>
      <c r="O70">
        <v>12619</v>
      </c>
      <c r="P70">
        <v>1583</v>
      </c>
      <c r="Q70">
        <v>659</v>
      </c>
      <c r="R70">
        <v>1226</v>
      </c>
      <c r="S70">
        <v>3265</v>
      </c>
      <c r="T70">
        <v>4203</v>
      </c>
      <c r="U70">
        <v>3266</v>
      </c>
      <c r="W70" t="s">
        <v>156</v>
      </c>
      <c r="Y70" t="s">
        <v>907</v>
      </c>
      <c r="Z70">
        <v>0.66110008955001798</v>
      </c>
    </row>
    <row r="71" spans="1:26" x14ac:dyDescent="0.3">
      <c r="A71">
        <v>9287</v>
      </c>
      <c r="B71">
        <v>33356</v>
      </c>
      <c r="C71">
        <v>33356</v>
      </c>
      <c r="D71">
        <v>1647</v>
      </c>
      <c r="E71">
        <v>35</v>
      </c>
      <c r="F71">
        <v>349117624</v>
      </c>
      <c r="G71">
        <v>9780349117620</v>
      </c>
      <c r="H71" t="s">
        <v>836</v>
      </c>
      <c r="I71">
        <v>2002</v>
      </c>
      <c r="J71" t="s">
        <v>837</v>
      </c>
      <c r="K71" t="s">
        <v>837</v>
      </c>
      <c r="L71" t="s">
        <v>23</v>
      </c>
      <c r="M71">
        <v>3.65</v>
      </c>
      <c r="N71">
        <v>9722</v>
      </c>
      <c r="O71">
        <v>11600</v>
      </c>
      <c r="P71">
        <v>1038</v>
      </c>
      <c r="Q71">
        <v>272</v>
      </c>
      <c r="R71">
        <v>1010</v>
      </c>
      <c r="S71">
        <v>3536</v>
      </c>
      <c r="T71">
        <v>4450</v>
      </c>
      <c r="U71">
        <v>2332</v>
      </c>
      <c r="W71" t="s">
        <v>147</v>
      </c>
      <c r="Y71" t="s">
        <v>907</v>
      </c>
      <c r="Z71">
        <v>0.63737553358078003</v>
      </c>
    </row>
    <row r="72" spans="1:26" x14ac:dyDescent="0.3">
      <c r="A72">
        <v>5395</v>
      </c>
      <c r="B72">
        <v>17645</v>
      </c>
      <c r="C72">
        <v>17645</v>
      </c>
      <c r="D72">
        <v>3016476</v>
      </c>
      <c r="E72">
        <v>77</v>
      </c>
      <c r="F72">
        <v>1841957178</v>
      </c>
      <c r="G72">
        <v>9781841957170</v>
      </c>
      <c r="H72" t="s">
        <v>59</v>
      </c>
      <c r="I72">
        <v>2005</v>
      </c>
      <c r="J72" t="s">
        <v>467</v>
      </c>
      <c r="K72" t="s">
        <v>467</v>
      </c>
      <c r="L72" t="s">
        <v>28</v>
      </c>
      <c r="M72">
        <v>3.66</v>
      </c>
      <c r="N72">
        <v>21731</v>
      </c>
      <c r="O72">
        <v>25698</v>
      </c>
      <c r="P72">
        <v>2512</v>
      </c>
      <c r="Q72">
        <v>464</v>
      </c>
      <c r="R72">
        <v>2307</v>
      </c>
      <c r="S72">
        <v>8074</v>
      </c>
      <c r="T72">
        <v>9567</v>
      </c>
      <c r="U72">
        <v>5286</v>
      </c>
      <c r="W72" t="s">
        <v>189</v>
      </c>
      <c r="Y72" t="s">
        <v>907</v>
      </c>
      <c r="Z72">
        <v>0.70515930652618397</v>
      </c>
    </row>
    <row r="73" spans="1:26" x14ac:dyDescent="0.3">
      <c r="A73">
        <v>5625</v>
      </c>
      <c r="B73">
        <v>2845287</v>
      </c>
      <c r="C73">
        <v>2845287</v>
      </c>
      <c r="D73">
        <v>3093704</v>
      </c>
      <c r="E73">
        <v>15</v>
      </c>
      <c r="F73">
        <v>1594489998</v>
      </c>
      <c r="G73">
        <v>9781594489990</v>
      </c>
      <c r="H73" t="s">
        <v>242</v>
      </c>
      <c r="I73">
        <v>2008</v>
      </c>
      <c r="J73" t="s">
        <v>492</v>
      </c>
      <c r="K73" t="s">
        <v>492</v>
      </c>
      <c r="L73" t="s">
        <v>28</v>
      </c>
      <c r="M73">
        <v>3.66</v>
      </c>
      <c r="N73">
        <v>17541</v>
      </c>
      <c r="O73">
        <v>18786</v>
      </c>
      <c r="P73">
        <v>2519</v>
      </c>
      <c r="Q73">
        <v>470</v>
      </c>
      <c r="R73">
        <v>1568</v>
      </c>
      <c r="S73">
        <v>5652</v>
      </c>
      <c r="T73">
        <v>7337</v>
      </c>
      <c r="U73">
        <v>3759</v>
      </c>
      <c r="W73" t="s">
        <v>215</v>
      </c>
      <c r="Y73" t="s">
        <v>907</v>
      </c>
      <c r="Z73">
        <v>0.69951033592224099</v>
      </c>
    </row>
    <row r="74" spans="1:26" x14ac:dyDescent="0.3">
      <c r="A74">
        <v>6165</v>
      </c>
      <c r="B74">
        <v>22322</v>
      </c>
      <c r="C74">
        <v>22322</v>
      </c>
      <c r="D74">
        <v>1715356</v>
      </c>
      <c r="E74">
        <v>47</v>
      </c>
      <c r="F74">
        <v>399154302</v>
      </c>
      <c r="G74">
        <v>9780399154300</v>
      </c>
      <c r="H74" t="s">
        <v>210</v>
      </c>
      <c r="I74">
        <v>2007</v>
      </c>
      <c r="J74" t="s">
        <v>529</v>
      </c>
      <c r="K74" t="s">
        <v>530</v>
      </c>
      <c r="L74" t="s">
        <v>28</v>
      </c>
      <c r="M74">
        <v>3.66</v>
      </c>
      <c r="N74">
        <v>14855</v>
      </c>
      <c r="O74">
        <v>16351</v>
      </c>
      <c r="P74">
        <v>1357</v>
      </c>
      <c r="Q74">
        <v>331</v>
      </c>
      <c r="R74">
        <v>1368</v>
      </c>
      <c r="S74">
        <v>5061</v>
      </c>
      <c r="T74">
        <v>6307</v>
      </c>
      <c r="U74">
        <v>3284</v>
      </c>
      <c r="W74" t="s">
        <v>175</v>
      </c>
      <c r="Y74" t="s">
        <v>907</v>
      </c>
      <c r="Z74">
        <v>0.71178275346756004</v>
      </c>
    </row>
    <row r="75" spans="1:26" x14ac:dyDescent="0.3">
      <c r="A75">
        <v>9506</v>
      </c>
      <c r="B75">
        <v>6280379</v>
      </c>
      <c r="C75">
        <v>6280379</v>
      </c>
      <c r="D75">
        <v>5768221</v>
      </c>
      <c r="E75">
        <v>49</v>
      </c>
      <c r="F75">
        <v>307272095</v>
      </c>
      <c r="G75">
        <v>9780307272100</v>
      </c>
      <c r="H75" t="s">
        <v>862</v>
      </c>
      <c r="I75">
        <v>2009</v>
      </c>
      <c r="J75" t="s">
        <v>863</v>
      </c>
      <c r="K75" t="s">
        <v>863</v>
      </c>
      <c r="L75" t="s">
        <v>23</v>
      </c>
      <c r="M75">
        <v>3.66</v>
      </c>
      <c r="N75">
        <v>10985</v>
      </c>
      <c r="O75">
        <v>12705</v>
      </c>
      <c r="P75">
        <v>2055</v>
      </c>
      <c r="Q75">
        <v>656</v>
      </c>
      <c r="R75">
        <v>1264</v>
      </c>
      <c r="S75">
        <v>3139</v>
      </c>
      <c r="T75">
        <v>4337</v>
      </c>
      <c r="U75">
        <v>3309</v>
      </c>
      <c r="Y75" t="s">
        <v>907</v>
      </c>
      <c r="Z75">
        <v>0.66110008955001798</v>
      </c>
    </row>
    <row r="76" spans="1:26" x14ac:dyDescent="0.3">
      <c r="A76">
        <v>9341</v>
      </c>
      <c r="B76">
        <v>561403</v>
      </c>
      <c r="C76">
        <v>561403</v>
      </c>
      <c r="D76">
        <v>1744923</v>
      </c>
      <c r="E76">
        <v>24</v>
      </c>
      <c r="F76">
        <v>316011851</v>
      </c>
      <c r="G76">
        <v>9780316011850</v>
      </c>
      <c r="H76" t="s">
        <v>844</v>
      </c>
      <c r="I76">
        <v>2005</v>
      </c>
      <c r="J76" t="s">
        <v>845</v>
      </c>
      <c r="K76" t="s">
        <v>846</v>
      </c>
      <c r="L76" t="s">
        <v>23</v>
      </c>
      <c r="M76">
        <v>3.66</v>
      </c>
      <c r="N76">
        <v>11929</v>
      </c>
      <c r="O76">
        <v>12276</v>
      </c>
      <c r="P76">
        <v>416</v>
      </c>
      <c r="Q76">
        <v>484</v>
      </c>
      <c r="R76">
        <v>1215</v>
      </c>
      <c r="S76">
        <v>3672</v>
      </c>
      <c r="T76">
        <v>3547</v>
      </c>
      <c r="U76">
        <v>3358</v>
      </c>
      <c r="W76" t="s">
        <v>196</v>
      </c>
      <c r="Y76" t="s">
        <v>907</v>
      </c>
      <c r="Z76">
        <v>0.66110008955001798</v>
      </c>
    </row>
    <row r="77" spans="1:26" x14ac:dyDescent="0.3">
      <c r="A77">
        <v>2462</v>
      </c>
      <c r="B77">
        <v>88815</v>
      </c>
      <c r="C77">
        <v>88815</v>
      </c>
      <c r="D77">
        <v>725380</v>
      </c>
      <c r="E77">
        <v>86</v>
      </c>
      <c r="F77">
        <v>151013047</v>
      </c>
      <c r="G77">
        <v>9780151013040</v>
      </c>
      <c r="H77" t="s">
        <v>198</v>
      </c>
      <c r="I77">
        <v>2007</v>
      </c>
      <c r="J77" t="s">
        <v>199</v>
      </c>
      <c r="K77" t="s">
        <v>199</v>
      </c>
      <c r="L77" t="s">
        <v>23</v>
      </c>
      <c r="M77">
        <v>3.67</v>
      </c>
      <c r="N77">
        <v>33879</v>
      </c>
      <c r="O77">
        <v>40953</v>
      </c>
      <c r="P77">
        <v>4713</v>
      </c>
      <c r="Q77">
        <v>768</v>
      </c>
      <c r="R77">
        <v>3367</v>
      </c>
      <c r="S77">
        <v>12197</v>
      </c>
      <c r="T77">
        <v>16905</v>
      </c>
      <c r="U77">
        <v>7716</v>
      </c>
      <c r="W77" t="s">
        <v>182</v>
      </c>
      <c r="Y77" t="s">
        <v>907</v>
      </c>
      <c r="Z77">
        <v>0.66110008955001798</v>
      </c>
    </row>
    <row r="78" spans="1:26" x14ac:dyDescent="0.3">
      <c r="A78">
        <v>3322</v>
      </c>
      <c r="B78">
        <v>89788</v>
      </c>
      <c r="C78">
        <v>89788</v>
      </c>
      <c r="D78">
        <v>851956</v>
      </c>
      <c r="E78">
        <v>79</v>
      </c>
      <c r="F78">
        <v>452285453</v>
      </c>
      <c r="G78">
        <v>9780452285450</v>
      </c>
      <c r="H78" t="s">
        <v>278</v>
      </c>
      <c r="I78">
        <v>2003</v>
      </c>
      <c r="J78" t="s">
        <v>279</v>
      </c>
      <c r="K78" t="s">
        <v>279</v>
      </c>
      <c r="L78" t="s">
        <v>23</v>
      </c>
      <c r="M78">
        <v>3.67</v>
      </c>
      <c r="N78">
        <v>32490</v>
      </c>
      <c r="O78">
        <v>35143</v>
      </c>
      <c r="P78">
        <v>1607</v>
      </c>
      <c r="Q78">
        <v>824</v>
      </c>
      <c r="R78">
        <v>2933</v>
      </c>
      <c r="S78">
        <v>10941</v>
      </c>
      <c r="T78">
        <v>12748</v>
      </c>
      <c r="U78">
        <v>7697</v>
      </c>
      <c r="W78" t="s">
        <v>201</v>
      </c>
      <c r="Y78" t="s">
        <v>907</v>
      </c>
      <c r="Z78">
        <v>0.66110008955001798</v>
      </c>
    </row>
    <row r="79" spans="1:26" x14ac:dyDescent="0.3">
      <c r="A79">
        <v>5926</v>
      </c>
      <c r="B79">
        <v>550720</v>
      </c>
      <c r="C79">
        <v>25584847</v>
      </c>
      <c r="D79">
        <v>134485</v>
      </c>
      <c r="E79">
        <v>66</v>
      </c>
      <c r="F79">
        <v>1594482306</v>
      </c>
      <c r="G79">
        <v>9781594482300</v>
      </c>
      <c r="H79" t="s">
        <v>163</v>
      </c>
      <c r="I79">
        <v>2006</v>
      </c>
      <c r="J79" t="s">
        <v>508</v>
      </c>
      <c r="K79" t="s">
        <v>508</v>
      </c>
      <c r="L79" t="s">
        <v>28</v>
      </c>
      <c r="M79">
        <v>3.67</v>
      </c>
      <c r="N79">
        <v>13798</v>
      </c>
      <c r="O79">
        <v>18625</v>
      </c>
      <c r="P79">
        <v>1544</v>
      </c>
      <c r="Q79">
        <v>498</v>
      </c>
      <c r="R79">
        <v>1636</v>
      </c>
      <c r="S79">
        <v>5376</v>
      </c>
      <c r="T79">
        <v>7102</v>
      </c>
      <c r="U79">
        <v>4013</v>
      </c>
      <c r="W79" t="s">
        <v>204</v>
      </c>
      <c r="Y79" t="s">
        <v>907</v>
      </c>
      <c r="Z79">
        <v>0.62973326444625899</v>
      </c>
    </row>
    <row r="80" spans="1:26" x14ac:dyDescent="0.3">
      <c r="A80">
        <v>1282</v>
      </c>
      <c r="B80">
        <v>17803</v>
      </c>
      <c r="C80">
        <v>17803</v>
      </c>
      <c r="D80">
        <v>3070852</v>
      </c>
      <c r="E80">
        <v>127</v>
      </c>
      <c r="F80">
        <v>307265838</v>
      </c>
      <c r="G80">
        <v>9780307265840</v>
      </c>
      <c r="H80" t="s">
        <v>107</v>
      </c>
      <c r="I80">
        <v>2004</v>
      </c>
      <c r="J80" t="s">
        <v>108</v>
      </c>
      <c r="K80" t="s">
        <v>109</v>
      </c>
      <c r="L80" t="s">
        <v>23</v>
      </c>
      <c r="M80">
        <v>3.68</v>
      </c>
      <c r="N80">
        <v>64278</v>
      </c>
      <c r="O80">
        <v>76692</v>
      </c>
      <c r="P80">
        <v>5322</v>
      </c>
      <c r="Q80">
        <v>926</v>
      </c>
      <c r="R80">
        <v>5833</v>
      </c>
      <c r="S80">
        <v>24947</v>
      </c>
      <c r="T80">
        <v>30379</v>
      </c>
      <c r="U80">
        <v>14607</v>
      </c>
      <c r="W80" t="s">
        <v>239</v>
      </c>
      <c r="Y80" t="s">
        <v>907</v>
      </c>
      <c r="Z80">
        <v>0.63327878713607799</v>
      </c>
    </row>
    <row r="81" spans="1:26" x14ac:dyDescent="0.3">
      <c r="A81">
        <v>1928</v>
      </c>
      <c r="B81">
        <v>3679</v>
      </c>
      <c r="C81">
        <v>3679</v>
      </c>
      <c r="D81">
        <v>910752</v>
      </c>
      <c r="E81">
        <v>71</v>
      </c>
      <c r="F81">
        <v>143037749</v>
      </c>
      <c r="G81">
        <v>9780143037740</v>
      </c>
      <c r="H81" t="s">
        <v>86</v>
      </c>
      <c r="I81">
        <v>2005</v>
      </c>
      <c r="J81" t="s">
        <v>155</v>
      </c>
      <c r="K81" t="s">
        <v>155</v>
      </c>
      <c r="L81" t="s">
        <v>23</v>
      </c>
      <c r="M81">
        <v>3.68</v>
      </c>
      <c r="N81">
        <v>44317</v>
      </c>
      <c r="O81">
        <v>49803</v>
      </c>
      <c r="P81">
        <v>3904</v>
      </c>
      <c r="Q81">
        <v>1357</v>
      </c>
      <c r="R81">
        <v>4393</v>
      </c>
      <c r="S81">
        <v>13695</v>
      </c>
      <c r="T81">
        <v>19496</v>
      </c>
      <c r="U81">
        <v>10862</v>
      </c>
      <c r="W81" t="s">
        <v>178</v>
      </c>
      <c r="Y81" t="s">
        <v>907</v>
      </c>
      <c r="Z81">
        <v>0.75765037536621105</v>
      </c>
    </row>
    <row r="82" spans="1:26" x14ac:dyDescent="0.3">
      <c r="A82">
        <v>7950</v>
      </c>
      <c r="B82">
        <v>2358737</v>
      </c>
      <c r="C82">
        <v>2358737</v>
      </c>
      <c r="D82">
        <v>2365504</v>
      </c>
      <c r="E82">
        <v>49</v>
      </c>
      <c r="F82">
        <v>374166854</v>
      </c>
      <c r="G82">
        <v>9780374166850</v>
      </c>
      <c r="H82" t="s">
        <v>705</v>
      </c>
      <c r="I82">
        <v>2008</v>
      </c>
      <c r="J82" t="s">
        <v>706</v>
      </c>
      <c r="K82" t="s">
        <v>706</v>
      </c>
      <c r="L82" t="s">
        <v>28</v>
      </c>
      <c r="M82">
        <v>3.68</v>
      </c>
      <c r="N82">
        <v>10714</v>
      </c>
      <c r="O82">
        <v>11584</v>
      </c>
      <c r="P82">
        <v>1418</v>
      </c>
      <c r="Q82">
        <v>320</v>
      </c>
      <c r="R82">
        <v>961</v>
      </c>
      <c r="S82">
        <v>3333</v>
      </c>
      <c r="T82">
        <v>4488</v>
      </c>
      <c r="U82">
        <v>2482</v>
      </c>
      <c r="W82" t="s">
        <v>194</v>
      </c>
      <c r="Y82" t="s">
        <v>908</v>
      </c>
      <c r="Z82">
        <v>0.46830412745475802</v>
      </c>
    </row>
    <row r="83" spans="1:26" x14ac:dyDescent="0.3">
      <c r="A83">
        <v>484</v>
      </c>
      <c r="B83">
        <v>29059</v>
      </c>
      <c r="C83">
        <v>29059</v>
      </c>
      <c r="D83">
        <v>3185242</v>
      </c>
      <c r="E83">
        <v>84</v>
      </c>
      <c r="F83">
        <v>385720920</v>
      </c>
      <c r="G83">
        <v>9780385720920</v>
      </c>
      <c r="H83" t="s">
        <v>50</v>
      </c>
      <c r="I83">
        <v>2001</v>
      </c>
      <c r="J83" t="s">
        <v>51</v>
      </c>
      <c r="K83" t="s">
        <v>51</v>
      </c>
      <c r="L83" t="s">
        <v>23</v>
      </c>
      <c r="M83">
        <v>3.69</v>
      </c>
      <c r="N83">
        <v>154643</v>
      </c>
      <c r="O83">
        <v>162963</v>
      </c>
      <c r="P83">
        <v>5328</v>
      </c>
      <c r="Q83">
        <v>4541</v>
      </c>
      <c r="R83">
        <v>13841</v>
      </c>
      <c r="S83">
        <v>46314</v>
      </c>
      <c r="T83">
        <v>60868</v>
      </c>
      <c r="U83">
        <v>37399</v>
      </c>
      <c r="W83" t="s">
        <v>230</v>
      </c>
      <c r="Y83" t="s">
        <v>907</v>
      </c>
      <c r="Z83">
        <v>0.81006813049316395</v>
      </c>
    </row>
    <row r="84" spans="1:26" x14ac:dyDescent="0.3">
      <c r="A84">
        <v>7311</v>
      </c>
      <c r="B84">
        <v>13258</v>
      </c>
      <c r="C84">
        <v>13258</v>
      </c>
      <c r="D84">
        <v>18650</v>
      </c>
      <c r="E84">
        <v>59</v>
      </c>
      <c r="F84">
        <v>312421990</v>
      </c>
      <c r="G84">
        <v>9780312421990</v>
      </c>
      <c r="H84" t="s">
        <v>620</v>
      </c>
      <c r="I84">
        <v>2003</v>
      </c>
      <c r="J84" t="s">
        <v>621</v>
      </c>
      <c r="K84" t="s">
        <v>622</v>
      </c>
      <c r="L84" t="s">
        <v>23</v>
      </c>
      <c r="M84">
        <v>3.69</v>
      </c>
      <c r="N84">
        <v>11774</v>
      </c>
      <c r="O84">
        <v>15290</v>
      </c>
      <c r="P84">
        <v>1463</v>
      </c>
      <c r="Q84">
        <v>343</v>
      </c>
      <c r="R84">
        <v>1205</v>
      </c>
      <c r="S84">
        <v>4370</v>
      </c>
      <c r="T84">
        <v>6296</v>
      </c>
      <c r="U84">
        <v>3076</v>
      </c>
      <c r="W84" t="s">
        <v>252</v>
      </c>
      <c r="Y84" t="s">
        <v>907</v>
      </c>
      <c r="Z84">
        <v>0.67913311719894398</v>
      </c>
    </row>
    <row r="85" spans="1:26" x14ac:dyDescent="0.3">
      <c r="A85">
        <v>7749</v>
      </c>
      <c r="B85">
        <v>3379</v>
      </c>
      <c r="C85">
        <v>3379</v>
      </c>
      <c r="D85">
        <v>91467</v>
      </c>
      <c r="E85">
        <v>32</v>
      </c>
      <c r="F85">
        <v>1582342156</v>
      </c>
      <c r="G85">
        <v>9781582342150</v>
      </c>
      <c r="H85" t="s">
        <v>673</v>
      </c>
      <c r="I85">
        <v>2001</v>
      </c>
      <c r="J85" t="s">
        <v>674</v>
      </c>
      <c r="K85" t="s">
        <v>675</v>
      </c>
      <c r="M85">
        <v>3.69</v>
      </c>
      <c r="N85">
        <v>10461</v>
      </c>
      <c r="O85">
        <v>11830</v>
      </c>
      <c r="P85">
        <v>531</v>
      </c>
      <c r="Q85">
        <v>211</v>
      </c>
      <c r="R85">
        <v>923</v>
      </c>
      <c r="S85">
        <v>3638</v>
      </c>
      <c r="T85">
        <v>4592</v>
      </c>
      <c r="U85">
        <v>2466</v>
      </c>
      <c r="W85" t="s">
        <v>291</v>
      </c>
      <c r="Y85" t="s">
        <v>907</v>
      </c>
      <c r="Z85">
        <v>0.739660203456879</v>
      </c>
    </row>
    <row r="86" spans="1:26" x14ac:dyDescent="0.3">
      <c r="A86">
        <v>9263</v>
      </c>
      <c r="B86">
        <v>3015764</v>
      </c>
      <c r="C86">
        <v>3015764</v>
      </c>
      <c r="D86">
        <v>3046305</v>
      </c>
      <c r="E86">
        <v>93</v>
      </c>
      <c r="F86" t="s">
        <v>834</v>
      </c>
      <c r="G86">
        <v>9780547054840</v>
      </c>
      <c r="H86" t="s">
        <v>298</v>
      </c>
      <c r="I86">
        <v>2008</v>
      </c>
      <c r="J86" t="s">
        <v>835</v>
      </c>
      <c r="K86" t="s">
        <v>835</v>
      </c>
      <c r="L86" t="s">
        <v>23</v>
      </c>
      <c r="M86">
        <v>3.69</v>
      </c>
      <c r="N86">
        <v>8585</v>
      </c>
      <c r="O86">
        <v>10831</v>
      </c>
      <c r="P86">
        <v>1191</v>
      </c>
      <c r="Q86">
        <v>185</v>
      </c>
      <c r="R86">
        <v>808</v>
      </c>
      <c r="S86">
        <v>3228</v>
      </c>
      <c r="T86">
        <v>4575</v>
      </c>
      <c r="U86">
        <v>2035</v>
      </c>
      <c r="W86" t="s">
        <v>218</v>
      </c>
      <c r="Y86" t="s">
        <v>908</v>
      </c>
      <c r="Z86">
        <v>0.59932959079742398</v>
      </c>
    </row>
    <row r="87" spans="1:26" x14ac:dyDescent="0.3">
      <c r="A87">
        <v>8676</v>
      </c>
      <c r="B87">
        <v>1862313</v>
      </c>
      <c r="C87">
        <v>1862313</v>
      </c>
      <c r="D87">
        <v>2886449</v>
      </c>
      <c r="E87">
        <v>28</v>
      </c>
      <c r="F87">
        <v>374299250</v>
      </c>
      <c r="G87">
        <v>9780374299260</v>
      </c>
      <c r="H87" t="s">
        <v>772</v>
      </c>
      <c r="I87">
        <v>2008</v>
      </c>
      <c r="J87" t="s">
        <v>773</v>
      </c>
      <c r="K87" t="s">
        <v>773</v>
      </c>
      <c r="L87" t="s">
        <v>23</v>
      </c>
      <c r="M87">
        <v>3.69</v>
      </c>
      <c r="N87">
        <v>9478</v>
      </c>
      <c r="O87">
        <v>10288</v>
      </c>
      <c r="P87">
        <v>1553</v>
      </c>
      <c r="Q87">
        <v>203</v>
      </c>
      <c r="R87">
        <v>725</v>
      </c>
      <c r="S87">
        <v>3023</v>
      </c>
      <c r="T87">
        <v>4439</v>
      </c>
      <c r="U87">
        <v>1898</v>
      </c>
      <c r="W87" t="s">
        <v>214</v>
      </c>
      <c r="Y87" t="s">
        <v>907</v>
      </c>
      <c r="Z87">
        <v>0.69945025444030795</v>
      </c>
    </row>
    <row r="88" spans="1:26" x14ac:dyDescent="0.3">
      <c r="A88">
        <v>2914</v>
      </c>
      <c r="B88">
        <v>3483</v>
      </c>
      <c r="C88">
        <v>3483</v>
      </c>
      <c r="D88">
        <v>910619</v>
      </c>
      <c r="E88">
        <v>52</v>
      </c>
      <c r="F88" t="s">
        <v>244</v>
      </c>
      <c r="G88">
        <v>9780670037770</v>
      </c>
      <c r="H88" t="s">
        <v>245</v>
      </c>
      <c r="I88">
        <v>2006</v>
      </c>
      <c r="J88" t="s">
        <v>246</v>
      </c>
      <c r="K88" t="s">
        <v>246</v>
      </c>
      <c r="L88" t="s">
        <v>23</v>
      </c>
      <c r="M88">
        <v>3.7</v>
      </c>
      <c r="N88">
        <v>29369</v>
      </c>
      <c r="O88">
        <v>34307</v>
      </c>
      <c r="P88">
        <v>4754</v>
      </c>
      <c r="Q88">
        <v>1342</v>
      </c>
      <c r="R88">
        <v>3151</v>
      </c>
      <c r="S88">
        <v>8523</v>
      </c>
      <c r="T88">
        <v>12585</v>
      </c>
      <c r="U88">
        <v>8706</v>
      </c>
      <c r="W88" t="s">
        <v>235</v>
      </c>
      <c r="Y88" t="s">
        <v>907</v>
      </c>
      <c r="Z88">
        <v>0.66450482606887795</v>
      </c>
    </row>
    <row r="89" spans="1:26" x14ac:dyDescent="0.3">
      <c r="A89">
        <v>5478</v>
      </c>
      <c r="B89">
        <v>139087</v>
      </c>
      <c r="C89">
        <v>139087</v>
      </c>
      <c r="D89">
        <v>918312</v>
      </c>
      <c r="E89">
        <v>51</v>
      </c>
      <c r="F89">
        <v>739464469</v>
      </c>
      <c r="G89">
        <v>9780739464460</v>
      </c>
      <c r="H89" t="s">
        <v>481</v>
      </c>
      <c r="I89">
        <v>2004</v>
      </c>
      <c r="J89" t="s">
        <v>482</v>
      </c>
      <c r="K89" t="s">
        <v>482</v>
      </c>
      <c r="L89" t="s">
        <v>23</v>
      </c>
      <c r="M89">
        <v>3.7</v>
      </c>
      <c r="N89">
        <v>15844</v>
      </c>
      <c r="O89">
        <v>17760</v>
      </c>
      <c r="P89">
        <v>1055</v>
      </c>
      <c r="Q89">
        <v>790</v>
      </c>
      <c r="R89">
        <v>1749</v>
      </c>
      <c r="S89">
        <v>4280</v>
      </c>
      <c r="T89">
        <v>6190</v>
      </c>
      <c r="U89">
        <v>4751</v>
      </c>
      <c r="W89" t="s">
        <v>199</v>
      </c>
      <c r="Y89" t="s">
        <v>907</v>
      </c>
      <c r="Z89">
        <v>0.67913311719894398</v>
      </c>
    </row>
    <row r="90" spans="1:26" x14ac:dyDescent="0.3">
      <c r="A90">
        <v>9240</v>
      </c>
      <c r="B90">
        <v>45369</v>
      </c>
      <c r="C90">
        <v>45369</v>
      </c>
      <c r="D90">
        <v>2270654</v>
      </c>
      <c r="E90">
        <v>16</v>
      </c>
      <c r="F90">
        <v>1400097037</v>
      </c>
      <c r="G90">
        <v>9781400097040</v>
      </c>
      <c r="H90" t="s">
        <v>832</v>
      </c>
      <c r="I90">
        <v>2005</v>
      </c>
      <c r="J90" t="s">
        <v>833</v>
      </c>
      <c r="K90" t="s">
        <v>833</v>
      </c>
      <c r="L90" t="s">
        <v>23</v>
      </c>
      <c r="M90">
        <v>3.7</v>
      </c>
      <c r="N90">
        <v>10131</v>
      </c>
      <c r="O90">
        <v>12297</v>
      </c>
      <c r="P90">
        <v>1291</v>
      </c>
      <c r="Q90">
        <v>183</v>
      </c>
      <c r="R90">
        <v>891</v>
      </c>
      <c r="S90">
        <v>3641</v>
      </c>
      <c r="T90">
        <v>5346</v>
      </c>
      <c r="U90">
        <v>2236</v>
      </c>
      <c r="W90" t="s">
        <v>188</v>
      </c>
      <c r="Y90" t="s">
        <v>908</v>
      </c>
      <c r="Z90">
        <v>0.50960898399353005</v>
      </c>
    </row>
    <row r="91" spans="1:26" x14ac:dyDescent="0.3">
      <c r="A91">
        <v>657</v>
      </c>
      <c r="B91">
        <v>1768603</v>
      </c>
      <c r="C91">
        <v>1768603</v>
      </c>
      <c r="D91">
        <v>1766737</v>
      </c>
      <c r="E91">
        <v>104</v>
      </c>
      <c r="F91">
        <v>1416562591</v>
      </c>
      <c r="G91">
        <v>9781416562600</v>
      </c>
      <c r="H91" t="s">
        <v>63</v>
      </c>
      <c r="I91">
        <v>2008</v>
      </c>
      <c r="J91" t="s">
        <v>64</v>
      </c>
      <c r="K91" t="s">
        <v>64</v>
      </c>
      <c r="L91" t="s">
        <v>23</v>
      </c>
      <c r="M91">
        <v>3.71</v>
      </c>
      <c r="N91">
        <v>114531</v>
      </c>
      <c r="O91">
        <v>125632</v>
      </c>
      <c r="P91">
        <v>8334</v>
      </c>
      <c r="Q91">
        <v>2934</v>
      </c>
      <c r="R91">
        <v>9631</v>
      </c>
      <c r="S91">
        <v>34919</v>
      </c>
      <c r="T91">
        <v>51398</v>
      </c>
      <c r="U91">
        <v>26750</v>
      </c>
      <c r="W91" t="s">
        <v>180</v>
      </c>
      <c r="Y91" t="s">
        <v>907</v>
      </c>
      <c r="Z91">
        <v>0.66110008955001798</v>
      </c>
    </row>
    <row r="92" spans="1:26" x14ac:dyDescent="0.3">
      <c r="A92">
        <v>3560</v>
      </c>
      <c r="B92">
        <v>703</v>
      </c>
      <c r="C92">
        <v>703</v>
      </c>
      <c r="D92">
        <v>911456</v>
      </c>
      <c r="E92">
        <v>76</v>
      </c>
      <c r="F92">
        <v>1400079497</v>
      </c>
      <c r="G92">
        <v>9781400079490</v>
      </c>
      <c r="H92" t="s">
        <v>298</v>
      </c>
      <c r="I92">
        <v>2004</v>
      </c>
      <c r="J92" t="s">
        <v>299</v>
      </c>
      <c r="K92" t="s">
        <v>299</v>
      </c>
      <c r="L92" t="s">
        <v>23</v>
      </c>
      <c r="M92">
        <v>3.71</v>
      </c>
      <c r="N92">
        <v>26262</v>
      </c>
      <c r="O92">
        <v>29204</v>
      </c>
      <c r="P92">
        <v>2482</v>
      </c>
      <c r="Q92">
        <v>633</v>
      </c>
      <c r="R92">
        <v>2295</v>
      </c>
      <c r="S92">
        <v>8049</v>
      </c>
      <c r="T92">
        <v>12301</v>
      </c>
      <c r="U92">
        <v>5926</v>
      </c>
      <c r="W92" t="s">
        <v>233</v>
      </c>
      <c r="Y92" t="s">
        <v>907</v>
      </c>
      <c r="Z92">
        <v>0.68374711275100697</v>
      </c>
    </row>
    <row r="93" spans="1:26" x14ac:dyDescent="0.3">
      <c r="A93">
        <v>4426</v>
      </c>
      <c r="B93">
        <v>5933841</v>
      </c>
      <c r="C93">
        <v>5933841</v>
      </c>
      <c r="D93">
        <v>6151926</v>
      </c>
      <c r="E93">
        <v>46</v>
      </c>
      <c r="F93">
        <v>1594202249</v>
      </c>
      <c r="G93">
        <v>9781594202250</v>
      </c>
      <c r="H93" t="s">
        <v>368</v>
      </c>
      <c r="I93">
        <v>2009</v>
      </c>
      <c r="J93" t="s">
        <v>369</v>
      </c>
      <c r="K93" t="s">
        <v>369</v>
      </c>
      <c r="L93" t="s">
        <v>23</v>
      </c>
      <c r="M93">
        <v>3.71</v>
      </c>
      <c r="N93">
        <v>18109</v>
      </c>
      <c r="O93">
        <v>20909</v>
      </c>
      <c r="P93">
        <v>2145</v>
      </c>
      <c r="Q93">
        <v>533</v>
      </c>
      <c r="R93">
        <v>1575</v>
      </c>
      <c r="S93">
        <v>5591</v>
      </c>
      <c r="T93">
        <v>8887</v>
      </c>
      <c r="U93">
        <v>4323</v>
      </c>
      <c r="W93" t="s">
        <v>276</v>
      </c>
      <c r="Y93" t="s">
        <v>908</v>
      </c>
      <c r="Z93">
        <v>0.599293231964111</v>
      </c>
    </row>
    <row r="94" spans="1:26" x14ac:dyDescent="0.3">
      <c r="A94">
        <v>6688</v>
      </c>
      <c r="B94">
        <v>10507</v>
      </c>
      <c r="C94">
        <v>10507</v>
      </c>
      <c r="D94">
        <v>234717</v>
      </c>
      <c r="E94">
        <v>119</v>
      </c>
      <c r="F94">
        <v>156029065</v>
      </c>
      <c r="G94">
        <v>9780156029060</v>
      </c>
      <c r="H94" t="s">
        <v>579</v>
      </c>
      <c r="I94">
        <v>2000</v>
      </c>
      <c r="J94" t="s">
        <v>580</v>
      </c>
      <c r="K94" t="s">
        <v>580</v>
      </c>
      <c r="L94" t="s">
        <v>28</v>
      </c>
      <c r="M94">
        <v>3.71</v>
      </c>
      <c r="N94">
        <v>13941</v>
      </c>
      <c r="O94">
        <v>16184</v>
      </c>
      <c r="P94">
        <v>760</v>
      </c>
      <c r="Q94">
        <v>405</v>
      </c>
      <c r="R94">
        <v>1424</v>
      </c>
      <c r="S94">
        <v>4572</v>
      </c>
      <c r="T94">
        <v>5848</v>
      </c>
      <c r="U94">
        <v>3935</v>
      </c>
      <c r="W94" t="s">
        <v>211</v>
      </c>
      <c r="Y94" t="s">
        <v>907</v>
      </c>
      <c r="Z94">
        <v>0.66110008955001798</v>
      </c>
    </row>
    <row r="95" spans="1:26" x14ac:dyDescent="0.3">
      <c r="A95">
        <v>7449</v>
      </c>
      <c r="B95">
        <v>6345193</v>
      </c>
      <c r="C95">
        <v>6345193</v>
      </c>
      <c r="D95">
        <v>6448995</v>
      </c>
      <c r="E95">
        <v>44</v>
      </c>
      <c r="F95">
        <v>805090800</v>
      </c>
      <c r="G95">
        <v>9780805090800</v>
      </c>
      <c r="H95" t="s">
        <v>441</v>
      </c>
      <c r="I95">
        <v>2009</v>
      </c>
      <c r="J95" t="s">
        <v>633</v>
      </c>
      <c r="K95" t="s">
        <v>633</v>
      </c>
      <c r="L95" t="s">
        <v>23</v>
      </c>
      <c r="M95">
        <v>3.71</v>
      </c>
      <c r="N95">
        <v>11706</v>
      </c>
      <c r="O95">
        <v>13897</v>
      </c>
      <c r="P95">
        <v>1093</v>
      </c>
      <c r="Q95">
        <v>243</v>
      </c>
      <c r="R95">
        <v>1002</v>
      </c>
      <c r="S95">
        <v>3988</v>
      </c>
      <c r="T95">
        <v>5957</v>
      </c>
      <c r="U95">
        <v>2707</v>
      </c>
      <c r="W95" t="s">
        <v>254</v>
      </c>
      <c r="Y95" t="s">
        <v>907</v>
      </c>
      <c r="Z95">
        <v>0.74647998809814498</v>
      </c>
    </row>
    <row r="96" spans="1:26" x14ac:dyDescent="0.3">
      <c r="A96">
        <v>8098</v>
      </c>
      <c r="B96">
        <v>1116393</v>
      </c>
      <c r="C96">
        <v>1116393</v>
      </c>
      <c r="D96">
        <v>1561784</v>
      </c>
      <c r="E96">
        <v>24</v>
      </c>
      <c r="F96">
        <v>1841496057</v>
      </c>
      <c r="G96">
        <v>9781841496050</v>
      </c>
      <c r="H96" t="s">
        <v>723</v>
      </c>
      <c r="I96">
        <v>2005</v>
      </c>
      <c r="J96" t="s">
        <v>724</v>
      </c>
      <c r="K96" t="s">
        <v>725</v>
      </c>
      <c r="L96" t="s">
        <v>23</v>
      </c>
      <c r="M96">
        <v>3.71</v>
      </c>
      <c r="N96">
        <v>12475</v>
      </c>
      <c r="O96">
        <v>13406</v>
      </c>
      <c r="P96">
        <v>431</v>
      </c>
      <c r="Q96">
        <v>359</v>
      </c>
      <c r="R96">
        <v>1134</v>
      </c>
      <c r="S96">
        <v>3888</v>
      </c>
      <c r="T96">
        <v>4672</v>
      </c>
      <c r="U96">
        <v>3353</v>
      </c>
      <c r="W96" t="s">
        <v>286</v>
      </c>
      <c r="Y96" t="s">
        <v>907</v>
      </c>
      <c r="Z96">
        <v>0.66110008955001798</v>
      </c>
    </row>
    <row r="97" spans="1:26" x14ac:dyDescent="0.3">
      <c r="A97">
        <v>8983</v>
      </c>
      <c r="B97">
        <v>1268348</v>
      </c>
      <c r="C97">
        <v>1268348</v>
      </c>
      <c r="D97">
        <v>3192862</v>
      </c>
      <c r="E97">
        <v>31</v>
      </c>
      <c r="F97">
        <v>385518684</v>
      </c>
      <c r="G97">
        <v>9780385518680</v>
      </c>
      <c r="H97" t="s">
        <v>798</v>
      </c>
      <c r="I97">
        <v>2008</v>
      </c>
      <c r="J97" t="s">
        <v>799</v>
      </c>
      <c r="K97" t="s">
        <v>799</v>
      </c>
      <c r="M97">
        <v>3.71</v>
      </c>
      <c r="N97">
        <v>12168</v>
      </c>
      <c r="O97">
        <v>12674</v>
      </c>
      <c r="P97">
        <v>797</v>
      </c>
      <c r="Q97">
        <v>197</v>
      </c>
      <c r="R97">
        <v>944</v>
      </c>
      <c r="S97">
        <v>3968</v>
      </c>
      <c r="T97">
        <v>4839</v>
      </c>
      <c r="U97">
        <v>2726</v>
      </c>
      <c r="W97" t="s">
        <v>272</v>
      </c>
      <c r="Y97" t="s">
        <v>907</v>
      </c>
      <c r="Z97">
        <v>0.70111995935440097</v>
      </c>
    </row>
    <row r="98" spans="1:26" x14ac:dyDescent="0.3">
      <c r="A98">
        <v>8157</v>
      </c>
      <c r="B98">
        <v>160848</v>
      </c>
      <c r="C98">
        <v>160848</v>
      </c>
      <c r="D98">
        <v>1475550</v>
      </c>
      <c r="E98">
        <v>22</v>
      </c>
      <c r="F98">
        <v>1582404976</v>
      </c>
      <c r="G98">
        <v>9781582404970</v>
      </c>
      <c r="H98" t="s">
        <v>729</v>
      </c>
      <c r="I98">
        <v>2005</v>
      </c>
      <c r="J98" t="s">
        <v>730</v>
      </c>
      <c r="K98" t="s">
        <v>730</v>
      </c>
      <c r="M98">
        <v>3.71</v>
      </c>
      <c r="N98">
        <v>11462</v>
      </c>
      <c r="O98">
        <v>11828</v>
      </c>
      <c r="P98">
        <v>504</v>
      </c>
      <c r="Q98">
        <v>695</v>
      </c>
      <c r="R98">
        <v>1102</v>
      </c>
      <c r="S98">
        <v>2797</v>
      </c>
      <c r="T98">
        <v>3535</v>
      </c>
      <c r="U98">
        <v>3699</v>
      </c>
      <c r="W98" t="s">
        <v>256</v>
      </c>
      <c r="Y98" t="s">
        <v>908</v>
      </c>
      <c r="Z98">
        <v>0.556740403175354</v>
      </c>
    </row>
    <row r="99" spans="1:26" x14ac:dyDescent="0.3">
      <c r="A99">
        <v>4005</v>
      </c>
      <c r="B99">
        <v>251519</v>
      </c>
      <c r="C99">
        <v>251519</v>
      </c>
      <c r="D99">
        <v>1154583</v>
      </c>
      <c r="E99">
        <v>52</v>
      </c>
      <c r="F99">
        <v>446694843</v>
      </c>
      <c r="G99">
        <v>9780446694840</v>
      </c>
      <c r="H99" t="s">
        <v>343</v>
      </c>
      <c r="I99">
        <v>2004</v>
      </c>
      <c r="J99" t="s">
        <v>344</v>
      </c>
      <c r="K99" t="s">
        <v>344</v>
      </c>
      <c r="L99" t="s">
        <v>28</v>
      </c>
      <c r="M99">
        <v>3.72</v>
      </c>
      <c r="N99">
        <v>24273</v>
      </c>
      <c r="O99">
        <v>25350</v>
      </c>
      <c r="P99">
        <v>1330</v>
      </c>
      <c r="Q99">
        <v>449</v>
      </c>
      <c r="R99">
        <v>1718</v>
      </c>
      <c r="S99">
        <v>7963</v>
      </c>
      <c r="T99">
        <v>9468</v>
      </c>
      <c r="U99">
        <v>5752</v>
      </c>
      <c r="W99" t="s">
        <v>206</v>
      </c>
      <c r="Y99" t="s">
        <v>907</v>
      </c>
      <c r="Z99">
        <v>0.74397355318069502</v>
      </c>
    </row>
    <row r="100" spans="1:26" x14ac:dyDescent="0.3">
      <c r="A100">
        <v>5090</v>
      </c>
      <c r="B100">
        <v>2198274</v>
      </c>
      <c r="C100">
        <v>2198274</v>
      </c>
      <c r="D100">
        <v>2204022</v>
      </c>
      <c r="E100">
        <v>53</v>
      </c>
      <c r="F100">
        <v>446581194</v>
      </c>
      <c r="G100">
        <v>9780446581200</v>
      </c>
      <c r="H100" t="s">
        <v>425</v>
      </c>
      <c r="I100">
        <v>2008</v>
      </c>
      <c r="J100" t="s">
        <v>426</v>
      </c>
      <c r="K100" t="s">
        <v>427</v>
      </c>
      <c r="L100" t="s">
        <v>28</v>
      </c>
      <c r="M100">
        <v>3.72</v>
      </c>
      <c r="N100">
        <v>21548</v>
      </c>
      <c r="O100">
        <v>23310</v>
      </c>
      <c r="P100">
        <v>2423</v>
      </c>
      <c r="Q100">
        <v>443</v>
      </c>
      <c r="R100">
        <v>1799</v>
      </c>
      <c r="S100">
        <v>6746</v>
      </c>
      <c r="T100">
        <v>9163</v>
      </c>
      <c r="U100">
        <v>5159</v>
      </c>
      <c r="W100" t="s">
        <v>279</v>
      </c>
      <c r="Y100" t="s">
        <v>907</v>
      </c>
      <c r="Z100">
        <v>0.76555526256561302</v>
      </c>
    </row>
    <row r="101" spans="1:26" x14ac:dyDescent="0.3">
      <c r="A101">
        <v>6852</v>
      </c>
      <c r="B101">
        <v>123063</v>
      </c>
      <c r="C101">
        <v>123063</v>
      </c>
      <c r="D101">
        <v>118483</v>
      </c>
      <c r="E101">
        <v>68</v>
      </c>
      <c r="F101">
        <v>1841954802</v>
      </c>
      <c r="G101">
        <v>9781841954810</v>
      </c>
      <c r="H101" t="s">
        <v>320</v>
      </c>
      <c r="I101">
        <v>2000</v>
      </c>
      <c r="J101" t="s">
        <v>595</v>
      </c>
      <c r="K101" t="s">
        <v>595</v>
      </c>
      <c r="M101">
        <v>3.72</v>
      </c>
      <c r="N101">
        <v>11360</v>
      </c>
      <c r="O101">
        <v>15351</v>
      </c>
      <c r="P101">
        <v>1905</v>
      </c>
      <c r="Q101">
        <v>454</v>
      </c>
      <c r="R101">
        <v>1239</v>
      </c>
      <c r="S101">
        <v>3947</v>
      </c>
      <c r="T101">
        <v>6173</v>
      </c>
      <c r="U101">
        <v>3538</v>
      </c>
      <c r="W101" t="s">
        <v>209</v>
      </c>
      <c r="Y101" t="s">
        <v>907</v>
      </c>
      <c r="Z101">
        <v>0.85612529516220104</v>
      </c>
    </row>
    <row r="102" spans="1:26" x14ac:dyDescent="0.3">
      <c r="A102">
        <v>398</v>
      </c>
      <c r="B102">
        <v>1097</v>
      </c>
      <c r="C102">
        <v>1097</v>
      </c>
      <c r="D102">
        <v>2207547</v>
      </c>
      <c r="E102">
        <v>61</v>
      </c>
      <c r="F102">
        <v>60838582</v>
      </c>
      <c r="G102">
        <v>9780060838580</v>
      </c>
      <c r="H102" t="s">
        <v>40</v>
      </c>
      <c r="I102">
        <v>2001</v>
      </c>
      <c r="J102" t="s">
        <v>41</v>
      </c>
      <c r="K102" t="s">
        <v>42</v>
      </c>
      <c r="L102" t="s">
        <v>23</v>
      </c>
      <c r="M102">
        <v>3.73</v>
      </c>
      <c r="N102">
        <v>179347</v>
      </c>
      <c r="O102">
        <v>183361</v>
      </c>
      <c r="P102">
        <v>5063</v>
      </c>
      <c r="Q102">
        <v>7881</v>
      </c>
      <c r="R102">
        <v>12314</v>
      </c>
      <c r="S102">
        <v>47602</v>
      </c>
      <c r="T102">
        <v>69009</v>
      </c>
      <c r="U102">
        <v>46555</v>
      </c>
      <c r="W102" t="s">
        <v>270</v>
      </c>
      <c r="Y102" t="s">
        <v>907</v>
      </c>
      <c r="Z102">
        <v>0.60953712463378895</v>
      </c>
    </row>
    <row r="103" spans="1:26" x14ac:dyDescent="0.3">
      <c r="A103">
        <v>2278</v>
      </c>
      <c r="B103">
        <v>19448</v>
      </c>
      <c r="C103">
        <v>19448</v>
      </c>
      <c r="D103">
        <v>2610030</v>
      </c>
      <c r="E103">
        <v>58</v>
      </c>
      <c r="F103">
        <v>64472779</v>
      </c>
      <c r="G103">
        <v>9780064472780</v>
      </c>
      <c r="H103" t="s">
        <v>184</v>
      </c>
      <c r="I103">
        <v>2002</v>
      </c>
      <c r="J103" t="s">
        <v>185</v>
      </c>
      <c r="K103" t="s">
        <v>186</v>
      </c>
      <c r="L103" t="s">
        <v>23</v>
      </c>
      <c r="M103">
        <v>3.73</v>
      </c>
      <c r="N103">
        <v>55938</v>
      </c>
      <c r="O103">
        <v>58653</v>
      </c>
      <c r="P103">
        <v>1821</v>
      </c>
      <c r="Q103">
        <v>1010</v>
      </c>
      <c r="R103">
        <v>4854</v>
      </c>
      <c r="S103">
        <v>17921</v>
      </c>
      <c r="T103">
        <v>19909</v>
      </c>
      <c r="U103">
        <v>14959</v>
      </c>
      <c r="W103" t="s">
        <v>222</v>
      </c>
      <c r="Y103" t="s">
        <v>907</v>
      </c>
      <c r="Z103">
        <v>0.61766403913497903</v>
      </c>
    </row>
    <row r="104" spans="1:26" x14ac:dyDescent="0.3">
      <c r="A104">
        <v>2102</v>
      </c>
      <c r="B104">
        <v>6597651</v>
      </c>
      <c r="C104">
        <v>6597651</v>
      </c>
      <c r="D104">
        <v>6791425</v>
      </c>
      <c r="E104">
        <v>63</v>
      </c>
      <c r="F104">
        <v>1597801577</v>
      </c>
      <c r="G104">
        <v>9781597801580</v>
      </c>
      <c r="H104" t="s">
        <v>165</v>
      </c>
      <c r="I104">
        <v>2009</v>
      </c>
      <c r="J104" t="s">
        <v>166</v>
      </c>
      <c r="K104" t="s">
        <v>166</v>
      </c>
      <c r="L104" t="s">
        <v>23</v>
      </c>
      <c r="M104">
        <v>3.74</v>
      </c>
      <c r="N104">
        <v>41728</v>
      </c>
      <c r="O104">
        <v>50059</v>
      </c>
      <c r="P104">
        <v>5473</v>
      </c>
      <c r="Q104">
        <v>1859</v>
      </c>
      <c r="R104">
        <v>4274</v>
      </c>
      <c r="S104">
        <v>11680</v>
      </c>
      <c r="T104">
        <v>19411</v>
      </c>
      <c r="U104">
        <v>12835</v>
      </c>
      <c r="W104" t="s">
        <v>227</v>
      </c>
      <c r="Y104" t="s">
        <v>907</v>
      </c>
      <c r="Z104">
        <v>0.60544979572296098</v>
      </c>
    </row>
    <row r="105" spans="1:26" x14ac:dyDescent="0.3">
      <c r="A105">
        <v>1005</v>
      </c>
      <c r="B105">
        <v>3711</v>
      </c>
      <c r="C105">
        <v>3711</v>
      </c>
      <c r="D105">
        <v>7480</v>
      </c>
      <c r="E105">
        <v>115</v>
      </c>
      <c r="F105">
        <v>375703861</v>
      </c>
      <c r="G105">
        <v>9780375703870</v>
      </c>
      <c r="H105" t="s">
        <v>86</v>
      </c>
      <c r="I105">
        <v>1999</v>
      </c>
      <c r="J105" t="s">
        <v>87</v>
      </c>
      <c r="K105" t="s">
        <v>87</v>
      </c>
      <c r="L105" t="s">
        <v>28</v>
      </c>
      <c r="M105">
        <v>3.75</v>
      </c>
      <c r="N105">
        <v>82474</v>
      </c>
      <c r="O105">
        <v>90629</v>
      </c>
      <c r="P105">
        <v>5347</v>
      </c>
      <c r="Q105">
        <v>2679</v>
      </c>
      <c r="R105">
        <v>7363</v>
      </c>
      <c r="S105">
        <v>23002</v>
      </c>
      <c r="T105">
        <v>34725</v>
      </c>
      <c r="U105">
        <v>22860</v>
      </c>
      <c r="W105" t="s">
        <v>246</v>
      </c>
      <c r="Y105" t="s">
        <v>907</v>
      </c>
      <c r="Z105">
        <v>0.68928033113479603</v>
      </c>
    </row>
    <row r="106" spans="1:26" x14ac:dyDescent="0.3">
      <c r="A106">
        <v>1392</v>
      </c>
      <c r="B106">
        <v>599</v>
      </c>
      <c r="C106">
        <v>599</v>
      </c>
      <c r="D106">
        <v>929649</v>
      </c>
      <c r="E106">
        <v>16</v>
      </c>
      <c r="F106">
        <v>743236017</v>
      </c>
      <c r="G106">
        <v>9780743236010</v>
      </c>
      <c r="H106" t="s">
        <v>123</v>
      </c>
      <c r="I106">
        <v>2003</v>
      </c>
      <c r="J106" t="s">
        <v>124</v>
      </c>
      <c r="K106" t="s">
        <v>124</v>
      </c>
      <c r="L106" t="s">
        <v>28</v>
      </c>
      <c r="M106">
        <v>3.75</v>
      </c>
      <c r="N106">
        <v>56548</v>
      </c>
      <c r="O106">
        <v>57867</v>
      </c>
      <c r="P106">
        <v>3344</v>
      </c>
      <c r="Q106">
        <v>1756</v>
      </c>
      <c r="R106">
        <v>4741</v>
      </c>
      <c r="S106">
        <v>14755</v>
      </c>
      <c r="T106">
        <v>21605</v>
      </c>
      <c r="U106">
        <v>15010</v>
      </c>
      <c r="W106" t="s">
        <v>267</v>
      </c>
      <c r="Y106" t="s">
        <v>907</v>
      </c>
      <c r="Z106">
        <v>0.682819783687592</v>
      </c>
    </row>
    <row r="107" spans="1:26" x14ac:dyDescent="0.3">
      <c r="A107">
        <v>6895</v>
      </c>
      <c r="B107">
        <v>4955</v>
      </c>
      <c r="C107">
        <v>4955</v>
      </c>
      <c r="D107">
        <v>1014179</v>
      </c>
      <c r="E107">
        <v>26</v>
      </c>
      <c r="F107">
        <v>1400095565</v>
      </c>
      <c r="G107">
        <v>9781400095570</v>
      </c>
      <c r="H107" t="s">
        <v>258</v>
      </c>
      <c r="I107">
        <v>2005</v>
      </c>
      <c r="J107" t="s">
        <v>596</v>
      </c>
      <c r="K107" t="s">
        <v>596</v>
      </c>
      <c r="L107" t="s">
        <v>23</v>
      </c>
      <c r="M107">
        <v>3.75</v>
      </c>
      <c r="N107">
        <v>11282</v>
      </c>
      <c r="O107">
        <v>12077</v>
      </c>
      <c r="P107">
        <v>715</v>
      </c>
      <c r="Q107">
        <v>163</v>
      </c>
      <c r="R107">
        <v>781</v>
      </c>
      <c r="S107">
        <v>3678</v>
      </c>
      <c r="T107">
        <v>4767</v>
      </c>
      <c r="U107">
        <v>2688</v>
      </c>
      <c r="W107" t="s">
        <v>243</v>
      </c>
      <c r="Y107" t="s">
        <v>907</v>
      </c>
      <c r="Z107">
        <v>0.63570797443389904</v>
      </c>
    </row>
    <row r="108" spans="1:26" x14ac:dyDescent="0.3">
      <c r="A108">
        <v>9143</v>
      </c>
      <c r="B108">
        <v>7252</v>
      </c>
      <c r="C108">
        <v>7252</v>
      </c>
      <c r="D108">
        <v>10385</v>
      </c>
      <c r="E108">
        <v>15</v>
      </c>
      <c r="F108">
        <v>60539097</v>
      </c>
      <c r="G108">
        <v>9780060539090</v>
      </c>
      <c r="H108" t="s">
        <v>814</v>
      </c>
      <c r="I108">
        <v>2004</v>
      </c>
      <c r="J108" t="s">
        <v>815</v>
      </c>
      <c r="K108" t="s">
        <v>815</v>
      </c>
      <c r="L108" t="s">
        <v>23</v>
      </c>
      <c r="M108">
        <v>3.75</v>
      </c>
      <c r="N108">
        <v>9531</v>
      </c>
      <c r="O108">
        <v>10201</v>
      </c>
      <c r="P108">
        <v>820</v>
      </c>
      <c r="Q108">
        <v>222</v>
      </c>
      <c r="R108">
        <v>913</v>
      </c>
      <c r="S108">
        <v>2881</v>
      </c>
      <c r="T108">
        <v>3398</v>
      </c>
      <c r="U108">
        <v>2787</v>
      </c>
      <c r="W108" t="s">
        <v>265</v>
      </c>
      <c r="Y108" t="s">
        <v>907</v>
      </c>
      <c r="Z108">
        <v>0.68999457359313998</v>
      </c>
    </row>
    <row r="109" spans="1:26" x14ac:dyDescent="0.3">
      <c r="A109">
        <v>2044</v>
      </c>
      <c r="B109">
        <v>495395</v>
      </c>
      <c r="C109">
        <v>495395</v>
      </c>
      <c r="D109">
        <v>2325789</v>
      </c>
      <c r="E109">
        <v>43</v>
      </c>
      <c r="F109">
        <v>743291476</v>
      </c>
      <c r="G109">
        <v>9780743291480</v>
      </c>
      <c r="H109" t="s">
        <v>158</v>
      </c>
      <c r="I109">
        <v>2007</v>
      </c>
      <c r="J109" t="s">
        <v>159</v>
      </c>
      <c r="K109" t="s">
        <v>160</v>
      </c>
      <c r="L109" t="s">
        <v>28</v>
      </c>
      <c r="M109">
        <v>3.76</v>
      </c>
      <c r="N109">
        <v>48711</v>
      </c>
      <c r="O109">
        <v>51885</v>
      </c>
      <c r="P109">
        <v>4930</v>
      </c>
      <c r="Q109">
        <v>1434</v>
      </c>
      <c r="R109">
        <v>3643</v>
      </c>
      <c r="S109">
        <v>13714</v>
      </c>
      <c r="T109">
        <v>20285</v>
      </c>
      <c r="U109">
        <v>12809</v>
      </c>
      <c r="W109" t="s">
        <v>261</v>
      </c>
      <c r="Y109" t="s">
        <v>907</v>
      </c>
      <c r="Z109">
        <v>0.66110008955001798</v>
      </c>
    </row>
    <row r="110" spans="1:26" x14ac:dyDescent="0.3">
      <c r="A110">
        <v>5693</v>
      </c>
      <c r="B110">
        <v>3106441</v>
      </c>
      <c r="C110">
        <v>3106441</v>
      </c>
      <c r="D110">
        <v>3137694</v>
      </c>
      <c r="E110">
        <v>15</v>
      </c>
      <c r="F110">
        <v>812979915</v>
      </c>
      <c r="G110">
        <v>9780812979920</v>
      </c>
      <c r="H110" t="s">
        <v>495</v>
      </c>
      <c r="I110">
        <v>2008</v>
      </c>
      <c r="J110" t="s">
        <v>496</v>
      </c>
      <c r="K110" t="s">
        <v>497</v>
      </c>
      <c r="L110" t="s">
        <v>28</v>
      </c>
      <c r="M110">
        <v>3.76</v>
      </c>
      <c r="N110">
        <v>15888</v>
      </c>
      <c r="O110">
        <v>16404</v>
      </c>
      <c r="P110">
        <v>1091</v>
      </c>
      <c r="Q110">
        <v>414</v>
      </c>
      <c r="R110">
        <v>1294</v>
      </c>
      <c r="S110">
        <v>4620</v>
      </c>
      <c r="T110">
        <v>5603</v>
      </c>
      <c r="U110">
        <v>4473</v>
      </c>
      <c r="W110" t="s">
        <v>248</v>
      </c>
      <c r="Y110" t="s">
        <v>907</v>
      </c>
      <c r="Z110">
        <v>0.77928942441940297</v>
      </c>
    </row>
    <row r="111" spans="1:26" x14ac:dyDescent="0.3">
      <c r="A111">
        <v>7814</v>
      </c>
      <c r="B111">
        <v>102439</v>
      </c>
      <c r="C111">
        <v>102439</v>
      </c>
      <c r="D111">
        <v>3101132</v>
      </c>
      <c r="E111">
        <v>28</v>
      </c>
      <c r="F111">
        <v>812536363</v>
      </c>
      <c r="G111">
        <v>9780812536360</v>
      </c>
      <c r="H111" t="s">
        <v>684</v>
      </c>
      <c r="I111">
        <v>2006</v>
      </c>
      <c r="J111" t="s">
        <v>685</v>
      </c>
      <c r="K111" t="s">
        <v>685</v>
      </c>
      <c r="L111" t="s">
        <v>23</v>
      </c>
      <c r="M111">
        <v>3.76</v>
      </c>
      <c r="N111">
        <v>12314</v>
      </c>
      <c r="O111">
        <v>13272</v>
      </c>
      <c r="P111">
        <v>804</v>
      </c>
      <c r="Q111">
        <v>306</v>
      </c>
      <c r="R111">
        <v>1038</v>
      </c>
      <c r="S111">
        <v>3588</v>
      </c>
      <c r="T111">
        <v>4954</v>
      </c>
      <c r="U111">
        <v>3386</v>
      </c>
      <c r="W111" t="s">
        <v>281</v>
      </c>
      <c r="Y111" t="s">
        <v>907</v>
      </c>
      <c r="Z111">
        <v>0.66110008955001798</v>
      </c>
    </row>
    <row r="112" spans="1:26" x14ac:dyDescent="0.3">
      <c r="A112">
        <v>7022</v>
      </c>
      <c r="B112">
        <v>78728</v>
      </c>
      <c r="C112">
        <v>78728</v>
      </c>
      <c r="D112">
        <v>3424606</v>
      </c>
      <c r="E112">
        <v>85</v>
      </c>
      <c r="F112">
        <v>60002107</v>
      </c>
      <c r="G112">
        <v>9780060002110</v>
      </c>
      <c r="H112" t="s">
        <v>606</v>
      </c>
      <c r="I112">
        <v>2000</v>
      </c>
      <c r="J112" t="s">
        <v>607</v>
      </c>
      <c r="K112" t="s">
        <v>608</v>
      </c>
      <c r="L112" t="s">
        <v>192</v>
      </c>
      <c r="M112">
        <v>3.76</v>
      </c>
      <c r="N112">
        <v>9625</v>
      </c>
      <c r="O112">
        <v>12954</v>
      </c>
      <c r="P112">
        <v>846</v>
      </c>
      <c r="Q112">
        <v>151</v>
      </c>
      <c r="R112">
        <v>840</v>
      </c>
      <c r="S112">
        <v>3812</v>
      </c>
      <c r="T112">
        <v>5285</v>
      </c>
      <c r="U112">
        <v>2866</v>
      </c>
      <c r="W112" t="s">
        <v>237</v>
      </c>
      <c r="Y112" t="s">
        <v>907</v>
      </c>
      <c r="Z112">
        <v>0.69019782543182395</v>
      </c>
    </row>
    <row r="113" spans="1:26" x14ac:dyDescent="0.3">
      <c r="A113">
        <v>7842</v>
      </c>
      <c r="B113">
        <v>47667</v>
      </c>
      <c r="C113">
        <v>47667</v>
      </c>
      <c r="D113">
        <v>1090709</v>
      </c>
      <c r="E113">
        <v>97</v>
      </c>
      <c r="F113">
        <v>156032732</v>
      </c>
      <c r="G113">
        <v>9780156032740</v>
      </c>
      <c r="H113" t="s">
        <v>391</v>
      </c>
      <c r="I113">
        <v>2004</v>
      </c>
      <c r="J113" t="s">
        <v>689</v>
      </c>
      <c r="K113" t="s">
        <v>690</v>
      </c>
      <c r="L113" t="s">
        <v>23</v>
      </c>
      <c r="M113">
        <v>3.76</v>
      </c>
      <c r="N113">
        <v>7445</v>
      </c>
      <c r="O113">
        <v>12132</v>
      </c>
      <c r="P113">
        <v>1087</v>
      </c>
      <c r="Q113">
        <v>290</v>
      </c>
      <c r="R113">
        <v>953</v>
      </c>
      <c r="S113">
        <v>3207</v>
      </c>
      <c r="T113">
        <v>4663</v>
      </c>
      <c r="U113">
        <v>3019</v>
      </c>
      <c r="W113" t="s">
        <v>225</v>
      </c>
      <c r="Y113" t="s">
        <v>907</v>
      </c>
      <c r="Z113">
        <v>0.71440333127975497</v>
      </c>
    </row>
    <row r="114" spans="1:26" x14ac:dyDescent="0.3">
      <c r="A114">
        <v>2797</v>
      </c>
      <c r="B114">
        <v>10505</v>
      </c>
      <c r="C114">
        <v>10505</v>
      </c>
      <c r="D114">
        <v>2094829</v>
      </c>
      <c r="E114">
        <v>50</v>
      </c>
      <c r="F114">
        <v>847826465</v>
      </c>
      <c r="G114">
        <v>9780847826470</v>
      </c>
      <c r="H114" t="s">
        <v>226</v>
      </c>
      <c r="I114">
        <v>2004</v>
      </c>
      <c r="J114" t="s">
        <v>227</v>
      </c>
      <c r="K114" t="s">
        <v>228</v>
      </c>
      <c r="L114" t="s">
        <v>23</v>
      </c>
      <c r="M114">
        <v>3.77</v>
      </c>
      <c r="N114">
        <v>33893</v>
      </c>
      <c r="O114">
        <v>34445</v>
      </c>
      <c r="P114">
        <v>169</v>
      </c>
      <c r="Q114">
        <v>2959</v>
      </c>
      <c r="R114">
        <v>2615</v>
      </c>
      <c r="S114">
        <v>6651</v>
      </c>
      <c r="T114">
        <v>9310</v>
      </c>
      <c r="U114">
        <v>12910</v>
      </c>
      <c r="W114" t="s">
        <v>752</v>
      </c>
      <c r="Y114" t="s">
        <v>907</v>
      </c>
      <c r="Z114">
        <v>0.66110008955001798</v>
      </c>
    </row>
    <row r="115" spans="1:26" x14ac:dyDescent="0.3">
      <c r="A115">
        <v>7599</v>
      </c>
      <c r="B115">
        <v>179264</v>
      </c>
      <c r="C115">
        <v>179264</v>
      </c>
      <c r="D115">
        <v>837760</v>
      </c>
      <c r="E115">
        <v>34</v>
      </c>
      <c r="F115">
        <v>60825316</v>
      </c>
      <c r="G115">
        <v>9780060825320</v>
      </c>
      <c r="H115" t="s">
        <v>656</v>
      </c>
      <c r="I115">
        <v>2006</v>
      </c>
      <c r="J115" t="s">
        <v>657</v>
      </c>
      <c r="K115" t="s">
        <v>657</v>
      </c>
      <c r="M115">
        <v>3.77</v>
      </c>
      <c r="N115">
        <v>12620</v>
      </c>
      <c r="O115">
        <v>13964</v>
      </c>
      <c r="P115">
        <v>1895</v>
      </c>
      <c r="Q115">
        <v>189</v>
      </c>
      <c r="R115">
        <v>935</v>
      </c>
      <c r="S115">
        <v>3994</v>
      </c>
      <c r="T115">
        <v>5692</v>
      </c>
      <c r="U115">
        <v>3154</v>
      </c>
      <c r="W115" t="s">
        <v>316</v>
      </c>
      <c r="Y115" t="s">
        <v>908</v>
      </c>
      <c r="Z115">
        <v>0.54543310403823897</v>
      </c>
    </row>
    <row r="116" spans="1:26" x14ac:dyDescent="0.3">
      <c r="A116">
        <v>8355</v>
      </c>
      <c r="B116">
        <v>11690</v>
      </c>
      <c r="C116">
        <v>11690</v>
      </c>
      <c r="D116">
        <v>1574123</v>
      </c>
      <c r="E116">
        <v>100</v>
      </c>
      <c r="F116">
        <v>1400033888</v>
      </c>
      <c r="G116">
        <v>9781400033880</v>
      </c>
      <c r="H116" t="s">
        <v>738</v>
      </c>
      <c r="I116">
        <v>2003</v>
      </c>
      <c r="J116" t="s">
        <v>739</v>
      </c>
      <c r="K116" t="s">
        <v>740</v>
      </c>
      <c r="L116" t="s">
        <v>23</v>
      </c>
      <c r="M116">
        <v>3.77</v>
      </c>
      <c r="N116">
        <v>9919</v>
      </c>
      <c r="O116">
        <v>12130</v>
      </c>
      <c r="P116">
        <v>1192</v>
      </c>
      <c r="Q116">
        <v>250</v>
      </c>
      <c r="R116">
        <v>959</v>
      </c>
      <c r="S116">
        <v>3249</v>
      </c>
      <c r="T116">
        <v>4592</v>
      </c>
      <c r="U116">
        <v>3080</v>
      </c>
      <c r="Y116" t="s">
        <v>907</v>
      </c>
      <c r="Z116">
        <v>0.66110008955001798</v>
      </c>
    </row>
    <row r="117" spans="1:26" x14ac:dyDescent="0.3">
      <c r="A117">
        <v>8305</v>
      </c>
      <c r="B117">
        <v>10006</v>
      </c>
      <c r="C117">
        <v>10006</v>
      </c>
      <c r="D117">
        <v>3011932</v>
      </c>
      <c r="E117">
        <v>50</v>
      </c>
      <c r="F117">
        <v>965913228</v>
      </c>
      <c r="G117">
        <v>9780965913220</v>
      </c>
      <c r="H117" t="s">
        <v>441</v>
      </c>
      <c r="I117">
        <v>2004</v>
      </c>
      <c r="J117" t="s">
        <v>736</v>
      </c>
      <c r="K117" t="s">
        <v>736</v>
      </c>
      <c r="L117" t="s">
        <v>23</v>
      </c>
      <c r="M117">
        <v>3.77</v>
      </c>
      <c r="N117">
        <v>8827</v>
      </c>
      <c r="O117">
        <v>11107</v>
      </c>
      <c r="P117">
        <v>636</v>
      </c>
      <c r="Q117">
        <v>138</v>
      </c>
      <c r="R117">
        <v>684</v>
      </c>
      <c r="S117">
        <v>3198</v>
      </c>
      <c r="T117">
        <v>4656</v>
      </c>
      <c r="U117">
        <v>2431</v>
      </c>
      <c r="W117" t="s">
        <v>321</v>
      </c>
      <c r="Y117" t="s">
        <v>907</v>
      </c>
      <c r="Z117">
        <v>0.70841473340988204</v>
      </c>
    </row>
    <row r="118" spans="1:26" x14ac:dyDescent="0.3">
      <c r="A118">
        <v>658</v>
      </c>
      <c r="B118">
        <v>3805</v>
      </c>
      <c r="C118">
        <v>3805</v>
      </c>
      <c r="D118">
        <v>941200</v>
      </c>
      <c r="E118">
        <v>133</v>
      </c>
      <c r="F118">
        <v>1841156736</v>
      </c>
      <c r="G118">
        <v>9781841156740</v>
      </c>
      <c r="H118" t="s">
        <v>65</v>
      </c>
      <c r="I118">
        <v>2001</v>
      </c>
      <c r="J118" t="s">
        <v>66</v>
      </c>
      <c r="K118" t="s">
        <v>66</v>
      </c>
      <c r="L118" t="s">
        <v>23</v>
      </c>
      <c r="M118">
        <v>3.78</v>
      </c>
      <c r="N118">
        <v>117657</v>
      </c>
      <c r="O118">
        <v>131271</v>
      </c>
      <c r="P118">
        <v>8201</v>
      </c>
      <c r="Q118">
        <v>6684</v>
      </c>
      <c r="R118">
        <v>10960</v>
      </c>
      <c r="S118">
        <v>27173</v>
      </c>
      <c r="T118">
        <v>46440</v>
      </c>
      <c r="U118">
        <v>40014</v>
      </c>
      <c r="W118" t="s">
        <v>297</v>
      </c>
      <c r="Y118" t="s">
        <v>908</v>
      </c>
      <c r="Z118">
        <v>0.57825291156768799</v>
      </c>
    </row>
    <row r="119" spans="1:26" x14ac:dyDescent="0.3">
      <c r="A119">
        <v>3828</v>
      </c>
      <c r="B119">
        <v>11299</v>
      </c>
      <c r="C119">
        <v>11299</v>
      </c>
      <c r="D119">
        <v>6179815</v>
      </c>
      <c r="E119">
        <v>81</v>
      </c>
      <c r="F119">
        <v>375713271</v>
      </c>
      <c r="G119">
        <v>9780375713280</v>
      </c>
      <c r="H119" t="s">
        <v>107</v>
      </c>
      <c r="I119">
        <v>2000</v>
      </c>
      <c r="J119" t="s">
        <v>325</v>
      </c>
      <c r="K119" t="s">
        <v>326</v>
      </c>
      <c r="L119" t="s">
        <v>23</v>
      </c>
      <c r="M119">
        <v>3.78</v>
      </c>
      <c r="N119">
        <v>22682</v>
      </c>
      <c r="O119">
        <v>27483</v>
      </c>
      <c r="P119">
        <v>1932</v>
      </c>
      <c r="Q119">
        <v>224</v>
      </c>
      <c r="R119">
        <v>1496</v>
      </c>
      <c r="S119">
        <v>8209</v>
      </c>
      <c r="T119">
        <v>11858</v>
      </c>
      <c r="U119">
        <v>5696</v>
      </c>
      <c r="W119" t="s">
        <v>263</v>
      </c>
      <c r="Y119" t="s">
        <v>907</v>
      </c>
      <c r="Z119">
        <v>0.68744212388992298</v>
      </c>
    </row>
    <row r="120" spans="1:26" x14ac:dyDescent="0.3">
      <c r="A120">
        <v>6234</v>
      </c>
      <c r="B120">
        <v>23965</v>
      </c>
      <c r="C120">
        <v>23965</v>
      </c>
      <c r="D120">
        <v>1087464</v>
      </c>
      <c r="E120">
        <v>58</v>
      </c>
      <c r="F120">
        <v>8433972618</v>
      </c>
      <c r="G120">
        <v>9788433972610</v>
      </c>
      <c r="H120" t="s">
        <v>544</v>
      </c>
      <c r="I120">
        <v>2005</v>
      </c>
      <c r="J120" t="s">
        <v>545</v>
      </c>
      <c r="K120" t="s">
        <v>545</v>
      </c>
      <c r="M120">
        <v>3.78</v>
      </c>
      <c r="N120">
        <v>13049</v>
      </c>
      <c r="O120">
        <v>15315</v>
      </c>
      <c r="P120">
        <v>470</v>
      </c>
      <c r="Q120">
        <v>221</v>
      </c>
      <c r="R120">
        <v>1029</v>
      </c>
      <c r="S120">
        <v>4352</v>
      </c>
      <c r="T120">
        <v>6056</v>
      </c>
      <c r="U120">
        <v>3657</v>
      </c>
      <c r="W120" t="s">
        <v>340</v>
      </c>
      <c r="Y120" t="s">
        <v>908</v>
      </c>
      <c r="Z120">
        <v>0.58796137571334794</v>
      </c>
    </row>
    <row r="121" spans="1:26" x14ac:dyDescent="0.3">
      <c r="A121">
        <v>7551</v>
      </c>
      <c r="B121">
        <v>301538</v>
      </c>
      <c r="C121">
        <v>301538</v>
      </c>
      <c r="D121">
        <v>887432</v>
      </c>
      <c r="E121">
        <v>27</v>
      </c>
      <c r="F121">
        <v>1585676772</v>
      </c>
      <c r="G121">
        <v>9781585676770</v>
      </c>
      <c r="H121" t="s">
        <v>650</v>
      </c>
      <c r="I121">
        <v>2003</v>
      </c>
      <c r="J121" t="s">
        <v>651</v>
      </c>
      <c r="K121" t="s">
        <v>652</v>
      </c>
      <c r="L121" t="s">
        <v>23</v>
      </c>
      <c r="M121">
        <v>3.78</v>
      </c>
      <c r="N121">
        <v>13146</v>
      </c>
      <c r="O121">
        <v>14555</v>
      </c>
      <c r="P121">
        <v>735</v>
      </c>
      <c r="Q121">
        <v>738</v>
      </c>
      <c r="R121">
        <v>1221</v>
      </c>
      <c r="S121">
        <v>3012</v>
      </c>
      <c r="T121">
        <v>5170</v>
      </c>
      <c r="U121">
        <v>4414</v>
      </c>
      <c r="W121" t="s">
        <v>283</v>
      </c>
      <c r="Y121" t="s">
        <v>907</v>
      </c>
      <c r="Z121">
        <v>0.70825403928756703</v>
      </c>
    </row>
    <row r="122" spans="1:26" x14ac:dyDescent="0.3">
      <c r="A122">
        <v>9574</v>
      </c>
      <c r="B122">
        <v>4162673</v>
      </c>
      <c r="C122">
        <v>4162673</v>
      </c>
      <c r="D122">
        <v>3271184</v>
      </c>
      <c r="E122">
        <v>57</v>
      </c>
      <c r="F122">
        <v>571242448</v>
      </c>
      <c r="G122">
        <v>9780571242440</v>
      </c>
      <c r="H122" t="s">
        <v>870</v>
      </c>
      <c r="I122">
        <v>2008</v>
      </c>
      <c r="J122" t="s">
        <v>871</v>
      </c>
      <c r="K122" t="s">
        <v>872</v>
      </c>
      <c r="L122" t="s">
        <v>23</v>
      </c>
      <c r="M122">
        <v>3.78</v>
      </c>
      <c r="N122">
        <v>10461</v>
      </c>
      <c r="O122">
        <v>12406</v>
      </c>
      <c r="P122">
        <v>1259</v>
      </c>
      <c r="Q122">
        <v>181</v>
      </c>
      <c r="R122">
        <v>750</v>
      </c>
      <c r="S122">
        <v>3609</v>
      </c>
      <c r="T122">
        <v>4918</v>
      </c>
      <c r="U122">
        <v>2948</v>
      </c>
      <c r="W122" t="s">
        <v>289</v>
      </c>
      <c r="Y122" t="s">
        <v>907</v>
      </c>
      <c r="Z122">
        <v>0.68778502941131603</v>
      </c>
    </row>
    <row r="123" spans="1:26" x14ac:dyDescent="0.3">
      <c r="A123">
        <v>7763</v>
      </c>
      <c r="B123">
        <v>207694</v>
      </c>
      <c r="C123">
        <v>207694</v>
      </c>
      <c r="D123">
        <v>201020</v>
      </c>
      <c r="E123">
        <v>24</v>
      </c>
      <c r="F123">
        <v>60560118</v>
      </c>
      <c r="G123">
        <v>9780060560120</v>
      </c>
      <c r="H123" t="s">
        <v>676</v>
      </c>
      <c r="I123">
        <v>2003</v>
      </c>
      <c r="J123" t="s">
        <v>677</v>
      </c>
      <c r="K123" t="s">
        <v>677</v>
      </c>
      <c r="M123">
        <v>3.78</v>
      </c>
      <c r="N123">
        <v>10872</v>
      </c>
      <c r="O123">
        <v>11250</v>
      </c>
      <c r="P123">
        <v>189</v>
      </c>
      <c r="Q123">
        <v>337</v>
      </c>
      <c r="R123">
        <v>896</v>
      </c>
      <c r="S123">
        <v>3116</v>
      </c>
      <c r="T123">
        <v>3487</v>
      </c>
      <c r="U123">
        <v>3414</v>
      </c>
      <c r="W123" t="s">
        <v>300</v>
      </c>
      <c r="Y123" t="s">
        <v>907</v>
      </c>
      <c r="Z123">
        <v>0.6217041015625</v>
      </c>
    </row>
    <row r="124" spans="1:26" x14ac:dyDescent="0.3">
      <c r="A124">
        <v>1171</v>
      </c>
      <c r="B124">
        <v>28078</v>
      </c>
      <c r="C124">
        <v>28078</v>
      </c>
      <c r="D124">
        <v>815591</v>
      </c>
      <c r="E124">
        <v>65</v>
      </c>
      <c r="F124">
        <v>812968972</v>
      </c>
      <c r="G124">
        <v>9780812968970</v>
      </c>
      <c r="H124" t="s">
        <v>101</v>
      </c>
      <c r="I124">
        <v>2003</v>
      </c>
      <c r="J124" t="s">
        <v>102</v>
      </c>
      <c r="K124" t="s">
        <v>102</v>
      </c>
      <c r="L124" t="s">
        <v>28</v>
      </c>
      <c r="M124">
        <v>3.79</v>
      </c>
      <c r="N124">
        <v>78129</v>
      </c>
      <c r="O124">
        <v>79989</v>
      </c>
      <c r="P124">
        <v>2952</v>
      </c>
      <c r="Q124">
        <v>1743</v>
      </c>
      <c r="R124">
        <v>5465</v>
      </c>
      <c r="S124">
        <v>22050</v>
      </c>
      <c r="T124">
        <v>29609</v>
      </c>
      <c r="U124">
        <v>21122</v>
      </c>
      <c r="W124" t="s">
        <v>331</v>
      </c>
      <c r="Y124" t="s">
        <v>907</v>
      </c>
      <c r="Z124">
        <v>0.76024687290191695</v>
      </c>
    </row>
    <row r="125" spans="1:26" x14ac:dyDescent="0.3">
      <c r="A125">
        <v>3333</v>
      </c>
      <c r="B125">
        <v>13079</v>
      </c>
      <c r="C125">
        <v>13079</v>
      </c>
      <c r="D125">
        <v>817175</v>
      </c>
      <c r="E125">
        <v>42</v>
      </c>
      <c r="F125">
        <v>446615129</v>
      </c>
      <c r="G125">
        <v>9780446615130</v>
      </c>
      <c r="H125" t="s">
        <v>280</v>
      </c>
      <c r="I125">
        <v>2004</v>
      </c>
      <c r="J125" t="s">
        <v>281</v>
      </c>
      <c r="K125" t="s">
        <v>281</v>
      </c>
      <c r="L125" t="s">
        <v>23</v>
      </c>
      <c r="M125">
        <v>3.79</v>
      </c>
      <c r="N125">
        <v>29862</v>
      </c>
      <c r="O125">
        <v>32615</v>
      </c>
      <c r="P125">
        <v>2605</v>
      </c>
      <c r="Q125">
        <v>357</v>
      </c>
      <c r="R125">
        <v>1700</v>
      </c>
      <c r="S125">
        <v>9398</v>
      </c>
      <c r="T125">
        <v>14260</v>
      </c>
      <c r="U125">
        <v>6900</v>
      </c>
      <c r="W125" t="s">
        <v>299</v>
      </c>
      <c r="Y125" t="s">
        <v>907</v>
      </c>
      <c r="Z125">
        <v>0.67819833755493197</v>
      </c>
    </row>
    <row r="126" spans="1:26" x14ac:dyDescent="0.3">
      <c r="A126">
        <v>3893</v>
      </c>
      <c r="B126">
        <v>135611</v>
      </c>
      <c r="C126">
        <v>135611</v>
      </c>
      <c r="D126">
        <v>892448</v>
      </c>
      <c r="E126">
        <v>58</v>
      </c>
      <c r="F126">
        <v>60740221</v>
      </c>
      <c r="G126">
        <v>9780060740220</v>
      </c>
      <c r="H126" t="s">
        <v>38</v>
      </c>
      <c r="I126">
        <v>2007</v>
      </c>
      <c r="J126" t="s">
        <v>331</v>
      </c>
      <c r="K126" t="s">
        <v>332</v>
      </c>
      <c r="L126" t="s">
        <v>28</v>
      </c>
      <c r="M126">
        <v>3.79</v>
      </c>
      <c r="N126">
        <v>25343</v>
      </c>
      <c r="O126">
        <v>29299</v>
      </c>
      <c r="P126">
        <v>2327</v>
      </c>
      <c r="Q126">
        <v>700</v>
      </c>
      <c r="R126">
        <v>1626</v>
      </c>
      <c r="S126">
        <v>8001</v>
      </c>
      <c r="T126">
        <v>11844</v>
      </c>
      <c r="U126">
        <v>7128</v>
      </c>
      <c r="W126" t="s">
        <v>341</v>
      </c>
      <c r="Y126" t="s">
        <v>907</v>
      </c>
      <c r="Z126">
        <v>0.68398588895797696</v>
      </c>
    </row>
    <row r="127" spans="1:26" x14ac:dyDescent="0.3">
      <c r="A127">
        <v>7963</v>
      </c>
      <c r="B127">
        <v>88514</v>
      </c>
      <c r="C127">
        <v>88514</v>
      </c>
      <c r="D127">
        <v>2205765</v>
      </c>
      <c r="E127">
        <v>77</v>
      </c>
      <c r="F127">
        <v>1400030269</v>
      </c>
      <c r="G127">
        <v>9781400030260</v>
      </c>
      <c r="H127" t="s">
        <v>707</v>
      </c>
      <c r="I127">
        <v>2001</v>
      </c>
      <c r="J127" t="s">
        <v>708</v>
      </c>
      <c r="K127" t="s">
        <v>709</v>
      </c>
      <c r="L127" t="s">
        <v>23</v>
      </c>
      <c r="M127">
        <v>3.79</v>
      </c>
      <c r="N127">
        <v>9024</v>
      </c>
      <c r="O127">
        <v>12071</v>
      </c>
      <c r="P127">
        <v>675</v>
      </c>
      <c r="Q127">
        <v>290</v>
      </c>
      <c r="R127">
        <v>838</v>
      </c>
      <c r="S127">
        <v>2975</v>
      </c>
      <c r="T127">
        <v>4939</v>
      </c>
      <c r="U127">
        <v>3029</v>
      </c>
      <c r="W127" t="s">
        <v>353</v>
      </c>
      <c r="Y127" t="s">
        <v>907</v>
      </c>
      <c r="Z127">
        <v>0.64955347776412997</v>
      </c>
    </row>
    <row r="128" spans="1:26" x14ac:dyDescent="0.3">
      <c r="A128">
        <v>268</v>
      </c>
      <c r="B128">
        <v>6334</v>
      </c>
      <c r="C128">
        <v>6334</v>
      </c>
      <c r="D128">
        <v>1499998</v>
      </c>
      <c r="E128">
        <v>159</v>
      </c>
      <c r="F128">
        <v>1400078776</v>
      </c>
      <c r="G128">
        <v>9781400078780</v>
      </c>
      <c r="H128" t="s">
        <v>34</v>
      </c>
      <c r="I128">
        <v>2005</v>
      </c>
      <c r="J128" t="s">
        <v>35</v>
      </c>
      <c r="K128" t="s">
        <v>35</v>
      </c>
      <c r="L128" t="s">
        <v>23</v>
      </c>
      <c r="M128">
        <v>3.8</v>
      </c>
      <c r="N128">
        <v>294123</v>
      </c>
      <c r="O128">
        <v>323627</v>
      </c>
      <c r="P128">
        <v>21927</v>
      </c>
      <c r="Q128">
        <v>9081</v>
      </c>
      <c r="R128">
        <v>26036</v>
      </c>
      <c r="S128">
        <v>78203</v>
      </c>
      <c r="T128">
        <v>118163</v>
      </c>
      <c r="U128">
        <v>92144</v>
      </c>
      <c r="W128" t="s">
        <v>314</v>
      </c>
      <c r="Y128" t="s">
        <v>907</v>
      </c>
      <c r="Z128">
        <v>0.66110008955001798</v>
      </c>
    </row>
    <row r="129" spans="1:26" x14ac:dyDescent="0.3">
      <c r="A129">
        <v>682</v>
      </c>
      <c r="B129">
        <v>14201</v>
      </c>
      <c r="C129">
        <v>14201</v>
      </c>
      <c r="D129">
        <v>3921305</v>
      </c>
      <c r="E129">
        <v>124</v>
      </c>
      <c r="F129">
        <v>765356155</v>
      </c>
      <c r="G129">
        <v>9780765356150</v>
      </c>
      <c r="H129" t="s">
        <v>67</v>
      </c>
      <c r="I129">
        <v>2004</v>
      </c>
      <c r="J129" t="s">
        <v>68</v>
      </c>
      <c r="K129" t="s">
        <v>68</v>
      </c>
      <c r="L129" t="s">
        <v>23</v>
      </c>
      <c r="M129">
        <v>3.8</v>
      </c>
      <c r="N129">
        <v>133683</v>
      </c>
      <c r="O129">
        <v>154688</v>
      </c>
      <c r="P129">
        <v>11516</v>
      </c>
      <c r="Q129">
        <v>8086</v>
      </c>
      <c r="R129">
        <v>14044</v>
      </c>
      <c r="S129">
        <v>30972</v>
      </c>
      <c r="T129">
        <v>48696</v>
      </c>
      <c r="U129">
        <v>52890</v>
      </c>
      <c r="W129" t="s">
        <v>365</v>
      </c>
      <c r="Y129" t="s">
        <v>907</v>
      </c>
      <c r="Z129">
        <v>0.61263310909271196</v>
      </c>
    </row>
    <row r="130" spans="1:26" x14ac:dyDescent="0.3">
      <c r="A130">
        <v>2925</v>
      </c>
      <c r="B130">
        <v>6534932</v>
      </c>
      <c r="C130">
        <v>6534932</v>
      </c>
      <c r="D130">
        <v>6727073</v>
      </c>
      <c r="E130">
        <v>11</v>
      </c>
      <c r="F130">
        <v>345518519</v>
      </c>
      <c r="G130">
        <v>9780345518510</v>
      </c>
      <c r="H130" t="s">
        <v>247</v>
      </c>
      <c r="I130">
        <v>2009</v>
      </c>
      <c r="J130" t="s">
        <v>248</v>
      </c>
      <c r="K130" t="s">
        <v>248</v>
      </c>
      <c r="L130" t="s">
        <v>28</v>
      </c>
      <c r="M130">
        <v>3.8</v>
      </c>
      <c r="N130">
        <v>31685</v>
      </c>
      <c r="O130">
        <v>32718</v>
      </c>
      <c r="P130">
        <v>1426</v>
      </c>
      <c r="Q130">
        <v>1304</v>
      </c>
      <c r="R130">
        <v>2120</v>
      </c>
      <c r="S130">
        <v>8243</v>
      </c>
      <c r="T130">
        <v>11250</v>
      </c>
      <c r="U130">
        <v>9801</v>
      </c>
      <c r="W130" t="s">
        <v>250</v>
      </c>
      <c r="Y130" t="s">
        <v>907</v>
      </c>
      <c r="Z130">
        <v>0.78613126277923595</v>
      </c>
    </row>
    <row r="131" spans="1:26" x14ac:dyDescent="0.3">
      <c r="A131">
        <v>6042</v>
      </c>
      <c r="B131">
        <v>110090</v>
      </c>
      <c r="C131">
        <v>110090</v>
      </c>
      <c r="D131">
        <v>2134852</v>
      </c>
      <c r="E131">
        <v>65</v>
      </c>
      <c r="F131">
        <v>375724672</v>
      </c>
      <c r="G131">
        <v>9780375724670</v>
      </c>
      <c r="H131" t="s">
        <v>520</v>
      </c>
      <c r="I131">
        <v>2000</v>
      </c>
      <c r="J131" t="s">
        <v>521</v>
      </c>
      <c r="K131" t="s">
        <v>521</v>
      </c>
      <c r="L131" t="s">
        <v>28</v>
      </c>
      <c r="M131">
        <v>3.8</v>
      </c>
      <c r="N131">
        <v>14347</v>
      </c>
      <c r="O131">
        <v>15928</v>
      </c>
      <c r="P131">
        <v>839</v>
      </c>
      <c r="Q131">
        <v>436</v>
      </c>
      <c r="R131">
        <v>1094</v>
      </c>
      <c r="S131">
        <v>3876</v>
      </c>
      <c r="T131">
        <v>6297</v>
      </c>
      <c r="U131">
        <v>4225</v>
      </c>
      <c r="W131" t="s">
        <v>303</v>
      </c>
      <c r="Y131" t="s">
        <v>907</v>
      </c>
      <c r="Z131">
        <v>0.68252450227737405</v>
      </c>
    </row>
    <row r="132" spans="1:26" x14ac:dyDescent="0.3">
      <c r="A132">
        <v>9177</v>
      </c>
      <c r="B132">
        <v>5556595</v>
      </c>
      <c r="C132">
        <v>5556595</v>
      </c>
      <c r="D132">
        <v>5727718</v>
      </c>
      <c r="E132">
        <v>45</v>
      </c>
      <c r="F132">
        <v>7245823</v>
      </c>
      <c r="G132">
        <v>9780007245830</v>
      </c>
      <c r="H132" t="s">
        <v>819</v>
      </c>
      <c r="I132">
        <v>2009</v>
      </c>
      <c r="J132" t="s">
        <v>820</v>
      </c>
      <c r="K132" t="s">
        <v>820</v>
      </c>
      <c r="L132" t="s">
        <v>177</v>
      </c>
      <c r="M132">
        <v>3.8</v>
      </c>
      <c r="N132">
        <v>11104</v>
      </c>
      <c r="O132">
        <v>13877</v>
      </c>
      <c r="P132">
        <v>1892</v>
      </c>
      <c r="Q132">
        <v>148</v>
      </c>
      <c r="R132">
        <v>764</v>
      </c>
      <c r="S132">
        <v>3963</v>
      </c>
      <c r="T132">
        <v>5863</v>
      </c>
      <c r="U132">
        <v>3139</v>
      </c>
      <c r="W132" t="s">
        <v>274</v>
      </c>
      <c r="Y132" t="s">
        <v>907</v>
      </c>
      <c r="Z132">
        <v>0.62830102443695102</v>
      </c>
    </row>
    <row r="133" spans="1:26" x14ac:dyDescent="0.3">
      <c r="A133">
        <v>3187</v>
      </c>
      <c r="B133">
        <v>113429</v>
      </c>
      <c r="C133">
        <v>113429</v>
      </c>
      <c r="D133">
        <v>3173608</v>
      </c>
      <c r="E133">
        <v>51</v>
      </c>
      <c r="F133">
        <v>743299396</v>
      </c>
      <c r="G133">
        <v>9780743299400</v>
      </c>
      <c r="H133" t="s">
        <v>268</v>
      </c>
      <c r="I133">
        <v>2005</v>
      </c>
      <c r="J133" t="s">
        <v>269</v>
      </c>
      <c r="K133" t="s">
        <v>269</v>
      </c>
      <c r="M133">
        <v>3.81</v>
      </c>
      <c r="N133">
        <v>24717</v>
      </c>
      <c r="O133">
        <v>27817</v>
      </c>
      <c r="P133">
        <v>3225</v>
      </c>
      <c r="Q133">
        <v>790</v>
      </c>
      <c r="R133">
        <v>2209</v>
      </c>
      <c r="S133">
        <v>6564</v>
      </c>
      <c r="T133">
        <v>10116</v>
      </c>
      <c r="U133">
        <v>8138</v>
      </c>
      <c r="W133" t="s">
        <v>337</v>
      </c>
      <c r="Y133" t="s">
        <v>907</v>
      </c>
      <c r="Z133">
        <v>0.66110008955001798</v>
      </c>
    </row>
    <row r="134" spans="1:26" x14ac:dyDescent="0.3">
      <c r="A134">
        <v>5150</v>
      </c>
      <c r="B134">
        <v>446</v>
      </c>
      <c r="C134">
        <v>446</v>
      </c>
      <c r="D134">
        <v>1991577</v>
      </c>
      <c r="E134">
        <v>66</v>
      </c>
      <c r="F134">
        <v>312426232</v>
      </c>
      <c r="G134">
        <v>9780312426230</v>
      </c>
      <c r="H134" t="s">
        <v>441</v>
      </c>
      <c r="I134">
        <v>2005</v>
      </c>
      <c r="J134" t="s">
        <v>442</v>
      </c>
      <c r="K134" t="s">
        <v>442</v>
      </c>
      <c r="L134" t="s">
        <v>23</v>
      </c>
      <c r="M134">
        <v>3.81</v>
      </c>
      <c r="N134">
        <v>15635</v>
      </c>
      <c r="O134">
        <v>18350</v>
      </c>
      <c r="P134">
        <v>1348</v>
      </c>
      <c r="Q134">
        <v>241</v>
      </c>
      <c r="R134">
        <v>1057</v>
      </c>
      <c r="S134">
        <v>4746</v>
      </c>
      <c r="T134">
        <v>8145</v>
      </c>
      <c r="U134">
        <v>4161</v>
      </c>
      <c r="W134" t="s">
        <v>306</v>
      </c>
      <c r="Y134" t="s">
        <v>907</v>
      </c>
      <c r="Z134">
        <v>0.62862247228622403</v>
      </c>
    </row>
    <row r="135" spans="1:26" x14ac:dyDescent="0.3">
      <c r="A135">
        <v>6196</v>
      </c>
      <c r="B135">
        <v>831829</v>
      </c>
      <c r="C135">
        <v>831829</v>
      </c>
      <c r="D135">
        <v>280664</v>
      </c>
      <c r="E135">
        <v>17</v>
      </c>
      <c r="F135">
        <v>971977550</v>
      </c>
      <c r="G135">
        <v>9780971977560</v>
      </c>
      <c r="H135" t="s">
        <v>541</v>
      </c>
      <c r="I135">
        <v>2001</v>
      </c>
      <c r="J135" t="s">
        <v>542</v>
      </c>
      <c r="K135" t="s">
        <v>543</v>
      </c>
      <c r="M135">
        <v>3.81</v>
      </c>
      <c r="N135">
        <v>15532</v>
      </c>
      <c r="O135">
        <v>15895</v>
      </c>
      <c r="P135">
        <v>467</v>
      </c>
      <c r="Q135">
        <v>430</v>
      </c>
      <c r="R135">
        <v>1326</v>
      </c>
      <c r="S135">
        <v>4123</v>
      </c>
      <c r="T135">
        <v>4993</v>
      </c>
      <c r="U135">
        <v>5023</v>
      </c>
      <c r="W135" t="s">
        <v>362</v>
      </c>
      <c r="Y135" t="s">
        <v>908</v>
      </c>
      <c r="Z135">
        <v>0.59800440073013295</v>
      </c>
    </row>
    <row r="136" spans="1:26" x14ac:dyDescent="0.3">
      <c r="A136">
        <v>8320</v>
      </c>
      <c r="B136">
        <v>68496</v>
      </c>
      <c r="C136">
        <v>68496</v>
      </c>
      <c r="D136">
        <v>2959401</v>
      </c>
      <c r="E136">
        <v>44</v>
      </c>
      <c r="F136">
        <v>345495160</v>
      </c>
      <c r="G136">
        <v>9780345495170</v>
      </c>
      <c r="H136" t="s">
        <v>200</v>
      </c>
      <c r="I136">
        <v>2007</v>
      </c>
      <c r="J136" t="s">
        <v>737</v>
      </c>
      <c r="K136" t="s">
        <v>737</v>
      </c>
      <c r="L136" t="s">
        <v>23</v>
      </c>
      <c r="M136">
        <v>3.81</v>
      </c>
      <c r="N136">
        <v>13243</v>
      </c>
      <c r="O136">
        <v>15493</v>
      </c>
      <c r="P136">
        <v>1672</v>
      </c>
      <c r="Q136">
        <v>440</v>
      </c>
      <c r="R136">
        <v>1116</v>
      </c>
      <c r="S136">
        <v>3761</v>
      </c>
      <c r="T136">
        <v>5736</v>
      </c>
      <c r="U136">
        <v>4440</v>
      </c>
      <c r="W136" t="s">
        <v>269</v>
      </c>
      <c r="Y136" t="s">
        <v>907</v>
      </c>
      <c r="Z136">
        <v>0.63128614425659202</v>
      </c>
    </row>
    <row r="137" spans="1:26" x14ac:dyDescent="0.3">
      <c r="A137">
        <v>7522</v>
      </c>
      <c r="B137">
        <v>24807</v>
      </c>
      <c r="C137">
        <v>24807</v>
      </c>
      <c r="D137">
        <v>3249447</v>
      </c>
      <c r="E137">
        <v>14</v>
      </c>
      <c r="F137">
        <v>1594482225</v>
      </c>
      <c r="G137">
        <v>9781594482230</v>
      </c>
      <c r="H137" t="s">
        <v>642</v>
      </c>
      <c r="I137">
        <v>2005</v>
      </c>
      <c r="J137" t="s">
        <v>643</v>
      </c>
      <c r="K137" t="s">
        <v>644</v>
      </c>
      <c r="L137" t="s">
        <v>28</v>
      </c>
      <c r="M137">
        <v>3.81</v>
      </c>
      <c r="N137">
        <v>11246</v>
      </c>
      <c r="O137">
        <v>11935</v>
      </c>
      <c r="P137">
        <v>848</v>
      </c>
      <c r="Q137">
        <v>361</v>
      </c>
      <c r="R137">
        <v>930</v>
      </c>
      <c r="S137">
        <v>2830</v>
      </c>
      <c r="T137">
        <v>4301</v>
      </c>
      <c r="U137">
        <v>3513</v>
      </c>
      <c r="W137" t="s">
        <v>460</v>
      </c>
      <c r="Y137" t="s">
        <v>907</v>
      </c>
      <c r="Z137">
        <v>0.66110008955001798</v>
      </c>
    </row>
    <row r="138" spans="1:26" x14ac:dyDescent="0.3">
      <c r="A138">
        <v>8285</v>
      </c>
      <c r="B138">
        <v>440960</v>
      </c>
      <c r="C138">
        <v>440960</v>
      </c>
      <c r="D138">
        <v>2189612</v>
      </c>
      <c r="E138">
        <v>14</v>
      </c>
      <c r="F138">
        <v>1401212409</v>
      </c>
      <c r="G138">
        <v>9781401212410</v>
      </c>
      <c r="H138" t="s">
        <v>733</v>
      </c>
      <c r="I138">
        <v>2005</v>
      </c>
      <c r="J138" t="s">
        <v>734</v>
      </c>
      <c r="K138" t="s">
        <v>735</v>
      </c>
      <c r="L138" t="s">
        <v>23</v>
      </c>
      <c r="M138">
        <v>3.81</v>
      </c>
      <c r="N138">
        <v>10188</v>
      </c>
      <c r="O138">
        <v>10660</v>
      </c>
      <c r="P138">
        <v>290</v>
      </c>
      <c r="Q138">
        <v>279</v>
      </c>
      <c r="R138">
        <v>777</v>
      </c>
      <c r="S138">
        <v>2804</v>
      </c>
      <c r="T138">
        <v>3604</v>
      </c>
      <c r="U138">
        <v>3196</v>
      </c>
      <c r="W138" t="s">
        <v>325</v>
      </c>
      <c r="Y138" t="s">
        <v>907</v>
      </c>
      <c r="Z138">
        <v>0.66110008955001798</v>
      </c>
    </row>
    <row r="139" spans="1:26" x14ac:dyDescent="0.3">
      <c r="A139">
        <v>1892</v>
      </c>
      <c r="B139">
        <v>16243</v>
      </c>
      <c r="C139">
        <v>16243</v>
      </c>
      <c r="D139">
        <v>18001</v>
      </c>
      <c r="E139">
        <v>77</v>
      </c>
      <c r="F139">
        <v>316010707</v>
      </c>
      <c r="G139">
        <v>9780316010700</v>
      </c>
      <c r="H139" t="s">
        <v>152</v>
      </c>
      <c r="I139">
        <v>2004</v>
      </c>
      <c r="J139" t="s">
        <v>153</v>
      </c>
      <c r="K139" t="s">
        <v>154</v>
      </c>
      <c r="L139" t="s">
        <v>23</v>
      </c>
      <c r="M139">
        <v>3.82</v>
      </c>
      <c r="N139">
        <v>54908</v>
      </c>
      <c r="O139">
        <v>60139</v>
      </c>
      <c r="P139">
        <v>4910</v>
      </c>
      <c r="Q139">
        <v>1126</v>
      </c>
      <c r="R139">
        <v>3710</v>
      </c>
      <c r="S139">
        <v>15133</v>
      </c>
      <c r="T139">
        <v>25225</v>
      </c>
      <c r="U139">
        <v>14945</v>
      </c>
      <c r="W139" t="s">
        <v>302</v>
      </c>
      <c r="Y139" t="s">
        <v>907</v>
      </c>
      <c r="Z139">
        <v>0.69845527410507202</v>
      </c>
    </row>
    <row r="140" spans="1:26" x14ac:dyDescent="0.3">
      <c r="A140">
        <v>1645</v>
      </c>
      <c r="B140">
        <v>22285</v>
      </c>
      <c r="C140">
        <v>22285</v>
      </c>
      <c r="D140">
        <v>2902758</v>
      </c>
      <c r="E140">
        <v>61</v>
      </c>
      <c r="F140">
        <v>385517874</v>
      </c>
      <c r="G140">
        <v>9780385517870</v>
      </c>
      <c r="H140" t="s">
        <v>50</v>
      </c>
      <c r="I140">
        <v>2007</v>
      </c>
      <c r="J140" t="s">
        <v>135</v>
      </c>
      <c r="K140" t="s">
        <v>136</v>
      </c>
      <c r="L140" t="s">
        <v>28</v>
      </c>
      <c r="M140">
        <v>3.82</v>
      </c>
      <c r="N140">
        <v>49255</v>
      </c>
      <c r="O140">
        <v>52780</v>
      </c>
      <c r="P140">
        <v>2720</v>
      </c>
      <c r="Q140">
        <v>1508</v>
      </c>
      <c r="R140">
        <v>4622</v>
      </c>
      <c r="S140">
        <v>12588</v>
      </c>
      <c r="T140">
        <v>17321</v>
      </c>
      <c r="U140">
        <v>16741</v>
      </c>
      <c r="W140" t="s">
        <v>311</v>
      </c>
      <c r="Y140" t="s">
        <v>908</v>
      </c>
      <c r="Z140">
        <v>0.52060019969940197</v>
      </c>
    </row>
    <row r="141" spans="1:26" x14ac:dyDescent="0.3">
      <c r="A141">
        <v>3504</v>
      </c>
      <c r="B141">
        <v>67</v>
      </c>
      <c r="C141">
        <v>67</v>
      </c>
      <c r="D141">
        <v>1062798</v>
      </c>
      <c r="E141">
        <v>42</v>
      </c>
      <c r="F141">
        <v>61159174</v>
      </c>
      <c r="G141">
        <v>9780061159180</v>
      </c>
      <c r="H141" t="s">
        <v>288</v>
      </c>
      <c r="I141">
        <v>2003</v>
      </c>
      <c r="J141" t="s">
        <v>289</v>
      </c>
      <c r="K141" t="s">
        <v>289</v>
      </c>
      <c r="L141" t="s">
        <v>23</v>
      </c>
      <c r="M141">
        <v>3.82</v>
      </c>
      <c r="N141">
        <v>26550</v>
      </c>
      <c r="O141">
        <v>29459</v>
      </c>
      <c r="P141">
        <v>2825</v>
      </c>
      <c r="Q141">
        <v>831</v>
      </c>
      <c r="R141">
        <v>2186</v>
      </c>
      <c r="S141">
        <v>6907</v>
      </c>
      <c r="T141">
        <v>11005</v>
      </c>
      <c r="U141">
        <v>8530</v>
      </c>
      <c r="W141" t="s">
        <v>349</v>
      </c>
      <c r="Y141" t="s">
        <v>907</v>
      </c>
      <c r="Z141">
        <v>0.63285613059997603</v>
      </c>
    </row>
    <row r="142" spans="1:26" x14ac:dyDescent="0.3">
      <c r="A142">
        <v>6194</v>
      </c>
      <c r="B142">
        <v>1096390</v>
      </c>
      <c r="C142">
        <v>1096390</v>
      </c>
      <c r="D142">
        <v>1792422</v>
      </c>
      <c r="E142">
        <v>91</v>
      </c>
      <c r="F142">
        <v>374280967</v>
      </c>
      <c r="G142">
        <v>9780374280960</v>
      </c>
      <c r="H142" t="s">
        <v>538</v>
      </c>
      <c r="I142">
        <v>2007</v>
      </c>
      <c r="J142" t="s">
        <v>539</v>
      </c>
      <c r="K142" t="s">
        <v>540</v>
      </c>
      <c r="L142" t="s">
        <v>23</v>
      </c>
      <c r="M142">
        <v>3.82</v>
      </c>
      <c r="N142">
        <v>16957</v>
      </c>
      <c r="O142">
        <v>22636</v>
      </c>
      <c r="P142">
        <v>4211</v>
      </c>
      <c r="Q142">
        <v>308</v>
      </c>
      <c r="R142">
        <v>1378</v>
      </c>
      <c r="S142">
        <v>6039</v>
      </c>
      <c r="T142">
        <v>9331</v>
      </c>
      <c r="U142">
        <v>5580</v>
      </c>
      <c r="W142" t="s">
        <v>378</v>
      </c>
      <c r="Y142" t="s">
        <v>907</v>
      </c>
      <c r="Z142">
        <v>0.662098407745361</v>
      </c>
    </row>
    <row r="143" spans="1:26" x14ac:dyDescent="0.3">
      <c r="A143">
        <v>8367</v>
      </c>
      <c r="B143">
        <v>9526</v>
      </c>
      <c r="C143">
        <v>9526</v>
      </c>
      <c r="D143">
        <v>1343320</v>
      </c>
      <c r="E143">
        <v>33</v>
      </c>
      <c r="F143">
        <v>375714677</v>
      </c>
      <c r="G143">
        <v>9780375714670</v>
      </c>
      <c r="H143" t="s">
        <v>195</v>
      </c>
      <c r="I143">
        <v>2006</v>
      </c>
      <c r="K143" t="s">
        <v>741</v>
      </c>
      <c r="L143" t="s">
        <v>23</v>
      </c>
      <c r="M143">
        <v>3.82</v>
      </c>
      <c r="N143">
        <v>11879</v>
      </c>
      <c r="O143">
        <v>14410</v>
      </c>
      <c r="P143">
        <v>1312</v>
      </c>
      <c r="Q143">
        <v>154</v>
      </c>
      <c r="R143">
        <v>794</v>
      </c>
      <c r="S143">
        <v>4092</v>
      </c>
      <c r="T143">
        <v>5824</v>
      </c>
      <c r="U143">
        <v>3546</v>
      </c>
      <c r="W143" t="s">
        <v>323</v>
      </c>
      <c r="Y143" t="s">
        <v>907</v>
      </c>
      <c r="Z143">
        <v>0.66110008955001798</v>
      </c>
    </row>
    <row r="144" spans="1:26" x14ac:dyDescent="0.3">
      <c r="A144">
        <v>8097</v>
      </c>
      <c r="B144">
        <v>94510</v>
      </c>
      <c r="C144">
        <v>94510</v>
      </c>
      <c r="D144">
        <v>2647240</v>
      </c>
      <c r="E144">
        <v>13</v>
      </c>
      <c r="F144">
        <v>1563896451</v>
      </c>
      <c r="G144">
        <v>9781563896450</v>
      </c>
      <c r="H144" t="s">
        <v>720</v>
      </c>
      <c r="I144">
        <v>1999</v>
      </c>
      <c r="J144" t="s">
        <v>721</v>
      </c>
      <c r="K144" t="s">
        <v>722</v>
      </c>
      <c r="L144" t="s">
        <v>23</v>
      </c>
      <c r="M144">
        <v>3.82</v>
      </c>
      <c r="N144">
        <v>13026</v>
      </c>
      <c r="O144">
        <v>13117</v>
      </c>
      <c r="P144">
        <v>359</v>
      </c>
      <c r="Q144">
        <v>298</v>
      </c>
      <c r="R144">
        <v>985</v>
      </c>
      <c r="S144">
        <v>3368</v>
      </c>
      <c r="T144">
        <v>4614</v>
      </c>
      <c r="U144">
        <v>3852</v>
      </c>
      <c r="W144" t="s">
        <v>328</v>
      </c>
      <c r="Y144" t="s">
        <v>907</v>
      </c>
      <c r="Z144">
        <v>0.66110008955001798</v>
      </c>
    </row>
    <row r="145" spans="1:26" x14ac:dyDescent="0.3">
      <c r="A145">
        <v>2661</v>
      </c>
      <c r="B145">
        <v>2082136</v>
      </c>
      <c r="C145">
        <v>2082136</v>
      </c>
      <c r="D145">
        <v>2398516</v>
      </c>
      <c r="E145">
        <v>45</v>
      </c>
      <c r="F145">
        <v>393064646</v>
      </c>
      <c r="G145">
        <v>9780393064640</v>
      </c>
      <c r="H145" t="s">
        <v>213</v>
      </c>
      <c r="I145">
        <v>2008</v>
      </c>
      <c r="J145" t="s">
        <v>214</v>
      </c>
      <c r="K145" t="s">
        <v>214</v>
      </c>
      <c r="L145" t="s">
        <v>28</v>
      </c>
      <c r="M145">
        <v>3.83</v>
      </c>
      <c r="N145">
        <v>38157</v>
      </c>
      <c r="O145">
        <v>41808</v>
      </c>
      <c r="P145">
        <v>4005</v>
      </c>
      <c r="Q145">
        <v>806</v>
      </c>
      <c r="R145">
        <v>2534</v>
      </c>
      <c r="S145">
        <v>10882</v>
      </c>
      <c r="T145">
        <v>16474</v>
      </c>
      <c r="U145">
        <v>11112</v>
      </c>
      <c r="W145" t="s">
        <v>309</v>
      </c>
      <c r="Y145" t="s">
        <v>907</v>
      </c>
      <c r="Z145">
        <v>0.71544802188873302</v>
      </c>
    </row>
    <row r="146" spans="1:26" x14ac:dyDescent="0.3">
      <c r="A146">
        <v>2766</v>
      </c>
      <c r="B146">
        <v>38333</v>
      </c>
      <c r="C146">
        <v>38333</v>
      </c>
      <c r="D146">
        <v>2283546</v>
      </c>
      <c r="E146">
        <v>24</v>
      </c>
      <c r="F146" t="s">
        <v>220</v>
      </c>
      <c r="G146">
        <v>9780375423800</v>
      </c>
      <c r="H146" t="s">
        <v>221</v>
      </c>
      <c r="I146">
        <v>1995</v>
      </c>
      <c r="J146" t="s">
        <v>222</v>
      </c>
      <c r="K146" t="s">
        <v>222</v>
      </c>
      <c r="L146" t="s">
        <v>23</v>
      </c>
      <c r="M146">
        <v>3.83</v>
      </c>
      <c r="N146">
        <v>33070</v>
      </c>
      <c r="O146">
        <v>34624</v>
      </c>
      <c r="P146">
        <v>1849</v>
      </c>
      <c r="Q146">
        <v>1162</v>
      </c>
      <c r="R146">
        <v>2634</v>
      </c>
      <c r="S146">
        <v>7995</v>
      </c>
      <c r="T146">
        <v>11859</v>
      </c>
      <c r="U146">
        <v>10974</v>
      </c>
      <c r="W146" t="s">
        <v>394</v>
      </c>
      <c r="Y146" t="s">
        <v>907</v>
      </c>
      <c r="Z146">
        <v>0.70469874143600497</v>
      </c>
    </row>
    <row r="147" spans="1:26" x14ac:dyDescent="0.3">
      <c r="A147">
        <v>4508</v>
      </c>
      <c r="B147">
        <v>15096</v>
      </c>
      <c r="C147">
        <v>15096</v>
      </c>
      <c r="D147">
        <v>10730819</v>
      </c>
      <c r="E147">
        <v>78</v>
      </c>
      <c r="F147">
        <v>60958022</v>
      </c>
      <c r="G147">
        <v>9780060958020</v>
      </c>
      <c r="H147" t="s">
        <v>377</v>
      </c>
      <c r="I147">
        <v>2001</v>
      </c>
      <c r="J147" t="s">
        <v>378</v>
      </c>
      <c r="K147" t="s">
        <v>378</v>
      </c>
      <c r="L147" t="s">
        <v>23</v>
      </c>
      <c r="M147">
        <v>3.83</v>
      </c>
      <c r="N147">
        <v>23332</v>
      </c>
      <c r="O147">
        <v>26429</v>
      </c>
      <c r="P147">
        <v>2091</v>
      </c>
      <c r="Q147">
        <v>326</v>
      </c>
      <c r="R147">
        <v>1486</v>
      </c>
      <c r="S147">
        <v>6971</v>
      </c>
      <c r="T147">
        <v>11174</v>
      </c>
      <c r="U147">
        <v>6472</v>
      </c>
      <c r="W147" t="s">
        <v>318</v>
      </c>
      <c r="Y147" t="s">
        <v>907</v>
      </c>
      <c r="Z147">
        <v>0.67913311719894398</v>
      </c>
    </row>
    <row r="148" spans="1:26" x14ac:dyDescent="0.3">
      <c r="A148">
        <v>9036</v>
      </c>
      <c r="B148">
        <v>24724</v>
      </c>
      <c r="C148">
        <v>24724</v>
      </c>
      <c r="D148">
        <v>3159281</v>
      </c>
      <c r="E148">
        <v>24</v>
      </c>
      <c r="F148">
        <v>142003808</v>
      </c>
      <c r="G148">
        <v>9780142003800</v>
      </c>
      <c r="H148" t="s">
        <v>804</v>
      </c>
      <c r="I148">
        <v>2003</v>
      </c>
      <c r="J148" t="s">
        <v>805</v>
      </c>
      <c r="K148" t="s">
        <v>805</v>
      </c>
      <c r="L148" t="s">
        <v>23</v>
      </c>
      <c r="M148">
        <v>3.83</v>
      </c>
      <c r="N148">
        <v>9313</v>
      </c>
      <c r="O148">
        <v>9982</v>
      </c>
      <c r="P148">
        <v>911</v>
      </c>
      <c r="Q148">
        <v>158</v>
      </c>
      <c r="R148">
        <v>617</v>
      </c>
      <c r="S148">
        <v>2465</v>
      </c>
      <c r="T148">
        <v>4226</v>
      </c>
      <c r="U148">
        <v>2516</v>
      </c>
      <c r="W148" t="s">
        <v>467</v>
      </c>
      <c r="Y148" t="s">
        <v>907</v>
      </c>
      <c r="Z148">
        <v>0.67913311719894398</v>
      </c>
    </row>
    <row r="149" spans="1:26" x14ac:dyDescent="0.3">
      <c r="A149">
        <v>9554</v>
      </c>
      <c r="B149">
        <v>54666</v>
      </c>
      <c r="C149">
        <v>54666</v>
      </c>
      <c r="D149">
        <v>74517</v>
      </c>
      <c r="E149">
        <v>18</v>
      </c>
      <c r="F149" t="s">
        <v>867</v>
      </c>
      <c r="G149">
        <v>9780805077740</v>
      </c>
      <c r="H149" t="s">
        <v>868</v>
      </c>
      <c r="I149">
        <v>2004</v>
      </c>
      <c r="J149" t="s">
        <v>869</v>
      </c>
      <c r="K149" t="s">
        <v>869</v>
      </c>
      <c r="L149" t="s">
        <v>28</v>
      </c>
      <c r="M149">
        <v>3.83</v>
      </c>
      <c r="N149">
        <v>9003</v>
      </c>
      <c r="O149">
        <v>9679</v>
      </c>
      <c r="P149">
        <v>658</v>
      </c>
      <c r="Q149">
        <v>182</v>
      </c>
      <c r="R149">
        <v>566</v>
      </c>
      <c r="S149">
        <v>2409</v>
      </c>
      <c r="T149">
        <v>4043</v>
      </c>
      <c r="U149">
        <v>2479</v>
      </c>
      <c r="W149" t="s">
        <v>259</v>
      </c>
      <c r="Y149" t="s">
        <v>907</v>
      </c>
      <c r="Z149">
        <v>0.73228681087493896</v>
      </c>
    </row>
    <row r="150" spans="1:26" x14ac:dyDescent="0.3">
      <c r="A150">
        <v>1796</v>
      </c>
      <c r="B150">
        <v>68210</v>
      </c>
      <c r="C150">
        <v>68210</v>
      </c>
      <c r="D150">
        <v>2481792</v>
      </c>
      <c r="E150">
        <v>75</v>
      </c>
      <c r="F150" t="s">
        <v>142</v>
      </c>
      <c r="G150">
        <v>9780312424400</v>
      </c>
      <c r="H150" t="s">
        <v>143</v>
      </c>
      <c r="I150">
        <v>2004</v>
      </c>
      <c r="J150" t="s">
        <v>144</v>
      </c>
      <c r="K150" t="s">
        <v>145</v>
      </c>
      <c r="L150" t="s">
        <v>28</v>
      </c>
      <c r="M150">
        <v>3.84</v>
      </c>
      <c r="N150">
        <v>54081</v>
      </c>
      <c r="O150">
        <v>58412</v>
      </c>
      <c r="P150">
        <v>7870</v>
      </c>
      <c r="Q150">
        <v>2359</v>
      </c>
      <c r="R150">
        <v>5175</v>
      </c>
      <c r="S150">
        <v>12339</v>
      </c>
      <c r="T150">
        <v>18141</v>
      </c>
      <c r="U150">
        <v>20398</v>
      </c>
      <c r="W150" t="s">
        <v>344</v>
      </c>
      <c r="Y150" t="s">
        <v>907</v>
      </c>
      <c r="Z150">
        <v>0.74727487564086903</v>
      </c>
    </row>
    <row r="151" spans="1:26" x14ac:dyDescent="0.3">
      <c r="A151">
        <v>3703</v>
      </c>
      <c r="B151">
        <v>11734</v>
      </c>
      <c r="C151">
        <v>11734</v>
      </c>
      <c r="D151">
        <v>1118624</v>
      </c>
      <c r="E151">
        <v>76</v>
      </c>
      <c r="F151">
        <v>99282194</v>
      </c>
      <c r="G151">
        <v>9780099282200</v>
      </c>
      <c r="H151" t="s">
        <v>298</v>
      </c>
      <c r="I151">
        <v>2000</v>
      </c>
      <c r="J151" t="s">
        <v>318</v>
      </c>
      <c r="K151" t="s">
        <v>319</v>
      </c>
      <c r="L151" t="s">
        <v>23</v>
      </c>
      <c r="M151">
        <v>3.84</v>
      </c>
      <c r="N151">
        <v>21724</v>
      </c>
      <c r="O151">
        <v>26018</v>
      </c>
      <c r="P151">
        <v>1634</v>
      </c>
      <c r="Q151">
        <v>616</v>
      </c>
      <c r="R151">
        <v>1658</v>
      </c>
      <c r="S151">
        <v>6136</v>
      </c>
      <c r="T151">
        <v>10447</v>
      </c>
      <c r="U151">
        <v>7161</v>
      </c>
      <c r="W151" t="s">
        <v>386</v>
      </c>
      <c r="Y151" t="s">
        <v>908</v>
      </c>
      <c r="Z151">
        <v>0.57603216171264604</v>
      </c>
    </row>
    <row r="152" spans="1:26" x14ac:dyDescent="0.3">
      <c r="A152">
        <v>4893</v>
      </c>
      <c r="B152">
        <v>148821</v>
      </c>
      <c r="C152">
        <v>148821</v>
      </c>
      <c r="D152">
        <v>515240</v>
      </c>
      <c r="E152">
        <v>30</v>
      </c>
      <c r="F152">
        <v>142000159</v>
      </c>
      <c r="G152">
        <v>9780142000150</v>
      </c>
      <c r="H152" t="s">
        <v>408</v>
      </c>
      <c r="I152">
        <v>2000</v>
      </c>
      <c r="J152" t="s">
        <v>409</v>
      </c>
      <c r="K152" t="s">
        <v>409</v>
      </c>
      <c r="L152" t="s">
        <v>28</v>
      </c>
      <c r="M152">
        <v>3.84</v>
      </c>
      <c r="N152">
        <v>17931</v>
      </c>
      <c r="O152">
        <v>18672</v>
      </c>
      <c r="P152">
        <v>677</v>
      </c>
      <c r="Q152">
        <v>744</v>
      </c>
      <c r="R152">
        <v>1261</v>
      </c>
      <c r="S152">
        <v>4278</v>
      </c>
      <c r="T152">
        <v>6357</v>
      </c>
      <c r="U152">
        <v>6032</v>
      </c>
      <c r="W152" t="s">
        <v>435</v>
      </c>
      <c r="Y152" t="s">
        <v>908</v>
      </c>
      <c r="Z152">
        <v>0.52803134918212902</v>
      </c>
    </row>
    <row r="153" spans="1:26" x14ac:dyDescent="0.3">
      <c r="A153">
        <v>9199</v>
      </c>
      <c r="B153">
        <v>127249</v>
      </c>
      <c r="C153">
        <v>127249</v>
      </c>
      <c r="D153">
        <v>72567</v>
      </c>
      <c r="E153">
        <v>55</v>
      </c>
      <c r="F153">
        <v>345476131</v>
      </c>
      <c r="G153">
        <v>9780345476140</v>
      </c>
      <c r="H153" t="s">
        <v>536</v>
      </c>
      <c r="I153">
        <v>2005</v>
      </c>
      <c r="J153" t="s">
        <v>826</v>
      </c>
      <c r="K153" t="s">
        <v>826</v>
      </c>
      <c r="L153" t="s">
        <v>23</v>
      </c>
      <c r="M153">
        <v>3.84</v>
      </c>
      <c r="N153">
        <v>10809</v>
      </c>
      <c r="O153">
        <v>12179</v>
      </c>
      <c r="P153">
        <v>622</v>
      </c>
      <c r="Q153">
        <v>185</v>
      </c>
      <c r="R153">
        <v>687</v>
      </c>
      <c r="S153">
        <v>3291</v>
      </c>
      <c r="T153">
        <v>4725</v>
      </c>
      <c r="U153">
        <v>3291</v>
      </c>
      <c r="W153" t="s">
        <v>357</v>
      </c>
      <c r="Y153" t="s">
        <v>907</v>
      </c>
      <c r="Z153">
        <v>0.677953660488129</v>
      </c>
    </row>
    <row r="154" spans="1:26" x14ac:dyDescent="0.3">
      <c r="A154">
        <v>8950</v>
      </c>
      <c r="B154">
        <v>72148</v>
      </c>
      <c r="C154">
        <v>72148</v>
      </c>
      <c r="D154">
        <v>865487</v>
      </c>
      <c r="E154">
        <v>47</v>
      </c>
      <c r="F154">
        <v>747589372</v>
      </c>
      <c r="G154">
        <v>9780747589370</v>
      </c>
      <c r="H154" t="s">
        <v>796</v>
      </c>
      <c r="I154">
        <v>2006</v>
      </c>
      <c r="J154" t="s">
        <v>797</v>
      </c>
      <c r="K154" t="s">
        <v>797</v>
      </c>
      <c r="L154" t="s">
        <v>23</v>
      </c>
      <c r="M154">
        <v>3.84</v>
      </c>
      <c r="N154">
        <v>9308</v>
      </c>
      <c r="O154">
        <v>11228</v>
      </c>
      <c r="P154">
        <v>1051</v>
      </c>
      <c r="Q154">
        <v>128</v>
      </c>
      <c r="R154">
        <v>532</v>
      </c>
      <c r="S154">
        <v>2862</v>
      </c>
      <c r="T154">
        <v>5202</v>
      </c>
      <c r="U154">
        <v>2504</v>
      </c>
      <c r="W154" t="s">
        <v>518</v>
      </c>
      <c r="Y154" t="s">
        <v>907</v>
      </c>
      <c r="Z154">
        <v>0.81525743007659901</v>
      </c>
    </row>
    <row r="155" spans="1:26" x14ac:dyDescent="0.3">
      <c r="A155">
        <v>9129</v>
      </c>
      <c r="B155">
        <v>23960</v>
      </c>
      <c r="C155">
        <v>23960</v>
      </c>
      <c r="D155">
        <v>24880</v>
      </c>
      <c r="E155">
        <v>34</v>
      </c>
      <c r="F155">
        <v>99436922</v>
      </c>
      <c r="G155">
        <v>9780099436930</v>
      </c>
      <c r="H155" t="s">
        <v>544</v>
      </c>
      <c r="I155">
        <v>2001</v>
      </c>
      <c r="J155" t="s">
        <v>813</v>
      </c>
      <c r="K155" t="s">
        <v>813</v>
      </c>
      <c r="L155" t="s">
        <v>23</v>
      </c>
      <c r="M155">
        <v>3.84</v>
      </c>
      <c r="N155">
        <v>9184</v>
      </c>
      <c r="O155">
        <v>10153</v>
      </c>
      <c r="P155">
        <v>241</v>
      </c>
      <c r="Q155">
        <v>241</v>
      </c>
      <c r="R155">
        <v>623</v>
      </c>
      <c r="S155">
        <v>2605</v>
      </c>
      <c r="T155">
        <v>3778</v>
      </c>
      <c r="U155">
        <v>2906</v>
      </c>
      <c r="W155" t="s">
        <v>375</v>
      </c>
      <c r="Y155" t="s">
        <v>908</v>
      </c>
      <c r="Z155">
        <v>0.52197659015655495</v>
      </c>
    </row>
    <row r="156" spans="1:26" x14ac:dyDescent="0.3">
      <c r="A156">
        <v>9191</v>
      </c>
      <c r="B156">
        <v>54120</v>
      </c>
      <c r="C156">
        <v>54120</v>
      </c>
      <c r="D156">
        <v>895682</v>
      </c>
      <c r="E156">
        <v>86</v>
      </c>
      <c r="F156">
        <v>151010404</v>
      </c>
      <c r="G156">
        <v>9780151010400</v>
      </c>
      <c r="H156" t="s">
        <v>391</v>
      </c>
      <c r="I156">
        <v>2002</v>
      </c>
      <c r="J156" t="s">
        <v>824</v>
      </c>
      <c r="K156" t="s">
        <v>825</v>
      </c>
      <c r="L156" t="s">
        <v>28</v>
      </c>
      <c r="M156">
        <v>3.84</v>
      </c>
      <c r="N156">
        <v>6430</v>
      </c>
      <c r="O156">
        <v>10099</v>
      </c>
      <c r="P156">
        <v>799</v>
      </c>
      <c r="Q156">
        <v>174</v>
      </c>
      <c r="R156">
        <v>627</v>
      </c>
      <c r="S156">
        <v>2492</v>
      </c>
      <c r="T156">
        <v>4134</v>
      </c>
      <c r="U156">
        <v>2672</v>
      </c>
      <c r="W156" t="s">
        <v>360</v>
      </c>
      <c r="Y156" t="s">
        <v>907</v>
      </c>
      <c r="Z156">
        <v>0.65244531631469704</v>
      </c>
    </row>
    <row r="157" spans="1:26" x14ac:dyDescent="0.3">
      <c r="A157">
        <v>9550</v>
      </c>
      <c r="B157">
        <v>93453</v>
      </c>
      <c r="C157">
        <v>93453</v>
      </c>
      <c r="D157">
        <v>833245</v>
      </c>
      <c r="E157">
        <v>27</v>
      </c>
      <c r="F157" t="s">
        <v>864</v>
      </c>
      <c r="G157">
        <v>9781401308220</v>
      </c>
      <c r="H157" t="s">
        <v>865</v>
      </c>
      <c r="I157">
        <v>2004</v>
      </c>
      <c r="J157" t="s">
        <v>866</v>
      </c>
      <c r="K157" t="s">
        <v>866</v>
      </c>
      <c r="L157" t="s">
        <v>28</v>
      </c>
      <c r="M157">
        <v>3.84</v>
      </c>
      <c r="N157">
        <v>9139</v>
      </c>
      <c r="O157">
        <v>9876</v>
      </c>
      <c r="P157">
        <v>516</v>
      </c>
      <c r="Q157">
        <v>295</v>
      </c>
      <c r="R157">
        <v>734</v>
      </c>
      <c r="S157">
        <v>2416</v>
      </c>
      <c r="T157">
        <v>3270</v>
      </c>
      <c r="U157">
        <v>3161</v>
      </c>
      <c r="W157" t="s">
        <v>470</v>
      </c>
      <c r="Y157" t="s">
        <v>907</v>
      </c>
      <c r="Z157">
        <v>0.68374699354171797</v>
      </c>
    </row>
    <row r="158" spans="1:26" x14ac:dyDescent="0.3">
      <c r="A158">
        <v>3598</v>
      </c>
      <c r="B158">
        <v>597</v>
      </c>
      <c r="C158">
        <v>597</v>
      </c>
      <c r="D158">
        <v>2226163</v>
      </c>
      <c r="E158">
        <v>25</v>
      </c>
      <c r="F158">
        <v>743264460</v>
      </c>
      <c r="G158">
        <v>9780743264460</v>
      </c>
      <c r="H158" t="s">
        <v>123</v>
      </c>
      <c r="I158">
        <v>2005</v>
      </c>
      <c r="J158" t="s">
        <v>305</v>
      </c>
      <c r="K158" t="s">
        <v>305</v>
      </c>
      <c r="L158" t="s">
        <v>28</v>
      </c>
      <c r="M158">
        <v>3.85</v>
      </c>
      <c r="N158">
        <v>23015</v>
      </c>
      <c r="O158">
        <v>23614</v>
      </c>
      <c r="P158">
        <v>1108</v>
      </c>
      <c r="Q158">
        <v>457</v>
      </c>
      <c r="R158">
        <v>1414</v>
      </c>
      <c r="S158">
        <v>5826</v>
      </c>
      <c r="T158">
        <v>9442</v>
      </c>
      <c r="U158">
        <v>6475</v>
      </c>
      <c r="W158" t="s">
        <v>330</v>
      </c>
      <c r="Y158" t="s">
        <v>907</v>
      </c>
      <c r="Z158">
        <v>0.66110008955001798</v>
      </c>
    </row>
    <row r="159" spans="1:26" x14ac:dyDescent="0.3">
      <c r="A159">
        <v>6465</v>
      </c>
      <c r="B159">
        <v>2331954</v>
      </c>
      <c r="C159">
        <v>2331954</v>
      </c>
      <c r="D159">
        <v>2338528</v>
      </c>
      <c r="E159">
        <v>36</v>
      </c>
      <c r="F159">
        <v>307406105</v>
      </c>
      <c r="G159">
        <v>9780307406100</v>
      </c>
      <c r="H159" t="s">
        <v>564</v>
      </c>
      <c r="I159">
        <v>2008</v>
      </c>
      <c r="J159" t="s">
        <v>565</v>
      </c>
      <c r="K159" t="s">
        <v>566</v>
      </c>
      <c r="L159" t="s">
        <v>28</v>
      </c>
      <c r="M159">
        <v>3.85</v>
      </c>
      <c r="N159">
        <v>14346</v>
      </c>
      <c r="O159">
        <v>16390</v>
      </c>
      <c r="P159">
        <v>1435</v>
      </c>
      <c r="Q159">
        <v>520</v>
      </c>
      <c r="R159">
        <v>1244</v>
      </c>
      <c r="S159">
        <v>3706</v>
      </c>
      <c r="T159">
        <v>5702</v>
      </c>
      <c r="U159">
        <v>5218</v>
      </c>
      <c r="W159" t="s">
        <v>407</v>
      </c>
      <c r="Y159" t="s">
        <v>907</v>
      </c>
      <c r="Z159">
        <v>0.67913311719894398</v>
      </c>
    </row>
    <row r="160" spans="1:26" x14ac:dyDescent="0.3">
      <c r="A160">
        <v>8673</v>
      </c>
      <c r="B160">
        <v>644655</v>
      </c>
      <c r="C160">
        <v>644655</v>
      </c>
      <c r="D160">
        <v>2327400</v>
      </c>
      <c r="E160">
        <v>40</v>
      </c>
      <c r="F160">
        <v>312359667</v>
      </c>
      <c r="G160">
        <v>9780312359670</v>
      </c>
      <c r="H160" t="s">
        <v>769</v>
      </c>
      <c r="I160">
        <v>2006</v>
      </c>
      <c r="J160" t="s">
        <v>770</v>
      </c>
      <c r="K160" t="s">
        <v>771</v>
      </c>
      <c r="L160" t="s">
        <v>28</v>
      </c>
      <c r="M160">
        <v>3.85</v>
      </c>
      <c r="N160">
        <v>10617</v>
      </c>
      <c r="O160">
        <v>14283</v>
      </c>
      <c r="P160">
        <v>1405</v>
      </c>
      <c r="Q160">
        <v>190</v>
      </c>
      <c r="R160">
        <v>682</v>
      </c>
      <c r="S160">
        <v>3596</v>
      </c>
      <c r="T160">
        <v>6447</v>
      </c>
      <c r="U160">
        <v>3368</v>
      </c>
      <c r="W160" t="s">
        <v>476</v>
      </c>
      <c r="Y160" t="s">
        <v>907</v>
      </c>
      <c r="Z160">
        <v>0.65147382020950295</v>
      </c>
    </row>
    <row r="161" spans="1:26" x14ac:dyDescent="0.3">
      <c r="A161">
        <v>8931</v>
      </c>
      <c r="B161">
        <v>15161</v>
      </c>
      <c r="C161">
        <v>15161</v>
      </c>
      <c r="D161">
        <v>3088909</v>
      </c>
      <c r="E161">
        <v>33</v>
      </c>
      <c r="F161">
        <v>1596912510</v>
      </c>
      <c r="G161">
        <v>9781596912520</v>
      </c>
      <c r="H161" t="s">
        <v>792</v>
      </c>
      <c r="I161">
        <v>2006</v>
      </c>
      <c r="J161" t="s">
        <v>793</v>
      </c>
      <c r="K161" t="s">
        <v>793</v>
      </c>
      <c r="L161" t="s">
        <v>28</v>
      </c>
      <c r="M161">
        <v>3.85</v>
      </c>
      <c r="N161">
        <v>12150</v>
      </c>
      <c r="O161">
        <v>14037</v>
      </c>
      <c r="P161">
        <v>1196</v>
      </c>
      <c r="Q161">
        <v>197</v>
      </c>
      <c r="R161">
        <v>783</v>
      </c>
      <c r="S161">
        <v>3620</v>
      </c>
      <c r="T161">
        <v>5768</v>
      </c>
      <c r="U161">
        <v>3669</v>
      </c>
      <c r="W161" t="s">
        <v>373</v>
      </c>
      <c r="Y161" t="s">
        <v>908</v>
      </c>
      <c r="Z161">
        <v>0.54543310403823897</v>
      </c>
    </row>
    <row r="162" spans="1:26" x14ac:dyDescent="0.3">
      <c r="A162">
        <v>895</v>
      </c>
      <c r="B162">
        <v>7815</v>
      </c>
      <c r="C162">
        <v>7815</v>
      </c>
      <c r="D162">
        <v>1659905</v>
      </c>
      <c r="E162">
        <v>57</v>
      </c>
      <c r="F162">
        <v>1400078431</v>
      </c>
      <c r="G162">
        <v>9781400078430</v>
      </c>
      <c r="H162" t="s">
        <v>79</v>
      </c>
      <c r="I162">
        <v>2005</v>
      </c>
      <c r="J162" t="s">
        <v>80</v>
      </c>
      <c r="K162" t="s">
        <v>80</v>
      </c>
      <c r="L162" t="s">
        <v>23</v>
      </c>
      <c r="M162">
        <v>3.86</v>
      </c>
      <c r="N162">
        <v>94590</v>
      </c>
      <c r="O162">
        <v>99308</v>
      </c>
      <c r="P162">
        <v>7729</v>
      </c>
      <c r="Q162">
        <v>2670</v>
      </c>
      <c r="R162">
        <v>7410</v>
      </c>
      <c r="S162">
        <v>22435</v>
      </c>
      <c r="T162">
        <v>35538</v>
      </c>
      <c r="U162">
        <v>31255</v>
      </c>
      <c r="W162" t="s">
        <v>404</v>
      </c>
      <c r="Y162" t="s">
        <v>907</v>
      </c>
      <c r="Z162">
        <v>0.76618373394012496</v>
      </c>
    </row>
    <row r="163" spans="1:26" x14ac:dyDescent="0.3">
      <c r="A163">
        <v>2117</v>
      </c>
      <c r="B163">
        <v>3398625</v>
      </c>
      <c r="C163">
        <v>3398625</v>
      </c>
      <c r="D163">
        <v>3438638</v>
      </c>
      <c r="E163">
        <v>52</v>
      </c>
      <c r="F163">
        <v>385513534</v>
      </c>
      <c r="G163">
        <v>9780385513530</v>
      </c>
      <c r="H163" t="s">
        <v>168</v>
      </c>
      <c r="I163">
        <v>2009</v>
      </c>
      <c r="J163" t="s">
        <v>169</v>
      </c>
      <c r="K163" t="s">
        <v>169</v>
      </c>
      <c r="L163" t="s">
        <v>23</v>
      </c>
      <c r="M163">
        <v>3.86</v>
      </c>
      <c r="N163">
        <v>45937</v>
      </c>
      <c r="O163">
        <v>50927</v>
      </c>
      <c r="P163">
        <v>4698</v>
      </c>
      <c r="Q163">
        <v>807</v>
      </c>
      <c r="R163">
        <v>2719</v>
      </c>
      <c r="S163">
        <v>12589</v>
      </c>
      <c r="T163">
        <v>21288</v>
      </c>
      <c r="U163">
        <v>13524</v>
      </c>
      <c r="W163" t="s">
        <v>305</v>
      </c>
      <c r="Y163" t="s">
        <v>908</v>
      </c>
      <c r="Z163">
        <v>0.54823797941207897</v>
      </c>
    </row>
    <row r="164" spans="1:26" x14ac:dyDescent="0.3">
      <c r="A164">
        <v>2616</v>
      </c>
      <c r="B164">
        <v>22320</v>
      </c>
      <c r="C164">
        <v>22320</v>
      </c>
      <c r="D164">
        <v>2455062</v>
      </c>
      <c r="E164">
        <v>48</v>
      </c>
      <c r="F164">
        <v>425198685</v>
      </c>
      <c r="G164">
        <v>9780425198680</v>
      </c>
      <c r="H164" t="s">
        <v>210</v>
      </c>
      <c r="I164">
        <v>2003</v>
      </c>
      <c r="J164" t="s">
        <v>211</v>
      </c>
      <c r="K164" t="s">
        <v>212</v>
      </c>
      <c r="L164" t="s">
        <v>23</v>
      </c>
      <c r="M164">
        <v>3.86</v>
      </c>
      <c r="N164">
        <v>34917</v>
      </c>
      <c r="O164">
        <v>37818</v>
      </c>
      <c r="P164">
        <v>1851</v>
      </c>
      <c r="Q164">
        <v>581</v>
      </c>
      <c r="R164">
        <v>2188</v>
      </c>
      <c r="S164">
        <v>9491</v>
      </c>
      <c r="T164">
        <v>15252</v>
      </c>
      <c r="U164">
        <v>10306</v>
      </c>
      <c r="W164" t="s">
        <v>334</v>
      </c>
      <c r="Y164" t="s">
        <v>907</v>
      </c>
      <c r="Z164">
        <v>0.66110008955001798</v>
      </c>
    </row>
    <row r="165" spans="1:26" x14ac:dyDescent="0.3">
      <c r="A165">
        <v>7418</v>
      </c>
      <c r="B165">
        <v>98048</v>
      </c>
      <c r="C165">
        <v>98048</v>
      </c>
      <c r="D165">
        <v>2003391</v>
      </c>
      <c r="E165">
        <v>34</v>
      </c>
      <c r="F165">
        <v>142001821</v>
      </c>
      <c r="G165">
        <v>9780142001820</v>
      </c>
      <c r="H165" t="s">
        <v>631</v>
      </c>
      <c r="I165">
        <v>2001</v>
      </c>
      <c r="J165" t="s">
        <v>632</v>
      </c>
      <c r="K165" t="s">
        <v>632</v>
      </c>
      <c r="L165" t="s">
        <v>23</v>
      </c>
      <c r="M165">
        <v>3.86</v>
      </c>
      <c r="N165">
        <v>13791</v>
      </c>
      <c r="O165">
        <v>14772</v>
      </c>
      <c r="P165">
        <v>758</v>
      </c>
      <c r="Q165">
        <v>283</v>
      </c>
      <c r="R165">
        <v>818</v>
      </c>
      <c r="S165">
        <v>3759</v>
      </c>
      <c r="T165">
        <v>5719</v>
      </c>
      <c r="U165">
        <v>4193</v>
      </c>
      <c r="W165" t="s">
        <v>371</v>
      </c>
      <c r="Y165" t="s">
        <v>907</v>
      </c>
      <c r="Z165">
        <v>0.60134875774383501</v>
      </c>
    </row>
    <row r="166" spans="1:26" x14ac:dyDescent="0.3">
      <c r="A166">
        <v>7917</v>
      </c>
      <c r="B166">
        <v>25017</v>
      </c>
      <c r="C166">
        <v>25017</v>
      </c>
      <c r="D166">
        <v>2084098</v>
      </c>
      <c r="E166">
        <v>31</v>
      </c>
      <c r="F166">
        <v>60838590</v>
      </c>
      <c r="G166">
        <v>9780060838590</v>
      </c>
      <c r="H166" t="s">
        <v>702</v>
      </c>
      <c r="I166">
        <v>2003</v>
      </c>
      <c r="J166" t="s">
        <v>703</v>
      </c>
      <c r="K166" t="s">
        <v>704</v>
      </c>
      <c r="L166" t="s">
        <v>23</v>
      </c>
      <c r="M166">
        <v>3.86</v>
      </c>
      <c r="N166">
        <v>12625</v>
      </c>
      <c r="O166">
        <v>13459</v>
      </c>
      <c r="P166">
        <v>994</v>
      </c>
      <c r="Q166">
        <v>208</v>
      </c>
      <c r="R166">
        <v>781</v>
      </c>
      <c r="S166">
        <v>3380</v>
      </c>
      <c r="T166">
        <v>5458</v>
      </c>
      <c r="U166">
        <v>3632</v>
      </c>
      <c r="W166" t="s">
        <v>426</v>
      </c>
      <c r="Y166" t="s">
        <v>907</v>
      </c>
      <c r="Z166">
        <v>0.755803823471069</v>
      </c>
    </row>
    <row r="167" spans="1:26" x14ac:dyDescent="0.3">
      <c r="A167">
        <v>8929</v>
      </c>
      <c r="B167">
        <v>2120783</v>
      </c>
      <c r="C167">
        <v>2120783</v>
      </c>
      <c r="D167">
        <v>2126220</v>
      </c>
      <c r="E167">
        <v>46</v>
      </c>
      <c r="F167" t="s">
        <v>786</v>
      </c>
      <c r="G167">
        <v>9780393062360</v>
      </c>
      <c r="H167" t="s">
        <v>787</v>
      </c>
      <c r="I167">
        <v>2008</v>
      </c>
      <c r="J167" t="s">
        <v>788</v>
      </c>
      <c r="K167" t="s">
        <v>789</v>
      </c>
      <c r="L167" t="s">
        <v>23</v>
      </c>
      <c r="M167">
        <v>3.86</v>
      </c>
      <c r="N167">
        <v>8753</v>
      </c>
      <c r="O167">
        <v>10392</v>
      </c>
      <c r="P167">
        <v>1013</v>
      </c>
      <c r="Q167">
        <v>159</v>
      </c>
      <c r="R167">
        <v>516</v>
      </c>
      <c r="S167">
        <v>2529</v>
      </c>
      <c r="T167">
        <v>4598</v>
      </c>
      <c r="U167">
        <v>2590</v>
      </c>
      <c r="W167" t="s">
        <v>347</v>
      </c>
      <c r="Y167" t="s">
        <v>907</v>
      </c>
      <c r="Z167">
        <v>0.66110008955001798</v>
      </c>
    </row>
    <row r="168" spans="1:26" x14ac:dyDescent="0.3">
      <c r="A168">
        <v>2615</v>
      </c>
      <c r="B168">
        <v>4135</v>
      </c>
      <c r="C168">
        <v>4135</v>
      </c>
      <c r="D168">
        <v>7838</v>
      </c>
      <c r="E168">
        <v>19</v>
      </c>
      <c r="F168">
        <v>446578843</v>
      </c>
      <c r="G168">
        <v>9780446578840</v>
      </c>
      <c r="H168" t="s">
        <v>208</v>
      </c>
      <c r="I168">
        <v>2006</v>
      </c>
      <c r="J168" t="s">
        <v>209</v>
      </c>
      <c r="K168" t="s">
        <v>209</v>
      </c>
      <c r="L168" t="s">
        <v>23</v>
      </c>
      <c r="M168">
        <v>3.87</v>
      </c>
      <c r="N168">
        <v>34212</v>
      </c>
      <c r="O168">
        <v>34919</v>
      </c>
      <c r="P168">
        <v>1412</v>
      </c>
      <c r="Q168">
        <v>853</v>
      </c>
      <c r="R168">
        <v>2349</v>
      </c>
      <c r="S168">
        <v>8406</v>
      </c>
      <c r="T168">
        <v>12278</v>
      </c>
      <c r="U168">
        <v>11033</v>
      </c>
      <c r="W168" t="s">
        <v>423</v>
      </c>
      <c r="Y168" t="s">
        <v>907</v>
      </c>
      <c r="Z168">
        <v>0.67913311719894398</v>
      </c>
    </row>
    <row r="169" spans="1:26" x14ac:dyDescent="0.3">
      <c r="A169">
        <v>3791</v>
      </c>
      <c r="B169">
        <v>40200</v>
      </c>
      <c r="C169">
        <v>40200</v>
      </c>
      <c r="D169">
        <v>1210026</v>
      </c>
      <c r="E169">
        <v>5</v>
      </c>
      <c r="F169">
        <v>1841954314</v>
      </c>
      <c r="G169">
        <v>9781841954320</v>
      </c>
      <c r="H169" t="s">
        <v>320</v>
      </c>
      <c r="I169">
        <v>2002</v>
      </c>
      <c r="J169" t="s">
        <v>321</v>
      </c>
      <c r="K169" t="s">
        <v>321</v>
      </c>
      <c r="L169" t="s">
        <v>23</v>
      </c>
      <c r="M169">
        <v>3.87</v>
      </c>
      <c r="N169">
        <v>24932</v>
      </c>
      <c r="O169">
        <v>30695</v>
      </c>
      <c r="P169">
        <v>2682</v>
      </c>
      <c r="Q169">
        <v>1071</v>
      </c>
      <c r="R169">
        <v>2318</v>
      </c>
      <c r="S169">
        <v>6468</v>
      </c>
      <c r="T169">
        <v>10610</v>
      </c>
      <c r="U169">
        <v>10228</v>
      </c>
      <c r="W169" t="s">
        <v>430</v>
      </c>
      <c r="Y169" t="s">
        <v>907</v>
      </c>
      <c r="Z169">
        <v>0.67417305707931496</v>
      </c>
    </row>
    <row r="170" spans="1:26" x14ac:dyDescent="0.3">
      <c r="A170">
        <v>5297</v>
      </c>
      <c r="B170">
        <v>139254</v>
      </c>
      <c r="C170">
        <v>139254</v>
      </c>
      <c r="D170">
        <v>936155</v>
      </c>
      <c r="E170">
        <v>58</v>
      </c>
      <c r="F170">
        <v>618562036</v>
      </c>
      <c r="G170">
        <v>9780618562040</v>
      </c>
      <c r="H170" t="s">
        <v>452</v>
      </c>
      <c r="I170">
        <v>2003</v>
      </c>
      <c r="J170" t="s">
        <v>453</v>
      </c>
      <c r="K170" t="s">
        <v>454</v>
      </c>
      <c r="L170" t="s">
        <v>28</v>
      </c>
      <c r="M170">
        <v>3.87</v>
      </c>
      <c r="N170">
        <v>17318</v>
      </c>
      <c r="O170">
        <v>19138</v>
      </c>
      <c r="P170">
        <v>1158</v>
      </c>
      <c r="Q170">
        <v>221</v>
      </c>
      <c r="R170">
        <v>1030</v>
      </c>
      <c r="S170">
        <v>4906</v>
      </c>
      <c r="T170">
        <v>7816</v>
      </c>
      <c r="U170">
        <v>5165</v>
      </c>
      <c r="W170" t="s">
        <v>355</v>
      </c>
      <c r="Y170" t="s">
        <v>907</v>
      </c>
      <c r="Z170">
        <v>0.68530160188674905</v>
      </c>
    </row>
    <row r="171" spans="1:26" x14ac:dyDescent="0.3">
      <c r="A171">
        <v>4788</v>
      </c>
      <c r="B171">
        <v>9799</v>
      </c>
      <c r="C171">
        <v>9799</v>
      </c>
      <c r="D171">
        <v>1971520</v>
      </c>
      <c r="E171">
        <v>37</v>
      </c>
      <c r="F171">
        <v>571219357</v>
      </c>
      <c r="G171">
        <v>9780571219350</v>
      </c>
      <c r="H171" t="s">
        <v>397</v>
      </c>
      <c r="I171">
        <v>2003</v>
      </c>
      <c r="J171" t="s">
        <v>398</v>
      </c>
      <c r="K171" t="s">
        <v>398</v>
      </c>
      <c r="L171" t="s">
        <v>23</v>
      </c>
      <c r="M171">
        <v>3.87</v>
      </c>
      <c r="N171">
        <v>15100</v>
      </c>
      <c r="O171">
        <v>18114</v>
      </c>
      <c r="P171">
        <v>1369</v>
      </c>
      <c r="Q171">
        <v>421</v>
      </c>
      <c r="R171">
        <v>1188</v>
      </c>
      <c r="S171">
        <v>3995</v>
      </c>
      <c r="T171">
        <v>7181</v>
      </c>
      <c r="U171">
        <v>5329</v>
      </c>
      <c r="W171" t="s">
        <v>364</v>
      </c>
      <c r="Y171" t="s">
        <v>907</v>
      </c>
      <c r="Z171">
        <v>0.68374705314636197</v>
      </c>
    </row>
    <row r="172" spans="1:26" x14ac:dyDescent="0.3">
      <c r="A172">
        <v>6798</v>
      </c>
      <c r="B172">
        <v>17863</v>
      </c>
      <c r="C172">
        <v>17863</v>
      </c>
      <c r="D172">
        <v>930555</v>
      </c>
      <c r="E172">
        <v>36</v>
      </c>
      <c r="F172">
        <v>441014151</v>
      </c>
      <c r="G172">
        <v>9780441014160</v>
      </c>
      <c r="H172" t="s">
        <v>588</v>
      </c>
      <c r="I172">
        <v>2005</v>
      </c>
      <c r="J172" t="s">
        <v>589</v>
      </c>
      <c r="K172" t="s">
        <v>590</v>
      </c>
      <c r="L172" t="s">
        <v>28</v>
      </c>
      <c r="M172">
        <v>3.87</v>
      </c>
      <c r="N172">
        <v>14690</v>
      </c>
      <c r="O172">
        <v>15799</v>
      </c>
      <c r="P172">
        <v>976</v>
      </c>
      <c r="Q172">
        <v>468</v>
      </c>
      <c r="R172">
        <v>1120</v>
      </c>
      <c r="S172">
        <v>3479</v>
      </c>
      <c r="T172">
        <v>5602</v>
      </c>
      <c r="U172">
        <v>5130</v>
      </c>
      <c r="W172" t="s">
        <v>401</v>
      </c>
      <c r="Y172" t="s">
        <v>907</v>
      </c>
      <c r="Z172">
        <v>0.67913311719894398</v>
      </c>
    </row>
    <row r="173" spans="1:26" x14ac:dyDescent="0.3">
      <c r="A173">
        <v>7271</v>
      </c>
      <c r="B173">
        <v>144800</v>
      </c>
      <c r="C173">
        <v>144800</v>
      </c>
      <c r="D173">
        <v>938197</v>
      </c>
      <c r="E173">
        <v>57</v>
      </c>
      <c r="F173">
        <v>1841959111</v>
      </c>
      <c r="G173">
        <v>9781841959120</v>
      </c>
      <c r="H173" t="s">
        <v>615</v>
      </c>
      <c r="I173">
        <v>2007</v>
      </c>
      <c r="J173" t="s">
        <v>616</v>
      </c>
      <c r="K173" t="s">
        <v>616</v>
      </c>
      <c r="L173" t="s">
        <v>28</v>
      </c>
      <c r="M173">
        <v>3.87</v>
      </c>
      <c r="N173">
        <v>11010</v>
      </c>
      <c r="O173">
        <v>13806</v>
      </c>
      <c r="P173">
        <v>1611</v>
      </c>
      <c r="Q173">
        <v>425</v>
      </c>
      <c r="R173">
        <v>1051</v>
      </c>
      <c r="S173">
        <v>2931</v>
      </c>
      <c r="T173">
        <v>4874</v>
      </c>
      <c r="U173">
        <v>4525</v>
      </c>
      <c r="W173" t="s">
        <v>539</v>
      </c>
      <c r="Y173" t="s">
        <v>907</v>
      </c>
      <c r="Z173">
        <v>0.66782599687576305</v>
      </c>
    </row>
    <row r="174" spans="1:26" x14ac:dyDescent="0.3">
      <c r="A174">
        <v>9627</v>
      </c>
      <c r="B174">
        <v>6939939</v>
      </c>
      <c r="C174">
        <v>6939939</v>
      </c>
      <c r="D174">
        <v>7172565</v>
      </c>
      <c r="E174">
        <v>50</v>
      </c>
      <c r="F174">
        <v>547330790</v>
      </c>
      <c r="G174">
        <v>9780547330790</v>
      </c>
      <c r="H174" t="s">
        <v>879</v>
      </c>
      <c r="I174">
        <v>2009</v>
      </c>
      <c r="J174" t="s">
        <v>880</v>
      </c>
      <c r="K174" t="s">
        <v>880</v>
      </c>
      <c r="L174" t="s">
        <v>23</v>
      </c>
      <c r="M174">
        <v>3.87</v>
      </c>
      <c r="N174">
        <v>8513</v>
      </c>
      <c r="O174">
        <v>10741</v>
      </c>
      <c r="P174">
        <v>1216</v>
      </c>
      <c r="Q174">
        <v>160</v>
      </c>
      <c r="R174">
        <v>571</v>
      </c>
      <c r="S174">
        <v>2643</v>
      </c>
      <c r="T174">
        <v>4527</v>
      </c>
      <c r="U174">
        <v>2840</v>
      </c>
      <c r="W174" t="s">
        <v>444</v>
      </c>
      <c r="Y174" t="s">
        <v>908</v>
      </c>
      <c r="Z174">
        <v>0.54543310403823897</v>
      </c>
    </row>
    <row r="175" spans="1:26" x14ac:dyDescent="0.3">
      <c r="A175">
        <v>212</v>
      </c>
      <c r="B175">
        <v>6867</v>
      </c>
      <c r="C175">
        <v>6867</v>
      </c>
      <c r="D175">
        <v>2307233</v>
      </c>
      <c r="E175">
        <v>155</v>
      </c>
      <c r="F175" t="s">
        <v>29</v>
      </c>
      <c r="G175">
        <v>9780385721790</v>
      </c>
      <c r="H175" t="s">
        <v>30</v>
      </c>
      <c r="I175">
        <v>2001</v>
      </c>
      <c r="J175" t="s">
        <v>31</v>
      </c>
      <c r="K175" t="s">
        <v>31</v>
      </c>
      <c r="L175" t="s">
        <v>23</v>
      </c>
      <c r="M175">
        <v>3.88</v>
      </c>
      <c r="N175">
        <v>347006</v>
      </c>
      <c r="O175">
        <v>365658</v>
      </c>
      <c r="P175">
        <v>14815</v>
      </c>
      <c r="Q175">
        <v>11473</v>
      </c>
      <c r="R175">
        <v>25462</v>
      </c>
      <c r="S175">
        <v>77135</v>
      </c>
      <c r="T175">
        <v>134788</v>
      </c>
      <c r="U175">
        <v>116800</v>
      </c>
      <c r="W175" t="s">
        <v>446</v>
      </c>
      <c r="Y175" t="s">
        <v>908</v>
      </c>
      <c r="Z175">
        <v>0.56026315689086903</v>
      </c>
    </row>
    <row r="176" spans="1:26" x14ac:dyDescent="0.3">
      <c r="A176">
        <v>6249</v>
      </c>
      <c r="B176">
        <v>105703</v>
      </c>
      <c r="C176">
        <v>105703</v>
      </c>
      <c r="D176">
        <v>939995</v>
      </c>
      <c r="E176">
        <v>20</v>
      </c>
      <c r="F176">
        <v>1401203140</v>
      </c>
      <c r="G176">
        <v>9781401203150</v>
      </c>
      <c r="H176" t="s">
        <v>546</v>
      </c>
      <c r="I176">
        <v>2006</v>
      </c>
      <c r="J176" t="s">
        <v>547</v>
      </c>
      <c r="K176" t="s">
        <v>547</v>
      </c>
      <c r="L176" t="s">
        <v>23</v>
      </c>
      <c r="M176">
        <v>3.88</v>
      </c>
      <c r="N176">
        <v>17203</v>
      </c>
      <c r="O176">
        <v>18146</v>
      </c>
      <c r="P176">
        <v>1291</v>
      </c>
      <c r="Q176">
        <v>416</v>
      </c>
      <c r="R176">
        <v>1240</v>
      </c>
      <c r="S176">
        <v>4268</v>
      </c>
      <c r="T176">
        <v>6350</v>
      </c>
      <c r="U176">
        <v>5872</v>
      </c>
      <c r="W176">
        <v>2666</v>
      </c>
      <c r="Y176" t="s">
        <v>907</v>
      </c>
      <c r="Z176">
        <v>0.66110008955001798</v>
      </c>
    </row>
    <row r="177" spans="1:26" x14ac:dyDescent="0.3">
      <c r="A177">
        <v>9356</v>
      </c>
      <c r="B177">
        <v>1820716</v>
      </c>
      <c r="C177">
        <v>1820716</v>
      </c>
      <c r="D177">
        <v>1820311</v>
      </c>
      <c r="E177">
        <v>96</v>
      </c>
      <c r="F177">
        <v>3552060413</v>
      </c>
      <c r="G177">
        <v>9783552060420</v>
      </c>
      <c r="H177" t="s">
        <v>847</v>
      </c>
      <c r="I177">
        <v>2006</v>
      </c>
      <c r="J177" t="s">
        <v>848</v>
      </c>
      <c r="K177" t="s">
        <v>849</v>
      </c>
      <c r="L177" t="s">
        <v>763</v>
      </c>
      <c r="M177">
        <v>3.88</v>
      </c>
      <c r="N177">
        <v>6874</v>
      </c>
      <c r="O177">
        <v>13682</v>
      </c>
      <c r="P177">
        <v>1513</v>
      </c>
      <c r="Q177">
        <v>402</v>
      </c>
      <c r="R177">
        <v>1018</v>
      </c>
      <c r="S177">
        <v>2983</v>
      </c>
      <c r="T177">
        <v>4676</v>
      </c>
      <c r="U177">
        <v>4603</v>
      </c>
      <c r="W177" t="s">
        <v>392</v>
      </c>
      <c r="Y177" t="s">
        <v>907</v>
      </c>
      <c r="Z177">
        <v>0.69202727079391502</v>
      </c>
    </row>
    <row r="178" spans="1:26" x14ac:dyDescent="0.3">
      <c r="A178">
        <v>7603</v>
      </c>
      <c r="B178">
        <v>22321</v>
      </c>
      <c r="C178">
        <v>22321</v>
      </c>
      <c r="D178">
        <v>513838</v>
      </c>
      <c r="E178">
        <v>43</v>
      </c>
      <c r="F178">
        <v>425190447</v>
      </c>
      <c r="G178">
        <v>9780425190450</v>
      </c>
      <c r="H178" t="s">
        <v>210</v>
      </c>
      <c r="I178">
        <v>1999</v>
      </c>
      <c r="J178" t="s">
        <v>662</v>
      </c>
      <c r="K178" t="s">
        <v>663</v>
      </c>
      <c r="L178" t="s">
        <v>28</v>
      </c>
      <c r="M178">
        <v>3.88</v>
      </c>
      <c r="N178">
        <v>11672</v>
      </c>
      <c r="O178">
        <v>12890</v>
      </c>
      <c r="P178">
        <v>336</v>
      </c>
      <c r="Q178">
        <v>56</v>
      </c>
      <c r="R178">
        <v>556</v>
      </c>
      <c r="S178">
        <v>3540</v>
      </c>
      <c r="T178">
        <v>5425</v>
      </c>
      <c r="U178">
        <v>3313</v>
      </c>
      <c r="W178" t="s">
        <v>432</v>
      </c>
      <c r="Y178" t="s">
        <v>907</v>
      </c>
      <c r="Z178">
        <v>0.67913311719894398</v>
      </c>
    </row>
    <row r="179" spans="1:26" x14ac:dyDescent="0.3">
      <c r="A179">
        <v>467</v>
      </c>
      <c r="B179">
        <v>297673</v>
      </c>
      <c r="C179">
        <v>297673</v>
      </c>
      <c r="D179">
        <v>3281466</v>
      </c>
      <c r="E179">
        <v>9</v>
      </c>
      <c r="F179">
        <v>1594489580</v>
      </c>
      <c r="G179">
        <v>9781594489590</v>
      </c>
      <c r="H179" t="s">
        <v>48</v>
      </c>
      <c r="I179">
        <v>2007</v>
      </c>
      <c r="J179" t="s">
        <v>49</v>
      </c>
      <c r="K179" t="s">
        <v>49</v>
      </c>
      <c r="L179" t="s">
        <v>23</v>
      </c>
      <c r="M179">
        <v>3.89</v>
      </c>
      <c r="N179">
        <v>160330</v>
      </c>
      <c r="O179">
        <v>181124</v>
      </c>
      <c r="P179">
        <v>16640</v>
      </c>
      <c r="Q179">
        <v>5212</v>
      </c>
      <c r="R179">
        <v>12924</v>
      </c>
      <c r="S179">
        <v>37298</v>
      </c>
      <c r="T179">
        <v>67080</v>
      </c>
      <c r="U179">
        <v>58610</v>
      </c>
      <c r="W179" t="s">
        <v>400</v>
      </c>
      <c r="Y179" t="s">
        <v>907</v>
      </c>
      <c r="Z179">
        <v>0.64557278156280495</v>
      </c>
    </row>
    <row r="180" spans="1:26" x14ac:dyDescent="0.3">
      <c r="A180">
        <v>2928</v>
      </c>
      <c r="B180">
        <v>46191</v>
      </c>
      <c r="C180">
        <v>9201647</v>
      </c>
      <c r="D180">
        <v>2572759</v>
      </c>
      <c r="E180">
        <v>50</v>
      </c>
      <c r="F180">
        <v>1580627560</v>
      </c>
      <c r="G180">
        <v>9781580627570</v>
      </c>
      <c r="H180" t="s">
        <v>249</v>
      </c>
      <c r="I180">
        <v>2009</v>
      </c>
      <c r="J180" t="s">
        <v>250</v>
      </c>
      <c r="K180" t="s">
        <v>251</v>
      </c>
      <c r="M180">
        <v>3.89</v>
      </c>
      <c r="N180">
        <v>26662</v>
      </c>
      <c r="O180">
        <v>28618</v>
      </c>
      <c r="P180">
        <v>1467</v>
      </c>
      <c r="Q180">
        <v>1258</v>
      </c>
      <c r="R180">
        <v>2194</v>
      </c>
      <c r="S180">
        <v>6076</v>
      </c>
      <c r="T180">
        <v>7993</v>
      </c>
      <c r="U180">
        <v>11097</v>
      </c>
      <c r="W180" t="s">
        <v>383</v>
      </c>
      <c r="Y180" t="s">
        <v>907</v>
      </c>
      <c r="Z180">
        <v>0.68189126253128096</v>
      </c>
    </row>
    <row r="181" spans="1:26" x14ac:dyDescent="0.3">
      <c r="A181">
        <v>4519</v>
      </c>
      <c r="B181">
        <v>181886</v>
      </c>
      <c r="C181">
        <v>181886</v>
      </c>
      <c r="D181">
        <v>175757</v>
      </c>
      <c r="E181">
        <v>40</v>
      </c>
      <c r="F181">
        <v>451460286</v>
      </c>
      <c r="G181">
        <v>9780451460290</v>
      </c>
      <c r="H181" t="s">
        <v>382</v>
      </c>
      <c r="I181">
        <v>2004</v>
      </c>
      <c r="J181" t="s">
        <v>383</v>
      </c>
      <c r="K181" t="s">
        <v>384</v>
      </c>
      <c r="L181" t="s">
        <v>23</v>
      </c>
      <c r="M181">
        <v>3.89</v>
      </c>
      <c r="N181">
        <v>21408</v>
      </c>
      <c r="O181">
        <v>22025</v>
      </c>
      <c r="P181">
        <v>140</v>
      </c>
      <c r="Q181">
        <v>1080</v>
      </c>
      <c r="R181">
        <v>1552</v>
      </c>
      <c r="S181">
        <v>4634</v>
      </c>
      <c r="T181">
        <v>6173</v>
      </c>
      <c r="U181">
        <v>8586</v>
      </c>
      <c r="W181" t="s">
        <v>507</v>
      </c>
      <c r="Y181" t="s">
        <v>907</v>
      </c>
      <c r="Z181">
        <v>0.66017758846283003</v>
      </c>
    </row>
    <row r="182" spans="1:26" x14ac:dyDescent="0.3">
      <c r="A182">
        <v>5421</v>
      </c>
      <c r="B182">
        <v>44001</v>
      </c>
      <c r="C182">
        <v>44001</v>
      </c>
      <c r="D182">
        <v>573909</v>
      </c>
      <c r="E182">
        <v>52</v>
      </c>
      <c r="F182">
        <v>312424671</v>
      </c>
      <c r="G182">
        <v>9780312424670</v>
      </c>
      <c r="H182" t="s">
        <v>473</v>
      </c>
      <c r="I182">
        <v>2004</v>
      </c>
      <c r="J182" t="s">
        <v>474</v>
      </c>
      <c r="K182" t="s">
        <v>474</v>
      </c>
      <c r="L182" t="s">
        <v>28</v>
      </c>
      <c r="M182">
        <v>3.89</v>
      </c>
      <c r="N182">
        <v>17205</v>
      </c>
      <c r="O182">
        <v>19654</v>
      </c>
      <c r="P182">
        <v>1248</v>
      </c>
      <c r="Q182">
        <v>320</v>
      </c>
      <c r="R182">
        <v>1003</v>
      </c>
      <c r="S182">
        <v>4534</v>
      </c>
      <c r="T182">
        <v>8385</v>
      </c>
      <c r="U182">
        <v>5412</v>
      </c>
      <c r="W182" t="s">
        <v>396</v>
      </c>
      <c r="Y182" t="s">
        <v>907</v>
      </c>
      <c r="Z182">
        <v>0.67913311719894398</v>
      </c>
    </row>
    <row r="183" spans="1:26" x14ac:dyDescent="0.3">
      <c r="A183">
        <v>5911</v>
      </c>
      <c r="B183">
        <v>50618</v>
      </c>
      <c r="C183">
        <v>50618</v>
      </c>
      <c r="D183">
        <v>1779328</v>
      </c>
      <c r="E183">
        <v>58</v>
      </c>
      <c r="F183">
        <v>312990960</v>
      </c>
      <c r="G183">
        <v>9780312990960</v>
      </c>
      <c r="H183" t="s">
        <v>441</v>
      </c>
      <c r="I183">
        <v>2002</v>
      </c>
      <c r="J183" t="s">
        <v>504</v>
      </c>
      <c r="K183" t="s">
        <v>504</v>
      </c>
      <c r="L183" t="s">
        <v>23</v>
      </c>
      <c r="M183">
        <v>3.89</v>
      </c>
      <c r="N183">
        <v>13583</v>
      </c>
      <c r="O183">
        <v>16362</v>
      </c>
      <c r="P183">
        <v>899</v>
      </c>
      <c r="Q183">
        <v>202</v>
      </c>
      <c r="R183">
        <v>867</v>
      </c>
      <c r="S183">
        <v>3905</v>
      </c>
      <c r="T183">
        <v>6909</v>
      </c>
      <c r="U183">
        <v>4479</v>
      </c>
      <c r="W183" t="s">
        <v>457</v>
      </c>
      <c r="Y183" t="s">
        <v>907</v>
      </c>
      <c r="Z183">
        <v>0.66110008955001798</v>
      </c>
    </row>
    <row r="184" spans="1:26" x14ac:dyDescent="0.3">
      <c r="A184">
        <v>7602</v>
      </c>
      <c r="B184">
        <v>7011225</v>
      </c>
      <c r="C184">
        <v>7011225</v>
      </c>
      <c r="D184">
        <v>7256442</v>
      </c>
      <c r="E184">
        <v>87</v>
      </c>
      <c r="F184" t="s">
        <v>658</v>
      </c>
      <c r="G184">
        <v>9789722120760</v>
      </c>
      <c r="H184" t="s">
        <v>659</v>
      </c>
      <c r="I184">
        <v>2009</v>
      </c>
      <c r="J184" t="s">
        <v>660</v>
      </c>
      <c r="K184" t="s">
        <v>660</v>
      </c>
      <c r="L184" t="s">
        <v>661</v>
      </c>
      <c r="M184">
        <v>3.89</v>
      </c>
      <c r="N184">
        <v>7402</v>
      </c>
      <c r="O184">
        <v>12541</v>
      </c>
      <c r="P184">
        <v>1116</v>
      </c>
      <c r="Q184">
        <v>196</v>
      </c>
      <c r="R184">
        <v>725</v>
      </c>
      <c r="S184">
        <v>2957</v>
      </c>
      <c r="T184">
        <v>5059</v>
      </c>
      <c r="U184">
        <v>3604</v>
      </c>
      <c r="W184" t="s">
        <v>411</v>
      </c>
      <c r="Y184" t="s">
        <v>907</v>
      </c>
      <c r="Z184">
        <v>0.65694218873977706</v>
      </c>
    </row>
    <row r="185" spans="1:26" x14ac:dyDescent="0.3">
      <c r="A185">
        <v>8389</v>
      </c>
      <c r="B185">
        <v>52872</v>
      </c>
      <c r="C185">
        <v>52872</v>
      </c>
      <c r="D185">
        <v>1094776</v>
      </c>
      <c r="E185">
        <v>20</v>
      </c>
      <c r="F185">
        <v>802170374</v>
      </c>
      <c r="G185">
        <v>9780802170380</v>
      </c>
      <c r="H185" t="s">
        <v>745</v>
      </c>
      <c r="I185">
        <v>2007</v>
      </c>
      <c r="J185" t="s">
        <v>746</v>
      </c>
      <c r="K185" t="s">
        <v>747</v>
      </c>
      <c r="L185" t="s">
        <v>28</v>
      </c>
      <c r="M185">
        <v>3.89</v>
      </c>
      <c r="N185">
        <v>12016</v>
      </c>
      <c r="O185">
        <v>12429</v>
      </c>
      <c r="P185">
        <v>1894</v>
      </c>
      <c r="Q185">
        <v>188</v>
      </c>
      <c r="R185">
        <v>652</v>
      </c>
      <c r="S185">
        <v>3064</v>
      </c>
      <c r="T185">
        <v>4976</v>
      </c>
      <c r="U185">
        <v>3549</v>
      </c>
      <c r="W185" t="s">
        <v>488</v>
      </c>
      <c r="Y185" t="s">
        <v>907</v>
      </c>
      <c r="Z185">
        <v>0.63232100009918202</v>
      </c>
    </row>
    <row r="186" spans="1:26" x14ac:dyDescent="0.3">
      <c r="A186">
        <v>8600</v>
      </c>
      <c r="B186">
        <v>1821187</v>
      </c>
      <c r="C186">
        <v>12991188</v>
      </c>
      <c r="D186">
        <v>2046778</v>
      </c>
      <c r="E186">
        <v>23</v>
      </c>
      <c r="F186">
        <v>3499237709</v>
      </c>
      <c r="G186">
        <v>9783499237710</v>
      </c>
      <c r="H186" t="s">
        <v>761</v>
      </c>
      <c r="I186">
        <v>2002</v>
      </c>
      <c r="J186" t="s">
        <v>762</v>
      </c>
      <c r="K186" t="s">
        <v>762</v>
      </c>
      <c r="L186" t="s">
        <v>763</v>
      </c>
      <c r="M186">
        <v>3.89</v>
      </c>
      <c r="N186">
        <v>4886</v>
      </c>
      <c r="O186">
        <v>11357</v>
      </c>
      <c r="P186">
        <v>1549</v>
      </c>
      <c r="Q186">
        <v>146</v>
      </c>
      <c r="R186">
        <v>653</v>
      </c>
      <c r="S186">
        <v>2709</v>
      </c>
      <c r="T186">
        <v>4669</v>
      </c>
      <c r="U186">
        <v>3180</v>
      </c>
      <c r="W186" t="s">
        <v>367</v>
      </c>
      <c r="Y186" t="s">
        <v>907</v>
      </c>
      <c r="Z186">
        <v>0.670332551002502</v>
      </c>
    </row>
    <row r="187" spans="1:26" x14ac:dyDescent="0.3">
      <c r="A187">
        <v>587</v>
      </c>
      <c r="B187">
        <v>256566</v>
      </c>
      <c r="C187">
        <v>256566</v>
      </c>
      <c r="D187">
        <v>886727</v>
      </c>
      <c r="E187">
        <v>107</v>
      </c>
      <c r="F187">
        <v>60529709</v>
      </c>
      <c r="G187">
        <v>9780060529700</v>
      </c>
      <c r="H187" t="s">
        <v>32</v>
      </c>
      <c r="I187">
        <v>2002</v>
      </c>
      <c r="J187" t="s">
        <v>62</v>
      </c>
      <c r="K187" t="s">
        <v>62</v>
      </c>
      <c r="L187" t="s">
        <v>23</v>
      </c>
      <c r="M187">
        <v>3.9</v>
      </c>
      <c r="N187">
        <v>131492</v>
      </c>
      <c r="O187">
        <v>144312</v>
      </c>
      <c r="P187">
        <v>7019</v>
      </c>
      <c r="Q187">
        <v>4169</v>
      </c>
      <c r="R187">
        <v>10063</v>
      </c>
      <c r="S187">
        <v>30365</v>
      </c>
      <c r="T187">
        <v>51579</v>
      </c>
      <c r="U187">
        <v>48136</v>
      </c>
      <c r="W187" t="s">
        <v>369</v>
      </c>
      <c r="Y187" t="s">
        <v>907</v>
      </c>
      <c r="Z187">
        <v>0.66110008955001798</v>
      </c>
    </row>
    <row r="188" spans="1:26" x14ac:dyDescent="0.3">
      <c r="A188">
        <v>6192</v>
      </c>
      <c r="B188">
        <v>75020</v>
      </c>
      <c r="C188">
        <v>75020</v>
      </c>
      <c r="D188">
        <v>72565</v>
      </c>
      <c r="E188">
        <v>55</v>
      </c>
      <c r="F188">
        <v>345460065</v>
      </c>
      <c r="G188">
        <v>9780345460070</v>
      </c>
      <c r="H188" t="s">
        <v>536</v>
      </c>
      <c r="I188">
        <v>2004</v>
      </c>
      <c r="J188" t="s">
        <v>537</v>
      </c>
      <c r="K188" t="s">
        <v>537</v>
      </c>
      <c r="L188" t="s">
        <v>23</v>
      </c>
      <c r="M188">
        <v>3.9</v>
      </c>
      <c r="N188">
        <v>17052</v>
      </c>
      <c r="O188">
        <v>18300</v>
      </c>
      <c r="P188">
        <v>954</v>
      </c>
      <c r="Q188">
        <v>220</v>
      </c>
      <c r="R188">
        <v>901</v>
      </c>
      <c r="S188">
        <v>4627</v>
      </c>
      <c r="T188">
        <v>7241</v>
      </c>
      <c r="U188">
        <v>5311</v>
      </c>
      <c r="W188" t="s">
        <v>455</v>
      </c>
      <c r="Y188" t="s">
        <v>908</v>
      </c>
      <c r="Z188">
        <v>0.54543310403823897</v>
      </c>
    </row>
    <row r="189" spans="1:26" x14ac:dyDescent="0.3">
      <c r="A189">
        <v>5774</v>
      </c>
      <c r="B189">
        <v>3300</v>
      </c>
      <c r="C189">
        <v>3300</v>
      </c>
      <c r="D189">
        <v>104</v>
      </c>
      <c r="E189">
        <v>89</v>
      </c>
      <c r="F189">
        <v>61161535</v>
      </c>
      <c r="G189">
        <v>9780061161540</v>
      </c>
      <c r="H189" t="s">
        <v>356</v>
      </c>
      <c r="I189">
        <v>2006</v>
      </c>
      <c r="J189" t="s">
        <v>502</v>
      </c>
      <c r="K189" t="s">
        <v>503</v>
      </c>
      <c r="L189" t="s">
        <v>28</v>
      </c>
      <c r="M189">
        <v>3.9</v>
      </c>
      <c r="N189">
        <v>13539</v>
      </c>
      <c r="O189">
        <v>17411</v>
      </c>
      <c r="P189">
        <v>1473</v>
      </c>
      <c r="Q189">
        <v>249</v>
      </c>
      <c r="R189">
        <v>970</v>
      </c>
      <c r="S189">
        <v>4206</v>
      </c>
      <c r="T189">
        <v>6888</v>
      </c>
      <c r="U189">
        <v>5098</v>
      </c>
      <c r="W189" t="s">
        <v>491</v>
      </c>
      <c r="Y189" t="s">
        <v>907</v>
      </c>
      <c r="Z189">
        <v>0.62727165222168002</v>
      </c>
    </row>
    <row r="190" spans="1:26" x14ac:dyDescent="0.3">
      <c r="A190">
        <v>8517</v>
      </c>
      <c r="B190">
        <v>60925</v>
      </c>
      <c r="C190">
        <v>60925</v>
      </c>
      <c r="D190">
        <v>59257</v>
      </c>
      <c r="E190">
        <v>31</v>
      </c>
      <c r="F190">
        <v>446696161</v>
      </c>
      <c r="G190">
        <v>9780446696170</v>
      </c>
      <c r="H190" t="s">
        <v>759</v>
      </c>
      <c r="I190">
        <v>2005</v>
      </c>
      <c r="J190" t="s">
        <v>760</v>
      </c>
      <c r="K190" t="s">
        <v>760</v>
      </c>
      <c r="L190" t="s">
        <v>28</v>
      </c>
      <c r="M190">
        <v>3.9</v>
      </c>
      <c r="N190">
        <v>11792</v>
      </c>
      <c r="O190">
        <v>12942</v>
      </c>
      <c r="P190">
        <v>1806</v>
      </c>
      <c r="Q190">
        <v>299</v>
      </c>
      <c r="R190">
        <v>827</v>
      </c>
      <c r="S190">
        <v>2876</v>
      </c>
      <c r="T190">
        <v>4773</v>
      </c>
      <c r="U190">
        <v>4167</v>
      </c>
      <c r="W190" t="s">
        <v>415</v>
      </c>
      <c r="Y190" t="s">
        <v>907</v>
      </c>
      <c r="Z190">
        <v>0.66110008955001798</v>
      </c>
    </row>
    <row r="191" spans="1:26" x14ac:dyDescent="0.3">
      <c r="A191">
        <v>867</v>
      </c>
      <c r="B191">
        <v>3867</v>
      </c>
      <c r="C191">
        <v>3867</v>
      </c>
      <c r="D191">
        <v>1882970</v>
      </c>
      <c r="E191">
        <v>96</v>
      </c>
      <c r="F191">
        <v>393328627</v>
      </c>
      <c r="G191">
        <v>9780393328620</v>
      </c>
      <c r="H191" t="s">
        <v>76</v>
      </c>
      <c r="I191">
        <v>2005</v>
      </c>
      <c r="J191" t="s">
        <v>77</v>
      </c>
      <c r="K191" t="s">
        <v>77</v>
      </c>
      <c r="L191" t="s">
        <v>23</v>
      </c>
      <c r="M191">
        <v>3.91</v>
      </c>
      <c r="N191">
        <v>98379</v>
      </c>
      <c r="O191">
        <v>103470</v>
      </c>
      <c r="P191">
        <v>9622</v>
      </c>
      <c r="Q191">
        <v>2251</v>
      </c>
      <c r="R191">
        <v>7414</v>
      </c>
      <c r="S191">
        <v>22791</v>
      </c>
      <c r="T191">
        <v>35939</v>
      </c>
      <c r="U191">
        <v>35075</v>
      </c>
      <c r="W191" t="s">
        <v>463</v>
      </c>
      <c r="Y191" t="s">
        <v>908</v>
      </c>
      <c r="Z191">
        <v>0.52533555030822798</v>
      </c>
    </row>
    <row r="192" spans="1:26" x14ac:dyDescent="0.3">
      <c r="A192">
        <v>948</v>
      </c>
      <c r="B192">
        <v>187020</v>
      </c>
      <c r="C192">
        <v>187020</v>
      </c>
      <c r="D192">
        <v>826474</v>
      </c>
      <c r="E192">
        <v>49</v>
      </c>
      <c r="F192">
        <v>375726403</v>
      </c>
      <c r="G192">
        <v>9780375726410</v>
      </c>
      <c r="H192" t="s">
        <v>84</v>
      </c>
      <c r="I192">
        <v>2001</v>
      </c>
      <c r="J192" t="s">
        <v>85</v>
      </c>
      <c r="K192" t="s">
        <v>85</v>
      </c>
      <c r="L192" t="s">
        <v>23</v>
      </c>
      <c r="M192">
        <v>3.91</v>
      </c>
      <c r="N192">
        <v>90811</v>
      </c>
      <c r="O192">
        <v>93054</v>
      </c>
      <c r="P192">
        <v>3722</v>
      </c>
      <c r="Q192">
        <v>1469</v>
      </c>
      <c r="R192">
        <v>5164</v>
      </c>
      <c r="S192">
        <v>21151</v>
      </c>
      <c r="T192">
        <v>38013</v>
      </c>
      <c r="U192">
        <v>27257</v>
      </c>
      <c r="W192" t="s">
        <v>449</v>
      </c>
      <c r="Y192" t="s">
        <v>907</v>
      </c>
      <c r="Z192">
        <v>0.66110008955001798</v>
      </c>
    </row>
    <row r="193" spans="1:26" x14ac:dyDescent="0.3">
      <c r="A193">
        <v>1156</v>
      </c>
      <c r="B193">
        <v>611298</v>
      </c>
      <c r="C193">
        <v>611298</v>
      </c>
      <c r="D193">
        <v>2884260</v>
      </c>
      <c r="E193">
        <v>28</v>
      </c>
      <c r="F193">
        <v>446580503</v>
      </c>
      <c r="G193">
        <v>9780446580500</v>
      </c>
      <c r="H193" t="s">
        <v>99</v>
      </c>
      <c r="I193">
        <v>2007</v>
      </c>
      <c r="J193" t="s">
        <v>100</v>
      </c>
      <c r="K193" t="s">
        <v>100</v>
      </c>
      <c r="L193" t="s">
        <v>28</v>
      </c>
      <c r="M193">
        <v>3.91</v>
      </c>
      <c r="N193">
        <v>71023</v>
      </c>
      <c r="O193">
        <v>72740</v>
      </c>
      <c r="P193">
        <v>3328</v>
      </c>
      <c r="Q193">
        <v>1209</v>
      </c>
      <c r="R193">
        <v>4029</v>
      </c>
      <c r="S193">
        <v>17615</v>
      </c>
      <c r="T193">
        <v>27295</v>
      </c>
      <c r="U193">
        <v>22592</v>
      </c>
      <c r="W193" t="s">
        <v>510</v>
      </c>
      <c r="Y193" t="s">
        <v>907</v>
      </c>
      <c r="Z193">
        <v>0.66110008955001798</v>
      </c>
    </row>
    <row r="194" spans="1:26" x14ac:dyDescent="0.3">
      <c r="A194">
        <v>2969</v>
      </c>
      <c r="B194">
        <v>4703581</v>
      </c>
      <c r="C194">
        <v>4703581</v>
      </c>
      <c r="D194">
        <v>4767909</v>
      </c>
      <c r="E194">
        <v>57</v>
      </c>
      <c r="F194">
        <v>345497511</v>
      </c>
      <c r="G194">
        <v>9780345497510</v>
      </c>
      <c r="H194" t="s">
        <v>200</v>
      </c>
      <c r="I194">
        <v>2009</v>
      </c>
      <c r="J194" t="s">
        <v>254</v>
      </c>
      <c r="K194" t="s">
        <v>255</v>
      </c>
      <c r="L194" t="s">
        <v>23</v>
      </c>
      <c r="M194">
        <v>3.91</v>
      </c>
      <c r="N194">
        <v>29577</v>
      </c>
      <c r="O194">
        <v>37328</v>
      </c>
      <c r="P194">
        <v>4285</v>
      </c>
      <c r="Q194">
        <v>688</v>
      </c>
      <c r="R194">
        <v>2024</v>
      </c>
      <c r="S194">
        <v>8155</v>
      </c>
      <c r="T194">
        <v>15584</v>
      </c>
      <c r="U194">
        <v>10877</v>
      </c>
      <c r="W194" t="s">
        <v>472</v>
      </c>
      <c r="Y194" t="s">
        <v>907</v>
      </c>
      <c r="Z194">
        <v>0.68744194507598899</v>
      </c>
    </row>
    <row r="195" spans="1:26" x14ac:dyDescent="0.3">
      <c r="A195">
        <v>6913</v>
      </c>
      <c r="B195">
        <v>25403</v>
      </c>
      <c r="C195">
        <v>25403</v>
      </c>
      <c r="D195">
        <v>1015565</v>
      </c>
      <c r="E195">
        <v>85</v>
      </c>
      <c r="F195">
        <v>753819929</v>
      </c>
      <c r="G195">
        <v>9780753819920</v>
      </c>
      <c r="H195" t="s">
        <v>597</v>
      </c>
      <c r="I195">
        <v>2003</v>
      </c>
      <c r="J195" t="s">
        <v>598</v>
      </c>
      <c r="K195" t="s">
        <v>599</v>
      </c>
      <c r="L195" t="s">
        <v>23</v>
      </c>
      <c r="M195">
        <v>3.91</v>
      </c>
      <c r="N195">
        <v>10355</v>
      </c>
      <c r="O195">
        <v>15802</v>
      </c>
      <c r="P195">
        <v>1355</v>
      </c>
      <c r="Q195">
        <v>275</v>
      </c>
      <c r="R195">
        <v>1033</v>
      </c>
      <c r="S195">
        <v>3697</v>
      </c>
      <c r="T195">
        <v>5620</v>
      </c>
      <c r="U195">
        <v>5177</v>
      </c>
      <c r="W195" t="s">
        <v>474</v>
      </c>
      <c r="Y195" t="s">
        <v>907</v>
      </c>
      <c r="Z195">
        <v>0.69838285446167003</v>
      </c>
    </row>
    <row r="196" spans="1:26" x14ac:dyDescent="0.3">
      <c r="A196">
        <v>407</v>
      </c>
      <c r="B196">
        <v>5826</v>
      </c>
      <c r="C196">
        <v>5826</v>
      </c>
      <c r="D196">
        <v>859342</v>
      </c>
      <c r="E196">
        <v>77</v>
      </c>
      <c r="F196">
        <v>60838728</v>
      </c>
      <c r="G196">
        <v>9780060838720</v>
      </c>
      <c r="H196" t="s">
        <v>43</v>
      </c>
      <c r="I196">
        <v>2001</v>
      </c>
      <c r="J196" t="s">
        <v>44</v>
      </c>
      <c r="K196" t="s">
        <v>44</v>
      </c>
      <c r="L196" t="s">
        <v>23</v>
      </c>
      <c r="M196">
        <v>3.92</v>
      </c>
      <c r="N196">
        <v>192330</v>
      </c>
      <c r="O196">
        <v>200256</v>
      </c>
      <c r="P196">
        <v>12134</v>
      </c>
      <c r="Q196">
        <v>4523</v>
      </c>
      <c r="R196">
        <v>13395</v>
      </c>
      <c r="S196">
        <v>43193</v>
      </c>
      <c r="T196">
        <v>71190</v>
      </c>
      <c r="U196">
        <v>67955</v>
      </c>
      <c r="W196" t="s">
        <v>466</v>
      </c>
      <c r="Y196" t="s">
        <v>907</v>
      </c>
      <c r="Z196">
        <v>0.73804360628128096</v>
      </c>
    </row>
    <row r="197" spans="1:26" x14ac:dyDescent="0.3">
      <c r="A197">
        <v>1362</v>
      </c>
      <c r="B197">
        <v>13891</v>
      </c>
      <c r="C197">
        <v>13891</v>
      </c>
      <c r="D197">
        <v>791225</v>
      </c>
      <c r="E197">
        <v>59</v>
      </c>
      <c r="F197" t="s">
        <v>117</v>
      </c>
      <c r="G197">
        <v>9780812575580</v>
      </c>
      <c r="H197" t="s">
        <v>118</v>
      </c>
      <c r="I197">
        <v>2000</v>
      </c>
      <c r="K197" t="s">
        <v>119</v>
      </c>
      <c r="L197" t="s">
        <v>28</v>
      </c>
      <c r="M197">
        <v>3.92</v>
      </c>
      <c r="N197">
        <v>71355</v>
      </c>
      <c r="O197">
        <v>77514</v>
      </c>
      <c r="P197">
        <v>1340</v>
      </c>
      <c r="Q197">
        <v>1205</v>
      </c>
      <c r="R197">
        <v>5085</v>
      </c>
      <c r="S197">
        <v>18770</v>
      </c>
      <c r="T197">
        <v>26473</v>
      </c>
      <c r="U197">
        <v>25981</v>
      </c>
      <c r="W197" t="s">
        <v>493</v>
      </c>
      <c r="Y197" t="s">
        <v>907</v>
      </c>
      <c r="Z197">
        <v>0.65410429239273105</v>
      </c>
    </row>
    <row r="198" spans="1:26" x14ac:dyDescent="0.3">
      <c r="A198">
        <v>5091</v>
      </c>
      <c r="B198">
        <v>112525</v>
      </c>
      <c r="C198">
        <v>112525</v>
      </c>
      <c r="D198">
        <v>1693257</v>
      </c>
      <c r="E198">
        <v>44</v>
      </c>
      <c r="F198" t="s">
        <v>428</v>
      </c>
      <c r="G198">
        <v>9780316057550</v>
      </c>
      <c r="H198" t="s">
        <v>429</v>
      </c>
      <c r="I198">
        <v>2006</v>
      </c>
      <c r="J198" t="s">
        <v>430</v>
      </c>
      <c r="K198" t="s">
        <v>430</v>
      </c>
      <c r="L198" t="s">
        <v>23</v>
      </c>
      <c r="M198">
        <v>3.92</v>
      </c>
      <c r="N198">
        <v>18306</v>
      </c>
      <c r="O198">
        <v>23007</v>
      </c>
      <c r="P198">
        <v>3070</v>
      </c>
      <c r="Q198">
        <v>350</v>
      </c>
      <c r="R198">
        <v>1283</v>
      </c>
      <c r="S198">
        <v>4893</v>
      </c>
      <c r="T198">
        <v>9755</v>
      </c>
      <c r="U198">
        <v>6726</v>
      </c>
      <c r="W198" t="s">
        <v>554</v>
      </c>
      <c r="Y198" t="s">
        <v>907</v>
      </c>
      <c r="Z198">
        <v>0.68374699354171797</v>
      </c>
    </row>
    <row r="199" spans="1:26" x14ac:dyDescent="0.3">
      <c r="A199">
        <v>5947</v>
      </c>
      <c r="B199">
        <v>6820</v>
      </c>
      <c r="C199">
        <v>6820</v>
      </c>
      <c r="D199">
        <v>1439</v>
      </c>
      <c r="E199">
        <v>41</v>
      </c>
      <c r="F199">
        <v>812966929</v>
      </c>
      <c r="G199">
        <v>9780812966920</v>
      </c>
      <c r="H199" t="s">
        <v>56</v>
      </c>
      <c r="I199">
        <v>2001</v>
      </c>
      <c r="J199" t="s">
        <v>512</v>
      </c>
      <c r="K199" t="s">
        <v>512</v>
      </c>
      <c r="M199">
        <v>3.92</v>
      </c>
      <c r="N199">
        <v>13726</v>
      </c>
      <c r="O199">
        <v>16451</v>
      </c>
      <c r="P199">
        <v>1285</v>
      </c>
      <c r="Q199">
        <v>244</v>
      </c>
      <c r="R199">
        <v>810</v>
      </c>
      <c r="S199">
        <v>3617</v>
      </c>
      <c r="T199">
        <v>7196</v>
      </c>
      <c r="U199">
        <v>4584</v>
      </c>
      <c r="W199" t="s">
        <v>438</v>
      </c>
      <c r="Y199" t="s">
        <v>907</v>
      </c>
      <c r="Z199">
        <v>0.69173616170883201</v>
      </c>
    </row>
    <row r="200" spans="1:26" x14ac:dyDescent="0.3">
      <c r="A200">
        <v>8062</v>
      </c>
      <c r="B200">
        <v>116445</v>
      </c>
      <c r="C200">
        <v>116445</v>
      </c>
      <c r="D200">
        <v>1789199</v>
      </c>
      <c r="E200">
        <v>17</v>
      </c>
      <c r="F200">
        <v>451460413</v>
      </c>
      <c r="G200">
        <v>9780451460420</v>
      </c>
      <c r="H200" t="s">
        <v>712</v>
      </c>
      <c r="I200">
        <v>2004</v>
      </c>
      <c r="J200" t="s">
        <v>713</v>
      </c>
      <c r="K200" t="s">
        <v>714</v>
      </c>
      <c r="L200" t="s">
        <v>23</v>
      </c>
      <c r="M200">
        <v>3.92</v>
      </c>
      <c r="N200">
        <v>11912</v>
      </c>
      <c r="O200">
        <v>12931</v>
      </c>
      <c r="P200">
        <v>1296</v>
      </c>
      <c r="Q200">
        <v>487</v>
      </c>
      <c r="R200">
        <v>874</v>
      </c>
      <c r="S200">
        <v>2427</v>
      </c>
      <c r="T200">
        <v>4515</v>
      </c>
      <c r="U200">
        <v>4628</v>
      </c>
      <c r="W200" t="s">
        <v>453</v>
      </c>
      <c r="Y200" t="s">
        <v>907</v>
      </c>
      <c r="Z200">
        <v>0.64948523044586204</v>
      </c>
    </row>
    <row r="201" spans="1:26" x14ac:dyDescent="0.3">
      <c r="A201">
        <v>2514</v>
      </c>
      <c r="B201">
        <v>15719</v>
      </c>
      <c r="C201">
        <v>15719</v>
      </c>
      <c r="D201">
        <v>2371238</v>
      </c>
      <c r="E201">
        <v>42</v>
      </c>
      <c r="F201">
        <v>785123113</v>
      </c>
      <c r="G201">
        <v>9780785123120</v>
      </c>
      <c r="H201" t="s">
        <v>203</v>
      </c>
      <c r="I201">
        <v>2003</v>
      </c>
      <c r="J201" t="s">
        <v>204</v>
      </c>
      <c r="K201" t="s">
        <v>204</v>
      </c>
      <c r="L201" t="s">
        <v>23</v>
      </c>
      <c r="M201">
        <v>3.93</v>
      </c>
      <c r="N201">
        <v>43541</v>
      </c>
      <c r="O201">
        <v>46190</v>
      </c>
      <c r="P201">
        <v>1344</v>
      </c>
      <c r="Q201">
        <v>1074</v>
      </c>
      <c r="R201">
        <v>2566</v>
      </c>
      <c r="S201">
        <v>10389</v>
      </c>
      <c r="T201">
        <v>16829</v>
      </c>
      <c r="U201">
        <v>15332</v>
      </c>
      <c r="W201" t="s">
        <v>419</v>
      </c>
      <c r="Y201" t="s">
        <v>907</v>
      </c>
      <c r="Z201">
        <v>0.67913311719894398</v>
      </c>
    </row>
    <row r="202" spans="1:26" x14ac:dyDescent="0.3">
      <c r="A202">
        <v>2760</v>
      </c>
      <c r="B202">
        <v>297627</v>
      </c>
      <c r="C202">
        <v>297627</v>
      </c>
      <c r="D202">
        <v>797</v>
      </c>
      <c r="E202">
        <v>36</v>
      </c>
      <c r="F202">
        <v>1563898586</v>
      </c>
      <c r="G202">
        <v>9781563898590</v>
      </c>
      <c r="H202" t="s">
        <v>217</v>
      </c>
      <c r="I202">
        <v>2000</v>
      </c>
      <c r="J202" t="s">
        <v>218</v>
      </c>
      <c r="K202" t="s">
        <v>219</v>
      </c>
      <c r="L202" t="s">
        <v>23</v>
      </c>
      <c r="M202">
        <v>3.93</v>
      </c>
      <c r="N202">
        <v>40404</v>
      </c>
      <c r="O202">
        <v>41818</v>
      </c>
      <c r="P202">
        <v>1201</v>
      </c>
      <c r="Q202">
        <v>687</v>
      </c>
      <c r="R202">
        <v>2255</v>
      </c>
      <c r="S202">
        <v>9526</v>
      </c>
      <c r="T202">
        <v>16088</v>
      </c>
      <c r="U202">
        <v>13262</v>
      </c>
      <c r="W202" t="s">
        <v>487</v>
      </c>
      <c r="Y202" t="s">
        <v>907</v>
      </c>
      <c r="Z202">
        <v>0.67913311719894398</v>
      </c>
    </row>
    <row r="203" spans="1:26" x14ac:dyDescent="0.3">
      <c r="A203">
        <v>3625</v>
      </c>
      <c r="B203">
        <v>29501</v>
      </c>
      <c r="C203">
        <v>29501</v>
      </c>
      <c r="D203">
        <v>2399497</v>
      </c>
      <c r="E203">
        <v>32</v>
      </c>
      <c r="F203">
        <v>393327655</v>
      </c>
      <c r="G203">
        <v>9780393327660</v>
      </c>
      <c r="H203" t="s">
        <v>308</v>
      </c>
      <c r="I203">
        <v>2004</v>
      </c>
      <c r="J203" t="s">
        <v>309</v>
      </c>
      <c r="K203" t="s">
        <v>309</v>
      </c>
      <c r="L203" t="s">
        <v>28</v>
      </c>
      <c r="M203">
        <v>3.93</v>
      </c>
      <c r="N203">
        <v>24578</v>
      </c>
      <c r="O203">
        <v>26202</v>
      </c>
      <c r="P203">
        <v>1410</v>
      </c>
      <c r="Q203">
        <v>1059</v>
      </c>
      <c r="R203">
        <v>1556</v>
      </c>
      <c r="S203">
        <v>4959</v>
      </c>
      <c r="T203">
        <v>9273</v>
      </c>
      <c r="U203">
        <v>9355</v>
      </c>
      <c r="W203" t="s">
        <v>492</v>
      </c>
      <c r="Y203" t="s">
        <v>907</v>
      </c>
      <c r="Z203">
        <v>0.67913311719894398</v>
      </c>
    </row>
    <row r="204" spans="1:26" x14ac:dyDescent="0.3">
      <c r="A204">
        <v>4108</v>
      </c>
      <c r="B204">
        <v>85987</v>
      </c>
      <c r="C204">
        <v>85987</v>
      </c>
      <c r="D204">
        <v>3311687</v>
      </c>
      <c r="E204">
        <v>93</v>
      </c>
      <c r="F204">
        <v>60898488</v>
      </c>
      <c r="G204">
        <v>9780060898490</v>
      </c>
      <c r="H204" t="s">
        <v>356</v>
      </c>
      <c r="I204">
        <v>2000</v>
      </c>
      <c r="J204" t="s">
        <v>357</v>
      </c>
      <c r="K204" t="s">
        <v>358</v>
      </c>
      <c r="M204">
        <v>3.93</v>
      </c>
      <c r="N204">
        <v>21649</v>
      </c>
      <c r="O204">
        <v>25203</v>
      </c>
      <c r="P204">
        <v>1123</v>
      </c>
      <c r="Q204">
        <v>177</v>
      </c>
      <c r="R204">
        <v>1041</v>
      </c>
      <c r="S204">
        <v>6207</v>
      </c>
      <c r="T204">
        <v>10819</v>
      </c>
      <c r="U204">
        <v>6959</v>
      </c>
      <c r="W204" t="s">
        <v>409</v>
      </c>
      <c r="Y204" t="s">
        <v>907</v>
      </c>
      <c r="Z204">
        <v>0.80867010354995705</v>
      </c>
    </row>
    <row r="205" spans="1:26" x14ac:dyDescent="0.3">
      <c r="A205">
        <v>5097</v>
      </c>
      <c r="B205">
        <v>41951</v>
      </c>
      <c r="C205">
        <v>41951</v>
      </c>
      <c r="D205">
        <v>3154658</v>
      </c>
      <c r="E205">
        <v>59</v>
      </c>
      <c r="F205">
        <v>451203771</v>
      </c>
      <c r="G205">
        <v>9780451203780</v>
      </c>
      <c r="H205" t="s">
        <v>431</v>
      </c>
      <c r="I205">
        <v>2000</v>
      </c>
      <c r="J205" t="s">
        <v>432</v>
      </c>
      <c r="K205" t="s">
        <v>433</v>
      </c>
      <c r="L205" t="s">
        <v>23</v>
      </c>
      <c r="M205">
        <v>3.93</v>
      </c>
      <c r="N205">
        <v>20948</v>
      </c>
      <c r="O205">
        <v>22198</v>
      </c>
      <c r="P205">
        <v>796</v>
      </c>
      <c r="Q205">
        <v>141</v>
      </c>
      <c r="R205">
        <v>817</v>
      </c>
      <c r="S205">
        <v>5761</v>
      </c>
      <c r="T205">
        <v>9175</v>
      </c>
      <c r="U205">
        <v>6304</v>
      </c>
      <c r="W205" t="s">
        <v>508</v>
      </c>
      <c r="Y205" t="s">
        <v>907</v>
      </c>
      <c r="Z205">
        <v>0.76189213991165206</v>
      </c>
    </row>
    <row r="206" spans="1:26" x14ac:dyDescent="0.3">
      <c r="A206">
        <v>7543</v>
      </c>
      <c r="B206">
        <v>80834</v>
      </c>
      <c r="C206">
        <v>80834</v>
      </c>
      <c r="D206">
        <v>204166</v>
      </c>
      <c r="E206">
        <v>32</v>
      </c>
      <c r="F206">
        <v>1897299214</v>
      </c>
      <c r="G206">
        <v>9781897299210</v>
      </c>
      <c r="H206" t="s">
        <v>647</v>
      </c>
      <c r="I206">
        <v>2003</v>
      </c>
      <c r="J206" t="s">
        <v>648</v>
      </c>
      <c r="K206" t="s">
        <v>649</v>
      </c>
      <c r="L206" t="s">
        <v>23</v>
      </c>
      <c r="M206">
        <v>3.93</v>
      </c>
      <c r="N206">
        <v>12903</v>
      </c>
      <c r="O206">
        <v>14579</v>
      </c>
      <c r="P206">
        <v>1243</v>
      </c>
      <c r="Q206">
        <v>216</v>
      </c>
      <c r="R206">
        <v>724</v>
      </c>
      <c r="S206">
        <v>3271</v>
      </c>
      <c r="T206">
        <v>6047</v>
      </c>
      <c r="U206">
        <v>4321</v>
      </c>
      <c r="W206" t="s">
        <v>440</v>
      </c>
      <c r="Y206" t="s">
        <v>907</v>
      </c>
      <c r="Z206">
        <v>0.68189096450805697</v>
      </c>
    </row>
    <row r="207" spans="1:26" x14ac:dyDescent="0.3">
      <c r="A207">
        <v>9900</v>
      </c>
      <c r="B207">
        <v>6395833</v>
      </c>
      <c r="C207">
        <v>6395833</v>
      </c>
      <c r="D207">
        <v>6584446</v>
      </c>
      <c r="E207">
        <v>2</v>
      </c>
      <c r="H207" t="s">
        <v>50</v>
      </c>
      <c r="I207">
        <v>2004</v>
      </c>
      <c r="J207" t="s">
        <v>896</v>
      </c>
      <c r="K207" t="s">
        <v>896</v>
      </c>
      <c r="L207" t="s">
        <v>23</v>
      </c>
      <c r="M207">
        <v>3.93</v>
      </c>
      <c r="N207">
        <v>10300</v>
      </c>
      <c r="O207">
        <v>10332</v>
      </c>
      <c r="P207">
        <v>492</v>
      </c>
      <c r="Q207">
        <v>384</v>
      </c>
      <c r="R207">
        <v>701</v>
      </c>
      <c r="S207">
        <v>2047</v>
      </c>
      <c r="T207">
        <v>3302</v>
      </c>
      <c r="U207">
        <v>3898</v>
      </c>
      <c r="W207" t="s">
        <v>513</v>
      </c>
      <c r="Y207" t="s">
        <v>907</v>
      </c>
      <c r="Z207">
        <v>0.67913311719894398</v>
      </c>
    </row>
    <row r="208" spans="1:26" x14ac:dyDescent="0.3">
      <c r="A208">
        <v>3588</v>
      </c>
      <c r="B208">
        <v>3686</v>
      </c>
      <c r="C208">
        <v>3686</v>
      </c>
      <c r="D208">
        <v>994121</v>
      </c>
      <c r="E208">
        <v>23</v>
      </c>
      <c r="F208">
        <v>60572159</v>
      </c>
      <c r="G208">
        <v>9780060572150</v>
      </c>
      <c r="H208" t="s">
        <v>43</v>
      </c>
      <c r="I208">
        <v>2004</v>
      </c>
      <c r="J208" t="s">
        <v>303</v>
      </c>
      <c r="K208" t="s">
        <v>304</v>
      </c>
      <c r="L208" t="s">
        <v>23</v>
      </c>
      <c r="M208">
        <v>3.94</v>
      </c>
      <c r="N208">
        <v>26344</v>
      </c>
      <c r="O208">
        <v>28242</v>
      </c>
      <c r="P208">
        <v>2655</v>
      </c>
      <c r="Q208">
        <v>429</v>
      </c>
      <c r="R208">
        <v>1441</v>
      </c>
      <c r="S208">
        <v>6400</v>
      </c>
      <c r="T208">
        <v>11198</v>
      </c>
      <c r="U208">
        <v>8774</v>
      </c>
      <c r="W208" t="s">
        <v>442</v>
      </c>
      <c r="Y208" t="s">
        <v>907</v>
      </c>
      <c r="Z208">
        <v>0.62877207994461104</v>
      </c>
    </row>
    <row r="209" spans="1:26" x14ac:dyDescent="0.3">
      <c r="A209">
        <v>5933</v>
      </c>
      <c r="B209">
        <v>3181564</v>
      </c>
      <c r="C209">
        <v>3181564</v>
      </c>
      <c r="D209">
        <v>3214322</v>
      </c>
      <c r="E209">
        <v>5</v>
      </c>
      <c r="F209">
        <v>312427808</v>
      </c>
      <c r="G209">
        <v>9780312427800</v>
      </c>
      <c r="H209" t="s">
        <v>509</v>
      </c>
      <c r="I209">
        <v>2003</v>
      </c>
      <c r="J209" t="s">
        <v>510</v>
      </c>
      <c r="K209" t="s">
        <v>511</v>
      </c>
      <c r="L209" t="s">
        <v>23</v>
      </c>
      <c r="M209">
        <v>3.94</v>
      </c>
      <c r="N209">
        <v>16865</v>
      </c>
      <c r="O209">
        <v>19780</v>
      </c>
      <c r="P209">
        <v>3382</v>
      </c>
      <c r="Q209">
        <v>173</v>
      </c>
      <c r="R209">
        <v>895</v>
      </c>
      <c r="S209">
        <v>4520</v>
      </c>
      <c r="T209">
        <v>8562</v>
      </c>
      <c r="U209">
        <v>5630</v>
      </c>
      <c r="W209" t="s">
        <v>537</v>
      </c>
      <c r="Y209" t="s">
        <v>907</v>
      </c>
      <c r="Z209">
        <v>0.66972440481185902</v>
      </c>
    </row>
    <row r="210" spans="1:26" x14ac:dyDescent="0.3">
      <c r="A210">
        <v>6568</v>
      </c>
      <c r="B210">
        <v>107007</v>
      </c>
      <c r="C210">
        <v>107007</v>
      </c>
      <c r="D210">
        <v>6156668</v>
      </c>
      <c r="E210">
        <v>24</v>
      </c>
      <c r="F210">
        <v>1401201180</v>
      </c>
      <c r="G210">
        <v>9781401201180</v>
      </c>
      <c r="H210" t="s">
        <v>217</v>
      </c>
      <c r="I210">
        <v>2003</v>
      </c>
      <c r="J210" t="s">
        <v>569</v>
      </c>
      <c r="K210" t="s">
        <v>569</v>
      </c>
      <c r="L210" t="s">
        <v>23</v>
      </c>
      <c r="M210">
        <v>3.94</v>
      </c>
      <c r="N210">
        <v>17034</v>
      </c>
      <c r="O210">
        <v>17879</v>
      </c>
      <c r="P210">
        <v>536</v>
      </c>
      <c r="Q210">
        <v>243</v>
      </c>
      <c r="R210">
        <v>959</v>
      </c>
      <c r="S210">
        <v>4149</v>
      </c>
      <c r="T210">
        <v>6863</v>
      </c>
      <c r="U210">
        <v>5665</v>
      </c>
      <c r="W210" t="s">
        <v>665</v>
      </c>
      <c r="Y210" t="s">
        <v>907</v>
      </c>
      <c r="Z210">
        <v>0.67788690328598</v>
      </c>
    </row>
    <row r="211" spans="1:26" x14ac:dyDescent="0.3">
      <c r="A211">
        <v>5037</v>
      </c>
      <c r="B211">
        <v>77103</v>
      </c>
      <c r="C211">
        <v>77103</v>
      </c>
      <c r="D211">
        <v>74541</v>
      </c>
      <c r="E211">
        <v>58</v>
      </c>
      <c r="F211">
        <v>375758771</v>
      </c>
      <c r="G211">
        <v>9780375758780</v>
      </c>
      <c r="H211" t="s">
        <v>421</v>
      </c>
      <c r="I211">
        <v>2000</v>
      </c>
      <c r="J211" t="s">
        <v>422</v>
      </c>
      <c r="K211" t="s">
        <v>422</v>
      </c>
      <c r="L211" t="s">
        <v>23</v>
      </c>
      <c r="M211">
        <v>3.94</v>
      </c>
      <c r="N211">
        <v>16535</v>
      </c>
      <c r="O211">
        <v>17741</v>
      </c>
      <c r="P211">
        <v>1284</v>
      </c>
      <c r="Q211">
        <v>219</v>
      </c>
      <c r="R211">
        <v>867</v>
      </c>
      <c r="S211">
        <v>3990</v>
      </c>
      <c r="T211">
        <v>7401</v>
      </c>
      <c r="U211">
        <v>5264</v>
      </c>
      <c r="W211" t="s">
        <v>451</v>
      </c>
      <c r="Y211" t="s">
        <v>907</v>
      </c>
      <c r="Z211">
        <v>0.69242036342620905</v>
      </c>
    </row>
    <row r="212" spans="1:26" x14ac:dyDescent="0.3">
      <c r="A212">
        <v>8930</v>
      </c>
      <c r="B212">
        <v>1823</v>
      </c>
      <c r="C212">
        <v>1823</v>
      </c>
      <c r="D212">
        <v>5946</v>
      </c>
      <c r="E212">
        <v>20</v>
      </c>
      <c r="F212">
        <v>743233212</v>
      </c>
      <c r="G212">
        <v>9780743233220</v>
      </c>
      <c r="H212" t="s">
        <v>790</v>
      </c>
      <c r="I212">
        <v>2001</v>
      </c>
      <c r="J212" t="s">
        <v>791</v>
      </c>
      <c r="K212" t="s">
        <v>791</v>
      </c>
      <c r="L212" t="s">
        <v>28</v>
      </c>
      <c r="M212">
        <v>3.94</v>
      </c>
      <c r="N212">
        <v>9081</v>
      </c>
      <c r="O212">
        <v>11362</v>
      </c>
      <c r="P212">
        <v>833</v>
      </c>
      <c r="Q212">
        <v>71</v>
      </c>
      <c r="R212">
        <v>394</v>
      </c>
      <c r="S212">
        <v>2648</v>
      </c>
      <c r="T212">
        <v>5284</v>
      </c>
      <c r="U212">
        <v>2965</v>
      </c>
      <c r="W212" t="s">
        <v>547</v>
      </c>
      <c r="Y212" t="s">
        <v>907</v>
      </c>
      <c r="Z212">
        <v>0.66683709621429399</v>
      </c>
    </row>
    <row r="213" spans="1:26" x14ac:dyDescent="0.3">
      <c r="A213">
        <v>104</v>
      </c>
      <c r="B213">
        <v>6288</v>
      </c>
      <c r="C213">
        <v>6288</v>
      </c>
      <c r="D213">
        <v>3355573</v>
      </c>
      <c r="E213">
        <v>181</v>
      </c>
      <c r="F213">
        <v>307265439</v>
      </c>
      <c r="G213">
        <v>9780307265430</v>
      </c>
      <c r="H213" t="s">
        <v>24</v>
      </c>
      <c r="I213">
        <v>2006</v>
      </c>
      <c r="J213" t="s">
        <v>25</v>
      </c>
      <c r="K213" t="s">
        <v>25</v>
      </c>
      <c r="L213" t="s">
        <v>23</v>
      </c>
      <c r="M213">
        <v>3.95</v>
      </c>
      <c r="N213">
        <v>504793</v>
      </c>
      <c r="O213">
        <v>555787</v>
      </c>
      <c r="P213">
        <v>38980</v>
      </c>
      <c r="Q213">
        <v>20086</v>
      </c>
      <c r="R213">
        <v>36561</v>
      </c>
      <c r="S213">
        <v>100989</v>
      </c>
      <c r="T213">
        <v>190823</v>
      </c>
      <c r="U213">
        <v>207328</v>
      </c>
      <c r="Y213" t="s">
        <v>907</v>
      </c>
      <c r="Z213">
        <v>0.66110008955001798</v>
      </c>
    </row>
    <row r="214" spans="1:26" x14ac:dyDescent="0.3">
      <c r="A214">
        <v>883</v>
      </c>
      <c r="B214">
        <v>78433</v>
      </c>
      <c r="C214">
        <v>78433</v>
      </c>
      <c r="D214">
        <v>3246409</v>
      </c>
      <c r="E214">
        <v>103</v>
      </c>
      <c r="F214">
        <v>1860498809</v>
      </c>
      <c r="G214">
        <v>9781860498800</v>
      </c>
      <c r="H214" t="s">
        <v>59</v>
      </c>
      <c r="I214">
        <v>2000</v>
      </c>
      <c r="J214" t="s">
        <v>78</v>
      </c>
      <c r="K214" t="s">
        <v>78</v>
      </c>
      <c r="L214" t="s">
        <v>23</v>
      </c>
      <c r="M214">
        <v>3.95</v>
      </c>
      <c r="N214">
        <v>98464</v>
      </c>
      <c r="O214">
        <v>111284</v>
      </c>
      <c r="P214">
        <v>5908</v>
      </c>
      <c r="Q214">
        <v>2340</v>
      </c>
      <c r="R214">
        <v>6203</v>
      </c>
      <c r="S214">
        <v>23409</v>
      </c>
      <c r="T214">
        <v>42565</v>
      </c>
      <c r="U214">
        <v>36767</v>
      </c>
      <c r="W214" t="s">
        <v>398</v>
      </c>
      <c r="Y214" t="s">
        <v>907</v>
      </c>
      <c r="Z214">
        <v>0.67350524663925204</v>
      </c>
    </row>
    <row r="215" spans="1:26" x14ac:dyDescent="0.3">
      <c r="A215">
        <v>5401</v>
      </c>
      <c r="B215">
        <v>22358</v>
      </c>
      <c r="C215">
        <v>22358</v>
      </c>
      <c r="D215">
        <v>23384</v>
      </c>
      <c r="E215">
        <v>20</v>
      </c>
      <c r="F215">
        <v>1401204953</v>
      </c>
      <c r="G215">
        <v>9781401204950</v>
      </c>
      <c r="H215" t="s">
        <v>205</v>
      </c>
      <c r="I215">
        <v>2005</v>
      </c>
      <c r="J215" t="s">
        <v>472</v>
      </c>
      <c r="K215" t="s">
        <v>472</v>
      </c>
      <c r="L215" t="s">
        <v>23</v>
      </c>
      <c r="M215">
        <v>3.95</v>
      </c>
      <c r="N215">
        <v>18822</v>
      </c>
      <c r="O215">
        <v>19717</v>
      </c>
      <c r="P215">
        <v>879</v>
      </c>
      <c r="Q215">
        <v>811</v>
      </c>
      <c r="R215">
        <v>1239</v>
      </c>
      <c r="S215">
        <v>3777</v>
      </c>
      <c r="T215">
        <v>6104</v>
      </c>
      <c r="U215">
        <v>7786</v>
      </c>
      <c r="W215" t="s">
        <v>499</v>
      </c>
      <c r="Y215" t="s">
        <v>908</v>
      </c>
      <c r="Z215">
        <v>0.56385409832000699</v>
      </c>
    </row>
    <row r="216" spans="1:26" x14ac:dyDescent="0.3">
      <c r="A216">
        <v>9434</v>
      </c>
      <c r="B216">
        <v>153175</v>
      </c>
      <c r="C216">
        <v>153175</v>
      </c>
      <c r="D216">
        <v>2930911</v>
      </c>
      <c r="E216">
        <v>33</v>
      </c>
      <c r="F216">
        <v>380803267</v>
      </c>
      <c r="G216">
        <v>9780380803260</v>
      </c>
      <c r="H216" t="s">
        <v>686</v>
      </c>
      <c r="I216">
        <v>2003</v>
      </c>
      <c r="J216" t="s">
        <v>852</v>
      </c>
      <c r="K216" t="s">
        <v>853</v>
      </c>
      <c r="M216">
        <v>3.95</v>
      </c>
      <c r="N216">
        <v>10684</v>
      </c>
      <c r="O216">
        <v>11552</v>
      </c>
      <c r="P216">
        <v>98</v>
      </c>
      <c r="Q216">
        <v>85</v>
      </c>
      <c r="R216">
        <v>493</v>
      </c>
      <c r="S216">
        <v>2876</v>
      </c>
      <c r="T216">
        <v>4563</v>
      </c>
      <c r="U216">
        <v>3535</v>
      </c>
      <c r="W216" t="s">
        <v>568</v>
      </c>
      <c r="Y216" t="s">
        <v>907</v>
      </c>
      <c r="Z216">
        <v>0.67913311719894398</v>
      </c>
    </row>
    <row r="217" spans="1:26" x14ac:dyDescent="0.3">
      <c r="A217">
        <v>2487</v>
      </c>
      <c r="B217">
        <v>68494</v>
      </c>
      <c r="C217">
        <v>68494</v>
      </c>
      <c r="D217">
        <v>3221410</v>
      </c>
      <c r="E217">
        <v>63</v>
      </c>
      <c r="F217">
        <v>345459407</v>
      </c>
      <c r="G217">
        <v>9780345459400</v>
      </c>
      <c r="H217" t="s">
        <v>200</v>
      </c>
      <c r="I217">
        <v>2000</v>
      </c>
      <c r="J217" t="s">
        <v>201</v>
      </c>
      <c r="K217" t="s">
        <v>202</v>
      </c>
      <c r="L217" t="s">
        <v>23</v>
      </c>
      <c r="M217">
        <v>3.96</v>
      </c>
      <c r="N217">
        <v>41058</v>
      </c>
      <c r="O217">
        <v>46378</v>
      </c>
      <c r="P217">
        <v>3853</v>
      </c>
      <c r="Q217">
        <v>1511</v>
      </c>
      <c r="R217">
        <v>3067</v>
      </c>
      <c r="S217">
        <v>8134</v>
      </c>
      <c r="T217">
        <v>16603</v>
      </c>
      <c r="U217">
        <v>17063</v>
      </c>
      <c r="W217" t="s">
        <v>569</v>
      </c>
      <c r="Y217" t="s">
        <v>907</v>
      </c>
      <c r="Z217">
        <v>0.65438646078109697</v>
      </c>
    </row>
    <row r="218" spans="1:26" x14ac:dyDescent="0.3">
      <c r="A218">
        <v>2812</v>
      </c>
      <c r="B218">
        <v>402014</v>
      </c>
      <c r="C218">
        <v>402014</v>
      </c>
      <c r="D218">
        <v>171330</v>
      </c>
      <c r="E218">
        <v>54</v>
      </c>
      <c r="F218">
        <v>60288132</v>
      </c>
      <c r="G218">
        <v>9780060288140</v>
      </c>
      <c r="H218" t="s">
        <v>229</v>
      </c>
      <c r="I218">
        <v>2000</v>
      </c>
      <c r="J218" t="s">
        <v>230</v>
      </c>
      <c r="K218" t="s">
        <v>231</v>
      </c>
      <c r="M218">
        <v>3.96</v>
      </c>
      <c r="N218">
        <v>39114</v>
      </c>
      <c r="O218">
        <v>42692</v>
      </c>
      <c r="P218">
        <v>888</v>
      </c>
      <c r="Q218">
        <v>685</v>
      </c>
      <c r="R218">
        <v>2393</v>
      </c>
      <c r="S218">
        <v>10345</v>
      </c>
      <c r="T218">
        <v>13728</v>
      </c>
      <c r="U218">
        <v>15541</v>
      </c>
      <c r="W218" t="s">
        <v>480</v>
      </c>
      <c r="Y218" t="s">
        <v>907</v>
      </c>
      <c r="Z218">
        <v>0.66110008955001798</v>
      </c>
    </row>
    <row r="219" spans="1:26" x14ac:dyDescent="0.3">
      <c r="A219">
        <v>4012</v>
      </c>
      <c r="B219">
        <v>1270615</v>
      </c>
      <c r="C219">
        <v>1270615</v>
      </c>
      <c r="D219">
        <v>1259542</v>
      </c>
      <c r="E219">
        <v>13</v>
      </c>
      <c r="F219">
        <v>1593078226</v>
      </c>
      <c r="G219">
        <v>9781593078220</v>
      </c>
      <c r="H219" t="s">
        <v>348</v>
      </c>
      <c r="I219">
        <v>2007</v>
      </c>
      <c r="J219" t="s">
        <v>349</v>
      </c>
      <c r="K219" t="s">
        <v>350</v>
      </c>
      <c r="L219" t="s">
        <v>351</v>
      </c>
      <c r="M219">
        <v>3.96</v>
      </c>
      <c r="N219">
        <v>26561</v>
      </c>
      <c r="O219">
        <v>27015</v>
      </c>
      <c r="P219">
        <v>997</v>
      </c>
      <c r="Q219">
        <v>708</v>
      </c>
      <c r="R219">
        <v>1516</v>
      </c>
      <c r="S219">
        <v>5950</v>
      </c>
      <c r="T219">
        <v>8882</v>
      </c>
      <c r="U219">
        <v>9959</v>
      </c>
      <c r="W219" t="s">
        <v>482</v>
      </c>
      <c r="Y219" t="s">
        <v>907</v>
      </c>
      <c r="Z219">
        <v>0.70648062229156505</v>
      </c>
    </row>
    <row r="220" spans="1:26" x14ac:dyDescent="0.3">
      <c r="A220">
        <v>7784</v>
      </c>
      <c r="B220">
        <v>22469</v>
      </c>
      <c r="C220">
        <v>22469</v>
      </c>
      <c r="D220">
        <v>1409945</v>
      </c>
      <c r="E220">
        <v>34</v>
      </c>
      <c r="F220">
        <v>785123288</v>
      </c>
      <c r="G220">
        <v>9780785123290</v>
      </c>
      <c r="H220" t="s">
        <v>678</v>
      </c>
      <c r="I220">
        <v>2001</v>
      </c>
      <c r="J220" t="s">
        <v>679</v>
      </c>
      <c r="K220" t="s">
        <v>679</v>
      </c>
      <c r="L220" t="s">
        <v>23</v>
      </c>
      <c r="M220">
        <v>3.96</v>
      </c>
      <c r="N220">
        <v>10790</v>
      </c>
      <c r="O220">
        <v>12786</v>
      </c>
      <c r="P220">
        <v>330</v>
      </c>
      <c r="Q220">
        <v>209</v>
      </c>
      <c r="R220">
        <v>799</v>
      </c>
      <c r="S220">
        <v>2857</v>
      </c>
      <c r="T220">
        <v>4339</v>
      </c>
      <c r="U220">
        <v>4582</v>
      </c>
      <c r="W220" t="s">
        <v>413</v>
      </c>
      <c r="Y220" t="s">
        <v>907</v>
      </c>
      <c r="Z220">
        <v>0.695326447486877</v>
      </c>
    </row>
    <row r="221" spans="1:26" x14ac:dyDescent="0.3">
      <c r="A221">
        <v>8666</v>
      </c>
      <c r="B221">
        <v>28239</v>
      </c>
      <c r="C221">
        <v>28239</v>
      </c>
      <c r="D221">
        <v>1832876</v>
      </c>
      <c r="E221">
        <v>28</v>
      </c>
      <c r="F221">
        <v>618446877</v>
      </c>
      <c r="G221">
        <v>9780618446870</v>
      </c>
      <c r="H221" t="s">
        <v>766</v>
      </c>
      <c r="I221">
        <v>2002</v>
      </c>
      <c r="J221" t="s">
        <v>767</v>
      </c>
      <c r="K221" t="s">
        <v>768</v>
      </c>
      <c r="L221" t="s">
        <v>28</v>
      </c>
      <c r="M221">
        <v>3.96</v>
      </c>
      <c r="N221">
        <v>9662</v>
      </c>
      <c r="O221">
        <v>10297</v>
      </c>
      <c r="P221">
        <v>742</v>
      </c>
      <c r="Q221">
        <v>224</v>
      </c>
      <c r="R221">
        <v>546</v>
      </c>
      <c r="S221">
        <v>2020</v>
      </c>
      <c r="T221">
        <v>4175</v>
      </c>
      <c r="U221">
        <v>3332</v>
      </c>
      <c r="W221" t="s">
        <v>422</v>
      </c>
      <c r="Y221" t="s">
        <v>907</v>
      </c>
      <c r="Z221">
        <v>0.70469957590103105</v>
      </c>
    </row>
    <row r="222" spans="1:26" x14ac:dyDescent="0.3">
      <c r="A222">
        <v>101</v>
      </c>
      <c r="B222">
        <v>4137</v>
      </c>
      <c r="C222">
        <v>4137</v>
      </c>
      <c r="D222">
        <v>1030767</v>
      </c>
      <c r="E222">
        <v>59</v>
      </c>
      <c r="F222">
        <v>349113912</v>
      </c>
      <c r="G222">
        <v>9780349113910</v>
      </c>
      <c r="H222" t="s">
        <v>21</v>
      </c>
      <c r="I222">
        <v>2000</v>
      </c>
      <c r="J222" t="s">
        <v>22</v>
      </c>
      <c r="K222" t="s">
        <v>22</v>
      </c>
      <c r="L222" t="s">
        <v>23</v>
      </c>
      <c r="M222">
        <v>3.97</v>
      </c>
      <c r="N222">
        <v>495736</v>
      </c>
      <c r="O222">
        <v>514276</v>
      </c>
      <c r="P222">
        <v>14982</v>
      </c>
      <c r="Q222">
        <v>19718</v>
      </c>
      <c r="R222">
        <v>29034</v>
      </c>
      <c r="S222">
        <v>93427</v>
      </c>
      <c r="T222">
        <v>178021</v>
      </c>
      <c r="U222">
        <v>194076</v>
      </c>
      <c r="W222" t="s">
        <v>525</v>
      </c>
      <c r="Y222" t="s">
        <v>907</v>
      </c>
      <c r="Z222">
        <v>0.66110008955001798</v>
      </c>
    </row>
    <row r="223" spans="1:26" x14ac:dyDescent="0.3">
      <c r="A223">
        <v>249</v>
      </c>
      <c r="B223">
        <v>4588</v>
      </c>
      <c r="C223">
        <v>4588</v>
      </c>
      <c r="D223">
        <v>1940137</v>
      </c>
      <c r="E223">
        <v>104</v>
      </c>
      <c r="F223">
        <v>618711651</v>
      </c>
      <c r="G223">
        <v>9780618711660</v>
      </c>
      <c r="H223" t="s">
        <v>32</v>
      </c>
      <c r="I223">
        <v>2005</v>
      </c>
      <c r="J223" t="s">
        <v>33</v>
      </c>
      <c r="K223" t="s">
        <v>33</v>
      </c>
      <c r="L223" t="s">
        <v>28</v>
      </c>
      <c r="M223">
        <v>3.97</v>
      </c>
      <c r="N223">
        <v>294726</v>
      </c>
      <c r="O223">
        <v>319116</v>
      </c>
      <c r="P223">
        <v>21107</v>
      </c>
      <c r="Q223">
        <v>8847</v>
      </c>
      <c r="R223">
        <v>20556</v>
      </c>
      <c r="S223">
        <v>61303</v>
      </c>
      <c r="T223">
        <v>109008</v>
      </c>
      <c r="U223">
        <v>119402</v>
      </c>
      <c r="W223" t="s">
        <v>390</v>
      </c>
      <c r="Y223" t="s">
        <v>907</v>
      </c>
      <c r="Z223">
        <v>0.70714515447616599</v>
      </c>
    </row>
    <row r="224" spans="1:26" x14ac:dyDescent="0.3">
      <c r="A224">
        <v>2233</v>
      </c>
      <c r="B224">
        <v>61115</v>
      </c>
      <c r="C224">
        <v>61115</v>
      </c>
      <c r="D224">
        <v>904703</v>
      </c>
      <c r="E224">
        <v>30</v>
      </c>
      <c r="F224" t="s">
        <v>179</v>
      </c>
      <c r="G224">
        <v>9780312426810</v>
      </c>
      <c r="H224" t="s">
        <v>96</v>
      </c>
      <c r="I224">
        <v>2006</v>
      </c>
      <c r="J224" t="s">
        <v>180</v>
      </c>
      <c r="K224" t="s">
        <v>180</v>
      </c>
      <c r="L224" t="s">
        <v>28</v>
      </c>
      <c r="M224">
        <v>3.97</v>
      </c>
      <c r="N224">
        <v>38243</v>
      </c>
      <c r="O224">
        <v>39653</v>
      </c>
      <c r="P224">
        <v>1351</v>
      </c>
      <c r="Q224">
        <v>411</v>
      </c>
      <c r="R224">
        <v>1619</v>
      </c>
      <c r="S224">
        <v>9269</v>
      </c>
      <c r="T224">
        <v>15626</v>
      </c>
      <c r="U224">
        <v>12728</v>
      </c>
      <c r="W224" t="s">
        <v>562</v>
      </c>
      <c r="Y224" t="s">
        <v>907</v>
      </c>
      <c r="Z224">
        <v>0.70205259323120095</v>
      </c>
    </row>
    <row r="225" spans="1:26" x14ac:dyDescent="0.3">
      <c r="A225">
        <v>3111</v>
      </c>
      <c r="B225">
        <v>89187</v>
      </c>
      <c r="C225">
        <v>89187</v>
      </c>
      <c r="D225">
        <v>219037</v>
      </c>
      <c r="E225">
        <v>46</v>
      </c>
      <c r="F225">
        <v>441009425</v>
      </c>
      <c r="G225">
        <v>9780441009430</v>
      </c>
      <c r="H225" t="s">
        <v>260</v>
      </c>
      <c r="I225">
        <v>2000</v>
      </c>
      <c r="J225" t="s">
        <v>261</v>
      </c>
      <c r="K225" t="s">
        <v>261</v>
      </c>
      <c r="L225" t="s">
        <v>23</v>
      </c>
      <c r="M225">
        <v>3.97</v>
      </c>
      <c r="N225">
        <v>30332</v>
      </c>
      <c r="O225">
        <v>32980</v>
      </c>
      <c r="P225">
        <v>1487</v>
      </c>
      <c r="Q225">
        <v>546</v>
      </c>
      <c r="R225">
        <v>1680</v>
      </c>
      <c r="S225">
        <v>6722</v>
      </c>
      <c r="T225">
        <v>13424</v>
      </c>
      <c r="U225">
        <v>10608</v>
      </c>
      <c r="W225" t="s">
        <v>527</v>
      </c>
      <c r="Y225" t="s">
        <v>908</v>
      </c>
      <c r="Z225">
        <v>0.53095412254333496</v>
      </c>
    </row>
    <row r="226" spans="1:26" x14ac:dyDescent="0.3">
      <c r="A226">
        <v>3566</v>
      </c>
      <c r="B226">
        <v>14316</v>
      </c>
      <c r="C226">
        <v>14316</v>
      </c>
      <c r="D226">
        <v>2166883</v>
      </c>
      <c r="E226">
        <v>61</v>
      </c>
      <c r="F226">
        <v>812974018</v>
      </c>
      <c r="G226">
        <v>9780812974010</v>
      </c>
      <c r="H226" t="s">
        <v>56</v>
      </c>
      <c r="I226">
        <v>2006</v>
      </c>
      <c r="J226" t="s">
        <v>300</v>
      </c>
      <c r="K226" t="s">
        <v>300</v>
      </c>
      <c r="M226">
        <v>3.97</v>
      </c>
      <c r="N226">
        <v>25728</v>
      </c>
      <c r="O226">
        <v>29339</v>
      </c>
      <c r="P226">
        <v>2806</v>
      </c>
      <c r="Q226">
        <v>301</v>
      </c>
      <c r="R226">
        <v>1274</v>
      </c>
      <c r="S226">
        <v>6167</v>
      </c>
      <c r="T226">
        <v>12790</v>
      </c>
      <c r="U226">
        <v>8807</v>
      </c>
      <c r="W226" t="s">
        <v>532</v>
      </c>
      <c r="Y226" t="s">
        <v>907</v>
      </c>
      <c r="Z226">
        <v>0.66110008955001798</v>
      </c>
    </row>
    <row r="227" spans="1:26" x14ac:dyDescent="0.3">
      <c r="A227">
        <v>3958</v>
      </c>
      <c r="B227">
        <v>3289281</v>
      </c>
      <c r="C227">
        <v>3289281</v>
      </c>
      <c r="D227">
        <v>3325741</v>
      </c>
      <c r="E227">
        <v>50</v>
      </c>
      <c r="F227">
        <v>316154857</v>
      </c>
      <c r="G227">
        <v>9780316154860</v>
      </c>
      <c r="H227" t="s">
        <v>152</v>
      </c>
      <c r="I227">
        <v>2008</v>
      </c>
      <c r="J227" t="s">
        <v>341</v>
      </c>
      <c r="K227" t="s">
        <v>342</v>
      </c>
      <c r="L227" t="s">
        <v>28</v>
      </c>
      <c r="M227">
        <v>3.97</v>
      </c>
      <c r="N227">
        <v>25366</v>
      </c>
      <c r="O227">
        <v>28875</v>
      </c>
      <c r="P227">
        <v>2637</v>
      </c>
      <c r="Q227">
        <v>366</v>
      </c>
      <c r="R227">
        <v>1096</v>
      </c>
      <c r="S227">
        <v>5875</v>
      </c>
      <c r="T227">
        <v>13164</v>
      </c>
      <c r="U227">
        <v>8374</v>
      </c>
      <c r="W227" t="s">
        <v>516</v>
      </c>
      <c r="Y227" t="s">
        <v>907</v>
      </c>
      <c r="Z227">
        <v>0.66110008955001798</v>
      </c>
    </row>
    <row r="228" spans="1:26" x14ac:dyDescent="0.3">
      <c r="A228">
        <v>4711</v>
      </c>
      <c r="B228">
        <v>3018539</v>
      </c>
      <c r="C228">
        <v>3018539</v>
      </c>
      <c r="D228">
        <v>317973</v>
      </c>
      <c r="E228">
        <v>109</v>
      </c>
      <c r="F228">
        <v>151012741</v>
      </c>
      <c r="G228">
        <v>9780151012750</v>
      </c>
      <c r="H228" t="s">
        <v>391</v>
      </c>
      <c r="I228">
        <v>2005</v>
      </c>
      <c r="J228" t="s">
        <v>392</v>
      </c>
      <c r="K228" t="s">
        <v>393</v>
      </c>
      <c r="L228" t="s">
        <v>23</v>
      </c>
      <c r="M228">
        <v>3.97</v>
      </c>
      <c r="N228">
        <v>12984</v>
      </c>
      <c r="O228">
        <v>22302</v>
      </c>
      <c r="P228">
        <v>2401</v>
      </c>
      <c r="Q228">
        <v>404</v>
      </c>
      <c r="R228">
        <v>1174</v>
      </c>
      <c r="S228">
        <v>4551</v>
      </c>
      <c r="T228">
        <v>8709</v>
      </c>
      <c r="U228">
        <v>7464</v>
      </c>
      <c r="W228" t="s">
        <v>502</v>
      </c>
      <c r="Y228" t="s">
        <v>907</v>
      </c>
      <c r="Z228">
        <v>0.81428408622741699</v>
      </c>
    </row>
    <row r="229" spans="1:26" x14ac:dyDescent="0.3">
      <c r="A229">
        <v>5274</v>
      </c>
      <c r="B229">
        <v>86856</v>
      </c>
      <c r="C229">
        <v>86856</v>
      </c>
      <c r="D229">
        <v>107052</v>
      </c>
      <c r="E229">
        <v>38</v>
      </c>
      <c r="F229">
        <v>60012781</v>
      </c>
      <c r="G229">
        <v>9780060012790</v>
      </c>
      <c r="H229" t="s">
        <v>450</v>
      </c>
      <c r="I229">
        <v>2001</v>
      </c>
      <c r="J229" t="s">
        <v>451</v>
      </c>
      <c r="K229" t="s">
        <v>451</v>
      </c>
      <c r="L229" t="s">
        <v>23</v>
      </c>
      <c r="M229">
        <v>3.97</v>
      </c>
      <c r="N229">
        <v>16719</v>
      </c>
      <c r="O229">
        <v>18151</v>
      </c>
      <c r="P229">
        <v>885</v>
      </c>
      <c r="Q229">
        <v>209</v>
      </c>
      <c r="R229">
        <v>639</v>
      </c>
      <c r="S229">
        <v>4076</v>
      </c>
      <c r="T229">
        <v>7837</v>
      </c>
      <c r="U229">
        <v>5390</v>
      </c>
      <c r="W229" t="s">
        <v>623</v>
      </c>
      <c r="Y229" t="s">
        <v>907</v>
      </c>
      <c r="Z229">
        <v>0.65531641244888295</v>
      </c>
    </row>
    <row r="230" spans="1:26" x14ac:dyDescent="0.3">
      <c r="A230">
        <v>6461</v>
      </c>
      <c r="B230">
        <v>2795053</v>
      </c>
      <c r="C230">
        <v>2795053</v>
      </c>
      <c r="D230">
        <v>2820826</v>
      </c>
      <c r="E230">
        <v>18</v>
      </c>
      <c r="F230">
        <v>1593079788</v>
      </c>
      <c r="G230">
        <v>9781593079790</v>
      </c>
      <c r="H230" t="s">
        <v>561</v>
      </c>
      <c r="I230">
        <v>2007</v>
      </c>
      <c r="J230" t="s">
        <v>562</v>
      </c>
      <c r="K230" t="s">
        <v>563</v>
      </c>
      <c r="L230" t="s">
        <v>23</v>
      </c>
      <c r="M230">
        <v>3.97</v>
      </c>
      <c r="N230">
        <v>17384</v>
      </c>
      <c r="O230">
        <v>17586</v>
      </c>
      <c r="P230">
        <v>862</v>
      </c>
      <c r="Q230">
        <v>443</v>
      </c>
      <c r="R230">
        <v>1087</v>
      </c>
      <c r="S230">
        <v>3652</v>
      </c>
      <c r="T230">
        <v>5791</v>
      </c>
      <c r="U230">
        <v>6613</v>
      </c>
      <c r="W230" t="s">
        <v>484</v>
      </c>
      <c r="Y230" t="s">
        <v>907</v>
      </c>
      <c r="Z230">
        <v>0.66110008955001798</v>
      </c>
    </row>
    <row r="231" spans="1:26" x14ac:dyDescent="0.3">
      <c r="A231">
        <v>6413</v>
      </c>
      <c r="B231">
        <v>2924318</v>
      </c>
      <c r="C231">
        <v>2924318</v>
      </c>
      <c r="D231">
        <v>2951639</v>
      </c>
      <c r="E231">
        <v>42</v>
      </c>
      <c r="F231">
        <v>374299102</v>
      </c>
      <c r="G231">
        <v>9780374299100</v>
      </c>
      <c r="H231" t="s">
        <v>143</v>
      </c>
      <c r="I231">
        <v>2008</v>
      </c>
      <c r="J231" t="s">
        <v>556</v>
      </c>
      <c r="K231" t="s">
        <v>557</v>
      </c>
      <c r="L231" t="s">
        <v>23</v>
      </c>
      <c r="M231">
        <v>3.97</v>
      </c>
      <c r="N231">
        <v>13851</v>
      </c>
      <c r="O231">
        <v>15891</v>
      </c>
      <c r="P231">
        <v>2608</v>
      </c>
      <c r="Q231">
        <v>367</v>
      </c>
      <c r="R231">
        <v>979</v>
      </c>
      <c r="S231">
        <v>3060</v>
      </c>
      <c r="T231">
        <v>5898</v>
      </c>
      <c r="U231">
        <v>5587</v>
      </c>
      <c r="W231" t="s">
        <v>552</v>
      </c>
      <c r="Y231" t="s">
        <v>908</v>
      </c>
      <c r="Z231">
        <v>0.54503786563873302</v>
      </c>
    </row>
    <row r="232" spans="1:26" x14ac:dyDescent="0.3">
      <c r="A232">
        <v>6331</v>
      </c>
      <c r="B232">
        <v>105973</v>
      </c>
      <c r="C232">
        <v>105973</v>
      </c>
      <c r="D232">
        <v>102154</v>
      </c>
      <c r="E232">
        <v>30</v>
      </c>
      <c r="F232">
        <v>785117210</v>
      </c>
      <c r="G232">
        <v>9780785117220</v>
      </c>
      <c r="H232" t="s">
        <v>550</v>
      </c>
      <c r="I232">
        <v>2006</v>
      </c>
      <c r="J232" t="s">
        <v>551</v>
      </c>
      <c r="K232" t="s">
        <v>551</v>
      </c>
      <c r="L232" t="s">
        <v>23</v>
      </c>
      <c r="M232">
        <v>3.97</v>
      </c>
      <c r="N232">
        <v>14960</v>
      </c>
      <c r="O232">
        <v>15636</v>
      </c>
      <c r="P232">
        <v>429</v>
      </c>
      <c r="Q232">
        <v>276</v>
      </c>
      <c r="R232">
        <v>923</v>
      </c>
      <c r="S232">
        <v>3357</v>
      </c>
      <c r="T232">
        <v>5456</v>
      </c>
      <c r="U232">
        <v>5624</v>
      </c>
      <c r="W232" t="s">
        <v>640</v>
      </c>
      <c r="Y232" t="s">
        <v>907</v>
      </c>
      <c r="Z232">
        <v>0.66110008955001798</v>
      </c>
    </row>
    <row r="233" spans="1:26" x14ac:dyDescent="0.3">
      <c r="A233">
        <v>6630</v>
      </c>
      <c r="B233">
        <v>5599692</v>
      </c>
      <c r="C233">
        <v>5599692</v>
      </c>
      <c r="D233">
        <v>5771048</v>
      </c>
      <c r="E233">
        <v>18</v>
      </c>
      <c r="F233">
        <v>1401223036</v>
      </c>
      <c r="G233">
        <v>9781401223040</v>
      </c>
      <c r="H233" t="s">
        <v>573</v>
      </c>
      <c r="I233">
        <v>2009</v>
      </c>
      <c r="J233" t="s">
        <v>574</v>
      </c>
      <c r="K233" t="s">
        <v>574</v>
      </c>
      <c r="L233" t="s">
        <v>23</v>
      </c>
      <c r="M233">
        <v>3.97</v>
      </c>
      <c r="N233">
        <v>14359</v>
      </c>
      <c r="O233">
        <v>15056</v>
      </c>
      <c r="P233">
        <v>627</v>
      </c>
      <c r="Q233">
        <v>200</v>
      </c>
      <c r="R233">
        <v>881</v>
      </c>
      <c r="S233">
        <v>3475</v>
      </c>
      <c r="T233">
        <v>5071</v>
      </c>
      <c r="U233">
        <v>5429</v>
      </c>
      <c r="W233" t="s">
        <v>581</v>
      </c>
      <c r="Y233" t="s">
        <v>907</v>
      </c>
      <c r="Z233">
        <v>0.66328310966491699</v>
      </c>
    </row>
    <row r="234" spans="1:26" x14ac:dyDescent="0.3">
      <c r="A234">
        <v>115</v>
      </c>
      <c r="B234">
        <v>2187</v>
      </c>
      <c r="C234">
        <v>2187</v>
      </c>
      <c r="D234">
        <v>1352495</v>
      </c>
      <c r="E234">
        <v>125</v>
      </c>
      <c r="F234">
        <v>312422156</v>
      </c>
      <c r="G234">
        <v>9780312422160</v>
      </c>
      <c r="H234" t="s">
        <v>26</v>
      </c>
      <c r="I234">
        <v>2002</v>
      </c>
      <c r="J234" t="s">
        <v>27</v>
      </c>
      <c r="K234" t="s">
        <v>27</v>
      </c>
      <c r="L234" t="s">
        <v>28</v>
      </c>
      <c r="M234">
        <v>3.98</v>
      </c>
      <c r="N234">
        <v>488243</v>
      </c>
      <c r="O234">
        <v>507998</v>
      </c>
      <c r="P234">
        <v>20880</v>
      </c>
      <c r="Q234">
        <v>19329</v>
      </c>
      <c r="R234">
        <v>30503</v>
      </c>
      <c r="S234">
        <v>89740</v>
      </c>
      <c r="T234">
        <v>171099</v>
      </c>
      <c r="U234">
        <v>197327</v>
      </c>
      <c r="W234" t="s">
        <v>512</v>
      </c>
      <c r="Y234" t="s">
        <v>907</v>
      </c>
      <c r="Z234">
        <v>0.65121769905090299</v>
      </c>
    </row>
    <row r="235" spans="1:26" x14ac:dyDescent="0.3">
      <c r="A235">
        <v>2897</v>
      </c>
      <c r="B235">
        <v>3110</v>
      </c>
      <c r="C235">
        <v>3110</v>
      </c>
      <c r="D235">
        <v>824686</v>
      </c>
      <c r="E235">
        <v>18</v>
      </c>
      <c r="F235" t="s">
        <v>241</v>
      </c>
      <c r="G235">
        <v>9780743260050</v>
      </c>
      <c r="H235" t="s">
        <v>242</v>
      </c>
      <c r="I235">
        <v>2005</v>
      </c>
      <c r="J235" t="s">
        <v>243</v>
      </c>
      <c r="K235" t="s">
        <v>243</v>
      </c>
      <c r="L235" t="s">
        <v>28</v>
      </c>
      <c r="M235">
        <v>3.98</v>
      </c>
      <c r="N235">
        <v>32176</v>
      </c>
      <c r="O235">
        <v>34125</v>
      </c>
      <c r="P235">
        <v>3408</v>
      </c>
      <c r="Q235">
        <v>523</v>
      </c>
      <c r="R235">
        <v>1545</v>
      </c>
      <c r="S235">
        <v>6889</v>
      </c>
      <c r="T235">
        <v>14274</v>
      </c>
      <c r="U235">
        <v>10894</v>
      </c>
      <c r="W235" t="s">
        <v>548</v>
      </c>
      <c r="Y235" t="s">
        <v>907</v>
      </c>
      <c r="Z235">
        <v>0.63769078254699696</v>
      </c>
    </row>
    <row r="236" spans="1:26" x14ac:dyDescent="0.3">
      <c r="A236">
        <v>6125</v>
      </c>
      <c r="B236">
        <v>14280</v>
      </c>
      <c r="C236">
        <v>14280</v>
      </c>
      <c r="D236">
        <v>2040369</v>
      </c>
      <c r="E236">
        <v>82</v>
      </c>
      <c r="F236">
        <v>1400077915</v>
      </c>
      <c r="G236">
        <v>9781400077920</v>
      </c>
      <c r="H236" t="s">
        <v>522</v>
      </c>
      <c r="I236">
        <v>2004</v>
      </c>
      <c r="J236" t="s">
        <v>523</v>
      </c>
      <c r="K236" t="s">
        <v>523</v>
      </c>
      <c r="L236" t="s">
        <v>23</v>
      </c>
      <c r="M236">
        <v>3.98</v>
      </c>
      <c r="N236">
        <v>13389</v>
      </c>
      <c r="O236">
        <v>15889</v>
      </c>
      <c r="P236">
        <v>1688</v>
      </c>
      <c r="Q236">
        <v>208</v>
      </c>
      <c r="R236">
        <v>812</v>
      </c>
      <c r="S236">
        <v>3150</v>
      </c>
      <c r="T236">
        <v>6603</v>
      </c>
      <c r="U236">
        <v>5116</v>
      </c>
      <c r="W236" t="s">
        <v>496</v>
      </c>
      <c r="Y236" t="s">
        <v>907</v>
      </c>
      <c r="Z236">
        <v>0.83608752489089999</v>
      </c>
    </row>
    <row r="237" spans="1:26" x14ac:dyDescent="0.3">
      <c r="A237">
        <v>1077</v>
      </c>
      <c r="B237">
        <v>21326</v>
      </c>
      <c r="C237">
        <v>21326</v>
      </c>
      <c r="D237">
        <v>1138855</v>
      </c>
      <c r="E237">
        <v>28</v>
      </c>
      <c r="F237">
        <v>1563899426</v>
      </c>
      <c r="G237">
        <v>9781563899420</v>
      </c>
      <c r="H237" t="s">
        <v>88</v>
      </c>
      <c r="I237">
        <v>2001</v>
      </c>
      <c r="J237" t="s">
        <v>89</v>
      </c>
      <c r="K237" t="s">
        <v>90</v>
      </c>
      <c r="L237" t="s">
        <v>23</v>
      </c>
      <c r="M237">
        <v>3.99</v>
      </c>
      <c r="N237">
        <v>101016</v>
      </c>
      <c r="O237">
        <v>104260</v>
      </c>
      <c r="P237">
        <v>2845</v>
      </c>
      <c r="Q237">
        <v>4441</v>
      </c>
      <c r="R237">
        <v>5620</v>
      </c>
      <c r="S237">
        <v>18578</v>
      </c>
      <c r="T237">
        <v>33351</v>
      </c>
      <c r="U237">
        <v>42270</v>
      </c>
      <c r="W237" t="s">
        <v>586</v>
      </c>
      <c r="Y237" t="s">
        <v>907</v>
      </c>
      <c r="Z237">
        <v>0.688362896442413</v>
      </c>
    </row>
    <row r="238" spans="1:26" x14ac:dyDescent="0.3">
      <c r="A238">
        <v>5587</v>
      </c>
      <c r="B238">
        <v>2017056</v>
      </c>
      <c r="C238">
        <v>2017056</v>
      </c>
      <c r="D238">
        <v>2144298</v>
      </c>
      <c r="E238">
        <v>22</v>
      </c>
      <c r="F238">
        <v>307394956</v>
      </c>
      <c r="G238">
        <v>9780307394960</v>
      </c>
      <c r="H238" t="s">
        <v>490</v>
      </c>
      <c r="I238">
        <v>2008</v>
      </c>
      <c r="J238" t="s">
        <v>491</v>
      </c>
      <c r="K238" t="s">
        <v>491</v>
      </c>
      <c r="M238">
        <v>3.99</v>
      </c>
      <c r="N238">
        <v>18706</v>
      </c>
      <c r="O238">
        <v>20246</v>
      </c>
      <c r="P238">
        <v>2202</v>
      </c>
      <c r="Q238">
        <v>311</v>
      </c>
      <c r="R238">
        <v>846</v>
      </c>
      <c r="S238">
        <v>3968</v>
      </c>
      <c r="T238">
        <v>8762</v>
      </c>
      <c r="U238">
        <v>6359</v>
      </c>
      <c r="W238" t="s">
        <v>565</v>
      </c>
      <c r="Y238" t="s">
        <v>907</v>
      </c>
      <c r="Z238">
        <v>0.62973290681839</v>
      </c>
    </row>
    <row r="239" spans="1:26" x14ac:dyDescent="0.3">
      <c r="A239">
        <v>5448</v>
      </c>
      <c r="B239">
        <v>19661</v>
      </c>
      <c r="C239">
        <v>19661</v>
      </c>
      <c r="D239">
        <v>1435094</v>
      </c>
      <c r="E239">
        <v>41</v>
      </c>
      <c r="F239" t="s">
        <v>478</v>
      </c>
      <c r="G239">
        <v>9780375703420</v>
      </c>
      <c r="H239" t="s">
        <v>479</v>
      </c>
      <c r="I239">
        <v>2001</v>
      </c>
      <c r="J239" t="s">
        <v>480</v>
      </c>
      <c r="K239" t="s">
        <v>480</v>
      </c>
      <c r="L239" t="s">
        <v>23</v>
      </c>
      <c r="M239">
        <v>3.99</v>
      </c>
      <c r="N239">
        <v>16790</v>
      </c>
      <c r="O239">
        <v>17802</v>
      </c>
      <c r="P239">
        <v>808</v>
      </c>
      <c r="Q239">
        <v>141</v>
      </c>
      <c r="R239">
        <v>654</v>
      </c>
      <c r="S239">
        <v>3799</v>
      </c>
      <c r="T239">
        <v>7814</v>
      </c>
      <c r="U239">
        <v>5394</v>
      </c>
      <c r="W239" t="s">
        <v>504</v>
      </c>
      <c r="Y239" t="s">
        <v>907</v>
      </c>
      <c r="Z239">
        <v>0.76924079656600997</v>
      </c>
    </row>
    <row r="240" spans="1:26" x14ac:dyDescent="0.3">
      <c r="A240">
        <v>6169</v>
      </c>
      <c r="B240">
        <v>48484</v>
      </c>
      <c r="C240">
        <v>48484</v>
      </c>
      <c r="D240">
        <v>47428</v>
      </c>
      <c r="E240">
        <v>33</v>
      </c>
      <c r="F240">
        <v>765312182</v>
      </c>
      <c r="G240">
        <v>9780765312180</v>
      </c>
      <c r="H240" t="s">
        <v>531</v>
      </c>
      <c r="I240">
        <v>2006</v>
      </c>
      <c r="J240" t="s">
        <v>532</v>
      </c>
      <c r="K240" t="s">
        <v>533</v>
      </c>
      <c r="L240" t="s">
        <v>23</v>
      </c>
      <c r="M240">
        <v>3.99</v>
      </c>
      <c r="N240">
        <v>14583</v>
      </c>
      <c r="O240">
        <v>17483</v>
      </c>
      <c r="P240">
        <v>1593</v>
      </c>
      <c r="Q240">
        <v>372</v>
      </c>
      <c r="R240">
        <v>1034</v>
      </c>
      <c r="S240">
        <v>3461</v>
      </c>
      <c r="T240">
        <v>6108</v>
      </c>
      <c r="U240">
        <v>6508</v>
      </c>
      <c r="W240" t="s">
        <v>529</v>
      </c>
      <c r="Y240" t="s">
        <v>907</v>
      </c>
      <c r="Z240">
        <v>0.66110008955001798</v>
      </c>
    </row>
    <row r="241" spans="1:26" x14ac:dyDescent="0.3">
      <c r="A241">
        <v>572</v>
      </c>
      <c r="B241">
        <v>46756</v>
      </c>
      <c r="C241">
        <v>46756</v>
      </c>
      <c r="D241">
        <v>3143431</v>
      </c>
      <c r="E241">
        <v>109</v>
      </c>
      <c r="F241">
        <v>385721676</v>
      </c>
      <c r="G241">
        <v>9780385721680</v>
      </c>
      <c r="H241" t="s">
        <v>59</v>
      </c>
      <c r="I241">
        <v>2003</v>
      </c>
      <c r="J241" t="s">
        <v>60</v>
      </c>
      <c r="K241" t="s">
        <v>61</v>
      </c>
      <c r="L241" t="s">
        <v>23</v>
      </c>
      <c r="M241">
        <v>4</v>
      </c>
      <c r="N241">
        <v>151500</v>
      </c>
      <c r="O241">
        <v>167177</v>
      </c>
      <c r="P241">
        <v>10391</v>
      </c>
      <c r="Q241">
        <v>3548</v>
      </c>
      <c r="R241">
        <v>8557</v>
      </c>
      <c r="S241">
        <v>31794</v>
      </c>
      <c r="T241">
        <v>64097</v>
      </c>
      <c r="U241">
        <v>59181</v>
      </c>
      <c r="W241" t="s">
        <v>580</v>
      </c>
      <c r="Y241" t="s">
        <v>907</v>
      </c>
      <c r="Z241">
        <v>0.66110008955001798</v>
      </c>
    </row>
    <row r="242" spans="1:26" x14ac:dyDescent="0.3">
      <c r="A242">
        <v>4213</v>
      </c>
      <c r="B242">
        <v>6839093</v>
      </c>
      <c r="C242">
        <v>6839093</v>
      </c>
      <c r="D242">
        <v>7050578</v>
      </c>
      <c r="E242">
        <v>14</v>
      </c>
      <c r="F242">
        <v>1607061597</v>
      </c>
      <c r="G242">
        <v>9781607061600</v>
      </c>
      <c r="H242" t="s">
        <v>361</v>
      </c>
      <c r="I242">
        <v>2009</v>
      </c>
      <c r="J242" t="s">
        <v>362</v>
      </c>
      <c r="K242" t="s">
        <v>363</v>
      </c>
      <c r="L242" t="s">
        <v>23</v>
      </c>
      <c r="M242">
        <v>4</v>
      </c>
      <c r="N242">
        <v>27570</v>
      </c>
      <c r="O242">
        <v>27899</v>
      </c>
      <c r="P242">
        <v>1690</v>
      </c>
      <c r="Q242">
        <v>880</v>
      </c>
      <c r="R242">
        <v>1378</v>
      </c>
      <c r="S242">
        <v>4938</v>
      </c>
      <c r="T242">
        <v>10351</v>
      </c>
      <c r="U242">
        <v>10352</v>
      </c>
      <c r="W242" t="s">
        <v>576</v>
      </c>
      <c r="Y242" t="s">
        <v>907</v>
      </c>
      <c r="Z242">
        <v>0.68614709377288796</v>
      </c>
    </row>
    <row r="243" spans="1:26" x14ac:dyDescent="0.3">
      <c r="A243">
        <v>4885</v>
      </c>
      <c r="B243">
        <v>3974</v>
      </c>
      <c r="C243">
        <v>3974</v>
      </c>
      <c r="D243">
        <v>3025639</v>
      </c>
      <c r="E243">
        <v>16</v>
      </c>
      <c r="F243">
        <v>316017442</v>
      </c>
      <c r="G243">
        <v>9780316017440</v>
      </c>
      <c r="H243" t="s">
        <v>406</v>
      </c>
      <c r="I243">
        <v>2007</v>
      </c>
      <c r="J243" t="s">
        <v>407</v>
      </c>
      <c r="K243" t="s">
        <v>407</v>
      </c>
      <c r="L243" t="s">
        <v>23</v>
      </c>
      <c r="M243">
        <v>4</v>
      </c>
      <c r="N243">
        <v>21225</v>
      </c>
      <c r="O243">
        <v>24226</v>
      </c>
      <c r="P243">
        <v>2610</v>
      </c>
      <c r="Q243">
        <v>521</v>
      </c>
      <c r="R243">
        <v>1324</v>
      </c>
      <c r="S243">
        <v>4438</v>
      </c>
      <c r="T243">
        <v>9180</v>
      </c>
      <c r="U243">
        <v>8763</v>
      </c>
      <c r="W243" t="s">
        <v>521</v>
      </c>
      <c r="Y243" t="s">
        <v>907</v>
      </c>
      <c r="Z243">
        <v>0.77452099323272705</v>
      </c>
    </row>
    <row r="244" spans="1:26" x14ac:dyDescent="0.3">
      <c r="A244">
        <v>6150</v>
      </c>
      <c r="B244">
        <v>279561</v>
      </c>
      <c r="C244">
        <v>279561</v>
      </c>
      <c r="D244">
        <v>1775843</v>
      </c>
      <c r="E244">
        <v>35</v>
      </c>
      <c r="F244">
        <v>345457714</v>
      </c>
      <c r="G244">
        <v>9780345457710</v>
      </c>
      <c r="H244" t="s">
        <v>181</v>
      </c>
      <c r="I244">
        <v>2003</v>
      </c>
      <c r="J244" t="s">
        <v>527</v>
      </c>
      <c r="K244" t="s">
        <v>528</v>
      </c>
      <c r="L244" t="s">
        <v>23</v>
      </c>
      <c r="M244">
        <v>4</v>
      </c>
      <c r="N244">
        <v>15544</v>
      </c>
      <c r="O244">
        <v>17584</v>
      </c>
      <c r="P244">
        <v>686</v>
      </c>
      <c r="Q244">
        <v>110</v>
      </c>
      <c r="R244">
        <v>640</v>
      </c>
      <c r="S244">
        <v>3753</v>
      </c>
      <c r="T244">
        <v>7757</v>
      </c>
      <c r="U244">
        <v>5324</v>
      </c>
      <c r="W244" t="s">
        <v>542</v>
      </c>
      <c r="Y244" t="s">
        <v>907</v>
      </c>
      <c r="Z244">
        <v>0.71863514184951804</v>
      </c>
    </row>
    <row r="245" spans="1:26" x14ac:dyDescent="0.3">
      <c r="A245">
        <v>8747</v>
      </c>
      <c r="B245">
        <v>254799</v>
      </c>
      <c r="C245">
        <v>254799</v>
      </c>
      <c r="D245">
        <v>246926</v>
      </c>
      <c r="E245">
        <v>12</v>
      </c>
      <c r="F245">
        <v>743235274</v>
      </c>
      <c r="G245">
        <v>9780743235270</v>
      </c>
      <c r="H245" t="s">
        <v>774</v>
      </c>
      <c r="I245">
        <v>2003</v>
      </c>
      <c r="J245" t="s">
        <v>775</v>
      </c>
      <c r="K245" t="s">
        <v>775</v>
      </c>
      <c r="L245" t="s">
        <v>23</v>
      </c>
      <c r="M245">
        <v>4</v>
      </c>
      <c r="N245">
        <v>12838</v>
      </c>
      <c r="O245">
        <v>13338</v>
      </c>
      <c r="P245">
        <v>765</v>
      </c>
      <c r="Q245">
        <v>306</v>
      </c>
      <c r="R245">
        <v>800</v>
      </c>
      <c r="S245">
        <v>2760</v>
      </c>
      <c r="T245">
        <v>4250</v>
      </c>
      <c r="U245">
        <v>5222</v>
      </c>
      <c r="W245" t="s">
        <v>556</v>
      </c>
      <c r="Y245" t="s">
        <v>907</v>
      </c>
      <c r="Z245">
        <v>0.620191991329193</v>
      </c>
    </row>
    <row r="246" spans="1:26" x14ac:dyDescent="0.3">
      <c r="A246">
        <v>9424</v>
      </c>
      <c r="B246">
        <v>13659</v>
      </c>
      <c r="C246">
        <v>13659</v>
      </c>
      <c r="D246">
        <v>65982</v>
      </c>
      <c r="E246">
        <v>58</v>
      </c>
      <c r="F246">
        <v>441011241</v>
      </c>
      <c r="G246">
        <v>9780441011250</v>
      </c>
      <c r="H246" t="s">
        <v>783</v>
      </c>
      <c r="I246">
        <v>2001</v>
      </c>
      <c r="J246" t="s">
        <v>850</v>
      </c>
      <c r="K246" t="s">
        <v>851</v>
      </c>
      <c r="L246" t="s">
        <v>23</v>
      </c>
      <c r="M246">
        <v>4</v>
      </c>
      <c r="N246">
        <v>11530</v>
      </c>
      <c r="O246">
        <v>13238</v>
      </c>
      <c r="P246">
        <v>465</v>
      </c>
      <c r="Q246">
        <v>70</v>
      </c>
      <c r="R246">
        <v>474</v>
      </c>
      <c r="S246">
        <v>3080</v>
      </c>
      <c r="T246">
        <v>5434</v>
      </c>
      <c r="U246">
        <v>4180</v>
      </c>
      <c r="W246" t="s">
        <v>523</v>
      </c>
      <c r="Y246" t="s">
        <v>907</v>
      </c>
      <c r="Z246">
        <v>0.66110008955001798</v>
      </c>
    </row>
    <row r="247" spans="1:26" x14ac:dyDescent="0.3">
      <c r="A247">
        <v>9074</v>
      </c>
      <c r="B247">
        <v>13809</v>
      </c>
      <c r="C247">
        <v>13809</v>
      </c>
      <c r="D247">
        <v>1003260</v>
      </c>
      <c r="E247">
        <v>35</v>
      </c>
      <c r="F247">
        <v>380803275</v>
      </c>
      <c r="G247">
        <v>9780380803280</v>
      </c>
      <c r="H247" t="s">
        <v>686</v>
      </c>
      <c r="I247">
        <v>2004</v>
      </c>
      <c r="J247" t="s">
        <v>811</v>
      </c>
      <c r="K247" t="s">
        <v>812</v>
      </c>
      <c r="M247">
        <v>4</v>
      </c>
      <c r="N247">
        <v>10840</v>
      </c>
      <c r="O247">
        <v>11744</v>
      </c>
      <c r="P247">
        <v>104</v>
      </c>
      <c r="Q247">
        <v>58</v>
      </c>
      <c r="R247">
        <v>430</v>
      </c>
      <c r="S247">
        <v>2815</v>
      </c>
      <c r="T247">
        <v>4625</v>
      </c>
      <c r="U247">
        <v>3816</v>
      </c>
      <c r="W247" t="s">
        <v>618</v>
      </c>
      <c r="Y247" t="s">
        <v>907</v>
      </c>
      <c r="Z247">
        <v>0.67350524663925204</v>
      </c>
    </row>
    <row r="248" spans="1:26" x14ac:dyDescent="0.3">
      <c r="A248">
        <v>522</v>
      </c>
      <c r="B248">
        <v>49628</v>
      </c>
      <c r="C248">
        <v>49628</v>
      </c>
      <c r="D248">
        <v>1871423</v>
      </c>
      <c r="E248">
        <v>113</v>
      </c>
      <c r="F248">
        <v>375507256</v>
      </c>
      <c r="G248">
        <v>9780375507250</v>
      </c>
      <c r="H248" t="s">
        <v>56</v>
      </c>
      <c r="I248">
        <v>2004</v>
      </c>
      <c r="J248" t="s">
        <v>57</v>
      </c>
      <c r="K248" t="s">
        <v>57</v>
      </c>
      <c r="L248" t="s">
        <v>23</v>
      </c>
      <c r="M248">
        <v>4.01</v>
      </c>
      <c r="N248">
        <v>152441</v>
      </c>
      <c r="O248">
        <v>172239</v>
      </c>
      <c r="P248">
        <v>17001</v>
      </c>
      <c r="Q248">
        <v>5442</v>
      </c>
      <c r="R248">
        <v>10645</v>
      </c>
      <c r="S248">
        <v>28665</v>
      </c>
      <c r="T248">
        <v>58983</v>
      </c>
      <c r="U248">
        <v>68504</v>
      </c>
      <c r="W248" t="s">
        <v>559</v>
      </c>
      <c r="Y248" t="s">
        <v>907</v>
      </c>
      <c r="Z248">
        <v>0.63970845937728904</v>
      </c>
    </row>
    <row r="249" spans="1:26" x14ac:dyDescent="0.3">
      <c r="A249">
        <v>1102</v>
      </c>
      <c r="B249">
        <v>32370</v>
      </c>
      <c r="C249">
        <v>32370</v>
      </c>
      <c r="D249">
        <v>1825967</v>
      </c>
      <c r="E249">
        <v>40</v>
      </c>
      <c r="F249">
        <v>312423799</v>
      </c>
      <c r="G249">
        <v>9780312423800</v>
      </c>
      <c r="H249" t="s">
        <v>96</v>
      </c>
      <c r="I249">
        <v>2003</v>
      </c>
      <c r="J249" t="s">
        <v>97</v>
      </c>
      <c r="K249" t="s">
        <v>98</v>
      </c>
      <c r="L249" t="s">
        <v>23</v>
      </c>
      <c r="M249">
        <v>4.01</v>
      </c>
      <c r="N249">
        <v>70550</v>
      </c>
      <c r="O249">
        <v>73886</v>
      </c>
      <c r="P249">
        <v>3148</v>
      </c>
      <c r="Q249">
        <v>728</v>
      </c>
      <c r="R249">
        <v>3150</v>
      </c>
      <c r="S249">
        <v>16092</v>
      </c>
      <c r="T249">
        <v>28576</v>
      </c>
      <c r="U249">
        <v>25340</v>
      </c>
      <c r="W249" t="s">
        <v>598</v>
      </c>
      <c r="Y249" t="s">
        <v>907</v>
      </c>
      <c r="Z249">
        <v>0.66110008955001798</v>
      </c>
    </row>
    <row r="250" spans="1:26" x14ac:dyDescent="0.3">
      <c r="A250">
        <v>1495</v>
      </c>
      <c r="B250">
        <v>87640</v>
      </c>
      <c r="C250">
        <v>87640</v>
      </c>
      <c r="D250">
        <v>84604</v>
      </c>
      <c r="E250">
        <v>7</v>
      </c>
      <c r="F250">
        <v>60899190</v>
      </c>
      <c r="G250">
        <v>9780060899200</v>
      </c>
      <c r="H250" t="s">
        <v>132</v>
      </c>
      <c r="I250">
        <v>2005</v>
      </c>
      <c r="J250" t="s">
        <v>133</v>
      </c>
      <c r="K250" t="s">
        <v>134</v>
      </c>
      <c r="M250">
        <v>4.01</v>
      </c>
      <c r="N250">
        <v>58841</v>
      </c>
      <c r="O250">
        <v>59379</v>
      </c>
      <c r="P250">
        <v>1061</v>
      </c>
      <c r="Q250">
        <v>2911</v>
      </c>
      <c r="R250">
        <v>3039</v>
      </c>
      <c r="S250">
        <v>10287</v>
      </c>
      <c r="T250">
        <v>17389</v>
      </c>
      <c r="U250">
        <v>25753</v>
      </c>
      <c r="W250" t="s">
        <v>589</v>
      </c>
      <c r="Y250" t="s">
        <v>907</v>
      </c>
      <c r="Z250">
        <v>0.66110008955001798</v>
      </c>
    </row>
    <row r="251" spans="1:26" x14ac:dyDescent="0.3">
      <c r="A251">
        <v>2056</v>
      </c>
      <c r="B251">
        <v>187065</v>
      </c>
      <c r="C251">
        <v>187065</v>
      </c>
      <c r="D251">
        <v>987752</v>
      </c>
      <c r="E251">
        <v>60</v>
      </c>
      <c r="F251">
        <v>1841492612</v>
      </c>
      <c r="G251">
        <v>9781841492610</v>
      </c>
      <c r="H251" t="s">
        <v>118</v>
      </c>
      <c r="I251">
        <v>2004</v>
      </c>
      <c r="J251" t="s">
        <v>161</v>
      </c>
      <c r="K251" t="s">
        <v>162</v>
      </c>
      <c r="L251" t="s">
        <v>23</v>
      </c>
      <c r="M251">
        <v>4.01</v>
      </c>
      <c r="N251">
        <v>52823</v>
      </c>
      <c r="O251">
        <v>57444</v>
      </c>
      <c r="P251">
        <v>1177</v>
      </c>
      <c r="Q251">
        <v>974</v>
      </c>
      <c r="R251">
        <v>2417</v>
      </c>
      <c r="S251">
        <v>12404</v>
      </c>
      <c r="T251">
        <v>20692</v>
      </c>
      <c r="U251">
        <v>20957</v>
      </c>
      <c r="W251" t="s">
        <v>535</v>
      </c>
      <c r="Y251" t="s">
        <v>907</v>
      </c>
      <c r="Z251">
        <v>0.66110008955001798</v>
      </c>
    </row>
    <row r="252" spans="1:26" x14ac:dyDescent="0.3">
      <c r="A252">
        <v>3915</v>
      </c>
      <c r="B252">
        <v>910863</v>
      </c>
      <c r="C252">
        <v>910863</v>
      </c>
      <c r="D252">
        <v>47562</v>
      </c>
      <c r="E252">
        <v>27</v>
      </c>
      <c r="F252" t="s">
        <v>335</v>
      </c>
      <c r="G252">
        <v>9780765348260</v>
      </c>
      <c r="H252" t="s">
        <v>336</v>
      </c>
      <c r="I252">
        <v>2005</v>
      </c>
      <c r="J252" t="s">
        <v>337</v>
      </c>
      <c r="K252" t="s">
        <v>338</v>
      </c>
      <c r="L252" t="s">
        <v>28</v>
      </c>
      <c r="M252">
        <v>4.01</v>
      </c>
      <c r="N252">
        <v>26015</v>
      </c>
      <c r="O252">
        <v>28088</v>
      </c>
      <c r="P252">
        <v>1851</v>
      </c>
      <c r="Q252">
        <v>303</v>
      </c>
      <c r="R252">
        <v>1192</v>
      </c>
      <c r="S252">
        <v>5673</v>
      </c>
      <c r="T252">
        <v>11716</v>
      </c>
      <c r="U252">
        <v>9204</v>
      </c>
      <c r="W252" t="s">
        <v>551</v>
      </c>
      <c r="Y252" t="s">
        <v>908</v>
      </c>
      <c r="Z252">
        <v>0.59666728973388705</v>
      </c>
    </row>
    <row r="253" spans="1:26" x14ac:dyDescent="0.3">
      <c r="A253">
        <v>5332</v>
      </c>
      <c r="B253">
        <v>3973</v>
      </c>
      <c r="C253">
        <v>3973</v>
      </c>
      <c r="D253">
        <v>3185401</v>
      </c>
      <c r="E253">
        <v>52</v>
      </c>
      <c r="F253">
        <v>380817926</v>
      </c>
      <c r="G253">
        <v>9780380817920</v>
      </c>
      <c r="H253" t="s">
        <v>406</v>
      </c>
      <c r="I253">
        <v>2003</v>
      </c>
      <c r="J253" t="s">
        <v>457</v>
      </c>
      <c r="K253" t="s">
        <v>458</v>
      </c>
      <c r="L253" t="s">
        <v>23</v>
      </c>
      <c r="M253">
        <v>4.01</v>
      </c>
      <c r="N253">
        <v>19242</v>
      </c>
      <c r="O253">
        <v>21323</v>
      </c>
      <c r="P253">
        <v>906</v>
      </c>
      <c r="Q253">
        <v>376</v>
      </c>
      <c r="R253">
        <v>1055</v>
      </c>
      <c r="S253">
        <v>4007</v>
      </c>
      <c r="T253">
        <v>8408</v>
      </c>
      <c r="U253">
        <v>7477</v>
      </c>
      <c r="W253" t="s">
        <v>737</v>
      </c>
      <c r="Y253" t="s">
        <v>907</v>
      </c>
      <c r="Z253">
        <v>0.62349599599838301</v>
      </c>
    </row>
    <row r="254" spans="1:26" x14ac:dyDescent="0.3">
      <c r="A254">
        <v>7824</v>
      </c>
      <c r="B254">
        <v>13811</v>
      </c>
      <c r="C254">
        <v>13811</v>
      </c>
      <c r="D254">
        <v>274108</v>
      </c>
      <c r="E254">
        <v>36</v>
      </c>
      <c r="F254">
        <v>380803240</v>
      </c>
      <c r="G254">
        <v>9780380803250</v>
      </c>
      <c r="H254" t="s">
        <v>686</v>
      </c>
      <c r="I254">
        <v>2002</v>
      </c>
      <c r="J254" t="s">
        <v>687</v>
      </c>
      <c r="K254" t="s">
        <v>688</v>
      </c>
      <c r="L254" t="s">
        <v>23</v>
      </c>
      <c r="M254">
        <v>4.01</v>
      </c>
      <c r="N254">
        <v>13120</v>
      </c>
      <c r="O254">
        <v>14056</v>
      </c>
      <c r="P254">
        <v>180</v>
      </c>
      <c r="Q254">
        <v>120</v>
      </c>
      <c r="R254">
        <v>634</v>
      </c>
      <c r="S254">
        <v>3116</v>
      </c>
      <c r="T254">
        <v>5325</v>
      </c>
      <c r="U254">
        <v>4861</v>
      </c>
      <c r="W254" t="s">
        <v>595</v>
      </c>
      <c r="Y254" t="s">
        <v>907</v>
      </c>
      <c r="Z254">
        <v>0.64561218023300204</v>
      </c>
    </row>
    <row r="255" spans="1:26" x14ac:dyDescent="0.3">
      <c r="A255">
        <v>8497</v>
      </c>
      <c r="B255">
        <v>6493321</v>
      </c>
      <c r="C255">
        <v>6493321</v>
      </c>
      <c r="D255">
        <v>6684749</v>
      </c>
      <c r="E255">
        <v>35</v>
      </c>
      <c r="F255">
        <v>1596914521</v>
      </c>
      <c r="G255">
        <v>9781596914520</v>
      </c>
      <c r="H255" t="s">
        <v>756</v>
      </c>
      <c r="I255">
        <v>2009</v>
      </c>
      <c r="J255" t="s">
        <v>757</v>
      </c>
      <c r="K255" t="s">
        <v>758</v>
      </c>
      <c r="L255" t="s">
        <v>28</v>
      </c>
      <c r="M255">
        <v>4.01</v>
      </c>
      <c r="N255">
        <v>11004</v>
      </c>
      <c r="O255">
        <v>12191</v>
      </c>
      <c r="P255">
        <v>1211</v>
      </c>
      <c r="Q255">
        <v>134</v>
      </c>
      <c r="R255">
        <v>522</v>
      </c>
      <c r="S255">
        <v>2435</v>
      </c>
      <c r="T255">
        <v>5125</v>
      </c>
      <c r="U255">
        <v>3975</v>
      </c>
      <c r="W255" t="s">
        <v>594</v>
      </c>
      <c r="Y255" t="s">
        <v>907</v>
      </c>
      <c r="Z255">
        <v>0.66612303256988503</v>
      </c>
    </row>
    <row r="256" spans="1:26" x14ac:dyDescent="0.3">
      <c r="A256">
        <v>1096</v>
      </c>
      <c r="B256">
        <v>706</v>
      </c>
      <c r="C256">
        <v>706</v>
      </c>
      <c r="D256">
        <v>1589081</v>
      </c>
      <c r="E256">
        <v>20</v>
      </c>
      <c r="F256">
        <v>713998946</v>
      </c>
      <c r="G256">
        <v>9780713998950</v>
      </c>
      <c r="H256" t="s">
        <v>94</v>
      </c>
      <c r="I256">
        <v>2004</v>
      </c>
      <c r="J256" t="s">
        <v>95</v>
      </c>
      <c r="K256" t="s">
        <v>95</v>
      </c>
      <c r="L256" t="s">
        <v>23</v>
      </c>
      <c r="M256">
        <v>4.0199999999999996</v>
      </c>
      <c r="N256">
        <v>74511</v>
      </c>
      <c r="O256">
        <v>79555</v>
      </c>
      <c r="P256">
        <v>1378</v>
      </c>
      <c r="Q256">
        <v>1072</v>
      </c>
      <c r="R256">
        <v>3011</v>
      </c>
      <c r="S256">
        <v>16474</v>
      </c>
      <c r="T256">
        <v>31432</v>
      </c>
      <c r="U256">
        <v>27566</v>
      </c>
      <c r="W256" t="s">
        <v>545</v>
      </c>
      <c r="Y256" t="s">
        <v>907</v>
      </c>
      <c r="Z256">
        <v>0.66110008955001798</v>
      </c>
    </row>
    <row r="257" spans="1:26" x14ac:dyDescent="0.3">
      <c r="A257">
        <v>2062</v>
      </c>
      <c r="B257">
        <v>45162</v>
      </c>
      <c r="C257">
        <v>8913370</v>
      </c>
      <c r="D257">
        <v>1014113</v>
      </c>
      <c r="E257">
        <v>72</v>
      </c>
      <c r="F257">
        <v>1573229725</v>
      </c>
      <c r="G257">
        <v>9781573229720</v>
      </c>
      <c r="H257" t="s">
        <v>163</v>
      </c>
      <c r="I257">
        <v>2002</v>
      </c>
      <c r="J257" t="s">
        <v>164</v>
      </c>
      <c r="K257" t="s">
        <v>164</v>
      </c>
      <c r="L257" t="s">
        <v>23</v>
      </c>
      <c r="M257">
        <v>4.0199999999999996</v>
      </c>
      <c r="N257">
        <v>41761</v>
      </c>
      <c r="O257">
        <v>54598</v>
      </c>
      <c r="P257">
        <v>3959</v>
      </c>
      <c r="Q257">
        <v>1103</v>
      </c>
      <c r="R257">
        <v>2759</v>
      </c>
      <c r="S257">
        <v>10022</v>
      </c>
      <c r="T257">
        <v>20675</v>
      </c>
      <c r="U257">
        <v>20039</v>
      </c>
      <c r="W257" t="s">
        <v>621</v>
      </c>
      <c r="Y257" t="s">
        <v>907</v>
      </c>
      <c r="Z257">
        <v>0.68345195055007901</v>
      </c>
    </row>
    <row r="258" spans="1:26" x14ac:dyDescent="0.3">
      <c r="A258">
        <v>6664</v>
      </c>
      <c r="B258">
        <v>17688</v>
      </c>
      <c r="C258">
        <v>17688</v>
      </c>
      <c r="D258">
        <v>19169658</v>
      </c>
      <c r="E258">
        <v>16</v>
      </c>
      <c r="F258">
        <v>684800705</v>
      </c>
      <c r="G258">
        <v>9780684800710</v>
      </c>
      <c r="H258" t="s">
        <v>577</v>
      </c>
      <c r="I258">
        <v>1915</v>
      </c>
      <c r="K258" t="s">
        <v>578</v>
      </c>
      <c r="L258" t="s">
        <v>23</v>
      </c>
      <c r="M258">
        <v>4.0199999999999996</v>
      </c>
      <c r="N258">
        <v>12744</v>
      </c>
      <c r="O258">
        <v>13510</v>
      </c>
      <c r="P258">
        <v>228</v>
      </c>
      <c r="Q258">
        <v>353</v>
      </c>
      <c r="R258">
        <v>720</v>
      </c>
      <c r="S258">
        <v>2505</v>
      </c>
      <c r="T258">
        <v>4591</v>
      </c>
      <c r="U258">
        <v>5341</v>
      </c>
      <c r="W258" t="s">
        <v>610</v>
      </c>
      <c r="Y258" t="s">
        <v>907</v>
      </c>
      <c r="Z258">
        <v>0.66989660263061501</v>
      </c>
    </row>
    <row r="259" spans="1:26" x14ac:dyDescent="0.3">
      <c r="A259">
        <v>8479</v>
      </c>
      <c r="B259">
        <v>125502</v>
      </c>
      <c r="C259">
        <v>125502</v>
      </c>
      <c r="D259">
        <v>1309881</v>
      </c>
      <c r="E259">
        <v>40</v>
      </c>
      <c r="F259">
        <v>340682388</v>
      </c>
      <c r="G259">
        <v>9780340682390</v>
      </c>
      <c r="H259" t="s">
        <v>754</v>
      </c>
      <c r="I259">
        <v>2002</v>
      </c>
      <c r="J259" t="s">
        <v>755</v>
      </c>
      <c r="K259" t="s">
        <v>755</v>
      </c>
      <c r="L259" t="s">
        <v>177</v>
      </c>
      <c r="M259">
        <v>4.0199999999999996</v>
      </c>
      <c r="N259">
        <v>9974</v>
      </c>
      <c r="O259">
        <v>11472</v>
      </c>
      <c r="P259">
        <v>988</v>
      </c>
      <c r="Q259">
        <v>232</v>
      </c>
      <c r="R259">
        <v>628</v>
      </c>
      <c r="S259">
        <v>2037</v>
      </c>
      <c r="T259">
        <v>4307</v>
      </c>
      <c r="U259">
        <v>4268</v>
      </c>
      <c r="W259" t="s">
        <v>574</v>
      </c>
      <c r="Y259" t="s">
        <v>908</v>
      </c>
      <c r="Z259">
        <v>0.49972993135452298</v>
      </c>
    </row>
    <row r="260" spans="1:26" x14ac:dyDescent="0.3">
      <c r="A260">
        <v>3013</v>
      </c>
      <c r="B260">
        <v>88071</v>
      </c>
      <c r="C260">
        <v>88071</v>
      </c>
      <c r="D260">
        <v>18279847</v>
      </c>
      <c r="E260">
        <v>33</v>
      </c>
      <c r="F260">
        <v>765316978</v>
      </c>
      <c r="G260">
        <v>9780765316970</v>
      </c>
      <c r="H260" t="s">
        <v>174</v>
      </c>
      <c r="I260">
        <v>2007</v>
      </c>
      <c r="J260" t="s">
        <v>256</v>
      </c>
      <c r="K260" t="s">
        <v>257</v>
      </c>
      <c r="L260" t="s">
        <v>28</v>
      </c>
      <c r="M260">
        <v>4.03</v>
      </c>
      <c r="N260">
        <v>29154</v>
      </c>
      <c r="O260">
        <v>35957</v>
      </c>
      <c r="P260">
        <v>1724</v>
      </c>
      <c r="Q260">
        <v>115</v>
      </c>
      <c r="R260">
        <v>761</v>
      </c>
      <c r="S260">
        <v>7306</v>
      </c>
      <c r="T260">
        <v>17444</v>
      </c>
      <c r="U260">
        <v>10331</v>
      </c>
      <c r="W260" t="s">
        <v>611</v>
      </c>
      <c r="Y260" t="s">
        <v>907</v>
      </c>
      <c r="Z260">
        <v>0.67913311719894398</v>
      </c>
    </row>
    <row r="261" spans="1:26" x14ac:dyDescent="0.3">
      <c r="A261">
        <v>6126</v>
      </c>
      <c r="B261">
        <v>886066</v>
      </c>
      <c r="C261">
        <v>886066</v>
      </c>
      <c r="D261">
        <v>871329</v>
      </c>
      <c r="E261">
        <v>29</v>
      </c>
      <c r="F261">
        <v>1841494186</v>
      </c>
      <c r="G261">
        <v>9781841494180</v>
      </c>
      <c r="H261" t="s">
        <v>524</v>
      </c>
      <c r="I261">
        <v>2008</v>
      </c>
      <c r="J261" t="s">
        <v>525</v>
      </c>
      <c r="K261" t="s">
        <v>526</v>
      </c>
      <c r="L261" t="s">
        <v>23</v>
      </c>
      <c r="M261">
        <v>4.03</v>
      </c>
      <c r="N261">
        <v>15438</v>
      </c>
      <c r="O261">
        <v>17614</v>
      </c>
      <c r="P261">
        <v>761</v>
      </c>
      <c r="Q261">
        <v>119</v>
      </c>
      <c r="R261">
        <v>601</v>
      </c>
      <c r="S261">
        <v>3581</v>
      </c>
      <c r="T261">
        <v>7617</v>
      </c>
      <c r="U261">
        <v>5696</v>
      </c>
      <c r="W261" t="s">
        <v>654</v>
      </c>
      <c r="Y261" t="s">
        <v>908</v>
      </c>
      <c r="Z261">
        <v>0.57345646619796797</v>
      </c>
    </row>
    <row r="262" spans="1:26" x14ac:dyDescent="0.3">
      <c r="A262">
        <v>5980</v>
      </c>
      <c r="B262">
        <v>26085</v>
      </c>
      <c r="C262">
        <v>26085</v>
      </c>
      <c r="D262">
        <v>530148</v>
      </c>
      <c r="E262">
        <v>19</v>
      </c>
      <c r="F262">
        <v>1401204589</v>
      </c>
      <c r="G262">
        <v>9781401204590</v>
      </c>
      <c r="H262" t="s">
        <v>515</v>
      </c>
      <c r="I262">
        <v>2004</v>
      </c>
      <c r="J262" t="s">
        <v>516</v>
      </c>
      <c r="K262" t="s">
        <v>516</v>
      </c>
      <c r="L262" t="s">
        <v>23</v>
      </c>
      <c r="M262">
        <v>4.03</v>
      </c>
      <c r="N262">
        <v>16744</v>
      </c>
      <c r="O262">
        <v>17429</v>
      </c>
      <c r="P262">
        <v>588</v>
      </c>
      <c r="Q262">
        <v>635</v>
      </c>
      <c r="R262">
        <v>1018</v>
      </c>
      <c r="S262">
        <v>2943</v>
      </c>
      <c r="T262">
        <v>5442</v>
      </c>
      <c r="U262">
        <v>7391</v>
      </c>
      <c r="W262" t="s">
        <v>635</v>
      </c>
      <c r="Y262" t="s">
        <v>908</v>
      </c>
      <c r="Z262">
        <v>0.54793977737426802</v>
      </c>
    </row>
    <row r="263" spans="1:26" x14ac:dyDescent="0.3">
      <c r="A263">
        <v>9173</v>
      </c>
      <c r="B263">
        <v>27298</v>
      </c>
      <c r="C263">
        <v>27298</v>
      </c>
      <c r="D263">
        <v>27945</v>
      </c>
      <c r="E263">
        <v>37</v>
      </c>
      <c r="F263">
        <v>743428188</v>
      </c>
      <c r="G263">
        <v>9780743428190</v>
      </c>
      <c r="H263" t="s">
        <v>816</v>
      </c>
      <c r="I263">
        <v>2002</v>
      </c>
      <c r="J263" t="s">
        <v>817</v>
      </c>
      <c r="K263" t="s">
        <v>818</v>
      </c>
      <c r="L263" t="s">
        <v>28</v>
      </c>
      <c r="M263">
        <v>4.03</v>
      </c>
      <c r="N263">
        <v>9873</v>
      </c>
      <c r="O263">
        <v>10772</v>
      </c>
      <c r="P263">
        <v>1240</v>
      </c>
      <c r="Q263">
        <v>123</v>
      </c>
      <c r="R263">
        <v>472</v>
      </c>
      <c r="S263">
        <v>2093</v>
      </c>
      <c r="T263">
        <v>4360</v>
      </c>
      <c r="U263">
        <v>3724</v>
      </c>
      <c r="W263" t="s">
        <v>632</v>
      </c>
      <c r="Y263" t="s">
        <v>907</v>
      </c>
      <c r="Z263">
        <v>0.71353828907012895</v>
      </c>
    </row>
    <row r="264" spans="1:26" x14ac:dyDescent="0.3">
      <c r="A264">
        <v>534</v>
      </c>
      <c r="B264">
        <v>1044355</v>
      </c>
      <c r="C264">
        <v>1044355</v>
      </c>
      <c r="D264">
        <v>3255908</v>
      </c>
      <c r="E264">
        <v>47</v>
      </c>
      <c r="F264">
        <v>316143472</v>
      </c>
      <c r="G264">
        <v>9780316143480</v>
      </c>
      <c r="H264" t="s">
        <v>21</v>
      </c>
      <c r="I264">
        <v>2008</v>
      </c>
      <c r="J264" t="s">
        <v>58</v>
      </c>
      <c r="K264" t="s">
        <v>58</v>
      </c>
      <c r="L264" t="s">
        <v>28</v>
      </c>
      <c r="M264">
        <v>4.04</v>
      </c>
      <c r="N264">
        <v>150898</v>
      </c>
      <c r="O264">
        <v>156976</v>
      </c>
      <c r="P264">
        <v>9013</v>
      </c>
      <c r="Q264">
        <v>1847</v>
      </c>
      <c r="R264">
        <v>5695</v>
      </c>
      <c r="S264">
        <v>30933</v>
      </c>
      <c r="T264">
        <v>63930</v>
      </c>
      <c r="U264">
        <v>54571</v>
      </c>
      <c r="W264" t="s">
        <v>629</v>
      </c>
      <c r="Y264" t="s">
        <v>907</v>
      </c>
      <c r="Z264">
        <v>0.68345195055007901</v>
      </c>
    </row>
    <row r="265" spans="1:26" x14ac:dyDescent="0.3">
      <c r="A265">
        <v>2843</v>
      </c>
      <c r="B265">
        <v>3918010</v>
      </c>
      <c r="C265">
        <v>3918010</v>
      </c>
      <c r="D265">
        <v>3963458</v>
      </c>
      <c r="E265">
        <v>30</v>
      </c>
      <c r="F265">
        <v>785132619</v>
      </c>
      <c r="G265">
        <v>9780785132620</v>
      </c>
      <c r="H265" t="s">
        <v>236</v>
      </c>
      <c r="I265">
        <v>2010</v>
      </c>
      <c r="J265" t="s">
        <v>237</v>
      </c>
      <c r="K265" t="s">
        <v>238</v>
      </c>
      <c r="L265" t="s">
        <v>23</v>
      </c>
      <c r="M265">
        <v>4.04</v>
      </c>
      <c r="N265">
        <v>30688</v>
      </c>
      <c r="O265">
        <v>32579</v>
      </c>
      <c r="P265">
        <v>874</v>
      </c>
      <c r="Q265">
        <v>732</v>
      </c>
      <c r="R265">
        <v>1596</v>
      </c>
      <c r="S265">
        <v>6073</v>
      </c>
      <c r="T265">
        <v>11366</v>
      </c>
      <c r="U265">
        <v>12812</v>
      </c>
      <c r="W265" t="s">
        <v>671</v>
      </c>
      <c r="Y265" t="s">
        <v>907</v>
      </c>
      <c r="Z265">
        <v>0.87954419851303101</v>
      </c>
    </row>
    <row r="266" spans="1:26" x14ac:dyDescent="0.3">
      <c r="A266">
        <v>5126</v>
      </c>
      <c r="B266">
        <v>53926</v>
      </c>
      <c r="C266">
        <v>53926</v>
      </c>
      <c r="D266">
        <v>2674629</v>
      </c>
      <c r="E266">
        <v>130</v>
      </c>
      <c r="F266">
        <v>9707704667</v>
      </c>
      <c r="G266">
        <v>9789707704660</v>
      </c>
      <c r="H266" t="s">
        <v>437</v>
      </c>
      <c r="I266">
        <v>2006</v>
      </c>
      <c r="J266" t="s">
        <v>438</v>
      </c>
      <c r="K266" t="s">
        <v>438</v>
      </c>
      <c r="L266" t="s">
        <v>381</v>
      </c>
      <c r="M266">
        <v>4.04</v>
      </c>
      <c r="N266">
        <v>11707</v>
      </c>
      <c r="O266">
        <v>19168</v>
      </c>
      <c r="P266">
        <v>1478</v>
      </c>
      <c r="Q266">
        <v>285</v>
      </c>
      <c r="R266">
        <v>1028</v>
      </c>
      <c r="S266">
        <v>3604</v>
      </c>
      <c r="T266">
        <v>7038</v>
      </c>
      <c r="U266">
        <v>7213</v>
      </c>
      <c r="W266" t="s">
        <v>648</v>
      </c>
      <c r="Y266" t="s">
        <v>907</v>
      </c>
      <c r="Z266">
        <v>0.66110008955001798</v>
      </c>
    </row>
    <row r="267" spans="1:26" x14ac:dyDescent="0.3">
      <c r="A267">
        <v>7916</v>
      </c>
      <c r="B267">
        <v>55095</v>
      </c>
      <c r="C267">
        <v>55095</v>
      </c>
      <c r="D267">
        <v>1417</v>
      </c>
      <c r="E267">
        <v>24</v>
      </c>
      <c r="F267">
        <v>316781460</v>
      </c>
      <c r="G267">
        <v>9780316781470</v>
      </c>
      <c r="H267" t="s">
        <v>700</v>
      </c>
      <c r="I267">
        <v>2001</v>
      </c>
      <c r="J267" t="s">
        <v>701</v>
      </c>
      <c r="K267" t="s">
        <v>701</v>
      </c>
      <c r="L267" t="s">
        <v>28</v>
      </c>
      <c r="M267">
        <v>4.04</v>
      </c>
      <c r="N267">
        <v>10112</v>
      </c>
      <c r="O267">
        <v>12325</v>
      </c>
      <c r="P267">
        <v>842</v>
      </c>
      <c r="Q267">
        <v>87</v>
      </c>
      <c r="R267">
        <v>405</v>
      </c>
      <c r="S267">
        <v>2526</v>
      </c>
      <c r="T267">
        <v>5234</v>
      </c>
      <c r="U267">
        <v>4073</v>
      </c>
      <c r="W267" t="s">
        <v>571</v>
      </c>
      <c r="Y267" t="s">
        <v>907</v>
      </c>
      <c r="Z267">
        <v>0.66110008955001798</v>
      </c>
    </row>
    <row r="268" spans="1:26" x14ac:dyDescent="0.3">
      <c r="A268">
        <v>9864</v>
      </c>
      <c r="B268">
        <v>88442</v>
      </c>
      <c r="C268">
        <v>88442</v>
      </c>
      <c r="D268">
        <v>2193696</v>
      </c>
      <c r="E268">
        <v>47</v>
      </c>
      <c r="F268">
        <v>140297995</v>
      </c>
      <c r="G268">
        <v>9780140298000</v>
      </c>
      <c r="H268" t="s">
        <v>894</v>
      </c>
      <c r="I268">
        <v>2001</v>
      </c>
      <c r="J268" t="s">
        <v>895</v>
      </c>
      <c r="K268" t="s">
        <v>895</v>
      </c>
      <c r="L268" t="s">
        <v>177</v>
      </c>
      <c r="M268">
        <v>4.04</v>
      </c>
      <c r="N268">
        <v>8267</v>
      </c>
      <c r="O268">
        <v>9877</v>
      </c>
      <c r="P268">
        <v>837</v>
      </c>
      <c r="Q268">
        <v>301</v>
      </c>
      <c r="R268">
        <v>604</v>
      </c>
      <c r="S268">
        <v>1681</v>
      </c>
      <c r="T268">
        <v>3133</v>
      </c>
      <c r="U268">
        <v>4158</v>
      </c>
      <c r="W268" t="s">
        <v>651</v>
      </c>
      <c r="Y268" t="s">
        <v>907</v>
      </c>
      <c r="Z268">
        <v>0.67119705677032504</v>
      </c>
    </row>
    <row r="269" spans="1:26" x14ac:dyDescent="0.3">
      <c r="A269">
        <v>1460</v>
      </c>
      <c r="B269">
        <v>24</v>
      </c>
      <c r="C269">
        <v>24</v>
      </c>
      <c r="D269">
        <v>2611786</v>
      </c>
      <c r="E269">
        <v>76</v>
      </c>
      <c r="F269">
        <v>767903862</v>
      </c>
      <c r="G269">
        <v>9780767903870</v>
      </c>
      <c r="H269" t="s">
        <v>38</v>
      </c>
      <c r="I269">
        <v>2000</v>
      </c>
      <c r="J269" t="s">
        <v>130</v>
      </c>
      <c r="K269" t="s">
        <v>131</v>
      </c>
      <c r="L269" t="s">
        <v>23</v>
      </c>
      <c r="M269">
        <v>4.05</v>
      </c>
      <c r="N269">
        <v>58688</v>
      </c>
      <c r="O269">
        <v>66668</v>
      </c>
      <c r="P269">
        <v>4455</v>
      </c>
      <c r="Q269">
        <v>607</v>
      </c>
      <c r="R269">
        <v>2214</v>
      </c>
      <c r="S269">
        <v>12998</v>
      </c>
      <c r="T269">
        <v>28184</v>
      </c>
      <c r="U269">
        <v>22665</v>
      </c>
      <c r="W269" t="s">
        <v>605</v>
      </c>
      <c r="Y269" t="s">
        <v>907</v>
      </c>
      <c r="Z269">
        <v>0.73691695928573597</v>
      </c>
    </row>
    <row r="270" spans="1:26" x14ac:dyDescent="0.3">
      <c r="A270">
        <v>1315</v>
      </c>
      <c r="B270">
        <v>25179</v>
      </c>
      <c r="C270">
        <v>25179</v>
      </c>
      <c r="D270">
        <v>781193</v>
      </c>
      <c r="E270">
        <v>40</v>
      </c>
      <c r="F270">
        <v>1891830430</v>
      </c>
      <c r="G270">
        <v>9781891830430</v>
      </c>
      <c r="H270" t="s">
        <v>110</v>
      </c>
      <c r="I270">
        <v>2003</v>
      </c>
      <c r="J270" t="s">
        <v>111</v>
      </c>
      <c r="K270" t="s">
        <v>111</v>
      </c>
      <c r="L270" t="s">
        <v>23</v>
      </c>
      <c r="M270">
        <v>4.0599999999999996</v>
      </c>
      <c r="N270">
        <v>70454</v>
      </c>
      <c r="O270">
        <v>72621</v>
      </c>
      <c r="P270">
        <v>5024</v>
      </c>
      <c r="Q270">
        <v>1727</v>
      </c>
      <c r="R270">
        <v>3601</v>
      </c>
      <c r="S270">
        <v>13030</v>
      </c>
      <c r="T270">
        <v>24472</v>
      </c>
      <c r="U270">
        <v>29791</v>
      </c>
      <c r="W270" t="s">
        <v>592</v>
      </c>
      <c r="Y270" t="s">
        <v>907</v>
      </c>
      <c r="Z270">
        <v>0.67350524663925204</v>
      </c>
    </row>
    <row r="271" spans="1:26" x14ac:dyDescent="0.3">
      <c r="A271">
        <v>2526</v>
      </c>
      <c r="B271">
        <v>22369</v>
      </c>
      <c r="C271">
        <v>22369</v>
      </c>
      <c r="D271">
        <v>23395</v>
      </c>
      <c r="E271">
        <v>7</v>
      </c>
      <c r="F271">
        <v>1401209149</v>
      </c>
      <c r="G271">
        <v>9781401209150</v>
      </c>
      <c r="H271" t="s">
        <v>205</v>
      </c>
      <c r="I271">
        <v>2007</v>
      </c>
      <c r="J271" t="s">
        <v>206</v>
      </c>
      <c r="K271" t="s">
        <v>207</v>
      </c>
      <c r="L271" t="s">
        <v>23</v>
      </c>
      <c r="M271">
        <v>4.0599999999999996</v>
      </c>
      <c r="N271">
        <v>35061</v>
      </c>
      <c r="O271">
        <v>35648</v>
      </c>
      <c r="P271">
        <v>610</v>
      </c>
      <c r="Q271">
        <v>1306</v>
      </c>
      <c r="R271">
        <v>2042</v>
      </c>
      <c r="S271">
        <v>6313</v>
      </c>
      <c r="T271">
        <v>9600</v>
      </c>
      <c r="U271">
        <v>16387</v>
      </c>
      <c r="Y271" t="s">
        <v>907</v>
      </c>
      <c r="Z271">
        <v>0.66110008955001798</v>
      </c>
    </row>
    <row r="272" spans="1:26" x14ac:dyDescent="0.3">
      <c r="A272">
        <v>8893</v>
      </c>
      <c r="B272">
        <v>13658</v>
      </c>
      <c r="C272">
        <v>13658</v>
      </c>
      <c r="D272">
        <v>215093</v>
      </c>
      <c r="E272">
        <v>57</v>
      </c>
      <c r="F272" t="s">
        <v>782</v>
      </c>
      <c r="G272">
        <v>9780441011250</v>
      </c>
      <c r="H272" t="s">
        <v>783</v>
      </c>
      <c r="I272">
        <v>2001</v>
      </c>
      <c r="J272" t="s">
        <v>784</v>
      </c>
      <c r="K272" t="s">
        <v>785</v>
      </c>
      <c r="L272" t="s">
        <v>177</v>
      </c>
      <c r="M272">
        <v>4.0599999999999996</v>
      </c>
      <c r="N272">
        <v>11325</v>
      </c>
      <c r="O272">
        <v>13218</v>
      </c>
      <c r="P272">
        <v>597</v>
      </c>
      <c r="Q272">
        <v>97</v>
      </c>
      <c r="R272">
        <v>467</v>
      </c>
      <c r="S272">
        <v>2734</v>
      </c>
      <c r="T272">
        <v>5203</v>
      </c>
      <c r="U272">
        <v>4717</v>
      </c>
      <c r="W272" t="s">
        <v>584</v>
      </c>
      <c r="Y272" t="s">
        <v>907</v>
      </c>
      <c r="Z272">
        <v>0.66110008955001798</v>
      </c>
    </row>
    <row r="273" spans="1:26" x14ac:dyDescent="0.3">
      <c r="A273">
        <v>7874</v>
      </c>
      <c r="B273">
        <v>111126</v>
      </c>
      <c r="C273">
        <v>111126</v>
      </c>
      <c r="D273">
        <v>2457240</v>
      </c>
      <c r="E273">
        <v>84</v>
      </c>
      <c r="F273">
        <v>375727434</v>
      </c>
      <c r="G273">
        <v>9780375727440</v>
      </c>
      <c r="H273" t="s">
        <v>522</v>
      </c>
      <c r="I273">
        <v>2001</v>
      </c>
      <c r="J273" t="s">
        <v>693</v>
      </c>
      <c r="K273" t="s">
        <v>694</v>
      </c>
      <c r="M273">
        <v>4.0599999999999996</v>
      </c>
      <c r="N273">
        <v>10945</v>
      </c>
      <c r="O273">
        <v>12818</v>
      </c>
      <c r="P273">
        <v>1245</v>
      </c>
      <c r="Q273">
        <v>154</v>
      </c>
      <c r="R273">
        <v>597</v>
      </c>
      <c r="S273">
        <v>2341</v>
      </c>
      <c r="T273">
        <v>5022</v>
      </c>
      <c r="U273">
        <v>4704</v>
      </c>
      <c r="W273" t="s">
        <v>653</v>
      </c>
      <c r="Y273" t="s">
        <v>907</v>
      </c>
      <c r="Z273">
        <v>0.79111081361770597</v>
      </c>
    </row>
    <row r="274" spans="1:26" x14ac:dyDescent="0.3">
      <c r="A274">
        <v>9465</v>
      </c>
      <c r="B274">
        <v>105920</v>
      </c>
      <c r="C274">
        <v>105920</v>
      </c>
      <c r="D274">
        <v>102101</v>
      </c>
      <c r="E274">
        <v>24</v>
      </c>
      <c r="F274" t="s">
        <v>856</v>
      </c>
      <c r="G274">
        <v>9780785107870</v>
      </c>
      <c r="H274" t="s">
        <v>857</v>
      </c>
      <c r="I274">
        <v>2001</v>
      </c>
      <c r="J274" t="s">
        <v>858</v>
      </c>
      <c r="K274" t="s">
        <v>858</v>
      </c>
      <c r="L274" t="s">
        <v>23</v>
      </c>
      <c r="M274">
        <v>4.0599999999999996</v>
      </c>
      <c r="N274">
        <v>10462</v>
      </c>
      <c r="O274">
        <v>10929</v>
      </c>
      <c r="P274">
        <v>268</v>
      </c>
      <c r="Q274">
        <v>225</v>
      </c>
      <c r="R274">
        <v>531</v>
      </c>
      <c r="S274">
        <v>2105</v>
      </c>
      <c r="T274">
        <v>3607</v>
      </c>
      <c r="U274">
        <v>4461</v>
      </c>
      <c r="W274" t="s">
        <v>770</v>
      </c>
      <c r="Y274" t="s">
        <v>907</v>
      </c>
      <c r="Z274">
        <v>0.66110008955001798</v>
      </c>
    </row>
    <row r="275" spans="1:26" x14ac:dyDescent="0.3">
      <c r="A275">
        <v>1715</v>
      </c>
      <c r="B275">
        <v>943402</v>
      </c>
      <c r="C275">
        <v>943402</v>
      </c>
      <c r="D275">
        <v>928338</v>
      </c>
      <c r="E275">
        <v>97</v>
      </c>
      <c r="F275">
        <v>1847241697</v>
      </c>
      <c r="G275">
        <v>9781847241700</v>
      </c>
      <c r="H275" t="s">
        <v>137</v>
      </c>
      <c r="I275">
        <v>2004</v>
      </c>
      <c r="J275" t="s">
        <v>138</v>
      </c>
      <c r="K275" t="s">
        <v>139</v>
      </c>
      <c r="L275" t="s">
        <v>23</v>
      </c>
      <c r="M275">
        <v>4.07</v>
      </c>
      <c r="N275">
        <v>52518</v>
      </c>
      <c r="O275">
        <v>65813</v>
      </c>
      <c r="P275">
        <v>4814</v>
      </c>
      <c r="Q275">
        <v>1331</v>
      </c>
      <c r="R275">
        <v>2929</v>
      </c>
      <c r="S275">
        <v>11393</v>
      </c>
      <c r="T275">
        <v>24366</v>
      </c>
      <c r="U275">
        <v>25794</v>
      </c>
      <c r="W275" t="s">
        <v>687</v>
      </c>
      <c r="Y275" t="s">
        <v>907</v>
      </c>
      <c r="Z275">
        <v>0.669724881649017</v>
      </c>
    </row>
    <row r="276" spans="1:26" x14ac:dyDescent="0.3">
      <c r="A276">
        <v>2770</v>
      </c>
      <c r="B276">
        <v>4979</v>
      </c>
      <c r="C276">
        <v>4979</v>
      </c>
      <c r="D276">
        <v>1119459</v>
      </c>
      <c r="E276">
        <v>64</v>
      </c>
      <c r="F276" t="s">
        <v>223</v>
      </c>
      <c r="G276">
        <v>9780812977360</v>
      </c>
      <c r="H276" t="s">
        <v>224</v>
      </c>
      <c r="I276">
        <v>2005</v>
      </c>
      <c r="J276" t="s">
        <v>225</v>
      </c>
      <c r="K276" t="s">
        <v>225</v>
      </c>
      <c r="L276" t="s">
        <v>23</v>
      </c>
      <c r="M276">
        <v>4.07</v>
      </c>
      <c r="N276">
        <v>29859</v>
      </c>
      <c r="O276">
        <v>32094</v>
      </c>
      <c r="P276">
        <v>2044</v>
      </c>
      <c r="Q276">
        <v>192</v>
      </c>
      <c r="R276">
        <v>1229</v>
      </c>
      <c r="S276">
        <v>6362</v>
      </c>
      <c r="T276">
        <v>12567</v>
      </c>
      <c r="U276">
        <v>11744</v>
      </c>
      <c r="W276" t="s">
        <v>828</v>
      </c>
      <c r="Y276" t="s">
        <v>907</v>
      </c>
      <c r="Z276">
        <v>0.72440177202224698</v>
      </c>
    </row>
    <row r="277" spans="1:26" x14ac:dyDescent="0.3">
      <c r="A277">
        <v>3645</v>
      </c>
      <c r="B277">
        <v>3272165</v>
      </c>
      <c r="C277">
        <v>3272165</v>
      </c>
      <c r="D277">
        <v>3308349</v>
      </c>
      <c r="E277">
        <v>50</v>
      </c>
      <c r="F277">
        <v>7240198</v>
      </c>
      <c r="G277">
        <v>9780007240200</v>
      </c>
      <c r="H277" t="s">
        <v>310</v>
      </c>
      <c r="I277">
        <v>2008</v>
      </c>
      <c r="J277" t="s">
        <v>311</v>
      </c>
      <c r="K277" t="s">
        <v>312</v>
      </c>
      <c r="L277" t="s">
        <v>23</v>
      </c>
      <c r="M277">
        <v>4.07</v>
      </c>
      <c r="N277">
        <v>22692</v>
      </c>
      <c r="O277">
        <v>27021</v>
      </c>
      <c r="P277">
        <v>1433</v>
      </c>
      <c r="Q277">
        <v>589</v>
      </c>
      <c r="R277">
        <v>1188</v>
      </c>
      <c r="S277">
        <v>4439</v>
      </c>
      <c r="T277">
        <v>10259</v>
      </c>
      <c r="U277">
        <v>10546</v>
      </c>
      <c r="W277" t="s">
        <v>793</v>
      </c>
      <c r="Y277" t="s">
        <v>907</v>
      </c>
      <c r="Z277">
        <v>0.77462923526763905</v>
      </c>
    </row>
    <row r="278" spans="1:26" x14ac:dyDescent="0.3">
      <c r="A278">
        <v>8755</v>
      </c>
      <c r="B278">
        <v>11985631</v>
      </c>
      <c r="C278">
        <v>11985631</v>
      </c>
      <c r="D278">
        <v>21848004</v>
      </c>
      <c r="E278">
        <v>15</v>
      </c>
      <c r="H278" t="s">
        <v>776</v>
      </c>
      <c r="I278">
        <v>2003</v>
      </c>
      <c r="J278" t="s">
        <v>777</v>
      </c>
      <c r="K278" t="s">
        <v>778</v>
      </c>
      <c r="L278" t="s">
        <v>23</v>
      </c>
      <c r="M278">
        <v>4.07</v>
      </c>
      <c r="N278">
        <v>11291</v>
      </c>
      <c r="O278">
        <v>11969</v>
      </c>
      <c r="P278">
        <v>381</v>
      </c>
      <c r="Q278">
        <v>37</v>
      </c>
      <c r="R278">
        <v>263</v>
      </c>
      <c r="S278">
        <v>2404</v>
      </c>
      <c r="T278">
        <v>5362</v>
      </c>
      <c r="U278">
        <v>3903</v>
      </c>
      <c r="W278" t="s">
        <v>657</v>
      </c>
      <c r="Y278" t="s">
        <v>907</v>
      </c>
      <c r="Z278">
        <v>0.67350524663925204</v>
      </c>
    </row>
    <row r="279" spans="1:26" x14ac:dyDescent="0.3">
      <c r="A279">
        <v>9630</v>
      </c>
      <c r="B279">
        <v>6749</v>
      </c>
      <c r="C279">
        <v>6749</v>
      </c>
      <c r="D279">
        <v>2080870</v>
      </c>
      <c r="E279">
        <v>38</v>
      </c>
      <c r="F279">
        <v>316010766</v>
      </c>
      <c r="G279">
        <v>9780316010760</v>
      </c>
      <c r="H279" t="s">
        <v>282</v>
      </c>
      <c r="I279">
        <v>2004</v>
      </c>
      <c r="J279" t="s">
        <v>881</v>
      </c>
      <c r="K279" t="s">
        <v>881</v>
      </c>
      <c r="L279" t="s">
        <v>28</v>
      </c>
      <c r="M279">
        <v>4.07</v>
      </c>
      <c r="N279">
        <v>9196</v>
      </c>
      <c r="O279">
        <v>10044</v>
      </c>
      <c r="P279">
        <v>717</v>
      </c>
      <c r="Q279">
        <v>124</v>
      </c>
      <c r="R279">
        <v>372</v>
      </c>
      <c r="S279">
        <v>1690</v>
      </c>
      <c r="T279">
        <v>4321</v>
      </c>
      <c r="U279">
        <v>3537</v>
      </c>
      <c r="W279" t="s">
        <v>633</v>
      </c>
      <c r="Y279" t="s">
        <v>907</v>
      </c>
      <c r="Z279">
        <v>0.66110008955001798</v>
      </c>
    </row>
    <row r="280" spans="1:26" x14ac:dyDescent="0.3">
      <c r="A280">
        <v>372</v>
      </c>
      <c r="B280">
        <v>10176</v>
      </c>
      <c r="C280">
        <v>10176</v>
      </c>
      <c r="D280">
        <v>2582035</v>
      </c>
      <c r="E280">
        <v>55</v>
      </c>
      <c r="F280">
        <v>965904830</v>
      </c>
      <c r="G280">
        <v>9780965904830</v>
      </c>
      <c r="H280" t="s">
        <v>21</v>
      </c>
      <c r="I280">
        <v>2004</v>
      </c>
      <c r="J280" t="s">
        <v>36</v>
      </c>
      <c r="K280" t="s">
        <v>36</v>
      </c>
      <c r="L280" t="s">
        <v>23</v>
      </c>
      <c r="M280">
        <v>4.08</v>
      </c>
      <c r="N280">
        <v>191923</v>
      </c>
      <c r="O280">
        <v>204247</v>
      </c>
      <c r="P280">
        <v>5776</v>
      </c>
      <c r="Q280">
        <v>2483</v>
      </c>
      <c r="R280">
        <v>6620</v>
      </c>
      <c r="S280">
        <v>37230</v>
      </c>
      <c r="T280">
        <v>82749</v>
      </c>
      <c r="U280">
        <v>75165</v>
      </c>
      <c r="W280" t="s">
        <v>820</v>
      </c>
      <c r="Y280" t="s">
        <v>907</v>
      </c>
      <c r="Z280">
        <v>0.7016960978508</v>
      </c>
    </row>
    <row r="281" spans="1:26" x14ac:dyDescent="0.3">
      <c r="A281">
        <v>4969</v>
      </c>
      <c r="B281">
        <v>7147831</v>
      </c>
      <c r="C281">
        <v>7147831</v>
      </c>
      <c r="D281">
        <v>7412679</v>
      </c>
      <c r="E281">
        <v>93</v>
      </c>
      <c r="G281">
        <v>9788252574590</v>
      </c>
      <c r="H281" t="s">
        <v>414</v>
      </c>
      <c r="I281">
        <v>2009</v>
      </c>
      <c r="J281" t="s">
        <v>415</v>
      </c>
      <c r="K281" t="s">
        <v>416</v>
      </c>
      <c r="L281" t="s">
        <v>417</v>
      </c>
      <c r="M281">
        <v>4.08</v>
      </c>
      <c r="N281">
        <v>7886</v>
      </c>
      <c r="O281">
        <v>20208</v>
      </c>
      <c r="P281">
        <v>2345</v>
      </c>
      <c r="Q281">
        <v>373</v>
      </c>
      <c r="R281">
        <v>956</v>
      </c>
      <c r="S281">
        <v>3151</v>
      </c>
      <c r="T281">
        <v>7999</v>
      </c>
      <c r="U281">
        <v>7729</v>
      </c>
      <c r="W281" t="s">
        <v>616</v>
      </c>
      <c r="Y281" t="s">
        <v>907</v>
      </c>
      <c r="Z281">
        <v>0.64069402217865001</v>
      </c>
    </row>
    <row r="282" spans="1:26" x14ac:dyDescent="0.3">
      <c r="A282">
        <v>9779</v>
      </c>
      <c r="B282">
        <v>43739</v>
      </c>
      <c r="C282">
        <v>43739</v>
      </c>
      <c r="D282">
        <v>1389158</v>
      </c>
      <c r="E282">
        <v>33</v>
      </c>
      <c r="F282">
        <v>785122583</v>
      </c>
      <c r="G282">
        <v>9780785122590</v>
      </c>
      <c r="H282" t="s">
        <v>889</v>
      </c>
      <c r="I282">
        <v>2004</v>
      </c>
      <c r="J282" t="s">
        <v>890</v>
      </c>
      <c r="K282" t="s">
        <v>890</v>
      </c>
      <c r="L282" t="s">
        <v>23</v>
      </c>
      <c r="M282">
        <v>4.08</v>
      </c>
      <c r="N282">
        <v>9338</v>
      </c>
      <c r="O282">
        <v>10214</v>
      </c>
      <c r="P282">
        <v>331</v>
      </c>
      <c r="Q282">
        <v>132</v>
      </c>
      <c r="R282">
        <v>442</v>
      </c>
      <c r="S282">
        <v>2052</v>
      </c>
      <c r="T282">
        <v>3461</v>
      </c>
      <c r="U282">
        <v>4127</v>
      </c>
      <c r="W282" t="s">
        <v>626</v>
      </c>
      <c r="Y282" t="s">
        <v>908</v>
      </c>
      <c r="Z282">
        <v>0.51911157369613603</v>
      </c>
    </row>
    <row r="283" spans="1:26" x14ac:dyDescent="0.3">
      <c r="A283">
        <v>8940</v>
      </c>
      <c r="B283">
        <v>392563</v>
      </c>
      <c r="C283">
        <v>392563</v>
      </c>
      <c r="D283">
        <v>2373496</v>
      </c>
      <c r="E283">
        <v>33</v>
      </c>
      <c r="F283">
        <v>374249393</v>
      </c>
      <c r="G283">
        <v>9780374249400</v>
      </c>
      <c r="H283" t="s">
        <v>794</v>
      </c>
      <c r="I283">
        <v>2007</v>
      </c>
      <c r="J283" t="s">
        <v>795</v>
      </c>
      <c r="K283" t="s">
        <v>795</v>
      </c>
      <c r="L283" t="s">
        <v>23</v>
      </c>
      <c r="M283">
        <v>4.08</v>
      </c>
      <c r="N283">
        <v>9316</v>
      </c>
      <c r="O283">
        <v>10007</v>
      </c>
      <c r="P283">
        <v>611</v>
      </c>
      <c r="Q283">
        <v>381</v>
      </c>
      <c r="R283">
        <v>497</v>
      </c>
      <c r="S283">
        <v>1471</v>
      </c>
      <c r="T283">
        <v>3236</v>
      </c>
      <c r="U283">
        <v>4422</v>
      </c>
      <c r="W283" t="s">
        <v>668</v>
      </c>
      <c r="Y283" t="s">
        <v>907</v>
      </c>
      <c r="Z283">
        <v>0.62041634321212802</v>
      </c>
    </row>
    <row r="284" spans="1:26" x14ac:dyDescent="0.3">
      <c r="A284">
        <v>2189</v>
      </c>
      <c r="B284">
        <v>239399</v>
      </c>
      <c r="C284">
        <v>239399</v>
      </c>
      <c r="D284">
        <v>18279845</v>
      </c>
      <c r="E284">
        <v>45</v>
      </c>
      <c r="F284">
        <v>765354063</v>
      </c>
      <c r="G284">
        <v>9780765354070</v>
      </c>
      <c r="H284" t="s">
        <v>174</v>
      </c>
      <c r="I284">
        <v>2006</v>
      </c>
      <c r="J284" t="s">
        <v>175</v>
      </c>
      <c r="K284" t="s">
        <v>176</v>
      </c>
      <c r="L284" t="s">
        <v>177</v>
      </c>
      <c r="M284">
        <v>4.09</v>
      </c>
      <c r="N284">
        <v>40107</v>
      </c>
      <c r="O284">
        <v>47619</v>
      </c>
      <c r="P284">
        <v>2378</v>
      </c>
      <c r="Q284">
        <v>141</v>
      </c>
      <c r="R284">
        <v>812</v>
      </c>
      <c r="S284">
        <v>8443</v>
      </c>
      <c r="T284">
        <v>23499</v>
      </c>
      <c r="U284">
        <v>14724</v>
      </c>
      <c r="W284" t="s">
        <v>603</v>
      </c>
      <c r="Y284" t="s">
        <v>907</v>
      </c>
      <c r="Z284">
        <v>0.66110008955001798</v>
      </c>
    </row>
    <row r="285" spans="1:26" x14ac:dyDescent="0.3">
      <c r="A285">
        <v>4951</v>
      </c>
      <c r="B285">
        <v>2182780</v>
      </c>
      <c r="C285">
        <v>2182780</v>
      </c>
      <c r="D285">
        <v>2188473</v>
      </c>
      <c r="E285">
        <v>18</v>
      </c>
      <c r="F285">
        <v>1401216226</v>
      </c>
      <c r="G285">
        <v>9781401216220</v>
      </c>
      <c r="H285" t="s">
        <v>412</v>
      </c>
      <c r="I285">
        <v>2005</v>
      </c>
      <c r="J285" t="s">
        <v>413</v>
      </c>
      <c r="K285" t="s">
        <v>413</v>
      </c>
      <c r="L285" t="s">
        <v>23</v>
      </c>
      <c r="M285">
        <v>4.09</v>
      </c>
      <c r="N285">
        <v>16933</v>
      </c>
      <c r="O285">
        <v>17748</v>
      </c>
      <c r="P285">
        <v>375</v>
      </c>
      <c r="Q285">
        <v>187</v>
      </c>
      <c r="R285">
        <v>703</v>
      </c>
      <c r="S285">
        <v>3704</v>
      </c>
      <c r="T285">
        <v>5931</v>
      </c>
      <c r="U285">
        <v>7223</v>
      </c>
      <c r="W285" t="s">
        <v>848</v>
      </c>
      <c r="Y285" t="s">
        <v>908</v>
      </c>
      <c r="Z285">
        <v>0.59310215711593595</v>
      </c>
    </row>
    <row r="286" spans="1:26" x14ac:dyDescent="0.3">
      <c r="A286">
        <v>8814</v>
      </c>
      <c r="B286">
        <v>4599</v>
      </c>
      <c r="C286">
        <v>4599</v>
      </c>
      <c r="D286">
        <v>859386</v>
      </c>
      <c r="E286">
        <v>36</v>
      </c>
      <c r="F286">
        <v>786886323</v>
      </c>
      <c r="G286">
        <v>9780786886330</v>
      </c>
      <c r="H286" t="s">
        <v>779</v>
      </c>
      <c r="I286">
        <v>2001</v>
      </c>
      <c r="J286" t="s">
        <v>780</v>
      </c>
      <c r="K286" t="s">
        <v>781</v>
      </c>
      <c r="L286" t="s">
        <v>23</v>
      </c>
      <c r="M286">
        <v>4.09</v>
      </c>
      <c r="N286">
        <v>10000</v>
      </c>
      <c r="O286">
        <v>10976</v>
      </c>
      <c r="P286">
        <v>901</v>
      </c>
      <c r="Q286">
        <v>88</v>
      </c>
      <c r="R286">
        <v>426</v>
      </c>
      <c r="S286">
        <v>1968</v>
      </c>
      <c r="T286">
        <v>4443</v>
      </c>
      <c r="U286">
        <v>4051</v>
      </c>
      <c r="Y286" t="s">
        <v>907</v>
      </c>
      <c r="Z286">
        <v>0.66110008955001798</v>
      </c>
    </row>
    <row r="287" spans="1:26" x14ac:dyDescent="0.3">
      <c r="A287">
        <v>2241</v>
      </c>
      <c r="B287">
        <v>40445</v>
      </c>
      <c r="C287">
        <v>40445</v>
      </c>
      <c r="D287">
        <v>2095852</v>
      </c>
      <c r="E287">
        <v>60</v>
      </c>
      <c r="F287">
        <v>345457692</v>
      </c>
      <c r="G287">
        <v>9780345457690</v>
      </c>
      <c r="H287" t="s">
        <v>181</v>
      </c>
      <c r="I287">
        <v>2002</v>
      </c>
      <c r="J287" t="s">
        <v>182</v>
      </c>
      <c r="K287" t="s">
        <v>183</v>
      </c>
      <c r="L287" t="s">
        <v>23</v>
      </c>
      <c r="M287">
        <v>4.0999999999999996</v>
      </c>
      <c r="N287">
        <v>41505</v>
      </c>
      <c r="O287">
        <v>46772</v>
      </c>
      <c r="P287">
        <v>2685</v>
      </c>
      <c r="Q287">
        <v>563</v>
      </c>
      <c r="R287">
        <v>2007</v>
      </c>
      <c r="S287">
        <v>7929</v>
      </c>
      <c r="T287">
        <v>17793</v>
      </c>
      <c r="U287">
        <v>18480</v>
      </c>
      <c r="W287" t="s">
        <v>703</v>
      </c>
      <c r="Y287" t="s">
        <v>907</v>
      </c>
      <c r="Z287">
        <v>0.74102860689163197</v>
      </c>
    </row>
    <row r="288" spans="1:26" x14ac:dyDescent="0.3">
      <c r="A288">
        <v>8420</v>
      </c>
      <c r="B288">
        <v>107017</v>
      </c>
      <c r="C288">
        <v>107017</v>
      </c>
      <c r="D288">
        <v>3655307</v>
      </c>
      <c r="E288">
        <v>24</v>
      </c>
      <c r="F288">
        <v>1401200605</v>
      </c>
      <c r="G288">
        <v>9781401200600</v>
      </c>
      <c r="H288" t="s">
        <v>751</v>
      </c>
      <c r="I288">
        <v>2002</v>
      </c>
      <c r="J288" t="s">
        <v>752</v>
      </c>
      <c r="K288" t="s">
        <v>753</v>
      </c>
      <c r="L288" t="s">
        <v>23</v>
      </c>
      <c r="M288">
        <v>4.0999999999999996</v>
      </c>
      <c r="N288">
        <v>31527</v>
      </c>
      <c r="O288">
        <v>32057</v>
      </c>
      <c r="P288">
        <v>273</v>
      </c>
      <c r="Q288">
        <v>1350</v>
      </c>
      <c r="R288">
        <v>1408</v>
      </c>
      <c r="S288">
        <v>5013</v>
      </c>
      <c r="T288">
        <v>9223</v>
      </c>
      <c r="U288">
        <v>15063</v>
      </c>
      <c r="W288" t="s">
        <v>749</v>
      </c>
      <c r="Y288" t="s">
        <v>907</v>
      </c>
      <c r="Z288">
        <v>0.66110008955001798</v>
      </c>
    </row>
    <row r="289" spans="1:26" x14ac:dyDescent="0.3">
      <c r="A289">
        <v>5019</v>
      </c>
      <c r="B289">
        <v>34072</v>
      </c>
      <c r="C289">
        <v>34072</v>
      </c>
      <c r="D289">
        <v>1315</v>
      </c>
      <c r="E289">
        <v>17</v>
      </c>
      <c r="F289">
        <v>224063979</v>
      </c>
      <c r="G289">
        <v>9780224063980</v>
      </c>
      <c r="H289" t="s">
        <v>418</v>
      </c>
      <c r="I289">
        <v>2000</v>
      </c>
      <c r="J289" t="s">
        <v>419</v>
      </c>
      <c r="K289" t="s">
        <v>420</v>
      </c>
      <c r="M289">
        <v>4.0999999999999996</v>
      </c>
      <c r="N289">
        <v>17128</v>
      </c>
      <c r="O289">
        <v>19120</v>
      </c>
      <c r="P289">
        <v>1083</v>
      </c>
      <c r="Q289">
        <v>664</v>
      </c>
      <c r="R289">
        <v>1163</v>
      </c>
      <c r="S289">
        <v>2855</v>
      </c>
      <c r="T289">
        <v>5391</v>
      </c>
      <c r="U289">
        <v>9047</v>
      </c>
      <c r="W289" t="s">
        <v>724</v>
      </c>
      <c r="Y289" t="s">
        <v>908</v>
      </c>
      <c r="Z289">
        <v>0.53841722011566195</v>
      </c>
    </row>
    <row r="290" spans="1:26" x14ac:dyDescent="0.3">
      <c r="A290">
        <v>6252</v>
      </c>
      <c r="B290">
        <v>29397</v>
      </c>
      <c r="C290">
        <v>29397</v>
      </c>
      <c r="D290">
        <v>1745528</v>
      </c>
      <c r="E290">
        <v>32</v>
      </c>
      <c r="F290">
        <v>345479718</v>
      </c>
      <c r="G290">
        <v>9780345479720</v>
      </c>
      <c r="H290" t="s">
        <v>181</v>
      </c>
      <c r="I290">
        <v>2005</v>
      </c>
      <c r="J290" t="s">
        <v>548</v>
      </c>
      <c r="K290" t="s">
        <v>549</v>
      </c>
      <c r="L290" t="s">
        <v>23</v>
      </c>
      <c r="M290">
        <v>4.0999999999999996</v>
      </c>
      <c r="N290">
        <v>14540</v>
      </c>
      <c r="O290">
        <v>16420</v>
      </c>
      <c r="P290">
        <v>456</v>
      </c>
      <c r="Q290">
        <v>108</v>
      </c>
      <c r="R290">
        <v>545</v>
      </c>
      <c r="S290">
        <v>2986</v>
      </c>
      <c r="T290">
        <v>6799</v>
      </c>
      <c r="U290">
        <v>5982</v>
      </c>
      <c r="W290" t="s">
        <v>775</v>
      </c>
      <c r="Y290" t="s">
        <v>907</v>
      </c>
      <c r="Z290">
        <v>0.65597772598266602</v>
      </c>
    </row>
    <row r="291" spans="1:26" x14ac:dyDescent="0.3">
      <c r="A291">
        <v>9213</v>
      </c>
      <c r="B291">
        <v>21327</v>
      </c>
      <c r="C291">
        <v>21327</v>
      </c>
      <c r="D291">
        <v>2542586</v>
      </c>
      <c r="E291">
        <v>15</v>
      </c>
      <c r="F291">
        <v>1401210007</v>
      </c>
      <c r="G291">
        <v>9781401210010</v>
      </c>
      <c r="H291" t="s">
        <v>827</v>
      </c>
      <c r="I291">
        <v>2006</v>
      </c>
      <c r="J291" t="s">
        <v>828</v>
      </c>
      <c r="K291" t="s">
        <v>829</v>
      </c>
      <c r="L291" t="s">
        <v>23</v>
      </c>
      <c r="M291">
        <v>4.0999999999999996</v>
      </c>
      <c r="N291">
        <v>13772</v>
      </c>
      <c r="O291">
        <v>14055</v>
      </c>
      <c r="P291">
        <v>485</v>
      </c>
      <c r="Q291">
        <v>68</v>
      </c>
      <c r="R291">
        <v>343</v>
      </c>
      <c r="S291">
        <v>2821</v>
      </c>
      <c r="T291">
        <v>5705</v>
      </c>
      <c r="U291">
        <v>5118</v>
      </c>
      <c r="W291" t="s">
        <v>685</v>
      </c>
      <c r="Y291" t="s">
        <v>907</v>
      </c>
      <c r="Z291">
        <v>0.60851740837097201</v>
      </c>
    </row>
    <row r="292" spans="1:26" x14ac:dyDescent="0.3">
      <c r="A292">
        <v>3186</v>
      </c>
      <c r="B292">
        <v>126381</v>
      </c>
      <c r="C292">
        <v>126381</v>
      </c>
      <c r="D292">
        <v>1057017</v>
      </c>
      <c r="E292">
        <v>87</v>
      </c>
      <c r="F292">
        <v>7189885</v>
      </c>
      <c r="G292">
        <v>9780007189880</v>
      </c>
      <c r="H292" t="s">
        <v>140</v>
      </c>
      <c r="I292">
        <v>2003</v>
      </c>
      <c r="J292" t="s">
        <v>267</v>
      </c>
      <c r="K292" t="s">
        <v>267</v>
      </c>
      <c r="M292">
        <v>4.1100000000000003</v>
      </c>
      <c r="N292">
        <v>29416</v>
      </c>
      <c r="O292">
        <v>34222</v>
      </c>
      <c r="P292">
        <v>3265</v>
      </c>
      <c r="Q292">
        <v>226</v>
      </c>
      <c r="R292">
        <v>869</v>
      </c>
      <c r="S292">
        <v>5742</v>
      </c>
      <c r="T292">
        <v>15295</v>
      </c>
      <c r="U292">
        <v>12090</v>
      </c>
      <c r="W292" t="s">
        <v>850</v>
      </c>
      <c r="Y292" t="s">
        <v>907</v>
      </c>
      <c r="Z292">
        <v>0.69838255643844604</v>
      </c>
    </row>
    <row r="293" spans="1:26" x14ac:dyDescent="0.3">
      <c r="A293">
        <v>3897</v>
      </c>
      <c r="B293">
        <v>106076</v>
      </c>
      <c r="C293">
        <v>106076</v>
      </c>
      <c r="D293">
        <v>1399464</v>
      </c>
      <c r="E293">
        <v>23</v>
      </c>
      <c r="F293">
        <v>1563898683</v>
      </c>
      <c r="G293">
        <v>9781563898690</v>
      </c>
      <c r="H293" t="s">
        <v>333</v>
      </c>
      <c r="I293">
        <v>2000</v>
      </c>
      <c r="J293" t="s">
        <v>334</v>
      </c>
      <c r="K293" t="s">
        <v>334</v>
      </c>
      <c r="L293" t="s">
        <v>23</v>
      </c>
      <c r="M293">
        <v>4.1100000000000003</v>
      </c>
      <c r="N293">
        <v>22838</v>
      </c>
      <c r="O293">
        <v>23600</v>
      </c>
      <c r="P293">
        <v>591</v>
      </c>
      <c r="Q293">
        <v>286</v>
      </c>
      <c r="R293">
        <v>804</v>
      </c>
      <c r="S293">
        <v>4184</v>
      </c>
      <c r="T293">
        <v>8980</v>
      </c>
      <c r="U293">
        <v>9346</v>
      </c>
      <c r="W293" t="s">
        <v>784</v>
      </c>
      <c r="Y293" t="s">
        <v>908</v>
      </c>
      <c r="Z293">
        <v>0.58380568027496305</v>
      </c>
    </row>
    <row r="294" spans="1:26" x14ac:dyDescent="0.3">
      <c r="A294">
        <v>7008</v>
      </c>
      <c r="B294">
        <v>14295</v>
      </c>
      <c r="C294">
        <v>14295</v>
      </c>
      <c r="D294">
        <v>4225</v>
      </c>
      <c r="E294">
        <v>25</v>
      </c>
      <c r="F294">
        <v>747553866</v>
      </c>
      <c r="G294">
        <v>9780747553860</v>
      </c>
      <c r="H294" t="s">
        <v>602</v>
      </c>
      <c r="I294">
        <v>2000</v>
      </c>
      <c r="J294" t="s">
        <v>603</v>
      </c>
      <c r="K294" t="s">
        <v>603</v>
      </c>
      <c r="L294" t="s">
        <v>23</v>
      </c>
      <c r="M294">
        <v>4.1100000000000003</v>
      </c>
      <c r="N294">
        <v>10786</v>
      </c>
      <c r="O294">
        <v>13719</v>
      </c>
      <c r="P294">
        <v>1108</v>
      </c>
      <c r="Q294">
        <v>143</v>
      </c>
      <c r="R294">
        <v>473</v>
      </c>
      <c r="S294">
        <v>2277</v>
      </c>
      <c r="T294">
        <v>5621</v>
      </c>
      <c r="U294">
        <v>5205</v>
      </c>
      <c r="W294" t="s">
        <v>721</v>
      </c>
      <c r="Y294" t="s">
        <v>907</v>
      </c>
      <c r="Z294">
        <v>0.64677041769027699</v>
      </c>
    </row>
    <row r="295" spans="1:26" x14ac:dyDescent="0.3">
      <c r="A295">
        <v>9922</v>
      </c>
      <c r="B295">
        <v>10092</v>
      </c>
      <c r="C295">
        <v>10092</v>
      </c>
      <c r="D295">
        <v>1629048</v>
      </c>
      <c r="E295">
        <v>20</v>
      </c>
      <c r="F295">
        <v>641645473</v>
      </c>
      <c r="G295">
        <v>9780641645470</v>
      </c>
      <c r="H295" t="s">
        <v>897</v>
      </c>
      <c r="I295">
        <v>2001</v>
      </c>
      <c r="J295" t="s">
        <v>898</v>
      </c>
      <c r="K295" t="s">
        <v>899</v>
      </c>
      <c r="M295">
        <v>4.1100000000000003</v>
      </c>
      <c r="N295">
        <v>9758</v>
      </c>
      <c r="O295">
        <v>11017</v>
      </c>
      <c r="P295">
        <v>230</v>
      </c>
      <c r="Q295">
        <v>107</v>
      </c>
      <c r="R295">
        <v>458</v>
      </c>
      <c r="S295">
        <v>1974</v>
      </c>
      <c r="T295">
        <v>4015</v>
      </c>
      <c r="U295">
        <v>4463</v>
      </c>
      <c r="W295" t="s">
        <v>718</v>
      </c>
      <c r="Y295" t="s">
        <v>907</v>
      </c>
      <c r="Z295">
        <v>0.73742282390594505</v>
      </c>
    </row>
    <row r="296" spans="1:26" x14ac:dyDescent="0.3">
      <c r="A296">
        <v>815</v>
      </c>
      <c r="B296">
        <v>12497</v>
      </c>
      <c r="C296">
        <v>12497</v>
      </c>
      <c r="D296">
        <v>2996445</v>
      </c>
      <c r="E296">
        <v>104</v>
      </c>
      <c r="F296">
        <v>375706674</v>
      </c>
      <c r="G296">
        <v>9780375706680</v>
      </c>
      <c r="H296" t="s">
        <v>24</v>
      </c>
      <c r="I296">
        <v>2005</v>
      </c>
      <c r="J296" t="s">
        <v>71</v>
      </c>
      <c r="K296" t="s">
        <v>71</v>
      </c>
      <c r="L296" t="s">
        <v>23</v>
      </c>
      <c r="M296">
        <v>4.12</v>
      </c>
      <c r="N296">
        <v>100513</v>
      </c>
      <c r="O296">
        <v>110082</v>
      </c>
      <c r="P296">
        <v>6281</v>
      </c>
      <c r="Q296">
        <v>1533</v>
      </c>
      <c r="R296">
        <v>3795</v>
      </c>
      <c r="S296">
        <v>16790</v>
      </c>
      <c r="T296">
        <v>45304</v>
      </c>
      <c r="U296">
        <v>42660</v>
      </c>
      <c r="W296" t="s">
        <v>607</v>
      </c>
      <c r="Y296" t="s">
        <v>907</v>
      </c>
      <c r="Z296">
        <v>0.67042356729507402</v>
      </c>
    </row>
    <row r="297" spans="1:26" x14ac:dyDescent="0.3">
      <c r="A297">
        <v>1370</v>
      </c>
      <c r="B297">
        <v>38990</v>
      </c>
      <c r="C297">
        <v>26135825</v>
      </c>
      <c r="D297">
        <v>911368</v>
      </c>
      <c r="E297">
        <v>42</v>
      </c>
      <c r="F297">
        <v>618477942</v>
      </c>
      <c r="G297">
        <v>9780618477940</v>
      </c>
      <c r="H297" t="s">
        <v>120</v>
      </c>
      <c r="I297">
        <v>2006</v>
      </c>
      <c r="K297" t="s">
        <v>121</v>
      </c>
      <c r="L297" t="s">
        <v>23</v>
      </c>
      <c r="M297">
        <v>4.12</v>
      </c>
      <c r="N297">
        <v>48305</v>
      </c>
      <c r="O297">
        <v>82994</v>
      </c>
      <c r="P297">
        <v>6685</v>
      </c>
      <c r="Q297">
        <v>1782</v>
      </c>
      <c r="R297">
        <v>3527</v>
      </c>
      <c r="S297">
        <v>12990</v>
      </c>
      <c r="T297">
        <v>29660</v>
      </c>
      <c r="U297">
        <v>35035</v>
      </c>
      <c r="W297" t="s">
        <v>760</v>
      </c>
      <c r="Y297" t="s">
        <v>907</v>
      </c>
      <c r="Z297">
        <v>0.66110008955001798</v>
      </c>
    </row>
    <row r="298" spans="1:26" x14ac:dyDescent="0.3">
      <c r="A298">
        <v>1199</v>
      </c>
      <c r="B298">
        <v>156534</v>
      </c>
      <c r="C298">
        <v>156534</v>
      </c>
      <c r="D298">
        <v>151061</v>
      </c>
      <c r="E298">
        <v>19</v>
      </c>
      <c r="F298">
        <v>1563899809</v>
      </c>
      <c r="G298">
        <v>9781563899800</v>
      </c>
      <c r="H298" t="s">
        <v>103</v>
      </c>
      <c r="I298">
        <v>2003</v>
      </c>
      <c r="J298" t="s">
        <v>104</v>
      </c>
      <c r="K298" t="s">
        <v>104</v>
      </c>
      <c r="L298" t="s">
        <v>23</v>
      </c>
      <c r="M298">
        <v>4.12</v>
      </c>
      <c r="N298">
        <v>81326</v>
      </c>
      <c r="O298">
        <v>82315</v>
      </c>
      <c r="P298">
        <v>2434</v>
      </c>
      <c r="Q298">
        <v>2462</v>
      </c>
      <c r="R298">
        <v>3478</v>
      </c>
      <c r="S298">
        <v>12272</v>
      </c>
      <c r="T298">
        <v>27613</v>
      </c>
      <c r="U298">
        <v>36490</v>
      </c>
      <c r="W298" t="s">
        <v>713</v>
      </c>
      <c r="Y298" t="s">
        <v>907</v>
      </c>
      <c r="Z298">
        <v>0.62877368927001998</v>
      </c>
    </row>
    <row r="299" spans="1:26" x14ac:dyDescent="0.3">
      <c r="A299">
        <v>5398</v>
      </c>
      <c r="B299">
        <v>167010</v>
      </c>
      <c r="C299">
        <v>167010</v>
      </c>
      <c r="D299">
        <v>1138857</v>
      </c>
      <c r="E299">
        <v>17</v>
      </c>
      <c r="F299" t="s">
        <v>468</v>
      </c>
      <c r="G299">
        <v>9781401200770</v>
      </c>
      <c r="H299" t="s">
        <v>469</v>
      </c>
      <c r="I299">
        <v>2003</v>
      </c>
      <c r="J299" t="s">
        <v>470</v>
      </c>
      <c r="K299" t="s">
        <v>471</v>
      </c>
      <c r="L299" t="s">
        <v>23</v>
      </c>
      <c r="M299">
        <v>4.12</v>
      </c>
      <c r="N299">
        <v>23951</v>
      </c>
      <c r="O299">
        <v>24620</v>
      </c>
      <c r="P299">
        <v>1113</v>
      </c>
      <c r="Q299">
        <v>133</v>
      </c>
      <c r="R299">
        <v>645</v>
      </c>
      <c r="S299">
        <v>4400</v>
      </c>
      <c r="T299">
        <v>10514</v>
      </c>
      <c r="U299">
        <v>8928</v>
      </c>
      <c r="W299" t="s">
        <v>662</v>
      </c>
      <c r="Y299" t="s">
        <v>907</v>
      </c>
      <c r="Z299">
        <v>0.72196602821350098</v>
      </c>
    </row>
    <row r="300" spans="1:26" x14ac:dyDescent="0.3">
      <c r="A300">
        <v>9724</v>
      </c>
      <c r="B300">
        <v>153866</v>
      </c>
      <c r="C300">
        <v>153866</v>
      </c>
      <c r="D300">
        <v>207481</v>
      </c>
      <c r="E300">
        <v>43</v>
      </c>
      <c r="F300">
        <v>439998190</v>
      </c>
      <c r="G300">
        <v>9780439998190</v>
      </c>
      <c r="H300" t="s">
        <v>886</v>
      </c>
      <c r="I300">
        <v>2000</v>
      </c>
      <c r="J300" t="s">
        <v>887</v>
      </c>
      <c r="K300" t="s">
        <v>888</v>
      </c>
      <c r="L300" t="s">
        <v>177</v>
      </c>
      <c r="M300">
        <v>4.12</v>
      </c>
      <c r="N300">
        <v>9566</v>
      </c>
      <c r="O300">
        <v>10409</v>
      </c>
      <c r="P300">
        <v>368</v>
      </c>
      <c r="Q300">
        <v>276</v>
      </c>
      <c r="R300">
        <v>594</v>
      </c>
      <c r="S300">
        <v>1890</v>
      </c>
      <c r="T300">
        <v>2474</v>
      </c>
      <c r="U300">
        <v>5175</v>
      </c>
      <c r="W300" t="s">
        <v>693</v>
      </c>
      <c r="Y300" t="s">
        <v>907</v>
      </c>
      <c r="Z300">
        <v>0.61766451597213701</v>
      </c>
    </row>
    <row r="301" spans="1:26" x14ac:dyDescent="0.3">
      <c r="A301">
        <v>430</v>
      </c>
      <c r="B301">
        <v>4929</v>
      </c>
      <c r="C301">
        <v>4929</v>
      </c>
      <c r="D301">
        <v>6191072</v>
      </c>
      <c r="E301">
        <v>157</v>
      </c>
      <c r="F301">
        <v>1400079276</v>
      </c>
      <c r="G301">
        <v>9781400079280</v>
      </c>
      <c r="H301" t="s">
        <v>45</v>
      </c>
      <c r="I301">
        <v>2002</v>
      </c>
      <c r="J301" t="s">
        <v>46</v>
      </c>
      <c r="K301" t="s">
        <v>47</v>
      </c>
      <c r="L301" t="s">
        <v>28</v>
      </c>
      <c r="M301">
        <v>4.13</v>
      </c>
      <c r="N301">
        <v>167593</v>
      </c>
      <c r="O301">
        <v>195365</v>
      </c>
      <c r="P301">
        <v>13279</v>
      </c>
      <c r="Q301">
        <v>2593</v>
      </c>
      <c r="R301">
        <v>7557</v>
      </c>
      <c r="S301">
        <v>30809</v>
      </c>
      <c r="T301">
        <v>75564</v>
      </c>
      <c r="U301">
        <v>78842</v>
      </c>
      <c r="W301" t="s">
        <v>679</v>
      </c>
      <c r="Y301" t="s">
        <v>907</v>
      </c>
      <c r="Z301">
        <v>0.67063403129577603</v>
      </c>
    </row>
    <row r="302" spans="1:26" x14ac:dyDescent="0.3">
      <c r="A302">
        <v>1090</v>
      </c>
      <c r="B302">
        <v>24800</v>
      </c>
      <c r="C302">
        <v>24800</v>
      </c>
      <c r="D302">
        <v>856555</v>
      </c>
      <c r="E302">
        <v>37</v>
      </c>
      <c r="F302" t="s">
        <v>91</v>
      </c>
      <c r="G302">
        <v>9780385603100</v>
      </c>
      <c r="H302" t="s">
        <v>92</v>
      </c>
      <c r="I302">
        <v>2000</v>
      </c>
      <c r="J302" t="s">
        <v>93</v>
      </c>
      <c r="K302" t="s">
        <v>93</v>
      </c>
      <c r="L302" t="s">
        <v>23</v>
      </c>
      <c r="M302">
        <v>4.13</v>
      </c>
      <c r="N302">
        <v>75469</v>
      </c>
      <c r="O302">
        <v>88731</v>
      </c>
      <c r="P302">
        <v>8113</v>
      </c>
      <c r="Q302">
        <v>3020</v>
      </c>
      <c r="R302">
        <v>4930</v>
      </c>
      <c r="S302">
        <v>12570</v>
      </c>
      <c r="T302">
        <v>24803</v>
      </c>
      <c r="U302">
        <v>43408</v>
      </c>
      <c r="W302" t="s">
        <v>619</v>
      </c>
      <c r="Y302" t="s">
        <v>907</v>
      </c>
      <c r="Z302">
        <v>0.69838279485702504</v>
      </c>
    </row>
    <row r="303" spans="1:26" x14ac:dyDescent="0.3">
      <c r="A303">
        <v>5714</v>
      </c>
      <c r="B303">
        <v>89190</v>
      </c>
      <c r="C303">
        <v>89190</v>
      </c>
      <c r="D303">
        <v>3024029</v>
      </c>
      <c r="E303">
        <v>35</v>
      </c>
      <c r="F303" t="s">
        <v>498</v>
      </c>
      <c r="G303">
        <v>9780441011740</v>
      </c>
      <c r="H303" t="s">
        <v>260</v>
      </c>
      <c r="I303">
        <v>2003</v>
      </c>
      <c r="J303" t="s">
        <v>499</v>
      </c>
      <c r="K303" t="s">
        <v>499</v>
      </c>
      <c r="L303" t="s">
        <v>23</v>
      </c>
      <c r="M303">
        <v>4.13</v>
      </c>
      <c r="N303">
        <v>16484</v>
      </c>
      <c r="O303">
        <v>18059</v>
      </c>
      <c r="P303">
        <v>482</v>
      </c>
      <c r="Q303">
        <v>83</v>
      </c>
      <c r="R303">
        <v>398</v>
      </c>
      <c r="S303">
        <v>3008</v>
      </c>
      <c r="T303">
        <v>8167</v>
      </c>
      <c r="U303">
        <v>6403</v>
      </c>
      <c r="W303" t="s">
        <v>863</v>
      </c>
      <c r="Y303" t="s">
        <v>907</v>
      </c>
      <c r="Z303">
        <v>0.75900673866271995</v>
      </c>
    </row>
    <row r="304" spans="1:26" x14ac:dyDescent="0.3">
      <c r="A304">
        <v>7336</v>
      </c>
      <c r="B304">
        <v>61904</v>
      </c>
      <c r="C304">
        <v>61904</v>
      </c>
      <c r="D304">
        <v>819610</v>
      </c>
      <c r="E304">
        <v>38</v>
      </c>
      <c r="F304">
        <v>380818612</v>
      </c>
      <c r="G304">
        <v>9780380818620</v>
      </c>
      <c r="H304" t="s">
        <v>475</v>
      </c>
      <c r="I304">
        <v>2003</v>
      </c>
      <c r="J304" t="s">
        <v>623</v>
      </c>
      <c r="K304" t="s">
        <v>624</v>
      </c>
      <c r="L304" t="s">
        <v>23</v>
      </c>
      <c r="M304">
        <v>4.13</v>
      </c>
      <c r="N304">
        <v>15855</v>
      </c>
      <c r="O304">
        <v>17377</v>
      </c>
      <c r="P304">
        <v>884</v>
      </c>
      <c r="Q304">
        <v>184</v>
      </c>
      <c r="R304">
        <v>568</v>
      </c>
      <c r="S304">
        <v>3011</v>
      </c>
      <c r="T304">
        <v>6675</v>
      </c>
      <c r="U304">
        <v>6939</v>
      </c>
      <c r="W304" t="s">
        <v>680</v>
      </c>
      <c r="Y304" t="s">
        <v>907</v>
      </c>
      <c r="Z304">
        <v>0.687441825866699</v>
      </c>
    </row>
    <row r="305" spans="1:26" x14ac:dyDescent="0.3">
      <c r="A305">
        <v>7386</v>
      </c>
      <c r="B305">
        <v>185012</v>
      </c>
      <c r="C305">
        <v>185012</v>
      </c>
      <c r="D305">
        <v>178823</v>
      </c>
      <c r="E305">
        <v>13</v>
      </c>
      <c r="F305">
        <v>1559362766</v>
      </c>
      <c r="G305">
        <v>9781559362760</v>
      </c>
      <c r="H305" t="s">
        <v>628</v>
      </c>
      <c r="I305">
        <v>2005</v>
      </c>
      <c r="J305" t="s">
        <v>629</v>
      </c>
      <c r="K305" t="s">
        <v>630</v>
      </c>
      <c r="M305">
        <v>4.13</v>
      </c>
      <c r="N305">
        <v>14050</v>
      </c>
      <c r="O305">
        <v>14611</v>
      </c>
      <c r="P305">
        <v>345</v>
      </c>
      <c r="Q305">
        <v>191</v>
      </c>
      <c r="R305">
        <v>548</v>
      </c>
      <c r="S305">
        <v>2458</v>
      </c>
      <c r="T305">
        <v>5419</v>
      </c>
      <c r="U305">
        <v>5995</v>
      </c>
      <c r="W305" t="s">
        <v>799</v>
      </c>
      <c r="Y305" t="s">
        <v>907</v>
      </c>
      <c r="Z305">
        <v>0.69761586189269997</v>
      </c>
    </row>
    <row r="306" spans="1:26" x14ac:dyDescent="0.3">
      <c r="A306">
        <v>9214</v>
      </c>
      <c r="B306">
        <v>98687</v>
      </c>
      <c r="C306">
        <v>98687</v>
      </c>
      <c r="D306">
        <v>1363157</v>
      </c>
      <c r="E306">
        <v>34</v>
      </c>
      <c r="F306">
        <v>374299218</v>
      </c>
      <c r="G306">
        <v>9780374299220</v>
      </c>
      <c r="H306" t="s">
        <v>830</v>
      </c>
      <c r="I306">
        <v>2007</v>
      </c>
      <c r="J306" t="s">
        <v>831</v>
      </c>
      <c r="K306" t="s">
        <v>831</v>
      </c>
      <c r="M306">
        <v>4.13</v>
      </c>
      <c r="N306">
        <v>10154</v>
      </c>
      <c r="O306">
        <v>12024</v>
      </c>
      <c r="P306">
        <v>1549</v>
      </c>
      <c r="Q306">
        <v>304</v>
      </c>
      <c r="R306">
        <v>632</v>
      </c>
      <c r="S306">
        <v>1799</v>
      </c>
      <c r="T306">
        <v>3698</v>
      </c>
      <c r="U306">
        <v>5591</v>
      </c>
      <c r="W306" t="s">
        <v>613</v>
      </c>
      <c r="Y306" t="s">
        <v>908</v>
      </c>
      <c r="Z306">
        <v>0.52350896596908603</v>
      </c>
    </row>
    <row r="307" spans="1:26" x14ac:dyDescent="0.3">
      <c r="A307">
        <v>9439</v>
      </c>
      <c r="B307">
        <v>35539</v>
      </c>
      <c r="C307">
        <v>35539</v>
      </c>
      <c r="D307">
        <v>1654509</v>
      </c>
      <c r="E307">
        <v>17</v>
      </c>
      <c r="F307">
        <v>316013315</v>
      </c>
      <c r="G307">
        <v>9780316013310</v>
      </c>
      <c r="H307" t="s">
        <v>854</v>
      </c>
      <c r="I307">
        <v>2005</v>
      </c>
      <c r="J307" t="s">
        <v>855</v>
      </c>
      <c r="K307" t="s">
        <v>855</v>
      </c>
      <c r="L307" t="s">
        <v>28</v>
      </c>
      <c r="M307">
        <v>4.13</v>
      </c>
      <c r="N307">
        <v>8120</v>
      </c>
      <c r="O307">
        <v>8464</v>
      </c>
      <c r="P307">
        <v>390</v>
      </c>
      <c r="Q307">
        <v>205</v>
      </c>
      <c r="R307">
        <v>314</v>
      </c>
      <c r="S307">
        <v>1270</v>
      </c>
      <c r="T307">
        <v>3020</v>
      </c>
      <c r="U307">
        <v>3655</v>
      </c>
      <c r="W307" t="s">
        <v>803</v>
      </c>
      <c r="Y307" t="s">
        <v>907</v>
      </c>
      <c r="Z307">
        <v>0.72879487276077304</v>
      </c>
    </row>
    <row r="308" spans="1:26" x14ac:dyDescent="0.3">
      <c r="A308">
        <v>917</v>
      </c>
      <c r="B308">
        <v>944073</v>
      </c>
      <c r="C308">
        <v>944073</v>
      </c>
      <c r="D308">
        <v>929009</v>
      </c>
      <c r="E308">
        <v>82</v>
      </c>
      <c r="F308">
        <v>575079797</v>
      </c>
      <c r="G308">
        <v>9780575079790</v>
      </c>
      <c r="H308" t="s">
        <v>81</v>
      </c>
      <c r="I308">
        <v>2006</v>
      </c>
      <c r="J308" t="s">
        <v>82</v>
      </c>
      <c r="K308" t="s">
        <v>83</v>
      </c>
      <c r="L308" t="s">
        <v>23</v>
      </c>
      <c r="M308">
        <v>4.1399999999999997</v>
      </c>
      <c r="N308">
        <v>97501</v>
      </c>
      <c r="O308">
        <v>107614</v>
      </c>
      <c r="P308">
        <v>5521</v>
      </c>
      <c r="Q308">
        <v>1844</v>
      </c>
      <c r="R308">
        <v>3944</v>
      </c>
      <c r="S308">
        <v>15593</v>
      </c>
      <c r="T308">
        <v>42598</v>
      </c>
      <c r="U308">
        <v>43635</v>
      </c>
      <c r="W308" t="s">
        <v>660</v>
      </c>
      <c r="Y308" t="s">
        <v>907</v>
      </c>
      <c r="Z308">
        <v>0.66110008955001798</v>
      </c>
    </row>
    <row r="309" spans="1:26" x14ac:dyDescent="0.3">
      <c r="A309">
        <v>3524</v>
      </c>
      <c r="B309">
        <v>27000</v>
      </c>
      <c r="C309">
        <v>27000</v>
      </c>
      <c r="D309">
        <v>1918119</v>
      </c>
      <c r="E309">
        <v>5</v>
      </c>
      <c r="F309">
        <v>142004030</v>
      </c>
      <c r="G309">
        <v>9780142004040</v>
      </c>
      <c r="H309" t="s">
        <v>290</v>
      </c>
      <c r="I309">
        <v>2002</v>
      </c>
      <c r="J309" t="s">
        <v>291</v>
      </c>
      <c r="K309" t="s">
        <v>292</v>
      </c>
      <c r="L309" t="s">
        <v>23</v>
      </c>
      <c r="M309">
        <v>4.1399999999999997</v>
      </c>
      <c r="N309">
        <v>37873</v>
      </c>
      <c r="O309">
        <v>41906</v>
      </c>
      <c r="P309">
        <v>2328</v>
      </c>
      <c r="Q309">
        <v>195</v>
      </c>
      <c r="R309">
        <v>892</v>
      </c>
      <c r="S309">
        <v>7187</v>
      </c>
      <c r="T309">
        <v>18393</v>
      </c>
      <c r="U309">
        <v>15239</v>
      </c>
      <c r="W309" t="s">
        <v>727</v>
      </c>
      <c r="Y309" t="s">
        <v>907</v>
      </c>
      <c r="Z309">
        <v>0.72049355506896995</v>
      </c>
    </row>
    <row r="310" spans="1:26" x14ac:dyDescent="0.3">
      <c r="A310">
        <v>5347</v>
      </c>
      <c r="B310">
        <v>26999</v>
      </c>
      <c r="C310">
        <v>26999</v>
      </c>
      <c r="D310">
        <v>948606</v>
      </c>
      <c r="E310">
        <v>47</v>
      </c>
      <c r="F310" t="s">
        <v>459</v>
      </c>
      <c r="G310">
        <v>9780143035410</v>
      </c>
      <c r="H310" t="s">
        <v>290</v>
      </c>
      <c r="I310">
        <v>2004</v>
      </c>
      <c r="J310" t="s">
        <v>460</v>
      </c>
      <c r="K310" t="s">
        <v>461</v>
      </c>
      <c r="L310" t="s">
        <v>23</v>
      </c>
      <c r="M310">
        <v>4.1500000000000004</v>
      </c>
      <c r="N310">
        <v>24526</v>
      </c>
      <c r="O310">
        <v>27581</v>
      </c>
      <c r="P310">
        <v>1257</v>
      </c>
      <c r="Q310">
        <v>89</v>
      </c>
      <c r="R310">
        <v>495</v>
      </c>
      <c r="S310">
        <v>4848</v>
      </c>
      <c r="T310">
        <v>12042</v>
      </c>
      <c r="U310">
        <v>10107</v>
      </c>
      <c r="W310" t="s">
        <v>716</v>
      </c>
      <c r="Y310" t="s">
        <v>907</v>
      </c>
      <c r="Z310">
        <v>0.66110008955001798</v>
      </c>
    </row>
    <row r="311" spans="1:26" x14ac:dyDescent="0.3">
      <c r="A311">
        <v>5099</v>
      </c>
      <c r="B311">
        <v>34503</v>
      </c>
      <c r="C311">
        <v>34503</v>
      </c>
      <c r="D311">
        <v>1371210</v>
      </c>
      <c r="E311">
        <v>26</v>
      </c>
      <c r="F311">
        <v>60507772</v>
      </c>
      <c r="G311">
        <v>9780060507770</v>
      </c>
      <c r="H311" t="s">
        <v>434</v>
      </c>
      <c r="I311">
        <v>2001</v>
      </c>
      <c r="J311" t="s">
        <v>435</v>
      </c>
      <c r="K311" t="s">
        <v>436</v>
      </c>
      <c r="L311" t="s">
        <v>23</v>
      </c>
      <c r="M311">
        <v>4.1500000000000004</v>
      </c>
      <c r="N311">
        <v>22537</v>
      </c>
      <c r="O311">
        <v>25208</v>
      </c>
      <c r="P311">
        <v>568</v>
      </c>
      <c r="Q311">
        <v>53</v>
      </c>
      <c r="R311">
        <v>600</v>
      </c>
      <c r="S311">
        <v>4884</v>
      </c>
      <c r="T311">
        <v>9544</v>
      </c>
      <c r="U311">
        <v>10127</v>
      </c>
      <c r="W311" t="s">
        <v>746</v>
      </c>
      <c r="Y311" t="s">
        <v>907</v>
      </c>
      <c r="Z311">
        <v>0.68056076765060403</v>
      </c>
    </row>
    <row r="312" spans="1:26" x14ac:dyDescent="0.3">
      <c r="A312">
        <v>5993</v>
      </c>
      <c r="B312">
        <v>21329</v>
      </c>
      <c r="C312">
        <v>21329</v>
      </c>
      <c r="D312">
        <v>1138856</v>
      </c>
      <c r="E312">
        <v>17</v>
      </c>
      <c r="F312" t="s">
        <v>517</v>
      </c>
      <c r="G312">
        <v>9781401202570</v>
      </c>
      <c r="H312" t="s">
        <v>469</v>
      </c>
      <c r="I312">
        <v>2004</v>
      </c>
      <c r="J312" t="s">
        <v>518</v>
      </c>
      <c r="K312" t="s">
        <v>519</v>
      </c>
      <c r="L312" t="s">
        <v>23</v>
      </c>
      <c r="M312">
        <v>4.1500000000000004</v>
      </c>
      <c r="N312">
        <v>24730</v>
      </c>
      <c r="O312">
        <v>25171</v>
      </c>
      <c r="P312">
        <v>791</v>
      </c>
      <c r="Q312">
        <v>282</v>
      </c>
      <c r="R312">
        <v>688</v>
      </c>
      <c r="S312">
        <v>4192</v>
      </c>
      <c r="T312">
        <v>9862</v>
      </c>
      <c r="U312">
        <v>10147</v>
      </c>
      <c r="W312" t="s">
        <v>871</v>
      </c>
      <c r="Y312" t="s">
        <v>907</v>
      </c>
      <c r="Z312">
        <v>0.67161744832992598</v>
      </c>
    </row>
    <row r="313" spans="1:26" x14ac:dyDescent="0.3">
      <c r="A313">
        <v>5047</v>
      </c>
      <c r="B313">
        <v>68497</v>
      </c>
      <c r="C313">
        <v>68497</v>
      </c>
      <c r="D313">
        <v>731674</v>
      </c>
      <c r="E313">
        <v>46</v>
      </c>
      <c r="F313">
        <v>345460014</v>
      </c>
      <c r="G313">
        <v>9780345460010</v>
      </c>
      <c r="H313" t="s">
        <v>200</v>
      </c>
      <c r="I313">
        <v>2002</v>
      </c>
      <c r="J313" t="s">
        <v>423</v>
      </c>
      <c r="K313" t="s">
        <v>424</v>
      </c>
      <c r="L313" t="s">
        <v>23</v>
      </c>
      <c r="M313">
        <v>4.1500000000000004</v>
      </c>
      <c r="N313">
        <v>20745</v>
      </c>
      <c r="O313">
        <v>23257</v>
      </c>
      <c r="P313">
        <v>1393</v>
      </c>
      <c r="Q313">
        <v>245</v>
      </c>
      <c r="R313">
        <v>774</v>
      </c>
      <c r="S313">
        <v>3644</v>
      </c>
      <c r="T313">
        <v>9104</v>
      </c>
      <c r="U313">
        <v>9490</v>
      </c>
      <c r="W313" t="s">
        <v>701</v>
      </c>
      <c r="Y313" t="s">
        <v>907</v>
      </c>
      <c r="Z313">
        <v>0.79891973733902</v>
      </c>
    </row>
    <row r="314" spans="1:26" x14ac:dyDescent="0.3">
      <c r="A314">
        <v>2828</v>
      </c>
      <c r="B314">
        <v>2315892</v>
      </c>
      <c r="C314">
        <v>2315892</v>
      </c>
      <c r="D314">
        <v>2322406</v>
      </c>
      <c r="E314">
        <v>63</v>
      </c>
      <c r="F314">
        <v>575082453</v>
      </c>
      <c r="G314">
        <v>9780575082460</v>
      </c>
      <c r="H314" t="s">
        <v>81</v>
      </c>
      <c r="I314">
        <v>2009</v>
      </c>
      <c r="J314" t="s">
        <v>235</v>
      </c>
      <c r="K314" t="s">
        <v>235</v>
      </c>
      <c r="L314" t="s">
        <v>23</v>
      </c>
      <c r="M314">
        <v>4.16</v>
      </c>
      <c r="N314">
        <v>36268</v>
      </c>
      <c r="O314">
        <v>41201</v>
      </c>
      <c r="P314">
        <v>1908</v>
      </c>
      <c r="Q314">
        <v>440</v>
      </c>
      <c r="R314">
        <v>1356</v>
      </c>
      <c r="S314">
        <v>6346</v>
      </c>
      <c r="T314">
        <v>15971</v>
      </c>
      <c r="U314">
        <v>17088</v>
      </c>
      <c r="W314" t="s">
        <v>833</v>
      </c>
      <c r="Y314" t="s">
        <v>907</v>
      </c>
      <c r="Z314">
        <v>0.69111299514770497</v>
      </c>
    </row>
    <row r="315" spans="1:26" x14ac:dyDescent="0.3">
      <c r="A315">
        <v>5429</v>
      </c>
      <c r="B315">
        <v>61886</v>
      </c>
      <c r="C315">
        <v>61886</v>
      </c>
      <c r="D315">
        <v>1129349</v>
      </c>
      <c r="E315">
        <v>49</v>
      </c>
      <c r="F315">
        <v>7133618</v>
      </c>
      <c r="G315">
        <v>9780007133610</v>
      </c>
      <c r="H315" t="s">
        <v>475</v>
      </c>
      <c r="I315">
        <v>2000</v>
      </c>
      <c r="J315" t="s">
        <v>476</v>
      </c>
      <c r="K315" t="s">
        <v>477</v>
      </c>
      <c r="L315" t="s">
        <v>23</v>
      </c>
      <c r="M315">
        <v>4.16</v>
      </c>
      <c r="N315">
        <v>21007</v>
      </c>
      <c r="O315">
        <v>24136</v>
      </c>
      <c r="P315">
        <v>1661</v>
      </c>
      <c r="Q315">
        <v>318</v>
      </c>
      <c r="R315">
        <v>852</v>
      </c>
      <c r="S315">
        <v>3764</v>
      </c>
      <c r="T315">
        <v>9004</v>
      </c>
      <c r="U315">
        <v>10198</v>
      </c>
      <c r="W315" t="s">
        <v>699</v>
      </c>
      <c r="Y315" t="s">
        <v>907</v>
      </c>
      <c r="Z315">
        <v>0.67796367406845104</v>
      </c>
    </row>
    <row r="316" spans="1:26" x14ac:dyDescent="0.3">
      <c r="A316">
        <v>6709</v>
      </c>
      <c r="B316">
        <v>12016</v>
      </c>
      <c r="C316">
        <v>12016</v>
      </c>
      <c r="D316">
        <v>124371</v>
      </c>
      <c r="E316">
        <v>30</v>
      </c>
      <c r="F316">
        <v>743421922</v>
      </c>
      <c r="G316">
        <v>9780743421930</v>
      </c>
      <c r="H316" t="s">
        <v>524</v>
      </c>
      <c r="I316">
        <v>2000</v>
      </c>
      <c r="J316" t="s">
        <v>581</v>
      </c>
      <c r="K316" t="s">
        <v>582</v>
      </c>
      <c r="L316" t="s">
        <v>23</v>
      </c>
      <c r="M316">
        <v>4.16</v>
      </c>
      <c r="N316">
        <v>13916</v>
      </c>
      <c r="O316">
        <v>16669</v>
      </c>
      <c r="P316">
        <v>496</v>
      </c>
      <c r="Q316">
        <v>56</v>
      </c>
      <c r="R316">
        <v>320</v>
      </c>
      <c r="S316">
        <v>2720</v>
      </c>
      <c r="T316">
        <v>7336</v>
      </c>
      <c r="U316">
        <v>6237</v>
      </c>
      <c r="W316" t="s">
        <v>845</v>
      </c>
      <c r="Y316" t="s">
        <v>907</v>
      </c>
      <c r="Z316">
        <v>0.80516254901885997</v>
      </c>
    </row>
    <row r="317" spans="1:26" x14ac:dyDescent="0.3">
      <c r="A317">
        <v>516</v>
      </c>
      <c r="B317">
        <v>3985</v>
      </c>
      <c r="C317">
        <v>3985</v>
      </c>
      <c r="D317">
        <v>2693329</v>
      </c>
      <c r="E317">
        <v>80</v>
      </c>
      <c r="F317">
        <v>312282990</v>
      </c>
      <c r="G317">
        <v>9780312283000</v>
      </c>
      <c r="H317" t="s">
        <v>54</v>
      </c>
      <c r="I317">
        <v>2000</v>
      </c>
      <c r="J317" t="s">
        <v>55</v>
      </c>
      <c r="K317" t="s">
        <v>55</v>
      </c>
      <c r="L317" t="s">
        <v>23</v>
      </c>
      <c r="M317">
        <v>4.17</v>
      </c>
      <c r="N317">
        <v>147717</v>
      </c>
      <c r="O317">
        <v>156603</v>
      </c>
      <c r="P317">
        <v>9326</v>
      </c>
      <c r="Q317">
        <v>2958</v>
      </c>
      <c r="R317">
        <v>7191</v>
      </c>
      <c r="S317">
        <v>22236</v>
      </c>
      <c r="T317">
        <v>52498</v>
      </c>
      <c r="U317">
        <v>71720</v>
      </c>
      <c r="W317" t="s">
        <v>711</v>
      </c>
      <c r="Y317" t="s">
        <v>907</v>
      </c>
      <c r="Z317">
        <v>0.67110574245452903</v>
      </c>
    </row>
    <row r="318" spans="1:26" x14ac:dyDescent="0.3">
      <c r="A318">
        <v>4075</v>
      </c>
      <c r="B318">
        <v>31979</v>
      </c>
      <c r="C318">
        <v>31979</v>
      </c>
      <c r="D318">
        <v>154982</v>
      </c>
      <c r="E318">
        <v>21</v>
      </c>
      <c r="F318">
        <v>785115315</v>
      </c>
      <c r="G318">
        <v>9780785115310</v>
      </c>
      <c r="H318" t="s">
        <v>354</v>
      </c>
      <c r="I318">
        <v>2004</v>
      </c>
      <c r="J318" t="s">
        <v>355</v>
      </c>
      <c r="K318" t="s">
        <v>355</v>
      </c>
      <c r="L318" t="s">
        <v>23</v>
      </c>
      <c r="M318">
        <v>4.17</v>
      </c>
      <c r="N318">
        <v>22373</v>
      </c>
      <c r="O318">
        <v>22949</v>
      </c>
      <c r="P318">
        <v>532</v>
      </c>
      <c r="Q318">
        <v>405</v>
      </c>
      <c r="R318">
        <v>730</v>
      </c>
      <c r="S318">
        <v>3667</v>
      </c>
      <c r="T318">
        <v>7949</v>
      </c>
      <c r="U318">
        <v>10198</v>
      </c>
      <c r="W318" t="s">
        <v>757</v>
      </c>
      <c r="Y318" t="s">
        <v>907</v>
      </c>
      <c r="Z318">
        <v>0.69951033592224099</v>
      </c>
    </row>
    <row r="319" spans="1:26" x14ac:dyDescent="0.3">
      <c r="A319">
        <v>9660</v>
      </c>
      <c r="B319">
        <v>107172</v>
      </c>
      <c r="C319">
        <v>107172</v>
      </c>
      <c r="D319">
        <v>2732008</v>
      </c>
      <c r="E319">
        <v>10</v>
      </c>
      <c r="F319">
        <v>1401203507</v>
      </c>
      <c r="G319">
        <v>9781401203500</v>
      </c>
      <c r="H319" t="s">
        <v>882</v>
      </c>
      <c r="I319">
        <v>2004</v>
      </c>
      <c r="J319" t="s">
        <v>883</v>
      </c>
      <c r="K319" t="s">
        <v>883</v>
      </c>
      <c r="L319" t="s">
        <v>23</v>
      </c>
      <c r="M319">
        <v>4.17</v>
      </c>
      <c r="N319">
        <v>9601</v>
      </c>
      <c r="O319">
        <v>9632</v>
      </c>
      <c r="P319">
        <v>169</v>
      </c>
      <c r="Q319">
        <v>125</v>
      </c>
      <c r="R319">
        <v>377</v>
      </c>
      <c r="S319">
        <v>1639</v>
      </c>
      <c r="T319">
        <v>3099</v>
      </c>
      <c r="U319">
        <v>4392</v>
      </c>
      <c r="W319" t="s">
        <v>826</v>
      </c>
      <c r="Y319" t="s">
        <v>907</v>
      </c>
      <c r="Z319">
        <v>0.68006622791290305</v>
      </c>
    </row>
    <row r="320" spans="1:26" x14ac:dyDescent="0.3">
      <c r="A320">
        <v>753</v>
      </c>
      <c r="B320">
        <v>29800</v>
      </c>
      <c r="C320">
        <v>29800</v>
      </c>
      <c r="D320">
        <v>30220</v>
      </c>
      <c r="E320">
        <v>34</v>
      </c>
      <c r="F320">
        <v>1932664084</v>
      </c>
      <c r="G320">
        <v>9781932664090</v>
      </c>
      <c r="H320" t="s">
        <v>69</v>
      </c>
      <c r="I320">
        <v>2004</v>
      </c>
      <c r="J320" t="s">
        <v>70</v>
      </c>
      <c r="K320" t="s">
        <v>70</v>
      </c>
      <c r="L320" t="s">
        <v>23</v>
      </c>
      <c r="M320">
        <v>4.18</v>
      </c>
      <c r="N320">
        <v>126864</v>
      </c>
      <c r="O320">
        <v>130847</v>
      </c>
      <c r="P320">
        <v>3118</v>
      </c>
      <c r="Q320">
        <v>3667</v>
      </c>
      <c r="R320">
        <v>4891</v>
      </c>
      <c r="S320">
        <v>18962</v>
      </c>
      <c r="T320">
        <v>40649</v>
      </c>
      <c r="U320">
        <v>62678</v>
      </c>
      <c r="W320" t="s">
        <v>689</v>
      </c>
      <c r="Y320" t="s">
        <v>907</v>
      </c>
      <c r="Z320">
        <v>0.68345195055007901</v>
      </c>
    </row>
    <row r="321" spans="1:26" x14ac:dyDescent="0.3">
      <c r="A321">
        <v>2290</v>
      </c>
      <c r="B321">
        <v>6604712</v>
      </c>
      <c r="C321">
        <v>6604712</v>
      </c>
      <c r="D321">
        <v>3149322</v>
      </c>
      <c r="E321">
        <v>7</v>
      </c>
      <c r="F321">
        <v>316069906</v>
      </c>
      <c r="G321">
        <v>9780316069910</v>
      </c>
      <c r="H321" t="s">
        <v>32</v>
      </c>
      <c r="I321">
        <v>2009</v>
      </c>
      <c r="J321" t="s">
        <v>189</v>
      </c>
      <c r="K321" t="s">
        <v>189</v>
      </c>
      <c r="L321" t="s">
        <v>23</v>
      </c>
      <c r="M321">
        <v>4.18</v>
      </c>
      <c r="N321">
        <v>43238</v>
      </c>
      <c r="O321">
        <v>47980</v>
      </c>
      <c r="P321">
        <v>5125</v>
      </c>
      <c r="Q321">
        <v>481</v>
      </c>
      <c r="R321">
        <v>1554</v>
      </c>
      <c r="S321">
        <v>7200</v>
      </c>
      <c r="T321">
        <v>18429</v>
      </c>
      <c r="U321">
        <v>20316</v>
      </c>
      <c r="W321" t="s">
        <v>739</v>
      </c>
      <c r="Y321" t="s">
        <v>907</v>
      </c>
      <c r="Z321">
        <v>0.722825407981873</v>
      </c>
    </row>
    <row r="322" spans="1:26" x14ac:dyDescent="0.3">
      <c r="A322">
        <v>7559</v>
      </c>
      <c r="B322">
        <v>5587960</v>
      </c>
      <c r="C322">
        <v>5587960</v>
      </c>
      <c r="D322">
        <v>5759301</v>
      </c>
      <c r="E322">
        <v>60</v>
      </c>
      <c r="F322">
        <v>307271072</v>
      </c>
      <c r="G322">
        <v>9780307271080</v>
      </c>
      <c r="H322" t="s">
        <v>140</v>
      </c>
      <c r="I322">
        <v>2009</v>
      </c>
      <c r="J322" t="s">
        <v>653</v>
      </c>
      <c r="K322" t="s">
        <v>653</v>
      </c>
      <c r="L322" t="s">
        <v>23</v>
      </c>
      <c r="M322">
        <v>4.18</v>
      </c>
      <c r="N322">
        <v>11861</v>
      </c>
      <c r="O322">
        <v>14292</v>
      </c>
      <c r="P322">
        <v>1485</v>
      </c>
      <c r="Q322">
        <v>49</v>
      </c>
      <c r="R322">
        <v>295</v>
      </c>
      <c r="S322">
        <v>2226</v>
      </c>
      <c r="T322">
        <v>6191</v>
      </c>
      <c r="U322">
        <v>5531</v>
      </c>
      <c r="W322" t="s">
        <v>596</v>
      </c>
      <c r="Y322" t="s">
        <v>907</v>
      </c>
      <c r="Z322">
        <v>0.64521962404251099</v>
      </c>
    </row>
    <row r="323" spans="1:26" x14ac:dyDescent="0.3">
      <c r="A323">
        <v>374</v>
      </c>
      <c r="B323">
        <v>21</v>
      </c>
      <c r="C323">
        <v>21</v>
      </c>
      <c r="D323">
        <v>2305997</v>
      </c>
      <c r="E323">
        <v>155</v>
      </c>
      <c r="F323" t="s">
        <v>37</v>
      </c>
      <c r="G323">
        <v>9780767908180</v>
      </c>
      <c r="H323" t="s">
        <v>38</v>
      </c>
      <c r="I323">
        <v>2003</v>
      </c>
      <c r="J323" t="s">
        <v>39</v>
      </c>
      <c r="K323" t="s">
        <v>39</v>
      </c>
      <c r="L323" t="s">
        <v>28</v>
      </c>
      <c r="M323">
        <v>4.1900000000000004</v>
      </c>
      <c r="N323">
        <v>191535</v>
      </c>
      <c r="O323">
        <v>206367</v>
      </c>
      <c r="P323">
        <v>9065</v>
      </c>
      <c r="Q323">
        <v>3514</v>
      </c>
      <c r="R323">
        <v>7196</v>
      </c>
      <c r="S323">
        <v>29992</v>
      </c>
      <c r="T323">
        <v>71534</v>
      </c>
      <c r="U323">
        <v>94131</v>
      </c>
      <c r="W323" t="s">
        <v>708</v>
      </c>
      <c r="Y323" t="s">
        <v>907</v>
      </c>
      <c r="Z323">
        <v>0.66110008955001798</v>
      </c>
    </row>
    <row r="324" spans="1:26" x14ac:dyDescent="0.3">
      <c r="A324">
        <v>5202</v>
      </c>
      <c r="B324">
        <v>4070095</v>
      </c>
      <c r="C324">
        <v>4070095</v>
      </c>
      <c r="D324">
        <v>4117200</v>
      </c>
      <c r="E324">
        <v>12</v>
      </c>
      <c r="F324">
        <v>307377326</v>
      </c>
      <c r="G324">
        <v>9780307377330</v>
      </c>
      <c r="H324" t="s">
        <v>448</v>
      </c>
      <c r="I324">
        <v>2009</v>
      </c>
      <c r="J324" t="s">
        <v>449</v>
      </c>
      <c r="K324" t="s">
        <v>449</v>
      </c>
      <c r="L324" t="s">
        <v>23</v>
      </c>
      <c r="M324">
        <v>4.1900000000000004</v>
      </c>
      <c r="N324">
        <v>19635</v>
      </c>
      <c r="O324">
        <v>19916</v>
      </c>
      <c r="P324">
        <v>1305</v>
      </c>
      <c r="Q324">
        <v>487</v>
      </c>
      <c r="R324">
        <v>804</v>
      </c>
      <c r="S324">
        <v>2827</v>
      </c>
      <c r="T324">
        <v>6191</v>
      </c>
      <c r="U324">
        <v>9607</v>
      </c>
      <c r="W324" t="s">
        <v>831</v>
      </c>
      <c r="Y324" t="s">
        <v>907</v>
      </c>
      <c r="Z324">
        <v>0.720819592475891</v>
      </c>
    </row>
    <row r="325" spans="1:26" x14ac:dyDescent="0.3">
      <c r="A325">
        <v>7660</v>
      </c>
      <c r="B325">
        <v>21330</v>
      </c>
      <c r="C325">
        <v>21330</v>
      </c>
      <c r="D325">
        <v>2910</v>
      </c>
      <c r="E325">
        <v>15</v>
      </c>
      <c r="F325">
        <v>1401204864</v>
      </c>
      <c r="G325">
        <v>9781401204860</v>
      </c>
      <c r="H325" t="s">
        <v>664</v>
      </c>
      <c r="I325">
        <v>2005</v>
      </c>
      <c r="J325" t="s">
        <v>665</v>
      </c>
      <c r="K325" t="s">
        <v>666</v>
      </c>
      <c r="L325" t="s">
        <v>23</v>
      </c>
      <c r="M325">
        <v>4.1900000000000004</v>
      </c>
      <c r="N325">
        <v>17909</v>
      </c>
      <c r="O325">
        <v>18221</v>
      </c>
      <c r="P325">
        <v>545</v>
      </c>
      <c r="Q325">
        <v>120</v>
      </c>
      <c r="R325">
        <v>340</v>
      </c>
      <c r="S325">
        <v>2889</v>
      </c>
      <c r="T325">
        <v>7435</v>
      </c>
      <c r="U325">
        <v>7437</v>
      </c>
      <c r="W325" t="s">
        <v>637</v>
      </c>
      <c r="Y325" t="s">
        <v>907</v>
      </c>
      <c r="Z325">
        <v>0.62149119377136197</v>
      </c>
    </row>
    <row r="326" spans="1:26" x14ac:dyDescent="0.3">
      <c r="A326">
        <v>8201</v>
      </c>
      <c r="B326">
        <v>56913</v>
      </c>
      <c r="C326">
        <v>56913</v>
      </c>
      <c r="D326">
        <v>55442</v>
      </c>
      <c r="E326">
        <v>6</v>
      </c>
      <c r="F326">
        <v>1400049350</v>
      </c>
      <c r="G326">
        <v>9781400049360</v>
      </c>
      <c r="H326" t="s">
        <v>731</v>
      </c>
      <c r="I326">
        <v>2004</v>
      </c>
      <c r="J326" t="s">
        <v>732</v>
      </c>
      <c r="K326" t="s">
        <v>732</v>
      </c>
      <c r="L326" t="s">
        <v>177</v>
      </c>
      <c r="M326">
        <v>4.1900000000000004</v>
      </c>
      <c r="N326">
        <v>11128</v>
      </c>
      <c r="O326">
        <v>11200</v>
      </c>
      <c r="P326">
        <v>129</v>
      </c>
      <c r="Q326">
        <v>365</v>
      </c>
      <c r="R326">
        <v>429</v>
      </c>
      <c r="S326">
        <v>1589</v>
      </c>
      <c r="T326">
        <v>3170</v>
      </c>
      <c r="U326">
        <v>5647</v>
      </c>
      <c r="W326" t="s">
        <v>777</v>
      </c>
      <c r="Y326" t="s">
        <v>907</v>
      </c>
      <c r="Z326">
        <v>0.68655723333358798</v>
      </c>
    </row>
    <row r="327" spans="1:26" x14ac:dyDescent="0.3">
      <c r="A327">
        <v>9956</v>
      </c>
      <c r="B327">
        <v>31975</v>
      </c>
      <c r="C327">
        <v>31975</v>
      </c>
      <c r="D327">
        <v>32190</v>
      </c>
      <c r="E327">
        <v>15</v>
      </c>
      <c r="F327" t="s">
        <v>901</v>
      </c>
      <c r="G327">
        <v>9780785116780</v>
      </c>
      <c r="H327" t="s">
        <v>354</v>
      </c>
      <c r="I327">
        <v>2005</v>
      </c>
      <c r="J327" t="s">
        <v>902</v>
      </c>
      <c r="K327" t="s">
        <v>902</v>
      </c>
      <c r="L327" t="s">
        <v>23</v>
      </c>
      <c r="M327">
        <v>4.1900000000000004</v>
      </c>
      <c r="N327">
        <v>9796</v>
      </c>
      <c r="O327">
        <v>10006</v>
      </c>
      <c r="P327">
        <v>261</v>
      </c>
      <c r="Q327">
        <v>66</v>
      </c>
      <c r="R327">
        <v>279</v>
      </c>
      <c r="S327">
        <v>1631</v>
      </c>
      <c r="T327">
        <v>3709</v>
      </c>
      <c r="U327">
        <v>4321</v>
      </c>
      <c r="W327" t="s">
        <v>643</v>
      </c>
      <c r="Y327" t="s">
        <v>908</v>
      </c>
      <c r="Z327">
        <v>0.48750063776969899</v>
      </c>
    </row>
    <row r="328" spans="1:26" x14ac:dyDescent="0.3">
      <c r="A328">
        <v>4509</v>
      </c>
      <c r="B328">
        <v>63032</v>
      </c>
      <c r="C328">
        <v>63032</v>
      </c>
      <c r="D328">
        <v>3294830</v>
      </c>
      <c r="E328">
        <v>84</v>
      </c>
      <c r="F328" t="s">
        <v>379</v>
      </c>
      <c r="G328">
        <v>9788433968680</v>
      </c>
      <c r="H328" t="s">
        <v>380</v>
      </c>
      <c r="I328">
        <v>2004</v>
      </c>
      <c r="J328">
        <v>2666</v>
      </c>
      <c r="K328">
        <v>2666</v>
      </c>
      <c r="L328" t="s">
        <v>381</v>
      </c>
      <c r="M328">
        <v>4.2</v>
      </c>
      <c r="N328">
        <v>15000</v>
      </c>
      <c r="O328">
        <v>22318</v>
      </c>
      <c r="P328">
        <v>2930</v>
      </c>
      <c r="Q328">
        <v>622</v>
      </c>
      <c r="R328">
        <v>1147</v>
      </c>
      <c r="S328">
        <v>2739</v>
      </c>
      <c r="T328">
        <v>6398</v>
      </c>
      <c r="U328">
        <v>11412</v>
      </c>
      <c r="W328" t="s">
        <v>801</v>
      </c>
      <c r="Y328" t="s">
        <v>907</v>
      </c>
      <c r="Z328">
        <v>0.66110008955001798</v>
      </c>
    </row>
    <row r="329" spans="1:26" x14ac:dyDescent="0.3">
      <c r="A329">
        <v>9018</v>
      </c>
      <c r="B329">
        <v>2437710</v>
      </c>
      <c r="C329">
        <v>2437710</v>
      </c>
      <c r="D329">
        <v>2444898</v>
      </c>
      <c r="E329">
        <v>24</v>
      </c>
      <c r="F329">
        <v>1559363304</v>
      </c>
      <c r="G329">
        <v>9781559363300</v>
      </c>
      <c r="H329" t="s">
        <v>800</v>
      </c>
      <c r="I329">
        <v>2008</v>
      </c>
      <c r="J329" t="s">
        <v>801</v>
      </c>
      <c r="K329" t="s">
        <v>801</v>
      </c>
      <c r="L329" t="s">
        <v>23</v>
      </c>
      <c r="M329">
        <v>4.2</v>
      </c>
      <c r="N329">
        <v>11023</v>
      </c>
      <c r="O329">
        <v>11895</v>
      </c>
      <c r="P329">
        <v>692</v>
      </c>
      <c r="Q329">
        <v>221</v>
      </c>
      <c r="R329">
        <v>486</v>
      </c>
      <c r="S329">
        <v>1693</v>
      </c>
      <c r="T329">
        <v>3838</v>
      </c>
      <c r="U329">
        <v>5657</v>
      </c>
      <c r="W329" t="s">
        <v>842</v>
      </c>
      <c r="Y329" t="s">
        <v>907</v>
      </c>
      <c r="Z329">
        <v>0.67913311719894398</v>
      </c>
    </row>
    <row r="330" spans="1:26" x14ac:dyDescent="0.3">
      <c r="A330">
        <v>7540</v>
      </c>
      <c r="B330">
        <v>29393</v>
      </c>
      <c r="C330">
        <v>29393</v>
      </c>
      <c r="D330">
        <v>522136</v>
      </c>
      <c r="E330">
        <v>9</v>
      </c>
      <c r="F330">
        <v>316787531</v>
      </c>
      <c r="G330">
        <v>9780316787540</v>
      </c>
      <c r="H330" t="s">
        <v>645</v>
      </c>
      <c r="I330">
        <v>2001</v>
      </c>
      <c r="J330" t="s">
        <v>646</v>
      </c>
      <c r="K330" t="s">
        <v>646</v>
      </c>
      <c r="M330">
        <v>4.2</v>
      </c>
      <c r="N330">
        <v>10562</v>
      </c>
      <c r="O330">
        <v>10904</v>
      </c>
      <c r="P330">
        <v>563</v>
      </c>
      <c r="Q330">
        <v>233</v>
      </c>
      <c r="R330">
        <v>335</v>
      </c>
      <c r="S330">
        <v>1394</v>
      </c>
      <c r="T330">
        <v>3987</v>
      </c>
      <c r="U330">
        <v>4955</v>
      </c>
      <c r="W330" t="s">
        <v>674</v>
      </c>
      <c r="Y330" t="s">
        <v>907</v>
      </c>
      <c r="Z330">
        <v>0.63048166036605802</v>
      </c>
    </row>
    <row r="331" spans="1:26" x14ac:dyDescent="0.3">
      <c r="A331">
        <v>3298</v>
      </c>
      <c r="B331">
        <v>45102</v>
      </c>
      <c r="C331">
        <v>45102</v>
      </c>
      <c r="D331">
        <v>2501194</v>
      </c>
      <c r="E331">
        <v>53</v>
      </c>
      <c r="F331">
        <v>553575651</v>
      </c>
      <c r="G331">
        <v>9780553575650</v>
      </c>
      <c r="H331" t="s">
        <v>275</v>
      </c>
      <c r="I331">
        <v>2000</v>
      </c>
      <c r="J331" t="s">
        <v>276</v>
      </c>
      <c r="K331" t="s">
        <v>277</v>
      </c>
      <c r="L331" t="s">
        <v>28</v>
      </c>
      <c r="M331">
        <v>4.21</v>
      </c>
      <c r="N331">
        <v>34271</v>
      </c>
      <c r="O331">
        <v>38169</v>
      </c>
      <c r="P331">
        <v>1011</v>
      </c>
      <c r="Q331">
        <v>431</v>
      </c>
      <c r="R331">
        <v>1125</v>
      </c>
      <c r="S331">
        <v>5651</v>
      </c>
      <c r="T331">
        <v>13899</v>
      </c>
      <c r="U331">
        <v>17063</v>
      </c>
      <c r="W331" t="s">
        <v>730</v>
      </c>
      <c r="Y331" t="s">
        <v>908</v>
      </c>
      <c r="Z331">
        <v>0.58584380149841297</v>
      </c>
    </row>
    <row r="332" spans="1:26" x14ac:dyDescent="0.3">
      <c r="A332">
        <v>3651</v>
      </c>
      <c r="B332">
        <v>98413</v>
      </c>
      <c r="C332">
        <v>98413</v>
      </c>
      <c r="D332">
        <v>2346477</v>
      </c>
      <c r="E332">
        <v>20</v>
      </c>
      <c r="F332">
        <v>1421501082</v>
      </c>
      <c r="G332">
        <v>9781421501090</v>
      </c>
      <c r="H332" t="s">
        <v>313</v>
      </c>
      <c r="I332">
        <v>2000</v>
      </c>
      <c r="J332" t="s">
        <v>314</v>
      </c>
      <c r="K332" t="s">
        <v>315</v>
      </c>
      <c r="L332" t="s">
        <v>28</v>
      </c>
      <c r="M332">
        <v>4.21</v>
      </c>
      <c r="N332">
        <v>28627</v>
      </c>
      <c r="O332">
        <v>28853</v>
      </c>
      <c r="P332">
        <v>377</v>
      </c>
      <c r="Q332">
        <v>915</v>
      </c>
      <c r="R332">
        <v>1421</v>
      </c>
      <c r="S332">
        <v>4105</v>
      </c>
      <c r="T332">
        <v>6771</v>
      </c>
      <c r="U332">
        <v>15641</v>
      </c>
      <c r="W332" t="s">
        <v>811</v>
      </c>
      <c r="Y332" t="s">
        <v>907</v>
      </c>
      <c r="Z332">
        <v>0.68996775150299094</v>
      </c>
    </row>
    <row r="333" spans="1:26" x14ac:dyDescent="0.3">
      <c r="A333">
        <v>5586</v>
      </c>
      <c r="B333">
        <v>156529</v>
      </c>
      <c r="C333">
        <v>156529</v>
      </c>
      <c r="D333">
        <v>1584089</v>
      </c>
      <c r="E333">
        <v>13</v>
      </c>
      <c r="F333">
        <v>1401205011</v>
      </c>
      <c r="G333">
        <v>9781401205010</v>
      </c>
      <c r="H333" t="s">
        <v>372</v>
      </c>
      <c r="I333">
        <v>2005</v>
      </c>
      <c r="J333" t="s">
        <v>488</v>
      </c>
      <c r="K333" t="s">
        <v>489</v>
      </c>
      <c r="L333" t="s">
        <v>23</v>
      </c>
      <c r="M333">
        <v>4.21</v>
      </c>
      <c r="N333">
        <v>20974</v>
      </c>
      <c r="O333">
        <v>21255</v>
      </c>
      <c r="P333">
        <v>402</v>
      </c>
      <c r="Q333">
        <v>203</v>
      </c>
      <c r="R333">
        <v>561</v>
      </c>
      <c r="S333">
        <v>3305</v>
      </c>
      <c r="T333">
        <v>7786</v>
      </c>
      <c r="U333">
        <v>9400</v>
      </c>
      <c r="W333" t="s">
        <v>601</v>
      </c>
      <c r="Y333" t="s">
        <v>907</v>
      </c>
      <c r="Z333">
        <v>0.66110008955001798</v>
      </c>
    </row>
    <row r="334" spans="1:26" x14ac:dyDescent="0.3">
      <c r="A334">
        <v>3586</v>
      </c>
      <c r="B334">
        <v>1237300</v>
      </c>
      <c r="C334">
        <v>1237300</v>
      </c>
      <c r="D334">
        <v>2826418</v>
      </c>
      <c r="E334">
        <v>67</v>
      </c>
      <c r="F334">
        <v>805079831</v>
      </c>
      <c r="G334">
        <v>9780805079840</v>
      </c>
      <c r="H334" t="s">
        <v>301</v>
      </c>
      <c r="I334">
        <v>2006</v>
      </c>
      <c r="J334" t="s">
        <v>302</v>
      </c>
      <c r="K334" t="s">
        <v>302</v>
      </c>
      <c r="L334" t="s">
        <v>28</v>
      </c>
      <c r="M334">
        <v>4.22</v>
      </c>
      <c r="N334">
        <v>24111</v>
      </c>
      <c r="O334">
        <v>27056</v>
      </c>
      <c r="P334">
        <v>2120</v>
      </c>
      <c r="Q334">
        <v>448</v>
      </c>
      <c r="R334">
        <v>929</v>
      </c>
      <c r="S334">
        <v>3616</v>
      </c>
      <c r="T334">
        <v>9230</v>
      </c>
      <c r="U334">
        <v>12833</v>
      </c>
      <c r="W334" t="s">
        <v>878</v>
      </c>
      <c r="Y334" t="s">
        <v>907</v>
      </c>
      <c r="Z334">
        <v>0.77374267578125</v>
      </c>
    </row>
    <row r="335" spans="1:26" x14ac:dyDescent="0.3">
      <c r="A335">
        <v>4574</v>
      </c>
      <c r="B335">
        <v>156530</v>
      </c>
      <c r="C335">
        <v>156530</v>
      </c>
      <c r="D335">
        <v>1584087</v>
      </c>
      <c r="E335">
        <v>16</v>
      </c>
      <c r="F335">
        <v>1401202012</v>
      </c>
      <c r="G335">
        <v>9781401202020</v>
      </c>
      <c r="H335" t="s">
        <v>385</v>
      </c>
      <c r="I335">
        <v>2004</v>
      </c>
      <c r="J335" t="s">
        <v>386</v>
      </c>
      <c r="K335" t="s">
        <v>387</v>
      </c>
      <c r="L335" t="s">
        <v>23</v>
      </c>
      <c r="M335">
        <v>4.22</v>
      </c>
      <c r="N335">
        <v>24954</v>
      </c>
      <c r="O335">
        <v>25290</v>
      </c>
      <c r="P335">
        <v>550</v>
      </c>
      <c r="Q335">
        <v>197</v>
      </c>
      <c r="R335">
        <v>554</v>
      </c>
      <c r="S335">
        <v>3789</v>
      </c>
      <c r="T335">
        <v>9702</v>
      </c>
      <c r="U335">
        <v>11048</v>
      </c>
      <c r="W335" t="s">
        <v>682</v>
      </c>
      <c r="Y335" t="s">
        <v>907</v>
      </c>
      <c r="Z335">
        <v>0.79704648256301902</v>
      </c>
    </row>
    <row r="336" spans="1:26" x14ac:dyDescent="0.3">
      <c r="A336">
        <v>4494</v>
      </c>
      <c r="B336">
        <v>79422</v>
      </c>
      <c r="C336">
        <v>79422</v>
      </c>
      <c r="D336">
        <v>585352</v>
      </c>
      <c r="E336">
        <v>14</v>
      </c>
      <c r="F336">
        <v>1401210104</v>
      </c>
      <c r="G336">
        <v>9781401210110</v>
      </c>
      <c r="H336" t="s">
        <v>372</v>
      </c>
      <c r="I336">
        <v>2006</v>
      </c>
      <c r="J336" t="s">
        <v>373</v>
      </c>
      <c r="K336" t="s">
        <v>374</v>
      </c>
      <c r="L336" t="s">
        <v>23</v>
      </c>
      <c r="M336">
        <v>4.22</v>
      </c>
      <c r="N336">
        <v>23842</v>
      </c>
      <c r="O336">
        <v>24131</v>
      </c>
      <c r="P336">
        <v>330</v>
      </c>
      <c r="Q336">
        <v>294</v>
      </c>
      <c r="R336">
        <v>693</v>
      </c>
      <c r="S336">
        <v>3364</v>
      </c>
      <c r="T336">
        <v>8751</v>
      </c>
      <c r="U336">
        <v>11029</v>
      </c>
      <c r="W336" t="s">
        <v>822</v>
      </c>
      <c r="Y336" t="s">
        <v>907</v>
      </c>
      <c r="Z336">
        <v>0.74981653690338101</v>
      </c>
    </row>
    <row r="337" spans="1:26" x14ac:dyDescent="0.3">
      <c r="A337">
        <v>5551</v>
      </c>
      <c r="B337">
        <v>53969</v>
      </c>
      <c r="C337">
        <v>53969</v>
      </c>
      <c r="D337">
        <v>947074</v>
      </c>
      <c r="E337">
        <v>113</v>
      </c>
      <c r="F337">
        <v>571207766</v>
      </c>
      <c r="G337">
        <v>9780571207760</v>
      </c>
      <c r="H337" t="s">
        <v>483</v>
      </c>
      <c r="I337">
        <v>2000</v>
      </c>
      <c r="J337" t="s">
        <v>484</v>
      </c>
      <c r="K337" t="s">
        <v>485</v>
      </c>
      <c r="L337" t="s">
        <v>23</v>
      </c>
      <c r="M337">
        <v>4.22</v>
      </c>
      <c r="N337">
        <v>10961</v>
      </c>
      <c r="O337">
        <v>17158</v>
      </c>
      <c r="P337">
        <v>1354</v>
      </c>
      <c r="Q337">
        <v>189</v>
      </c>
      <c r="R337">
        <v>557</v>
      </c>
      <c r="S337">
        <v>2348</v>
      </c>
      <c r="T337">
        <v>6291</v>
      </c>
      <c r="U337">
        <v>7773</v>
      </c>
      <c r="W337" t="s">
        <v>839</v>
      </c>
      <c r="Y337" t="s">
        <v>907</v>
      </c>
      <c r="Z337">
        <v>0.65801078081131004</v>
      </c>
    </row>
    <row r="338" spans="1:26" x14ac:dyDescent="0.3">
      <c r="A338">
        <v>828</v>
      </c>
      <c r="B338">
        <v>9516</v>
      </c>
      <c r="C338">
        <v>9516</v>
      </c>
      <c r="D338">
        <v>3303888</v>
      </c>
      <c r="E338">
        <v>39</v>
      </c>
      <c r="F338" t="s">
        <v>72</v>
      </c>
      <c r="G338">
        <v>9780375714570</v>
      </c>
      <c r="H338" t="s">
        <v>73</v>
      </c>
      <c r="I338">
        <v>2000</v>
      </c>
      <c r="J338" t="s">
        <v>74</v>
      </c>
      <c r="K338" t="s">
        <v>75</v>
      </c>
      <c r="L338" t="s">
        <v>23</v>
      </c>
      <c r="M338">
        <v>4.2300000000000004</v>
      </c>
      <c r="N338">
        <v>117103</v>
      </c>
      <c r="O338">
        <v>119965</v>
      </c>
      <c r="P338">
        <v>6588</v>
      </c>
      <c r="Q338">
        <v>1138</v>
      </c>
      <c r="R338">
        <v>3121</v>
      </c>
      <c r="S338">
        <v>16734</v>
      </c>
      <c r="T338">
        <v>45474</v>
      </c>
      <c r="U338">
        <v>53498</v>
      </c>
      <c r="W338" t="s">
        <v>837</v>
      </c>
      <c r="Y338" t="s">
        <v>907</v>
      </c>
      <c r="Z338">
        <v>0.66110008955001798</v>
      </c>
    </row>
    <row r="339" spans="1:26" x14ac:dyDescent="0.3">
      <c r="A339">
        <v>2451</v>
      </c>
      <c r="B339">
        <v>9517</v>
      </c>
      <c r="C339">
        <v>9517</v>
      </c>
      <c r="D339">
        <v>6127168</v>
      </c>
      <c r="E339">
        <v>29</v>
      </c>
      <c r="F339">
        <v>375714669</v>
      </c>
      <c r="G339">
        <v>9780375714660</v>
      </c>
      <c r="H339" t="s">
        <v>195</v>
      </c>
      <c r="I339">
        <v>2001</v>
      </c>
      <c r="J339" t="s">
        <v>196</v>
      </c>
      <c r="K339" t="s">
        <v>197</v>
      </c>
      <c r="L339" t="s">
        <v>23</v>
      </c>
      <c r="M339">
        <v>4.2300000000000004</v>
      </c>
      <c r="N339">
        <v>45718</v>
      </c>
      <c r="O339">
        <v>46982</v>
      </c>
      <c r="P339">
        <v>1991</v>
      </c>
      <c r="Q339">
        <v>301</v>
      </c>
      <c r="R339">
        <v>1157</v>
      </c>
      <c r="S339">
        <v>6932</v>
      </c>
      <c r="T339">
        <v>17596</v>
      </c>
      <c r="U339">
        <v>20996</v>
      </c>
      <c r="W339" t="s">
        <v>706</v>
      </c>
      <c r="Y339" t="s">
        <v>907</v>
      </c>
      <c r="Z339">
        <v>0.64623695611953702</v>
      </c>
    </row>
    <row r="340" spans="1:26" x14ac:dyDescent="0.3">
      <c r="A340">
        <v>2881</v>
      </c>
      <c r="B340">
        <v>116296</v>
      </c>
      <c r="C340">
        <v>116296</v>
      </c>
      <c r="D340">
        <v>144656</v>
      </c>
      <c r="E340">
        <v>61</v>
      </c>
      <c r="F340">
        <v>61161640</v>
      </c>
      <c r="G340">
        <v>9780061161640</v>
      </c>
      <c r="H340" t="s">
        <v>112</v>
      </c>
      <c r="I340">
        <v>2007</v>
      </c>
      <c r="J340" t="s">
        <v>239</v>
      </c>
      <c r="K340" t="s">
        <v>240</v>
      </c>
      <c r="L340" t="s">
        <v>28</v>
      </c>
      <c r="M340">
        <v>4.2300000000000004</v>
      </c>
      <c r="N340">
        <v>39419</v>
      </c>
      <c r="O340">
        <v>45091</v>
      </c>
      <c r="P340">
        <v>1490</v>
      </c>
      <c r="Q340">
        <v>118</v>
      </c>
      <c r="R340">
        <v>846</v>
      </c>
      <c r="S340">
        <v>7222</v>
      </c>
      <c r="T340">
        <v>17340</v>
      </c>
      <c r="U340">
        <v>19565</v>
      </c>
      <c r="W340" t="s">
        <v>852</v>
      </c>
      <c r="Y340" t="s">
        <v>907</v>
      </c>
      <c r="Z340">
        <v>0.70733284950256303</v>
      </c>
    </row>
    <row r="341" spans="1:26" x14ac:dyDescent="0.3">
      <c r="A341">
        <v>3672</v>
      </c>
      <c r="B341">
        <v>332631</v>
      </c>
      <c r="C341">
        <v>332631</v>
      </c>
      <c r="D341">
        <v>1584086</v>
      </c>
      <c r="E341">
        <v>19</v>
      </c>
      <c r="F341">
        <v>1401200761</v>
      </c>
      <c r="G341">
        <v>9781401200760</v>
      </c>
      <c r="H341" t="s">
        <v>103</v>
      </c>
      <c r="I341">
        <v>2003</v>
      </c>
      <c r="J341" t="s">
        <v>316</v>
      </c>
      <c r="K341" t="s">
        <v>317</v>
      </c>
      <c r="L341" t="s">
        <v>23</v>
      </c>
      <c r="M341">
        <v>4.2300000000000004</v>
      </c>
      <c r="N341">
        <v>30504</v>
      </c>
      <c r="O341">
        <v>31168</v>
      </c>
      <c r="P341">
        <v>764</v>
      </c>
      <c r="Q341">
        <v>241</v>
      </c>
      <c r="R341">
        <v>747</v>
      </c>
      <c r="S341">
        <v>4406</v>
      </c>
      <c r="T341">
        <v>11897</v>
      </c>
      <c r="U341">
        <v>13877</v>
      </c>
      <c r="W341" t="s">
        <v>696</v>
      </c>
      <c r="Y341" t="s">
        <v>907</v>
      </c>
      <c r="Z341">
        <v>0.75288170576095603</v>
      </c>
    </row>
    <row r="342" spans="1:26" x14ac:dyDescent="0.3">
      <c r="A342">
        <v>2110</v>
      </c>
      <c r="B342">
        <v>29801</v>
      </c>
      <c r="C342">
        <v>29801</v>
      </c>
      <c r="D342">
        <v>30221</v>
      </c>
      <c r="E342">
        <v>30</v>
      </c>
      <c r="F342">
        <v>1932664122</v>
      </c>
      <c r="G342">
        <v>9781932664130</v>
      </c>
      <c r="H342" t="s">
        <v>69</v>
      </c>
      <c r="I342">
        <v>2005</v>
      </c>
      <c r="J342" t="s">
        <v>167</v>
      </c>
      <c r="K342" t="s">
        <v>167</v>
      </c>
      <c r="M342">
        <v>4.24</v>
      </c>
      <c r="N342">
        <v>47154</v>
      </c>
      <c r="O342">
        <v>49642</v>
      </c>
      <c r="P342">
        <v>1262</v>
      </c>
      <c r="Q342">
        <v>777</v>
      </c>
      <c r="R342">
        <v>1285</v>
      </c>
      <c r="S342">
        <v>6855</v>
      </c>
      <c r="T342">
        <v>17149</v>
      </c>
      <c r="U342">
        <v>23576</v>
      </c>
      <c r="W342" t="s">
        <v>755</v>
      </c>
      <c r="Y342" t="s">
        <v>907</v>
      </c>
      <c r="Z342">
        <v>0.71393787860870395</v>
      </c>
    </row>
    <row r="343" spans="1:26" x14ac:dyDescent="0.3">
      <c r="A343">
        <v>2677</v>
      </c>
      <c r="B343">
        <v>48002</v>
      </c>
      <c r="C343">
        <v>48002</v>
      </c>
      <c r="D343">
        <v>46982</v>
      </c>
      <c r="E343">
        <v>62</v>
      </c>
      <c r="F343">
        <v>61031321</v>
      </c>
      <c r="G343">
        <v>9780061031330</v>
      </c>
      <c r="H343" t="s">
        <v>112</v>
      </c>
      <c r="I343">
        <v>2001</v>
      </c>
      <c r="J343" t="s">
        <v>215</v>
      </c>
      <c r="K343" t="s">
        <v>216</v>
      </c>
      <c r="L343" t="s">
        <v>23</v>
      </c>
      <c r="M343">
        <v>4.25</v>
      </c>
      <c r="N343">
        <v>42002</v>
      </c>
      <c r="O343">
        <v>47762</v>
      </c>
      <c r="P343">
        <v>1117</v>
      </c>
      <c r="Q343">
        <v>114</v>
      </c>
      <c r="R343">
        <v>857</v>
      </c>
      <c r="S343">
        <v>7462</v>
      </c>
      <c r="T343">
        <v>18057</v>
      </c>
      <c r="U343">
        <v>21272</v>
      </c>
      <c r="W343" t="s">
        <v>765</v>
      </c>
      <c r="Y343" t="s">
        <v>907</v>
      </c>
      <c r="Z343">
        <v>0.73492628335952803</v>
      </c>
    </row>
    <row r="344" spans="1:26" x14ac:dyDescent="0.3">
      <c r="A344">
        <v>2944</v>
      </c>
      <c r="B344">
        <v>34498</v>
      </c>
      <c r="C344">
        <v>34498</v>
      </c>
      <c r="D344">
        <v>280092</v>
      </c>
      <c r="E344">
        <v>61</v>
      </c>
      <c r="F344">
        <v>413771164</v>
      </c>
      <c r="G344">
        <v>9780413771160</v>
      </c>
      <c r="H344" t="s">
        <v>112</v>
      </c>
      <c r="I344">
        <v>2000</v>
      </c>
      <c r="J344" t="s">
        <v>252</v>
      </c>
      <c r="K344" t="s">
        <v>253</v>
      </c>
      <c r="L344" t="s">
        <v>23</v>
      </c>
      <c r="M344">
        <v>4.25</v>
      </c>
      <c r="N344">
        <v>37045</v>
      </c>
      <c r="O344">
        <v>42622</v>
      </c>
      <c r="P344">
        <v>975</v>
      </c>
      <c r="Q344">
        <v>97</v>
      </c>
      <c r="R344">
        <v>596</v>
      </c>
      <c r="S344">
        <v>6395</v>
      </c>
      <c r="T344">
        <v>16950</v>
      </c>
      <c r="U344">
        <v>18584</v>
      </c>
      <c r="W344" t="s">
        <v>791</v>
      </c>
      <c r="Y344" t="s">
        <v>907</v>
      </c>
      <c r="Z344">
        <v>0.74928814172744795</v>
      </c>
    </row>
    <row r="345" spans="1:26" x14ac:dyDescent="0.3">
      <c r="A345">
        <v>2825</v>
      </c>
      <c r="B345">
        <v>55401</v>
      </c>
      <c r="C345">
        <v>55401</v>
      </c>
      <c r="D345">
        <v>3898716</v>
      </c>
      <c r="E345">
        <v>54</v>
      </c>
      <c r="F345">
        <v>765310023</v>
      </c>
      <c r="G345">
        <v>9780765310030</v>
      </c>
      <c r="H345" t="s">
        <v>232</v>
      </c>
      <c r="I345">
        <v>2000</v>
      </c>
      <c r="J345" t="s">
        <v>233</v>
      </c>
      <c r="K345" t="s">
        <v>234</v>
      </c>
      <c r="L345" t="s">
        <v>23</v>
      </c>
      <c r="M345">
        <v>4.25</v>
      </c>
      <c r="N345">
        <v>34042</v>
      </c>
      <c r="O345">
        <v>39031</v>
      </c>
      <c r="P345">
        <v>1433</v>
      </c>
      <c r="Q345">
        <v>488</v>
      </c>
      <c r="R345">
        <v>1239</v>
      </c>
      <c r="S345">
        <v>5126</v>
      </c>
      <c r="T345">
        <v>13350</v>
      </c>
      <c r="U345">
        <v>18828</v>
      </c>
      <c r="W345" t="s">
        <v>762</v>
      </c>
      <c r="Y345" t="s">
        <v>907</v>
      </c>
      <c r="Z345">
        <v>0.66493034362793002</v>
      </c>
    </row>
    <row r="346" spans="1:26" x14ac:dyDescent="0.3">
      <c r="A346">
        <v>3338</v>
      </c>
      <c r="B346">
        <v>6751</v>
      </c>
      <c r="C346">
        <v>6751</v>
      </c>
      <c r="D346">
        <v>2207382</v>
      </c>
      <c r="E346">
        <v>26</v>
      </c>
      <c r="F346">
        <v>316156116</v>
      </c>
      <c r="G346">
        <v>9780316156110</v>
      </c>
      <c r="H346" t="s">
        <v>282</v>
      </c>
      <c r="I346">
        <v>2005</v>
      </c>
      <c r="J346" t="s">
        <v>283</v>
      </c>
      <c r="K346" t="s">
        <v>284</v>
      </c>
      <c r="L346" t="s">
        <v>23</v>
      </c>
      <c r="M346">
        <v>4.25</v>
      </c>
      <c r="N346">
        <v>26551</v>
      </c>
      <c r="O346">
        <v>29562</v>
      </c>
      <c r="P346">
        <v>2283</v>
      </c>
      <c r="Q346">
        <v>248</v>
      </c>
      <c r="R346">
        <v>717</v>
      </c>
      <c r="S346">
        <v>3541</v>
      </c>
      <c r="T346">
        <v>11853</v>
      </c>
      <c r="U346">
        <v>13203</v>
      </c>
      <c r="W346" t="s">
        <v>807</v>
      </c>
      <c r="Y346" t="s">
        <v>907</v>
      </c>
      <c r="Z346">
        <v>0.64717447757720903</v>
      </c>
    </row>
    <row r="347" spans="1:26" x14ac:dyDescent="0.3">
      <c r="A347">
        <v>5173</v>
      </c>
      <c r="B347">
        <v>184040</v>
      </c>
      <c r="C347">
        <v>184040</v>
      </c>
      <c r="D347">
        <v>1584085</v>
      </c>
      <c r="E347">
        <v>14</v>
      </c>
      <c r="F347">
        <v>1401202322</v>
      </c>
      <c r="G347">
        <v>9781401202320</v>
      </c>
      <c r="H347" t="s">
        <v>443</v>
      </c>
      <c r="I347">
        <v>2004</v>
      </c>
      <c r="J347" t="s">
        <v>444</v>
      </c>
      <c r="K347" t="s">
        <v>445</v>
      </c>
      <c r="L347" t="s">
        <v>23</v>
      </c>
      <c r="M347">
        <v>4.25</v>
      </c>
      <c r="N347">
        <v>22207</v>
      </c>
      <c r="O347">
        <v>22487</v>
      </c>
      <c r="P347">
        <v>511</v>
      </c>
      <c r="Q347">
        <v>149</v>
      </c>
      <c r="R347">
        <v>478</v>
      </c>
      <c r="S347">
        <v>3126</v>
      </c>
      <c r="T347">
        <v>8557</v>
      </c>
      <c r="U347">
        <v>10177</v>
      </c>
      <c r="W347" t="s">
        <v>677</v>
      </c>
      <c r="Y347" t="s">
        <v>907</v>
      </c>
      <c r="Z347">
        <v>0.67913311719894398</v>
      </c>
    </row>
    <row r="348" spans="1:26" x14ac:dyDescent="0.3">
      <c r="A348">
        <v>5181</v>
      </c>
      <c r="B348">
        <v>79426</v>
      </c>
      <c r="C348">
        <v>79426</v>
      </c>
      <c r="D348">
        <v>76693</v>
      </c>
      <c r="E348">
        <v>13</v>
      </c>
      <c r="F348">
        <v>1401210090</v>
      </c>
      <c r="G348">
        <v>9781401210090</v>
      </c>
      <c r="H348" t="s">
        <v>372</v>
      </c>
      <c r="I348">
        <v>2006</v>
      </c>
      <c r="J348" t="s">
        <v>446</v>
      </c>
      <c r="K348" t="s">
        <v>447</v>
      </c>
      <c r="L348" t="s">
        <v>23</v>
      </c>
      <c r="M348">
        <v>4.25</v>
      </c>
      <c r="N348">
        <v>22220</v>
      </c>
      <c r="O348">
        <v>22484</v>
      </c>
      <c r="P348">
        <v>330</v>
      </c>
      <c r="Q348">
        <v>229</v>
      </c>
      <c r="R348">
        <v>471</v>
      </c>
      <c r="S348">
        <v>3170</v>
      </c>
      <c r="T348">
        <v>8270</v>
      </c>
      <c r="U348">
        <v>10344</v>
      </c>
      <c r="W348" t="s">
        <v>893</v>
      </c>
      <c r="Y348" t="s">
        <v>907</v>
      </c>
      <c r="Z348">
        <v>0.711189985275269</v>
      </c>
    </row>
    <row r="349" spans="1:26" x14ac:dyDescent="0.3">
      <c r="A349">
        <v>1346</v>
      </c>
      <c r="B349">
        <v>944076</v>
      </c>
      <c r="C349">
        <v>944076</v>
      </c>
      <c r="D349">
        <v>929012</v>
      </c>
      <c r="E349">
        <v>60</v>
      </c>
      <c r="F349">
        <v>575077905</v>
      </c>
      <c r="G349">
        <v>9780575077900</v>
      </c>
      <c r="H349" t="s">
        <v>81</v>
      </c>
      <c r="I349">
        <v>2008</v>
      </c>
      <c r="J349" t="s">
        <v>115</v>
      </c>
      <c r="K349" t="s">
        <v>116</v>
      </c>
      <c r="L349" t="s">
        <v>23</v>
      </c>
      <c r="M349">
        <v>4.26</v>
      </c>
      <c r="N349">
        <v>65068</v>
      </c>
      <c r="O349">
        <v>73134</v>
      </c>
      <c r="P349">
        <v>2853</v>
      </c>
      <c r="Q349">
        <v>587</v>
      </c>
      <c r="R349">
        <v>1861</v>
      </c>
      <c r="S349">
        <v>9269</v>
      </c>
      <c r="T349">
        <v>27438</v>
      </c>
      <c r="U349">
        <v>33979</v>
      </c>
      <c r="W349" t="s">
        <v>797</v>
      </c>
      <c r="Y349" t="s">
        <v>907</v>
      </c>
      <c r="Z349">
        <v>0.66110008955001798</v>
      </c>
    </row>
    <row r="350" spans="1:26" x14ac:dyDescent="0.3">
      <c r="A350">
        <v>9483</v>
      </c>
      <c r="B350">
        <v>77866</v>
      </c>
      <c r="C350">
        <v>77866</v>
      </c>
      <c r="D350">
        <v>2237564</v>
      </c>
      <c r="E350">
        <v>47</v>
      </c>
      <c r="F350">
        <v>1400031001</v>
      </c>
      <c r="G350">
        <v>9781400031010</v>
      </c>
      <c r="H350" t="s">
        <v>796</v>
      </c>
      <c r="I350">
        <v>2002</v>
      </c>
      <c r="J350" t="s">
        <v>859</v>
      </c>
      <c r="K350" t="s">
        <v>859</v>
      </c>
      <c r="L350" t="s">
        <v>177</v>
      </c>
      <c r="M350">
        <v>4.26</v>
      </c>
      <c r="N350">
        <v>8365</v>
      </c>
      <c r="O350">
        <v>10207</v>
      </c>
      <c r="P350">
        <v>1045</v>
      </c>
      <c r="Q350">
        <v>94</v>
      </c>
      <c r="R350">
        <v>335</v>
      </c>
      <c r="S350">
        <v>1298</v>
      </c>
      <c r="T350">
        <v>3615</v>
      </c>
      <c r="U350">
        <v>4865</v>
      </c>
      <c r="W350" t="s">
        <v>732</v>
      </c>
      <c r="Y350" t="s">
        <v>908</v>
      </c>
      <c r="Z350">
        <v>0.57854628562927202</v>
      </c>
    </row>
    <row r="351" spans="1:26" x14ac:dyDescent="0.3">
      <c r="A351">
        <v>1230</v>
      </c>
      <c r="B351">
        <v>902715</v>
      </c>
      <c r="C351">
        <v>902715</v>
      </c>
      <c r="D351">
        <v>2116927</v>
      </c>
      <c r="E351">
        <v>66</v>
      </c>
      <c r="F351">
        <v>575077883</v>
      </c>
      <c r="G351">
        <v>9780575077880</v>
      </c>
      <c r="H351" t="s">
        <v>81</v>
      </c>
      <c r="I351">
        <v>2007</v>
      </c>
      <c r="J351" t="s">
        <v>105</v>
      </c>
      <c r="K351" t="s">
        <v>106</v>
      </c>
      <c r="L351" t="s">
        <v>23</v>
      </c>
      <c r="M351">
        <v>4.2699999999999996</v>
      </c>
      <c r="N351">
        <v>68865</v>
      </c>
      <c r="O351">
        <v>77915</v>
      </c>
      <c r="P351">
        <v>2589</v>
      </c>
      <c r="Q351">
        <v>462</v>
      </c>
      <c r="R351">
        <v>1479</v>
      </c>
      <c r="S351">
        <v>9236</v>
      </c>
      <c r="T351">
        <v>32187</v>
      </c>
      <c r="U351">
        <v>34551</v>
      </c>
      <c r="W351" t="s">
        <v>736</v>
      </c>
      <c r="Y351" t="s">
        <v>907</v>
      </c>
      <c r="Z351">
        <v>0.71998006105422996</v>
      </c>
    </row>
    <row r="352" spans="1:26" x14ac:dyDescent="0.3">
      <c r="A352">
        <v>2386</v>
      </c>
      <c r="B352">
        <v>9522</v>
      </c>
      <c r="C352">
        <v>9522</v>
      </c>
      <c r="D352">
        <v>25686510</v>
      </c>
      <c r="E352">
        <v>12</v>
      </c>
      <c r="F352">
        <v>2844140580</v>
      </c>
      <c r="G352">
        <v>9782844140590</v>
      </c>
      <c r="H352" t="s">
        <v>190</v>
      </c>
      <c r="I352">
        <v>2000</v>
      </c>
      <c r="K352" t="s">
        <v>191</v>
      </c>
      <c r="L352" t="s">
        <v>192</v>
      </c>
      <c r="M352">
        <v>4.2699999999999996</v>
      </c>
      <c r="N352">
        <v>46993</v>
      </c>
      <c r="O352">
        <v>47133</v>
      </c>
      <c r="P352">
        <v>301</v>
      </c>
      <c r="Q352">
        <v>1200</v>
      </c>
      <c r="R352">
        <v>1409</v>
      </c>
      <c r="S352">
        <v>5430</v>
      </c>
      <c r="T352">
        <v>14422</v>
      </c>
      <c r="U352">
        <v>24672</v>
      </c>
      <c r="W352" t="s">
        <v>809</v>
      </c>
      <c r="Y352" t="s">
        <v>907</v>
      </c>
      <c r="Z352">
        <v>0.76997035741805997</v>
      </c>
    </row>
    <row r="353" spans="1:26" x14ac:dyDescent="0.3">
      <c r="A353">
        <v>4507</v>
      </c>
      <c r="B353">
        <v>156533</v>
      </c>
      <c r="C353">
        <v>156533</v>
      </c>
      <c r="D353">
        <v>1584088</v>
      </c>
      <c r="E353">
        <v>14</v>
      </c>
      <c r="F353">
        <v>1401204872</v>
      </c>
      <c r="G353">
        <v>9781401204880</v>
      </c>
      <c r="H353" t="s">
        <v>103</v>
      </c>
      <c r="I353">
        <v>2004</v>
      </c>
      <c r="J353" t="s">
        <v>375</v>
      </c>
      <c r="K353" t="s">
        <v>376</v>
      </c>
      <c r="L353" t="s">
        <v>23</v>
      </c>
      <c r="M353">
        <v>4.2699999999999996</v>
      </c>
      <c r="N353">
        <v>24606</v>
      </c>
      <c r="O353">
        <v>24850</v>
      </c>
      <c r="P353">
        <v>418</v>
      </c>
      <c r="Q353">
        <v>234</v>
      </c>
      <c r="R353">
        <v>496</v>
      </c>
      <c r="S353">
        <v>3204</v>
      </c>
      <c r="T353">
        <v>9286</v>
      </c>
      <c r="U353">
        <v>11630</v>
      </c>
      <c r="W353" t="s">
        <v>898</v>
      </c>
      <c r="Y353" t="s">
        <v>907</v>
      </c>
      <c r="Z353">
        <v>0.65531641244888295</v>
      </c>
    </row>
    <row r="354" spans="1:26" x14ac:dyDescent="0.3">
      <c r="A354">
        <v>5331</v>
      </c>
      <c r="B354">
        <v>156532</v>
      </c>
      <c r="C354">
        <v>156532</v>
      </c>
      <c r="D354">
        <v>885421</v>
      </c>
      <c r="E354">
        <v>13</v>
      </c>
      <c r="F354">
        <v>1401213510</v>
      </c>
      <c r="G354">
        <v>9781401213510</v>
      </c>
      <c r="H354" t="s">
        <v>372</v>
      </c>
      <c r="I354">
        <v>2007</v>
      </c>
      <c r="J354" t="s">
        <v>455</v>
      </c>
      <c r="K354" t="s">
        <v>456</v>
      </c>
      <c r="L354" t="s">
        <v>23</v>
      </c>
      <c r="M354">
        <v>4.2699999999999996</v>
      </c>
      <c r="N354">
        <v>20511</v>
      </c>
      <c r="O354">
        <v>20718</v>
      </c>
      <c r="P354">
        <v>365</v>
      </c>
      <c r="Q354">
        <v>161</v>
      </c>
      <c r="R354">
        <v>509</v>
      </c>
      <c r="S354">
        <v>2731</v>
      </c>
      <c r="T354">
        <v>7476</v>
      </c>
      <c r="U354">
        <v>9841</v>
      </c>
      <c r="W354" t="s">
        <v>892</v>
      </c>
      <c r="Y354" t="s">
        <v>907</v>
      </c>
      <c r="Z354">
        <v>0.66110008955001798</v>
      </c>
    </row>
    <row r="355" spans="1:26" x14ac:dyDescent="0.3">
      <c r="A355">
        <v>1792</v>
      </c>
      <c r="B355">
        <v>18749</v>
      </c>
      <c r="C355">
        <v>18749</v>
      </c>
      <c r="D355">
        <v>1651408</v>
      </c>
      <c r="E355">
        <v>96</v>
      </c>
      <c r="F355">
        <v>1400044162</v>
      </c>
      <c r="G355">
        <v>9781400044160</v>
      </c>
      <c r="H355" t="s">
        <v>140</v>
      </c>
      <c r="I355">
        <v>2006</v>
      </c>
      <c r="J355" t="s">
        <v>141</v>
      </c>
      <c r="K355" t="s">
        <v>141</v>
      </c>
      <c r="L355" t="s">
        <v>23</v>
      </c>
      <c r="M355">
        <v>4.28</v>
      </c>
      <c r="N355">
        <v>46716</v>
      </c>
      <c r="O355">
        <v>57021</v>
      </c>
      <c r="P355">
        <v>5296</v>
      </c>
      <c r="Q355">
        <v>344</v>
      </c>
      <c r="R355">
        <v>1175</v>
      </c>
      <c r="S355">
        <v>6626</v>
      </c>
      <c r="T355">
        <v>23036</v>
      </c>
      <c r="U355">
        <v>25840</v>
      </c>
      <c r="W355" t="s">
        <v>780</v>
      </c>
      <c r="Y355" t="s">
        <v>907</v>
      </c>
      <c r="Z355">
        <v>0.70291274785995495</v>
      </c>
    </row>
    <row r="356" spans="1:26" x14ac:dyDescent="0.3">
      <c r="A356">
        <v>3932</v>
      </c>
      <c r="B356">
        <v>29802</v>
      </c>
      <c r="C356">
        <v>29802</v>
      </c>
      <c r="D356">
        <v>30222</v>
      </c>
      <c r="E356">
        <v>30</v>
      </c>
      <c r="F356" t="s">
        <v>339</v>
      </c>
      <c r="G356">
        <v>9781932664220</v>
      </c>
      <c r="H356" t="s">
        <v>69</v>
      </c>
      <c r="I356">
        <v>2006</v>
      </c>
      <c r="J356" t="s">
        <v>340</v>
      </c>
      <c r="K356" t="s">
        <v>340</v>
      </c>
      <c r="M356">
        <v>4.29</v>
      </c>
      <c r="N356">
        <v>28569</v>
      </c>
      <c r="O356">
        <v>30451</v>
      </c>
      <c r="P356">
        <v>986</v>
      </c>
      <c r="Q356">
        <v>102</v>
      </c>
      <c r="R356">
        <v>564</v>
      </c>
      <c r="S356">
        <v>4154</v>
      </c>
      <c r="T356">
        <v>11228</v>
      </c>
      <c r="U356">
        <v>14403</v>
      </c>
      <c r="W356" t="s">
        <v>744</v>
      </c>
      <c r="Y356" t="s">
        <v>907</v>
      </c>
      <c r="Z356">
        <v>0.69580483436584495</v>
      </c>
    </row>
    <row r="357" spans="1:26" x14ac:dyDescent="0.3">
      <c r="A357">
        <v>3827</v>
      </c>
      <c r="B357">
        <v>6375845</v>
      </c>
      <c r="C357">
        <v>6375845</v>
      </c>
      <c r="D357">
        <v>16256422</v>
      </c>
      <c r="E357">
        <v>25</v>
      </c>
      <c r="F357">
        <v>1401223176</v>
      </c>
      <c r="G357">
        <v>9781401223180</v>
      </c>
      <c r="H357" t="s">
        <v>322</v>
      </c>
      <c r="I357">
        <v>2002</v>
      </c>
      <c r="J357" t="s">
        <v>323</v>
      </c>
      <c r="K357" t="s">
        <v>324</v>
      </c>
      <c r="L357" t="s">
        <v>23</v>
      </c>
      <c r="M357">
        <v>4.29</v>
      </c>
      <c r="N357">
        <v>24125</v>
      </c>
      <c r="O357">
        <v>26366</v>
      </c>
      <c r="P357">
        <v>1098</v>
      </c>
      <c r="Q357">
        <v>206</v>
      </c>
      <c r="R357">
        <v>752</v>
      </c>
      <c r="S357">
        <v>3455</v>
      </c>
      <c r="T357">
        <v>8838</v>
      </c>
      <c r="U357">
        <v>13115</v>
      </c>
      <c r="W357" t="s">
        <v>858</v>
      </c>
      <c r="Y357" t="s">
        <v>907</v>
      </c>
      <c r="Z357">
        <v>0.68511348962783802</v>
      </c>
    </row>
    <row r="358" spans="1:26" x14ac:dyDescent="0.3">
      <c r="A358">
        <v>4874</v>
      </c>
      <c r="B358">
        <v>21325</v>
      </c>
      <c r="C358">
        <v>21325</v>
      </c>
      <c r="D358">
        <v>1330999</v>
      </c>
      <c r="E358">
        <v>12</v>
      </c>
      <c r="F358">
        <v>1401202225</v>
      </c>
      <c r="G358">
        <v>9781401202220</v>
      </c>
      <c r="H358" t="s">
        <v>403</v>
      </c>
      <c r="I358">
        <v>2004</v>
      </c>
      <c r="J358" t="s">
        <v>404</v>
      </c>
      <c r="K358" t="s">
        <v>405</v>
      </c>
      <c r="L358" t="s">
        <v>23</v>
      </c>
      <c r="M358">
        <v>4.29</v>
      </c>
      <c r="N358">
        <v>23624</v>
      </c>
      <c r="O358">
        <v>23961</v>
      </c>
      <c r="P358">
        <v>689</v>
      </c>
      <c r="Q358">
        <v>188</v>
      </c>
      <c r="R358">
        <v>425</v>
      </c>
      <c r="S358">
        <v>2936</v>
      </c>
      <c r="T358">
        <v>9133</v>
      </c>
      <c r="U358">
        <v>11279</v>
      </c>
      <c r="W358" t="s">
        <v>646</v>
      </c>
      <c r="Y358" t="s">
        <v>907</v>
      </c>
      <c r="Z358">
        <v>0.82658284902572599</v>
      </c>
    </row>
    <row r="359" spans="1:26" x14ac:dyDescent="0.3">
      <c r="A359">
        <v>6411</v>
      </c>
      <c r="B359">
        <v>21328</v>
      </c>
      <c r="C359">
        <v>21328</v>
      </c>
      <c r="D359">
        <v>1425228</v>
      </c>
      <c r="E359">
        <v>10</v>
      </c>
      <c r="F359">
        <v>1401205003</v>
      </c>
      <c r="G359">
        <v>9781401205000</v>
      </c>
      <c r="H359" t="s">
        <v>553</v>
      </c>
      <c r="I359">
        <v>2006</v>
      </c>
      <c r="J359" t="s">
        <v>554</v>
      </c>
      <c r="K359" t="s">
        <v>555</v>
      </c>
      <c r="L359" t="s">
        <v>23</v>
      </c>
      <c r="M359">
        <v>4.3</v>
      </c>
      <c r="N359">
        <v>18893</v>
      </c>
      <c r="O359">
        <v>19219</v>
      </c>
      <c r="P359">
        <v>585</v>
      </c>
      <c r="Q359">
        <v>123</v>
      </c>
      <c r="R359">
        <v>330</v>
      </c>
      <c r="S359">
        <v>2310</v>
      </c>
      <c r="T359">
        <v>7260</v>
      </c>
      <c r="U359">
        <v>9196</v>
      </c>
      <c r="W359" t="s">
        <v>885</v>
      </c>
      <c r="Y359" t="s">
        <v>907</v>
      </c>
      <c r="Z359">
        <v>0.66110008955001798</v>
      </c>
    </row>
    <row r="360" spans="1:26" x14ac:dyDescent="0.3">
      <c r="A360">
        <v>6797</v>
      </c>
      <c r="B360">
        <v>4703427</v>
      </c>
      <c r="C360">
        <v>4703427</v>
      </c>
      <c r="D360">
        <v>4767755</v>
      </c>
      <c r="E360">
        <v>24</v>
      </c>
      <c r="F360">
        <v>765316552</v>
      </c>
      <c r="G360">
        <v>9780765316550</v>
      </c>
      <c r="H360" t="s">
        <v>232</v>
      </c>
      <c r="I360">
        <v>2009</v>
      </c>
      <c r="J360" t="s">
        <v>586</v>
      </c>
      <c r="K360" t="s">
        <v>587</v>
      </c>
      <c r="L360" t="s">
        <v>23</v>
      </c>
      <c r="M360">
        <v>4.3099999999999996</v>
      </c>
      <c r="N360">
        <v>14435</v>
      </c>
      <c r="O360">
        <v>16393</v>
      </c>
      <c r="P360">
        <v>427</v>
      </c>
      <c r="Q360">
        <v>124</v>
      </c>
      <c r="R360">
        <v>401</v>
      </c>
      <c r="S360">
        <v>1946</v>
      </c>
      <c r="T360">
        <v>5677</v>
      </c>
      <c r="U360">
        <v>8245</v>
      </c>
      <c r="W360" t="s">
        <v>835</v>
      </c>
      <c r="Y360" t="s">
        <v>907</v>
      </c>
      <c r="Z360">
        <v>0.66110008955001798</v>
      </c>
    </row>
    <row r="361" spans="1:26" x14ac:dyDescent="0.3">
      <c r="A361">
        <v>7894</v>
      </c>
      <c r="B361">
        <v>3888</v>
      </c>
      <c r="C361">
        <v>3888</v>
      </c>
      <c r="D361">
        <v>7612</v>
      </c>
      <c r="E361">
        <v>6</v>
      </c>
      <c r="F361" t="s">
        <v>697</v>
      </c>
      <c r="G361">
        <v>9781933615010</v>
      </c>
      <c r="H361" t="s">
        <v>698</v>
      </c>
      <c r="I361">
        <v>2005</v>
      </c>
      <c r="J361" t="s">
        <v>699</v>
      </c>
      <c r="K361" t="s">
        <v>699</v>
      </c>
      <c r="M361">
        <v>4.3099999999999996</v>
      </c>
      <c r="N361">
        <v>12081</v>
      </c>
      <c r="O361">
        <v>12292</v>
      </c>
      <c r="P361">
        <v>214</v>
      </c>
      <c r="Q361">
        <v>237</v>
      </c>
      <c r="R361">
        <v>324</v>
      </c>
      <c r="S361">
        <v>1520</v>
      </c>
      <c r="T361">
        <v>3472</v>
      </c>
      <c r="U361">
        <v>6739</v>
      </c>
      <c r="W361" t="s">
        <v>817</v>
      </c>
      <c r="Y361" t="s">
        <v>907</v>
      </c>
      <c r="Z361">
        <v>0.67913311719894398</v>
      </c>
    </row>
    <row r="362" spans="1:26" x14ac:dyDescent="0.3">
      <c r="A362">
        <v>4061</v>
      </c>
      <c r="B362">
        <v>744615</v>
      </c>
      <c r="C362">
        <v>744615</v>
      </c>
      <c r="D362">
        <v>730764</v>
      </c>
      <c r="E362">
        <v>24</v>
      </c>
      <c r="F362">
        <v>1932664491</v>
      </c>
      <c r="G362">
        <v>9781932664490</v>
      </c>
      <c r="H362" t="s">
        <v>352</v>
      </c>
      <c r="I362">
        <v>2007</v>
      </c>
      <c r="J362" t="s">
        <v>353</v>
      </c>
      <c r="K362" t="s">
        <v>353</v>
      </c>
      <c r="M362">
        <v>4.32</v>
      </c>
      <c r="N362">
        <v>27532</v>
      </c>
      <c r="O362">
        <v>28873</v>
      </c>
      <c r="P362">
        <v>808</v>
      </c>
      <c r="Q362">
        <v>137</v>
      </c>
      <c r="R362">
        <v>463</v>
      </c>
      <c r="S362">
        <v>3629</v>
      </c>
      <c r="T362">
        <v>10445</v>
      </c>
      <c r="U362">
        <v>14199</v>
      </c>
      <c r="W362" t="s">
        <v>880</v>
      </c>
      <c r="Y362" t="s">
        <v>907</v>
      </c>
      <c r="Z362">
        <v>0.73157328367233299</v>
      </c>
    </row>
    <row r="363" spans="1:26" x14ac:dyDescent="0.3">
      <c r="A363">
        <v>3601</v>
      </c>
      <c r="B363">
        <v>55398</v>
      </c>
      <c r="C363">
        <v>55398</v>
      </c>
      <c r="D363">
        <v>836472</v>
      </c>
      <c r="E363">
        <v>39</v>
      </c>
      <c r="F363">
        <v>765348810</v>
      </c>
      <c r="G363">
        <v>9780765348810</v>
      </c>
      <c r="H363" t="s">
        <v>232</v>
      </c>
      <c r="I363">
        <v>2004</v>
      </c>
      <c r="J363" t="s">
        <v>306</v>
      </c>
      <c r="K363" t="s">
        <v>307</v>
      </c>
      <c r="L363" t="s">
        <v>23</v>
      </c>
      <c r="M363">
        <v>4.32</v>
      </c>
      <c r="N363">
        <v>25023</v>
      </c>
      <c r="O363">
        <v>27910</v>
      </c>
      <c r="P363">
        <v>758</v>
      </c>
      <c r="Q363">
        <v>174</v>
      </c>
      <c r="R363">
        <v>528</v>
      </c>
      <c r="S363">
        <v>3188</v>
      </c>
      <c r="T363">
        <v>10383</v>
      </c>
      <c r="U363">
        <v>13637</v>
      </c>
      <c r="W363" t="s">
        <v>900</v>
      </c>
      <c r="Y363" t="s">
        <v>907</v>
      </c>
      <c r="Z363">
        <v>0.72713279724121105</v>
      </c>
    </row>
    <row r="364" spans="1:26" x14ac:dyDescent="0.3">
      <c r="A364">
        <v>3248</v>
      </c>
      <c r="B364">
        <v>920607</v>
      </c>
      <c r="C364">
        <v>920607</v>
      </c>
      <c r="D364">
        <v>905641</v>
      </c>
      <c r="E364">
        <v>27</v>
      </c>
      <c r="F364">
        <v>734406940</v>
      </c>
      <c r="G364">
        <v>9780734406940</v>
      </c>
      <c r="H364" t="s">
        <v>271</v>
      </c>
      <c r="I364">
        <v>2006</v>
      </c>
      <c r="J364" t="s">
        <v>272</v>
      </c>
      <c r="K364" t="s">
        <v>272</v>
      </c>
      <c r="L364" t="s">
        <v>23</v>
      </c>
      <c r="M364">
        <v>4.33</v>
      </c>
      <c r="N364">
        <v>33764</v>
      </c>
      <c r="O364">
        <v>36400</v>
      </c>
      <c r="P364">
        <v>3436</v>
      </c>
      <c r="Q364">
        <v>678</v>
      </c>
      <c r="R364">
        <v>1186</v>
      </c>
      <c r="S364">
        <v>4142</v>
      </c>
      <c r="T364">
        <v>9897</v>
      </c>
      <c r="U364">
        <v>20497</v>
      </c>
      <c r="W364" t="s">
        <v>734</v>
      </c>
      <c r="Y364" t="s">
        <v>907</v>
      </c>
      <c r="Z364">
        <v>0.69124382734298695</v>
      </c>
    </row>
    <row r="365" spans="1:26" x14ac:dyDescent="0.3">
      <c r="A365">
        <v>4739</v>
      </c>
      <c r="B365">
        <v>5989573</v>
      </c>
      <c r="C365">
        <v>5989573</v>
      </c>
      <c r="D365">
        <v>6163602</v>
      </c>
      <c r="E365">
        <v>21</v>
      </c>
      <c r="F365">
        <v>1934964107</v>
      </c>
      <c r="G365">
        <v>9781934964100</v>
      </c>
      <c r="H365" t="s">
        <v>69</v>
      </c>
      <c r="I365">
        <v>2009</v>
      </c>
      <c r="J365" t="s">
        <v>394</v>
      </c>
      <c r="K365" t="s">
        <v>394</v>
      </c>
      <c r="L365" t="s">
        <v>23</v>
      </c>
      <c r="M365">
        <v>4.33</v>
      </c>
      <c r="N365">
        <v>24936</v>
      </c>
      <c r="O365">
        <v>26099</v>
      </c>
      <c r="P365">
        <v>773</v>
      </c>
      <c r="Q365">
        <v>63</v>
      </c>
      <c r="R365">
        <v>406</v>
      </c>
      <c r="S365">
        <v>3250</v>
      </c>
      <c r="T365">
        <v>9534</v>
      </c>
      <c r="U365">
        <v>12846</v>
      </c>
      <c r="W365" t="s">
        <v>876</v>
      </c>
      <c r="Y365" t="s">
        <v>907</v>
      </c>
      <c r="Z365">
        <v>0.68450438976287797</v>
      </c>
    </row>
    <row r="366" spans="1:26" x14ac:dyDescent="0.3">
      <c r="A366">
        <v>5951</v>
      </c>
      <c r="B366">
        <v>938544</v>
      </c>
      <c r="C366">
        <v>938544</v>
      </c>
      <c r="D366">
        <v>3898730</v>
      </c>
      <c r="E366">
        <v>27</v>
      </c>
      <c r="F366">
        <v>765310082</v>
      </c>
      <c r="G366">
        <v>9780765310090</v>
      </c>
      <c r="H366" t="s">
        <v>232</v>
      </c>
      <c r="I366">
        <v>2008</v>
      </c>
      <c r="J366" t="s">
        <v>513</v>
      </c>
      <c r="K366" t="s">
        <v>514</v>
      </c>
      <c r="L366" t="s">
        <v>28</v>
      </c>
      <c r="M366">
        <v>4.33</v>
      </c>
      <c r="N366">
        <v>15942</v>
      </c>
      <c r="O366">
        <v>18457</v>
      </c>
      <c r="P366">
        <v>540</v>
      </c>
      <c r="Q366">
        <v>130</v>
      </c>
      <c r="R366">
        <v>396</v>
      </c>
      <c r="S366">
        <v>2221</v>
      </c>
      <c r="T366">
        <v>6261</v>
      </c>
      <c r="U366">
        <v>9449</v>
      </c>
      <c r="W366" t="s">
        <v>692</v>
      </c>
      <c r="Y366" t="s">
        <v>907</v>
      </c>
      <c r="Z366">
        <v>0.811423659324646</v>
      </c>
    </row>
    <row r="367" spans="1:26" x14ac:dyDescent="0.3">
      <c r="A367">
        <v>5752</v>
      </c>
      <c r="B367">
        <v>102958</v>
      </c>
      <c r="C367">
        <v>102958</v>
      </c>
      <c r="D367">
        <v>99261</v>
      </c>
      <c r="E367">
        <v>12</v>
      </c>
      <c r="F367">
        <v>1563897156</v>
      </c>
      <c r="G367">
        <v>9781563897150</v>
      </c>
      <c r="H367" t="s">
        <v>500</v>
      </c>
      <c r="I367">
        <v>2001</v>
      </c>
      <c r="K367" t="s">
        <v>501</v>
      </c>
      <c r="L367" t="s">
        <v>23</v>
      </c>
      <c r="M367">
        <v>4.33</v>
      </c>
      <c r="N367">
        <v>17930</v>
      </c>
      <c r="O367">
        <v>18129</v>
      </c>
      <c r="P367">
        <v>289</v>
      </c>
      <c r="Q367">
        <v>275</v>
      </c>
      <c r="R367">
        <v>564</v>
      </c>
      <c r="S367">
        <v>2126</v>
      </c>
      <c r="T367">
        <v>5078</v>
      </c>
      <c r="U367">
        <v>10086</v>
      </c>
      <c r="W367" t="s">
        <v>887</v>
      </c>
      <c r="Y367" t="s">
        <v>907</v>
      </c>
      <c r="Z367">
        <v>0.68206149339675903</v>
      </c>
    </row>
    <row r="368" spans="1:26" x14ac:dyDescent="0.3">
      <c r="A368">
        <v>7014</v>
      </c>
      <c r="B368">
        <v>102955</v>
      </c>
      <c r="C368">
        <v>102955</v>
      </c>
      <c r="D368">
        <v>99258</v>
      </c>
      <c r="E368">
        <v>11</v>
      </c>
      <c r="F368">
        <v>1563896176</v>
      </c>
      <c r="G368">
        <v>9781563896170</v>
      </c>
      <c r="H368" t="s">
        <v>604</v>
      </c>
      <c r="I368">
        <v>2000</v>
      </c>
      <c r="J368" t="s">
        <v>605</v>
      </c>
      <c r="K368" t="s">
        <v>605</v>
      </c>
      <c r="L368" t="s">
        <v>23</v>
      </c>
      <c r="M368">
        <v>4.33</v>
      </c>
      <c r="N368">
        <v>14300</v>
      </c>
      <c r="O368">
        <v>14514</v>
      </c>
      <c r="P368">
        <v>172</v>
      </c>
      <c r="Q368">
        <v>160</v>
      </c>
      <c r="R368">
        <v>387</v>
      </c>
      <c r="S368">
        <v>1738</v>
      </c>
      <c r="T368">
        <v>4431</v>
      </c>
      <c r="U368">
        <v>7798</v>
      </c>
      <c r="W368" t="s">
        <v>788</v>
      </c>
      <c r="Y368" t="s">
        <v>907</v>
      </c>
      <c r="Z368">
        <v>0.71644806861877397</v>
      </c>
    </row>
    <row r="369" spans="1:26" x14ac:dyDescent="0.3">
      <c r="A369">
        <v>7299</v>
      </c>
      <c r="B369">
        <v>2249196</v>
      </c>
      <c r="C369">
        <v>2249196</v>
      </c>
      <c r="D369">
        <v>18442054</v>
      </c>
      <c r="E369">
        <v>5</v>
      </c>
      <c r="F369">
        <v>1401218377</v>
      </c>
      <c r="G369">
        <v>9781401218380</v>
      </c>
      <c r="H369" t="s">
        <v>205</v>
      </c>
      <c r="I369">
        <v>2009</v>
      </c>
      <c r="J369" t="s">
        <v>619</v>
      </c>
      <c r="K369" t="s">
        <v>619</v>
      </c>
      <c r="L369" t="s">
        <v>23</v>
      </c>
      <c r="M369">
        <v>4.33</v>
      </c>
      <c r="N369">
        <v>12420</v>
      </c>
      <c r="O369">
        <v>12769</v>
      </c>
      <c r="P369">
        <v>251</v>
      </c>
      <c r="Q369">
        <v>154</v>
      </c>
      <c r="R369">
        <v>446</v>
      </c>
      <c r="S369">
        <v>1594</v>
      </c>
      <c r="T369">
        <v>3411</v>
      </c>
      <c r="U369">
        <v>7164</v>
      </c>
      <c r="W369" t="s">
        <v>896</v>
      </c>
      <c r="Y369" t="s">
        <v>907</v>
      </c>
      <c r="Z369">
        <v>0.66110008955001798</v>
      </c>
    </row>
    <row r="370" spans="1:26" x14ac:dyDescent="0.3">
      <c r="A370">
        <v>5923</v>
      </c>
      <c r="B370">
        <v>47720</v>
      </c>
      <c r="C370">
        <v>47720</v>
      </c>
      <c r="D370">
        <v>460092</v>
      </c>
      <c r="E370">
        <v>22</v>
      </c>
      <c r="F370" t="s">
        <v>505</v>
      </c>
      <c r="G370">
        <v>9781401201140</v>
      </c>
      <c r="H370" t="s">
        <v>506</v>
      </c>
      <c r="I370">
        <v>2003</v>
      </c>
      <c r="J370" t="s">
        <v>507</v>
      </c>
      <c r="K370" t="s">
        <v>507</v>
      </c>
      <c r="L370" t="s">
        <v>23</v>
      </c>
      <c r="M370">
        <v>4.34</v>
      </c>
      <c r="N370">
        <v>20416</v>
      </c>
      <c r="O370">
        <v>21560</v>
      </c>
      <c r="P370">
        <v>609</v>
      </c>
      <c r="Q370">
        <v>44</v>
      </c>
      <c r="R370">
        <v>321</v>
      </c>
      <c r="S370">
        <v>2890</v>
      </c>
      <c r="T370">
        <v>7372</v>
      </c>
      <c r="U370">
        <v>10933</v>
      </c>
      <c r="W370" t="s">
        <v>767</v>
      </c>
      <c r="Y370" t="s">
        <v>907</v>
      </c>
      <c r="Z370">
        <v>0.69354683160781905</v>
      </c>
    </row>
    <row r="371" spans="1:26" x14ac:dyDescent="0.3">
      <c r="A371">
        <v>5366</v>
      </c>
      <c r="B371">
        <v>2202230</v>
      </c>
      <c r="C371">
        <v>2202230</v>
      </c>
      <c r="D371">
        <v>2207992</v>
      </c>
      <c r="E371">
        <v>14</v>
      </c>
      <c r="F371" t="s">
        <v>462</v>
      </c>
      <c r="G371">
        <v>9781401218130</v>
      </c>
      <c r="H371" t="s">
        <v>103</v>
      </c>
      <c r="I371">
        <v>2008</v>
      </c>
      <c r="J371" t="s">
        <v>463</v>
      </c>
      <c r="K371" t="s">
        <v>464</v>
      </c>
      <c r="L371" t="s">
        <v>23</v>
      </c>
      <c r="M371">
        <v>4.34</v>
      </c>
      <c r="N371">
        <v>19916</v>
      </c>
      <c r="O371">
        <v>20175</v>
      </c>
      <c r="P371">
        <v>1038</v>
      </c>
      <c r="Q371">
        <v>210</v>
      </c>
      <c r="R371">
        <v>595</v>
      </c>
      <c r="S371">
        <v>2255</v>
      </c>
      <c r="T371">
        <v>6180</v>
      </c>
      <c r="U371">
        <v>10935</v>
      </c>
      <c r="W371" t="s">
        <v>773</v>
      </c>
      <c r="Y371" t="s">
        <v>907</v>
      </c>
      <c r="Z371">
        <v>0.66110008955001798</v>
      </c>
    </row>
    <row r="372" spans="1:26" x14ac:dyDescent="0.3">
      <c r="A372">
        <v>5672</v>
      </c>
      <c r="B372">
        <v>459064</v>
      </c>
      <c r="C372">
        <v>459064</v>
      </c>
      <c r="D372">
        <v>4379974</v>
      </c>
      <c r="E372">
        <v>32</v>
      </c>
      <c r="F372">
        <v>593046315</v>
      </c>
      <c r="G372">
        <v>9780593046320</v>
      </c>
      <c r="H372" t="s">
        <v>232</v>
      </c>
      <c r="I372">
        <v>2007</v>
      </c>
      <c r="J372" t="s">
        <v>493</v>
      </c>
      <c r="K372" t="s">
        <v>494</v>
      </c>
      <c r="L372" t="s">
        <v>23</v>
      </c>
      <c r="M372">
        <v>4.34</v>
      </c>
      <c r="N372">
        <v>16539</v>
      </c>
      <c r="O372">
        <v>19293</v>
      </c>
      <c r="P372">
        <v>511</v>
      </c>
      <c r="Q372">
        <v>98</v>
      </c>
      <c r="R372">
        <v>328</v>
      </c>
      <c r="S372">
        <v>2179</v>
      </c>
      <c r="T372">
        <v>6949</v>
      </c>
      <c r="U372">
        <v>9739</v>
      </c>
      <c r="W372" t="s">
        <v>890</v>
      </c>
      <c r="Y372" t="s">
        <v>907</v>
      </c>
      <c r="Z372">
        <v>0.63106483221054099</v>
      </c>
    </row>
    <row r="373" spans="1:26" x14ac:dyDescent="0.3">
      <c r="A373">
        <v>8415</v>
      </c>
      <c r="B373">
        <v>511240</v>
      </c>
      <c r="C373">
        <v>511240</v>
      </c>
      <c r="D373">
        <v>499238</v>
      </c>
      <c r="E373">
        <v>16</v>
      </c>
      <c r="F373">
        <v>1413903177</v>
      </c>
      <c r="G373">
        <v>9781413903170</v>
      </c>
      <c r="H373" t="s">
        <v>748</v>
      </c>
      <c r="I373">
        <v>2003</v>
      </c>
      <c r="J373" t="s">
        <v>749</v>
      </c>
      <c r="K373" t="s">
        <v>750</v>
      </c>
      <c r="L373" t="s">
        <v>23</v>
      </c>
      <c r="M373">
        <v>4.34</v>
      </c>
      <c r="N373">
        <v>12754</v>
      </c>
      <c r="O373">
        <v>13443</v>
      </c>
      <c r="P373">
        <v>618</v>
      </c>
      <c r="Q373">
        <v>213</v>
      </c>
      <c r="R373">
        <v>469</v>
      </c>
      <c r="S373">
        <v>1622</v>
      </c>
      <c r="T373">
        <v>3359</v>
      </c>
      <c r="U373">
        <v>7780</v>
      </c>
      <c r="W373" t="s">
        <v>859</v>
      </c>
      <c r="Y373" t="s">
        <v>907</v>
      </c>
      <c r="Z373">
        <v>0.63692003488540605</v>
      </c>
    </row>
    <row r="374" spans="1:26" x14ac:dyDescent="0.3">
      <c r="A374">
        <v>7844</v>
      </c>
      <c r="B374">
        <v>356824</v>
      </c>
      <c r="C374">
        <v>356824</v>
      </c>
      <c r="D374">
        <v>346991</v>
      </c>
      <c r="E374">
        <v>22</v>
      </c>
      <c r="F374">
        <v>60198818</v>
      </c>
      <c r="G374">
        <v>9780060198820</v>
      </c>
      <c r="H374" t="s">
        <v>691</v>
      </c>
      <c r="I374">
        <v>2007</v>
      </c>
      <c r="J374" t="s">
        <v>692</v>
      </c>
      <c r="K374" t="s">
        <v>692</v>
      </c>
      <c r="L374" t="s">
        <v>23</v>
      </c>
      <c r="M374">
        <v>4.34</v>
      </c>
      <c r="N374">
        <v>9357</v>
      </c>
      <c r="O374">
        <v>10422</v>
      </c>
      <c r="P374">
        <v>824</v>
      </c>
      <c r="Q374">
        <v>83</v>
      </c>
      <c r="R374">
        <v>198</v>
      </c>
      <c r="S374">
        <v>1058</v>
      </c>
      <c r="T374">
        <v>3787</v>
      </c>
      <c r="U374">
        <v>5296</v>
      </c>
      <c r="W374" t="s">
        <v>815</v>
      </c>
      <c r="Y374" t="s">
        <v>907</v>
      </c>
      <c r="Z374">
        <v>0.85726225376129195</v>
      </c>
    </row>
    <row r="375" spans="1:26" x14ac:dyDescent="0.3">
      <c r="A375">
        <v>8078</v>
      </c>
      <c r="B375">
        <v>138399</v>
      </c>
      <c r="C375">
        <v>138399</v>
      </c>
      <c r="D375">
        <v>13328488</v>
      </c>
      <c r="E375">
        <v>8</v>
      </c>
      <c r="F375">
        <v>1582406987</v>
      </c>
      <c r="G375">
        <v>9781582406980</v>
      </c>
      <c r="H375" t="s">
        <v>717</v>
      </c>
      <c r="I375">
        <v>2005</v>
      </c>
      <c r="J375" t="s">
        <v>718</v>
      </c>
      <c r="K375" t="s">
        <v>719</v>
      </c>
      <c r="L375" t="s">
        <v>23</v>
      </c>
      <c r="M375">
        <v>4.3499999999999996</v>
      </c>
      <c r="N375">
        <v>12650</v>
      </c>
      <c r="O375">
        <v>12957</v>
      </c>
      <c r="P375">
        <v>514</v>
      </c>
      <c r="Q375">
        <v>48</v>
      </c>
      <c r="R375">
        <v>195</v>
      </c>
      <c r="S375">
        <v>1480</v>
      </c>
      <c r="T375">
        <v>4622</v>
      </c>
      <c r="U375">
        <v>6612</v>
      </c>
      <c r="W375" t="s">
        <v>813</v>
      </c>
      <c r="Y375" t="s">
        <v>907</v>
      </c>
      <c r="Z375">
        <v>0.66110008955001798</v>
      </c>
    </row>
    <row r="376" spans="1:26" x14ac:dyDescent="0.3">
      <c r="A376">
        <v>1337</v>
      </c>
      <c r="B376">
        <v>64222</v>
      </c>
      <c r="C376">
        <v>64222</v>
      </c>
      <c r="D376">
        <v>1636617</v>
      </c>
      <c r="E376">
        <v>65</v>
      </c>
      <c r="F376">
        <v>60502932</v>
      </c>
      <c r="G376">
        <v>9780060502940</v>
      </c>
      <c r="H376" t="s">
        <v>112</v>
      </c>
      <c r="I376">
        <v>2004</v>
      </c>
      <c r="J376" t="s">
        <v>113</v>
      </c>
      <c r="K376" t="s">
        <v>114</v>
      </c>
      <c r="L376" t="s">
        <v>23</v>
      </c>
      <c r="M376">
        <v>4.3600000000000003</v>
      </c>
      <c r="N376">
        <v>75186</v>
      </c>
      <c r="O376">
        <v>82064</v>
      </c>
      <c r="P376">
        <v>2276</v>
      </c>
      <c r="Q376">
        <v>346</v>
      </c>
      <c r="R376">
        <v>1093</v>
      </c>
      <c r="S376">
        <v>9312</v>
      </c>
      <c r="T376">
        <v>29258</v>
      </c>
      <c r="U376">
        <v>42055</v>
      </c>
      <c r="W376" t="s">
        <v>824</v>
      </c>
      <c r="Y376" t="s">
        <v>907</v>
      </c>
      <c r="Z376">
        <v>0.64459216594696001</v>
      </c>
    </row>
    <row r="377" spans="1:26" x14ac:dyDescent="0.3">
      <c r="A377">
        <v>3544</v>
      </c>
      <c r="B377">
        <v>30071</v>
      </c>
      <c r="C377">
        <v>30071</v>
      </c>
      <c r="D377">
        <v>14795009</v>
      </c>
      <c r="E377">
        <v>9</v>
      </c>
      <c r="F377">
        <v>1582406197</v>
      </c>
      <c r="G377">
        <v>9781582406190</v>
      </c>
      <c r="H377" t="s">
        <v>293</v>
      </c>
      <c r="I377">
        <v>2004</v>
      </c>
      <c r="K377" t="s">
        <v>294</v>
      </c>
      <c r="L377" t="s">
        <v>23</v>
      </c>
      <c r="M377">
        <v>4.3600000000000003</v>
      </c>
      <c r="N377">
        <v>30691</v>
      </c>
      <c r="O377">
        <v>30903</v>
      </c>
      <c r="P377">
        <v>1254</v>
      </c>
      <c r="Q377">
        <v>290</v>
      </c>
      <c r="R377">
        <v>719</v>
      </c>
      <c r="S377">
        <v>3553</v>
      </c>
      <c r="T377">
        <v>9455</v>
      </c>
      <c r="U377">
        <v>16886</v>
      </c>
      <c r="W377" t="s">
        <v>881</v>
      </c>
      <c r="Y377" t="s">
        <v>907</v>
      </c>
      <c r="Z377">
        <v>0.66110008955001798</v>
      </c>
    </row>
    <row r="378" spans="1:26" x14ac:dyDescent="0.3">
      <c r="A378">
        <v>7470</v>
      </c>
      <c r="B378">
        <v>4961959</v>
      </c>
      <c r="C378">
        <v>4961959</v>
      </c>
      <c r="D378">
        <v>6793325</v>
      </c>
      <c r="E378">
        <v>3</v>
      </c>
      <c r="F378">
        <v>345506391</v>
      </c>
      <c r="G378">
        <v>9780345506400</v>
      </c>
      <c r="H378" t="s">
        <v>636</v>
      </c>
      <c r="I378">
        <v>2009</v>
      </c>
      <c r="J378" t="s">
        <v>637</v>
      </c>
      <c r="K378" t="s">
        <v>638</v>
      </c>
      <c r="L378" t="s">
        <v>23</v>
      </c>
      <c r="M378">
        <v>4.3600000000000003</v>
      </c>
      <c r="N378">
        <v>11953</v>
      </c>
      <c r="O378">
        <v>11977</v>
      </c>
      <c r="P378">
        <v>201</v>
      </c>
      <c r="Q378">
        <v>57</v>
      </c>
      <c r="R378">
        <v>204</v>
      </c>
      <c r="S378">
        <v>1451</v>
      </c>
      <c r="T378">
        <v>3908</v>
      </c>
      <c r="U378">
        <v>6357</v>
      </c>
      <c r="W378" t="s">
        <v>795</v>
      </c>
      <c r="Y378" t="s">
        <v>907</v>
      </c>
      <c r="Z378">
        <v>0.83704328536987305</v>
      </c>
    </row>
    <row r="379" spans="1:26" x14ac:dyDescent="0.3">
      <c r="A379">
        <v>9037</v>
      </c>
      <c r="B379">
        <v>3710603</v>
      </c>
      <c r="C379">
        <v>3710603</v>
      </c>
      <c r="D379">
        <v>14055293</v>
      </c>
      <c r="E379">
        <v>11</v>
      </c>
      <c r="F379">
        <v>1401219217</v>
      </c>
      <c r="G379">
        <v>9781401219220</v>
      </c>
      <c r="H379" t="s">
        <v>806</v>
      </c>
      <c r="I379">
        <v>2008</v>
      </c>
      <c r="J379" t="s">
        <v>807</v>
      </c>
      <c r="K379" t="s">
        <v>807</v>
      </c>
      <c r="L379" t="s">
        <v>23</v>
      </c>
      <c r="M379">
        <v>4.3600000000000003</v>
      </c>
      <c r="N379">
        <v>10368</v>
      </c>
      <c r="O379">
        <v>11304</v>
      </c>
      <c r="P379">
        <v>566</v>
      </c>
      <c r="Q379">
        <v>78</v>
      </c>
      <c r="R379">
        <v>238</v>
      </c>
      <c r="S379">
        <v>1188</v>
      </c>
      <c r="T379">
        <v>3807</v>
      </c>
      <c r="U379">
        <v>5993</v>
      </c>
      <c r="W379" t="s">
        <v>902</v>
      </c>
      <c r="Y379" t="s">
        <v>907</v>
      </c>
      <c r="Z379">
        <v>0.75019204616546598</v>
      </c>
    </row>
    <row r="380" spans="1:26" x14ac:dyDescent="0.3">
      <c r="A380">
        <v>3174</v>
      </c>
      <c r="B380">
        <v>175983</v>
      </c>
      <c r="C380">
        <v>175983</v>
      </c>
      <c r="D380">
        <v>836462</v>
      </c>
      <c r="E380">
        <v>39</v>
      </c>
      <c r="F380">
        <v>765348802</v>
      </c>
      <c r="G380">
        <v>9780765348810</v>
      </c>
      <c r="H380" t="s">
        <v>232</v>
      </c>
      <c r="I380">
        <v>2001</v>
      </c>
      <c r="J380" t="s">
        <v>265</v>
      </c>
      <c r="K380" t="s">
        <v>266</v>
      </c>
      <c r="L380" t="s">
        <v>23</v>
      </c>
      <c r="M380">
        <v>4.3899999999999997</v>
      </c>
      <c r="N380">
        <v>29796</v>
      </c>
      <c r="O380">
        <v>33291</v>
      </c>
      <c r="P380">
        <v>1076</v>
      </c>
      <c r="Q380">
        <v>238</v>
      </c>
      <c r="R380">
        <v>682</v>
      </c>
      <c r="S380">
        <v>3401</v>
      </c>
      <c r="T380">
        <v>10531</v>
      </c>
      <c r="U380">
        <v>18439</v>
      </c>
      <c r="W380" t="s">
        <v>805</v>
      </c>
      <c r="Y380" t="s">
        <v>907</v>
      </c>
      <c r="Z380">
        <v>0.66588419675827004</v>
      </c>
    </row>
    <row r="381" spans="1:26" x14ac:dyDescent="0.3">
      <c r="A381">
        <v>9316</v>
      </c>
      <c r="B381">
        <v>426030</v>
      </c>
      <c r="C381">
        <v>426030</v>
      </c>
      <c r="D381">
        <v>415088</v>
      </c>
      <c r="E381">
        <v>13</v>
      </c>
      <c r="F381">
        <v>1414310609</v>
      </c>
      <c r="G381">
        <v>9781414310600</v>
      </c>
      <c r="H381" t="s">
        <v>841</v>
      </c>
      <c r="I381">
        <v>2002</v>
      </c>
      <c r="J381" t="s">
        <v>842</v>
      </c>
      <c r="K381" t="s">
        <v>843</v>
      </c>
      <c r="L381" t="s">
        <v>23</v>
      </c>
      <c r="M381">
        <v>4.4000000000000004</v>
      </c>
      <c r="N381">
        <v>11245</v>
      </c>
      <c r="O381">
        <v>11831</v>
      </c>
      <c r="P381">
        <v>260</v>
      </c>
      <c r="Q381">
        <v>43</v>
      </c>
      <c r="R381">
        <v>176</v>
      </c>
      <c r="S381">
        <v>1428</v>
      </c>
      <c r="T381">
        <v>3516</v>
      </c>
      <c r="U381">
        <v>6668</v>
      </c>
      <c r="W381" t="s">
        <v>895</v>
      </c>
      <c r="Y381" t="s">
        <v>907</v>
      </c>
      <c r="Z381">
        <v>0.74641448259353604</v>
      </c>
    </row>
    <row r="382" spans="1:26" x14ac:dyDescent="0.3">
      <c r="A382">
        <v>2441</v>
      </c>
      <c r="B382">
        <v>6178648</v>
      </c>
      <c r="C382">
        <v>6178648</v>
      </c>
      <c r="D382">
        <v>6358552</v>
      </c>
      <c r="E382">
        <v>53</v>
      </c>
      <c r="F382">
        <v>385523904</v>
      </c>
      <c r="G382">
        <v>9780385523900</v>
      </c>
      <c r="H382" t="s">
        <v>193</v>
      </c>
      <c r="I382">
        <v>2009</v>
      </c>
      <c r="J382" t="s">
        <v>194</v>
      </c>
      <c r="K382" t="s">
        <v>194</v>
      </c>
      <c r="L382" t="s">
        <v>23</v>
      </c>
      <c r="M382">
        <v>4.42</v>
      </c>
      <c r="N382">
        <v>37284</v>
      </c>
      <c r="O382">
        <v>44099</v>
      </c>
      <c r="P382">
        <v>5488</v>
      </c>
      <c r="Q382">
        <v>318</v>
      </c>
      <c r="R382">
        <v>533</v>
      </c>
      <c r="S382">
        <v>3272</v>
      </c>
      <c r="T382">
        <v>15958</v>
      </c>
      <c r="U382">
        <v>24018</v>
      </c>
      <c r="W382" t="s">
        <v>866</v>
      </c>
      <c r="Y382" t="s">
        <v>907</v>
      </c>
      <c r="Z382">
        <v>0.65071713924408003</v>
      </c>
    </row>
    <row r="383" spans="1:26" x14ac:dyDescent="0.3">
      <c r="A383">
        <v>4806</v>
      </c>
      <c r="B383">
        <v>478951</v>
      </c>
      <c r="C383">
        <v>478951</v>
      </c>
      <c r="D383">
        <v>3898723</v>
      </c>
      <c r="E383">
        <v>29</v>
      </c>
      <c r="F383">
        <v>553813153</v>
      </c>
      <c r="G383">
        <v>9780553813160</v>
      </c>
      <c r="H383" t="s">
        <v>232</v>
      </c>
      <c r="I383">
        <v>2006</v>
      </c>
      <c r="J383" t="s">
        <v>401</v>
      </c>
      <c r="K383" t="s">
        <v>402</v>
      </c>
      <c r="L383" t="s">
        <v>23</v>
      </c>
      <c r="M383">
        <v>4.42</v>
      </c>
      <c r="N383">
        <v>20359</v>
      </c>
      <c r="O383">
        <v>22668</v>
      </c>
      <c r="P383">
        <v>603</v>
      </c>
      <c r="Q383">
        <v>116</v>
      </c>
      <c r="R383">
        <v>320</v>
      </c>
      <c r="S383">
        <v>2100</v>
      </c>
      <c r="T383">
        <v>7539</v>
      </c>
      <c r="U383">
        <v>12593</v>
      </c>
      <c r="W383" t="s">
        <v>869</v>
      </c>
      <c r="Y383" t="s">
        <v>907</v>
      </c>
      <c r="Z383">
        <v>0.75982266664505005</v>
      </c>
    </row>
    <row r="384" spans="1:26" x14ac:dyDescent="0.3">
      <c r="A384">
        <v>1451</v>
      </c>
      <c r="B384">
        <v>6465707</v>
      </c>
      <c r="C384">
        <v>6465707</v>
      </c>
      <c r="D384">
        <v>6656179</v>
      </c>
      <c r="E384">
        <v>7</v>
      </c>
      <c r="F384">
        <v>1607060760</v>
      </c>
      <c r="G384">
        <v>9781607060760</v>
      </c>
      <c r="H384" t="s">
        <v>127</v>
      </c>
      <c r="I384">
        <v>2009</v>
      </c>
      <c r="J384" t="s">
        <v>128</v>
      </c>
      <c r="K384" t="s">
        <v>129</v>
      </c>
      <c r="L384" t="s">
        <v>23</v>
      </c>
      <c r="M384">
        <v>4.43</v>
      </c>
      <c r="N384">
        <v>57764</v>
      </c>
      <c r="O384">
        <v>58612</v>
      </c>
      <c r="P384">
        <v>2154</v>
      </c>
      <c r="Q384">
        <v>849</v>
      </c>
      <c r="R384">
        <v>1260</v>
      </c>
      <c r="S384">
        <v>5314</v>
      </c>
      <c r="T384">
        <v>15352</v>
      </c>
      <c r="U384">
        <v>35837</v>
      </c>
      <c r="W384" t="s">
        <v>883</v>
      </c>
      <c r="Y384" t="s">
        <v>907</v>
      </c>
      <c r="Z384">
        <v>0.78905731439590499</v>
      </c>
    </row>
    <row r="385" spans="1:26" x14ac:dyDescent="0.3">
      <c r="A385">
        <v>8112</v>
      </c>
      <c r="B385">
        <v>763429</v>
      </c>
      <c r="C385">
        <v>763429</v>
      </c>
      <c r="D385">
        <v>13328482</v>
      </c>
      <c r="E385">
        <v>4</v>
      </c>
      <c r="F385">
        <v>1582408254</v>
      </c>
      <c r="G385">
        <v>9781582408260</v>
      </c>
      <c r="H385" t="s">
        <v>726</v>
      </c>
      <c r="I385">
        <v>2007</v>
      </c>
      <c r="J385" t="s">
        <v>727</v>
      </c>
      <c r="K385" t="s">
        <v>728</v>
      </c>
      <c r="L385" t="s">
        <v>23</v>
      </c>
      <c r="M385">
        <v>4.43</v>
      </c>
      <c r="N385">
        <v>12384</v>
      </c>
      <c r="O385">
        <v>12469</v>
      </c>
      <c r="P385">
        <v>431</v>
      </c>
      <c r="Q385">
        <v>54</v>
      </c>
      <c r="R385">
        <v>172</v>
      </c>
      <c r="S385">
        <v>1230</v>
      </c>
      <c r="T385">
        <v>3938</v>
      </c>
      <c r="U385">
        <v>7075</v>
      </c>
      <c r="W385" t="s">
        <v>874</v>
      </c>
      <c r="Y385" t="s">
        <v>907</v>
      </c>
      <c r="Z385">
        <v>0.649849593639374</v>
      </c>
    </row>
    <row r="386" spans="1:26" x14ac:dyDescent="0.3">
      <c r="A386">
        <v>7593</v>
      </c>
      <c r="B386">
        <v>5986375</v>
      </c>
      <c r="C386">
        <v>5986375</v>
      </c>
      <c r="D386">
        <v>6160130</v>
      </c>
      <c r="E386">
        <v>38</v>
      </c>
      <c r="F386">
        <v>316068225</v>
      </c>
      <c r="G386">
        <v>9780316068220</v>
      </c>
      <c r="H386" t="s">
        <v>282</v>
      </c>
      <c r="I386">
        <v>2009</v>
      </c>
      <c r="J386" t="s">
        <v>654</v>
      </c>
      <c r="K386" t="s">
        <v>655</v>
      </c>
      <c r="L386" t="s">
        <v>23</v>
      </c>
      <c r="M386">
        <v>4.53</v>
      </c>
      <c r="N386">
        <v>13312</v>
      </c>
      <c r="O386">
        <v>14858</v>
      </c>
      <c r="P386">
        <v>1245</v>
      </c>
      <c r="Q386">
        <v>73</v>
      </c>
      <c r="R386">
        <v>237</v>
      </c>
      <c r="S386">
        <v>1170</v>
      </c>
      <c r="T386">
        <v>3675</v>
      </c>
      <c r="U386">
        <v>9703</v>
      </c>
      <c r="W386" t="s">
        <v>861</v>
      </c>
      <c r="Y386" t="s">
        <v>907</v>
      </c>
      <c r="Z386">
        <v>0.70188170671463002</v>
      </c>
    </row>
    <row r="387" spans="1:26" x14ac:dyDescent="0.3">
      <c r="A387">
        <v>7883</v>
      </c>
      <c r="B387">
        <v>47697</v>
      </c>
      <c r="C387">
        <v>47697</v>
      </c>
      <c r="D387">
        <v>534309</v>
      </c>
      <c r="E387">
        <v>4</v>
      </c>
      <c r="F387">
        <v>811835928</v>
      </c>
      <c r="G387">
        <v>9780811835920</v>
      </c>
      <c r="H387" t="s">
        <v>695</v>
      </c>
      <c r="I387">
        <v>2003</v>
      </c>
      <c r="J387" t="s">
        <v>696</v>
      </c>
      <c r="K387" t="s">
        <v>696</v>
      </c>
      <c r="L387" t="s">
        <v>23</v>
      </c>
      <c r="M387">
        <v>4.6100000000000003</v>
      </c>
      <c r="N387">
        <v>11538</v>
      </c>
      <c r="O387">
        <v>11541</v>
      </c>
      <c r="P387">
        <v>30</v>
      </c>
      <c r="Q387">
        <v>75</v>
      </c>
      <c r="R387">
        <v>142</v>
      </c>
      <c r="S387">
        <v>724</v>
      </c>
      <c r="T387">
        <v>2342</v>
      </c>
      <c r="U387">
        <v>8258</v>
      </c>
      <c r="W387" t="s">
        <v>855</v>
      </c>
      <c r="Y387" t="s">
        <v>907</v>
      </c>
      <c r="Z387">
        <v>0.696646928787231</v>
      </c>
    </row>
  </sheetData>
  <sortState xmlns:xlrd2="http://schemas.microsoft.com/office/spreadsheetml/2017/richdata2" ref="A2:U387">
    <sortCondition ref="M2:M387"/>
  </sortState>
  <pageMargins left="0.7" right="0.7" top="0.75" bottom="0.75" header="0.3" footer="0.3"/>
  <drawing r:id="rId1"/>
  <extLst>
    <ext xmlns:x15="http://schemas.microsoft.com/office/spreadsheetml/2010/11/main" uri="{F7C9EE02-42E1-4005-9D12-6889AFFD525C}">
      <x15:webExtensions xmlns:xm="http://schemas.microsoft.com/office/excel/2006/main">
        <x15:webExtension appRef="{9574B1D8-E950-4B2F-9289-DB75EF19EC95}">
          <xm:f>books!$J$2:$J$387</xm:f>
        </x15:webExtension>
        <x15:webExtension appRef="{CD8007ED-9D80-4A20-B780-17FDDAE27658}">
          <xm:f>books!W2</xm:f>
        </x15:webExtension>
        <x15:webExtension appRef="{79B9171F-3FA4-4626-8D23-41989AE77C02}">
          <xm:f>books!W2</xm:f>
        </x15:webExtension>
        <x15:webExtension appRef="{32D7AD56-6209-4A40-A298-FA3756E7DD25}">
          <xm:f>books!$W$2</xm:f>
        </x15:webExtension>
        <x15:webExtension appRef="{84365A5D-ADA3-47FF-8691-8B1A6E2AB386}">
          <xm:f>books!X2</xm:f>
        </x15:webExtension>
        <x15:webExtension appRef="{E27CC40D-C252-481E-A577-DE1880600901}">
          <xm:f>books!$W$2:$W$387</xm:f>
        </x15:webExtension>
        <x15:webExtension appRef="{3B593649-BC51-48F3-9AA6-9B6F68E80984}">
          <xm:f>books!Y2</xm:f>
        </x15:webExtension>
        <x15:webExtension appRef="{0C33485E-9A4D-4334-B026-CB299785EA01}">
          <xm:f>books!Y1</xm:f>
        </x15:webExtension>
        <x15:webExtension appRef="{507B323A-CC15-4C70-A3C3-5B2270254A14}">
          <xm:f>books!$W$1:$W$387</xm:f>
        </x15:webExtension>
        <x15:webExtension appRef="{F679D22F-1A34-4645-A60F-08B9FA3138F2}">
          <xm:f>books!W1:W387</xm:f>
        </x15:webExtension>
        <x15:webExtension appRef="{A42BE1B2-E5A1-4D7B-89A2-44EF8540BECF}">
          <xm:f>books!W1:W387</xm:f>
        </x15:webExtension>
        <x15:webExtension appRef="{D32D95E1-B65B-4E2C-89B5-975640FAA05E}">
          <xm:f>books!W1:W387</xm:f>
        </x15:webExtension>
        <x15:webExtension appRef="{A011F92E-6A8B-459C-B771-F88985B6BA54}">
          <xm:f>books!Y1:Z387</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Suhaas Neel</dc:creator>
  <cp:lastModifiedBy>Suhaas Neel</cp:lastModifiedBy>
  <dcterms:created xsi:type="dcterms:W3CDTF">2022-03-26T13:49:06Z</dcterms:created>
  <dcterms:modified xsi:type="dcterms:W3CDTF">2022-03-27T10:38:46Z</dcterms:modified>
</cp:coreProperties>
</file>