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odeji\Downloads\"/>
    </mc:Choice>
  </mc:AlternateContent>
  <xr:revisionPtr revIDLastSave="0" documentId="13_ncr:1_{8E4FEA16-6AB6-4558-B064-29AE7CAEDFD0}" xr6:coauthVersionLast="47" xr6:coauthVersionMax="47" xr10:uidLastSave="{00000000-0000-0000-0000-000000000000}"/>
  <bookViews>
    <workbookView xWindow="-98" yWindow="-98" windowWidth="24496" windowHeight="15796" xr2:uid="{DFBCCB79-B034-48B2-86C4-E12AB3127955}"/>
  </bookViews>
  <sheets>
    <sheet name="LZR" sheetId="1" r:id="rId1"/>
  </sheets>
  <definedNames>
    <definedName name="_xlnm._FilterDatabase" localSheetId="0" hidden="1">LZR!$A$5:$F$82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</calcChain>
</file>

<file path=xl/sharedStrings.xml><?xml version="1.0" encoding="utf-8"?>
<sst xmlns="http://schemas.openxmlformats.org/spreadsheetml/2006/main" count="475" uniqueCount="190">
  <si>
    <t>% Reviewed</t>
  </si>
  <si>
    <t>% Open vs Reviewed</t>
  </si>
  <si>
    <t>Design Area</t>
  </si>
  <si>
    <t>Subarea</t>
  </si>
  <si>
    <t>Recommendation</t>
  </si>
  <si>
    <t>Severity</t>
  </si>
  <si>
    <t>Reference</t>
  </si>
  <si>
    <t>Status</t>
  </si>
  <si>
    <t>Comment</t>
  </si>
  <si>
    <t>Date Identified</t>
  </si>
  <si>
    <t>Action Owner
(Customer/Partner)</t>
  </si>
  <si>
    <t>Next Step</t>
  </si>
  <si>
    <t>Latest Update</t>
  </si>
  <si>
    <t>BC and DR</t>
  </si>
  <si>
    <t>Requirements</t>
  </si>
  <si>
    <t>Define required SLAs, RTO and RPO.</t>
  </si>
  <si>
    <t>High</t>
  </si>
  <si>
    <t>https://docs.microsoft.com/azure/cloud-adoption-framework/ready/enterprise-scale/business-continuity-and-disaster-recovery</t>
  </si>
  <si>
    <t>Not verified</t>
  </si>
  <si>
    <t>DR</t>
  </si>
  <si>
    <t>Perform DR tests</t>
  </si>
  <si>
    <t>Use Traffic Manager or Front Door as a global load balancer for region failover</t>
  </si>
  <si>
    <t>Medium</t>
  </si>
  <si>
    <t>https://docs.microsoft.com/azure/aks/operator-best-practices-multi-region#use-azure-traffic-manager-to-route-traffic</t>
  </si>
  <si>
    <t>HA</t>
  </si>
  <si>
    <t>Use Availability Zones</t>
  </si>
  <si>
    <t>https://docs.microsoft.com/azure/aks/availability-zones</t>
  </si>
  <si>
    <t>Use the SLA-backed AKS offering</t>
  </si>
  <si>
    <t>https://docs.microsoft.com/azure/aks/uptime-sla</t>
  </si>
  <si>
    <t>Use Disruption Budgets in your pod specs</t>
  </si>
  <si>
    <t>Low</t>
  </si>
  <si>
    <t>https://docs.microsoft.com/azure/aks/operator-best-practices-scheduler#plan-for-availability-using-pod-disruption-budgets</t>
  </si>
  <si>
    <t>If using a private registry, configure region replication to store images in multiple regions</t>
  </si>
  <si>
    <t>https://docs.microsoft.com/azure/container-registry/container-registry-geo-replication</t>
  </si>
  <si>
    <t>Identity and Access Management</t>
  </si>
  <si>
    <t>Identity</t>
  </si>
  <si>
    <t>Use managed identities instead of Service Principals</t>
  </si>
  <si>
    <t>https://docs.microsoft.com/azure/aks/use-managed-identity</t>
  </si>
  <si>
    <t>Integrate authentication with AAD (using the managed integration)</t>
  </si>
  <si>
    <t>https://docs.microsoft.com/azure/aks/managed-aad</t>
  </si>
  <si>
    <t>Limit access to admin kubeconfig (get-credentials --admin)</t>
  </si>
  <si>
    <t>https://docs.microsoft.com/azure/aks/control-kubeconfig-access</t>
  </si>
  <si>
    <t>Integrate authorization with AAD RBAC</t>
  </si>
  <si>
    <t>https://docs.microsoft.com/azure/aks/manage-azure-rbac</t>
  </si>
  <si>
    <t>Use namespaces for restricting RBAC privilege in Kubernetes</t>
  </si>
  <si>
    <t>https://docs.microsoft.com/azure/aks/operator-best-practices-identity#use-kubernetes-role-based-access-control-rbac</t>
  </si>
  <si>
    <t>Use Pod identity for workload identities (addon v2 in preview today)</t>
  </si>
  <si>
    <t>https://docs.microsoft.com/azure/aks/operator-best-practices-identity#use-pod-identities</t>
  </si>
  <si>
    <t>Network Topology and Connectivity</t>
  </si>
  <si>
    <t>IPAM</t>
  </si>
  <si>
    <t>Choose the best CNI plugin for your requirements (Azure CNI recommended)</t>
  </si>
  <si>
    <t>https://docs.microsoft.com/azure/aks/operator-best-practices-network#choose-the-appropriate-network-model</t>
  </si>
  <si>
    <t>If using Azure CNI, size your subnet accordingly</t>
  </si>
  <si>
    <t>https://docs.microsoft.com/azure/aks/configure-azure-cni#plan-ip-addressing-for-your-cluster</t>
  </si>
  <si>
    <t>If using Azure CNI, check the maximum pods/node (default 30)</t>
  </si>
  <si>
    <t>https://docs.microsoft.com/azure/aks/configure-azure-cni#maximum-pods-per-node</t>
  </si>
  <si>
    <t>If using private-IP LoadBalancer services, use a dedicated subnet (not the AKS subnet)</t>
  </si>
  <si>
    <t>https://docs.microsoft.com/azure/aks/internal-lb#specify-a-different-subnet</t>
  </si>
  <si>
    <t>Security</t>
  </si>
  <si>
    <t>Filter egress traffic with AzFW/NVA if your security requirements mandate it</t>
  </si>
  <si>
    <t>https://docs.microsoft.com/azure/aks/limit-egress-traffic</t>
  </si>
  <si>
    <t>If using public API enpoints, restrict the IP addresses that can access it</t>
  </si>
  <si>
    <t>https://docs.microsoft.com/azure/aks/api-server-authorized-ip-ranges</t>
  </si>
  <si>
    <t>Scalability</t>
  </si>
  <si>
    <t>Use an ingress controller to expose web-based apps</t>
  </si>
  <si>
    <t>https://docs.microsoft.com/azure/aks/concepts-network#ingress-controllers</t>
  </si>
  <si>
    <t>Best practices</t>
  </si>
  <si>
    <t>If using AGIC, do not share an AppGW across clusters</t>
  </si>
  <si>
    <t>https://azure.github.io/application-gateway-kubernetes-ingress/setup/install-existing/#multi-cluster-shared-app-gateway</t>
  </si>
  <si>
    <t>Cost</t>
  </si>
  <si>
    <t>Use Private Endpoints (preferred) or VNet Service Endpoints to access PaaS from the cluster</t>
  </si>
  <si>
    <t>https://docs.microsoft.com/azure/private-link/private-link-overview</t>
  </si>
  <si>
    <t>Use private clusters if your requirements mandate it</t>
  </si>
  <si>
    <t>https://docs.microsoft.com/azure/aks/private-clusters</t>
  </si>
  <si>
    <t>Enable a Kubernetes Network Policy option (Calico/Azure)</t>
  </si>
  <si>
    <t>https://docs.microsoft.com/azure/aks/use-network-policies#differences-between-azure-and-calico-policies-and-their-capabilities</t>
  </si>
  <si>
    <t>Use Network policies to increase intra-cluster security</t>
  </si>
  <si>
    <t>https://docs.microsoft.com/azure/aks/operator-best-practices-network#control-traffic-flow-with-network-policies</t>
  </si>
  <si>
    <t>Use a WAF for web workloads (UIs or APIs)</t>
  </si>
  <si>
    <t>https://docs.microsoft.com/azure/aks/operator-best-practices-network#secure-traffic-with-a-web-application-firewall-waf</t>
  </si>
  <si>
    <t>Use DDoS Standard in the AKS VNet</t>
  </si>
  <si>
    <t>https://docs.microsoft.com/azure/virtual-network/ddos-protection-overview</t>
  </si>
  <si>
    <t>Do not use AKS Application Routing Add-On</t>
  </si>
  <si>
    <t>https://docs.microsoft.com/azure/aks/http-application-routing</t>
  </si>
  <si>
    <t>If hybrid connectivity is required, use 2xER or ER+VPN for better availability</t>
  </si>
  <si>
    <t>https://docs.microsoft.com/azure/expressroute/designing-for-disaster-recovery-with-expressroute-privatepeering</t>
  </si>
  <si>
    <t>Consider using a service mesh for advanced microservice communication management</t>
  </si>
  <si>
    <t>https://docs.microsoft.com/azure/aks/servicemesh-about</t>
  </si>
  <si>
    <t>Governance and Security</t>
  </si>
  <si>
    <t>Secrets</t>
  </si>
  <si>
    <t>Store your secrets in Azure Key Vault with the CSI Secrets Store driver</t>
  </si>
  <si>
    <t>https://github.com/Azure/secrets-store-csi-driver-provider-azure</t>
  </si>
  <si>
    <t>Use User Managed Identities for the AKS cluster instead of Service Principals</t>
  </si>
  <si>
    <t>If user Service Principals for the cluster, refresh credentials periodically (like quarterly)</t>
  </si>
  <si>
    <t>https://docs.microsoft.com/azure/aks/update-credentials</t>
  </si>
  <si>
    <t>Compliance</t>
  </si>
  <si>
    <t>Use Azure Policy for Kubernetes to ensure cluster compliance</t>
  </si>
  <si>
    <t>https://docs.microsoft.com/azure/governance/policy/concepts/policy-for-kubernetes</t>
  </si>
  <si>
    <t>Separate applications from the control plane with user/system nodepools</t>
  </si>
  <si>
    <t>https://docs.microsoft.com/azure/aks/use-system-pools</t>
  </si>
  <si>
    <t>Label your system nodepool to use it with node selectors</t>
  </si>
  <si>
    <t>https://docs.microsoft.com/azure/aks/use-multiple-node-pools#specify-a-taint-label-or-tag-for-a-node-pool</t>
  </si>
  <si>
    <t>Use a private registry for your images, such as ACR</t>
  </si>
  <si>
    <t>https://docs.microsoft.com/azure/container-registry/</t>
  </si>
  <si>
    <t>Scan your images for vulnerabilities</t>
  </si>
  <si>
    <t>https://docs.microsoft.com/azure/security-center/container-security#vulnerability-management---scanning-container-images</t>
  </si>
  <si>
    <t>Use Azure Security Center to detect security posture vulnerabiities</t>
  </si>
  <si>
    <t>https://docs.microsoft.com/azure/security-center/container-security</t>
  </si>
  <si>
    <t>Define app separation requirements (namespace/nodepool/cluster)</t>
  </si>
  <si>
    <t>https://docs.microsoft.com/azure/aks/operator-best-practices-cluster-isolation#design-clusters-for-multi-tenancy</t>
  </si>
  <si>
    <t>Cost Governance</t>
  </si>
  <si>
    <t>Use an external application such as kubecost to allocate custs to different users</t>
  </si>
  <si>
    <t>https://docs.microsoft.com/azure/cloud-adoption-framework/scenarios/aks/eslz-cost-governance-with-kubecost</t>
  </si>
  <si>
    <t>Operations</t>
  </si>
  <si>
    <t>Storage</t>
  </si>
  <si>
    <t>Use ephemeral OS disks</t>
  </si>
  <si>
    <t>https://docs.microsoft.com/azure/aks/cluster-configuration#ephemeral-os</t>
  </si>
  <si>
    <t>If not using ephemeral disks, use larger OS disks for the nodes, especially if many pods/node</t>
  </si>
  <si>
    <t>https://docs.microsoft.com/azure/virtual-machines/disks-types</t>
  </si>
  <si>
    <t>Avoid keeping state in the cluster, and store data outside (AzStorage, AzSQL, Cosmos, etc)</t>
  </si>
  <si>
    <t>https://docs.microsoft.com/azure/aks/operator-best-practices-multi-region#remove-service-state-from-inside-containers</t>
  </si>
  <si>
    <t>If using AzFiles Standard, consider AzFiles Premium and/or ANF for performance reasons</t>
  </si>
  <si>
    <t>https://docs.microsoft.com/azure/aks/operator-best-practices-storage#choose-the-appropriate-storage-type</t>
  </si>
  <si>
    <t>If using Azure Disks and AZs, consider dedicating nodes per AZ and WaitForFirstConsumer</t>
  </si>
  <si>
    <t>https://docs.microsoft.com/azure/aks/availability-zones#azure-disks-limitations</t>
  </si>
  <si>
    <t>Check regularly Azure Advisor for recommendations on your cluster</t>
  </si>
  <si>
    <t>https://docs.microsoft.com/azure/advisor/advisor-get-started</t>
  </si>
  <si>
    <t>Check regularly kubeadvisor for recommendations on your cluster</t>
  </si>
  <si>
    <t>https://docs.microsoft.com/azure/aks/operator-best-practices-scheduler#regularly-check-for-cluster-issues-with-kube-advisor</t>
  </si>
  <si>
    <t>Monitoring</t>
  </si>
  <si>
    <t>Monitor your cluster metrics with Azure Monitor, Prometheus or similar</t>
  </si>
  <si>
    <t>https://docs.microsoft.com/azure/azure-monitor/insights/container-insights-overview</t>
  </si>
  <si>
    <t>Store and analyze your cluster logs with Azure Monitor, Telegraf/ElasticSearch or similar</t>
  </si>
  <si>
    <t>Alerting</t>
  </si>
  <si>
    <t>Configure alerts on the most critical metrics (Container Insights for recommendations)</t>
  </si>
  <si>
    <t>https://docs.microsoft.com/azure/azure-monitor/insights/container-insights-metric-alerts</t>
  </si>
  <si>
    <t>Have a regular process to upgrade the cluster periodically (quarterly, for example)</t>
  </si>
  <si>
    <t>https://docs.microsoft.com/azure/aks/supported-kubernetes-versions</t>
  </si>
  <si>
    <t>Use kured for Linux node upgrades</t>
  </si>
  <si>
    <t>https://docs.microsoft.com/azure/aks/node-updates-kured</t>
  </si>
  <si>
    <t>Consider gitops to deploy applications or cluster configuration to multiple clusters</t>
  </si>
  <si>
    <t>https://docs.microsoft.com/azure/architecture/example-scenario/bedrock/bedrock-automated-deployments</t>
  </si>
  <si>
    <t>Consider spot node pools for non time-sensitive workloads</t>
  </si>
  <si>
    <t>https://docs.microsoft.com/azure/aks/spot-node-pool</t>
  </si>
  <si>
    <t>Consider the virtual node for quick bursting</t>
  </si>
  <si>
    <t>https://docs.microsoft.com/azure/aks/concepts-scale#burst-to-azure-container-instances</t>
  </si>
  <si>
    <t>Use tools like kubecost to allocate costs to different departments</t>
  </si>
  <si>
    <t>https://kubecost.com/</t>
  </si>
  <si>
    <t>Make sure no changes are performed by operators in the node RG (aka "infra RG")</t>
  </si>
  <si>
    <t>https://docs.microsoft.com/azure/aks/faq#can-i-modify-tags-and-other-properties-of-the-aks-resources-in-the-node-resource-group</t>
  </si>
  <si>
    <t>Use custom Node RG (aka "Infra RG") name</t>
  </si>
  <si>
    <t>https://docs.microsoft.com/azure/aks/cluster-configuration#custom-resource-group-name</t>
  </si>
  <si>
    <t>Do not use deprecated Kubernetes APIs in your YAML manifests</t>
  </si>
  <si>
    <t>https://kubernetes.io/docs/setup/release/notes/#deprecation</t>
  </si>
  <si>
    <t>Taint Windows nodes</t>
  </si>
  <si>
    <t>https://docs.microsoft.com/azure-stack/aks-hci/adapt-apps-mixed-os-clusters</t>
  </si>
  <si>
    <t>Keep windows containers patch level in sync with host patch level</t>
  </si>
  <si>
    <t>https://docs.microsoft.com/virtualization/windowscontainers/deploy-containers/version-compatibility?tabs=windows-server-20H2%2Cwindows-10-20H2#revision-number-patching</t>
  </si>
  <si>
    <t>Monitor CPU and memory utilization of the nodes</t>
  </si>
  <si>
    <t>https://docs.microsoft.com/azure/azure-monitor/containers/container-insights-analyze#analyze-nodes-controllers-and-container-health</t>
  </si>
  <si>
    <t>If using Azure CNI, monitor % of pod IPs consumed per node</t>
  </si>
  <si>
    <t>Monitor OS disk queue depth in nodes</t>
  </si>
  <si>
    <t>https://docs.microsoft.com/azure/virtual-machines/premium-storage-performance#counters-to-measure-application-performance-requirements</t>
  </si>
  <si>
    <t>If not using egress filtering with AzFW/NVA, monitor standard ALB allocated SNAT ports</t>
  </si>
  <si>
    <t>https://docs.microsoft.com/azure/aks/load-balancer-standard#configure-the-allocated-outbound-ports</t>
  </si>
  <si>
    <t>Send master logs (aka API logs) to Log Analytics</t>
  </si>
  <si>
    <t>https://docs.microsoft.com/azure/aks/monitor-aks#collect-resource-logs</t>
  </si>
  <si>
    <t>Use the Cluster Autoscaler</t>
  </si>
  <si>
    <t>https://docs.microsoft.com/azure/aks/concepts-scale#cluster-autoscaler</t>
  </si>
  <si>
    <t>Use the Horizontal Pod Autoscaler when required</t>
  </si>
  <si>
    <t>https://docs.microsoft.com/azure/aks/concepts-scale#horizontal-pod-autoscaler</t>
  </si>
  <si>
    <t>Consider an appropriate node size, not too large or too small</t>
  </si>
  <si>
    <t>https://blog.cloudtrooper.net/2020/10/23/which-vm-size-should-i-choose-as-aks-node/</t>
  </si>
  <si>
    <t>Resources</t>
  </si>
  <si>
    <t>Configre requests and limits in your pod specs</t>
  </si>
  <si>
    <t>https://docs.microsoft.com/azure/aks/operator-best-practices-scheduler#enforce-resource-quotas</t>
  </si>
  <si>
    <t>Enforce resource quotas for namespaces</t>
  </si>
  <si>
    <t>Ensure your subscription has enough quota to scale out your nodepools</t>
  </si>
  <si>
    <t>https://docs.microsoft.com/azure/azure-resource-manager/management/azure-subscription-service-limits</t>
  </si>
  <si>
    <t>Application Deployment</t>
  </si>
  <si>
    <t>IaC</t>
  </si>
  <si>
    <t>Use automation through ARM/TF to create your Azure resources</t>
  </si>
  <si>
    <t>https://docs.microsoft.com/azure/developer/terraform/create-k8s-cluster-with-tf-and-aks</t>
  </si>
  <si>
    <t>Development</t>
  </si>
  <si>
    <t>Use canary or blue/green deployments</t>
  </si>
  <si>
    <t>https://docs.microsoft.com/azure/architecture/reference-architectures/containers/aks/secure-baseline-aks#workload-and-cluster-deployment-strategies</t>
  </si>
  <si>
    <t>Use KEDA if running event-driven workloads</t>
  </si>
  <si>
    <t>https://docs.microsoft.com/azure/azure-functions/functions-kubernetes-keda</t>
  </si>
  <si>
    <t>Use Dapr to ease microservice development</t>
  </si>
  <si>
    <t>https://dapr.io/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</si>
</sst>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Segoe U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0" fontId="0" fillId="0" borderId="0" xfId="2" applyNumberFormat="1" applyFont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1" applyBorder="1" applyAlignment="1">
      <alignment vertical="center"/>
    </xf>
    <xf numFmtId="0" fontId="0" fillId="0" borderId="3" xfId="0" applyBorder="1"/>
    <xf numFmtId="0" fontId="4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1" applyBorder="1" applyAlignment="1">
      <alignment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/>
  </cellXfs>
  <cellStyles count="3">
    <cellStyle name="Hyperlink" xfId="1" builtinId="8"/>
    <cellStyle name="Normal" xfId="0" builtinId="0"/>
    <cellStyle name="Percent" xfId="2" builtinId="5"/>
  </cellStyles>
  <dxfs count="13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F033C-7108-4B71-9B21-175B58E0AE1A}" name="Table1" displayName="Table1" ref="A5:K82" totalsRowShown="0" headerRowDxfId="14" headerRowBorderDxfId="13" tableBorderDxfId="12" totalsRowBorderDxfId="11">
  <autoFilter ref="A5:K82" xr:uid="{4B959589-A3CE-49B7-A664-E9BE892B6191}">
    <filterColumn colId="3">
      <filters>
        <filter val="High"/>
      </filters>
    </filterColumn>
  </autoFilter>
  <tableColumns count="11">
    <tableColumn id="1" xr3:uid="{78158722-B545-4BA7-966F-F871A055CC53}" name="Design Area" dataDxfId="10"/>
    <tableColumn id="2" xr3:uid="{6BA4BA53-EE00-4393-9607-99F5547380CF}" name="Subarea" dataDxfId="9"/>
    <tableColumn id="3" xr3:uid="{C0D162F7-C83B-4E08-AA37-CAE0851C56BE}" name="Recommendation" dataDxfId="8"/>
    <tableColumn id="4" xr3:uid="{FCC0DBB8-3789-4095-94B6-0B582D8DBE92}" name="Severity" dataDxfId="7"/>
    <tableColumn id="5" xr3:uid="{ED2C949E-885A-4574-9134-5E97383F1D25}" name="Reference" dataDxfId="6" dataCellStyle="Hyperlink"/>
    <tableColumn id="6" xr3:uid="{CD30AFDA-9649-4144-B92D-2DC79767FC1D}" name="Status" dataDxfId="5"/>
    <tableColumn id="7" xr3:uid="{65BBE209-49BD-46BE-A42E-A14450EDA69F}" name="Comment" dataDxfId="4"/>
    <tableColumn id="8" xr3:uid="{AD6D39B1-96B0-47AE-AC84-CCF26F87B2FA}" name="Date Identified" dataDxfId="3"/>
    <tableColumn id="9" xr3:uid="{DFEBA2C9-DF67-4232-8B4B-140A4E70C270}" name="Action Owner_x000a_(Customer/Partner)" dataDxfId="2"/>
    <tableColumn id="10" xr3:uid="{C26FF94E-07D7-4968-BFD9-5390855D6808}" name="Next Step" dataDxfId="1"/>
    <tableColumn id="11" xr3:uid="{82E9B49B-2747-463E-B877-6D13D510F09A}" name="Latest Up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azure/advisor/advisor-get-started" TargetMode="External"/><Relationship Id="rId21" Type="http://schemas.openxmlformats.org/officeDocument/2006/relationships/hyperlink" Target="https://docs.microsoft.com/azure/aks/use-system-pools" TargetMode="External"/><Relationship Id="rId42" Type="http://schemas.openxmlformats.org/officeDocument/2006/relationships/hyperlink" Target="https://docs.microsoft.com/azure/aks/operator-best-practices-scheduler" TargetMode="External"/><Relationship Id="rId47" Type="http://schemas.openxmlformats.org/officeDocument/2006/relationships/hyperlink" Target="https://kubecost.com/" TargetMode="External"/><Relationship Id="rId63" Type="http://schemas.openxmlformats.org/officeDocument/2006/relationships/hyperlink" Target="https://docs.microsoft.com/azure/aks/operator-best-practices-multi-region" TargetMode="External"/><Relationship Id="rId68" Type="http://schemas.openxmlformats.org/officeDocument/2006/relationships/hyperlink" Target="https://azure.github.io/application-gateway-kubernetes-ingress/setup/install-existing/" TargetMode="External"/><Relationship Id="rId16" Type="http://schemas.openxmlformats.org/officeDocument/2006/relationships/hyperlink" Target="https://docs.microsoft.com/azure/virtual-network/ddos-protection-overview" TargetMode="External"/><Relationship Id="rId11" Type="http://schemas.openxmlformats.org/officeDocument/2006/relationships/hyperlink" Target="https://docs.microsoft.com/azure/aks/api-server-authorized-ip-ranges" TargetMode="External"/><Relationship Id="rId24" Type="http://schemas.openxmlformats.org/officeDocument/2006/relationships/hyperlink" Target="https://docs.microsoft.com/azure/security-center/container-security" TargetMode="External"/><Relationship Id="rId32" Type="http://schemas.openxmlformats.org/officeDocument/2006/relationships/hyperlink" Target="https://docs.microsoft.com/azure/aks/supported-kubernetes-versions" TargetMode="External"/><Relationship Id="rId37" Type="http://schemas.openxmlformats.org/officeDocument/2006/relationships/hyperlink" Target="https://docs.microsoft.com/azure/azure-functions/functions-kubernetes-keda" TargetMode="External"/><Relationship Id="rId40" Type="http://schemas.openxmlformats.org/officeDocument/2006/relationships/hyperlink" Target="https://docs.microsoft.com/azure/developer/terraform/create-k8s-cluster-with-tf-and-aks" TargetMode="External"/><Relationship Id="rId45" Type="http://schemas.openxmlformats.org/officeDocument/2006/relationships/hyperlink" Target="https://docs.microsoft.com/azure/aks/concepts-scale" TargetMode="External"/><Relationship Id="rId53" Type="http://schemas.openxmlformats.org/officeDocument/2006/relationships/hyperlink" Target="https://docs.microsoft.com/azure/aks/operator-best-practices-identity" TargetMode="External"/><Relationship Id="rId58" Type="http://schemas.openxmlformats.org/officeDocument/2006/relationships/hyperlink" Target="https://docs.microsoft.com/azure/aks/update-credentials" TargetMode="External"/><Relationship Id="rId66" Type="http://schemas.openxmlformats.org/officeDocument/2006/relationships/hyperlink" Target="https://docs.microsoft.com/azure/aks/cluster-configuration" TargetMode="External"/><Relationship Id="rId74" Type="http://schemas.openxmlformats.org/officeDocument/2006/relationships/hyperlink" Target="https://docs.microsoft.com/azure/aks/configure-azure-cni" TargetMode="External"/><Relationship Id="rId79" Type="http://schemas.openxmlformats.org/officeDocument/2006/relationships/table" Target="../tables/table1.xml"/><Relationship Id="rId5" Type="http://schemas.openxmlformats.org/officeDocument/2006/relationships/hyperlink" Target="https://docs.microsoft.com/azure/aks/uptime-sla" TargetMode="External"/><Relationship Id="rId61" Type="http://schemas.openxmlformats.org/officeDocument/2006/relationships/hyperlink" Target="https://docs.microsoft.com/azure/aks/operator-best-practices-multi-region" TargetMode="External"/><Relationship Id="rId19" Type="http://schemas.openxmlformats.org/officeDocument/2006/relationships/hyperlink" Target="https://docs.microsoft.com/azure/aks/operator-best-practices-storage" TargetMode="External"/><Relationship Id="rId14" Type="http://schemas.openxmlformats.org/officeDocument/2006/relationships/hyperlink" Target="https://docs.microsoft.com/azure/aks/use-network-policies" TargetMode="External"/><Relationship Id="rId22" Type="http://schemas.openxmlformats.org/officeDocument/2006/relationships/hyperlink" Target="https://docs.microsoft.com/azure/container-registry/" TargetMode="External"/><Relationship Id="rId27" Type="http://schemas.openxmlformats.org/officeDocument/2006/relationships/hyperlink" Target="https://docs.microsoft.com/azure/azure-monitor/insights/container-insights-overview" TargetMode="External"/><Relationship Id="rId30" Type="http://schemas.openxmlformats.org/officeDocument/2006/relationships/hyperlink" Target="https://github.com/Azure/secrets-store-csi-driver-provider-azure" TargetMode="External"/><Relationship Id="rId35" Type="http://schemas.openxmlformats.org/officeDocument/2006/relationships/hyperlink" Target="https://docs.microsoft.com/azure/aks/concepts-network" TargetMode="External"/><Relationship Id="rId43" Type="http://schemas.openxmlformats.org/officeDocument/2006/relationships/hyperlink" Target="https://docs.microsoft.com/azure/aks/concepts-scale" TargetMode="External"/><Relationship Id="rId48" Type="http://schemas.openxmlformats.org/officeDocument/2006/relationships/hyperlink" Target="https://docs.microsoft.com/azure/aks/cluster-configuration" TargetMode="External"/><Relationship Id="rId56" Type="http://schemas.openxmlformats.org/officeDocument/2006/relationships/hyperlink" Target="https://docs.microsoft.com/azure/aks/operator-best-practices-cluster-isolation" TargetMode="External"/><Relationship Id="rId64" Type="http://schemas.openxmlformats.org/officeDocument/2006/relationships/hyperlink" Target="https://docs.microsoft.com/azure/cloud-adoption-framework/scenarios/aks/eslz-cost-governance-with-kubecost" TargetMode="External"/><Relationship Id="rId69" Type="http://schemas.openxmlformats.org/officeDocument/2006/relationships/hyperlink" Target="https://docs.microsoft.com/azure/cloud-adoption-framework/ready/enterprise-scale/business-continuity-and-disaster-recovery" TargetMode="External"/><Relationship Id="rId77" Type="http://schemas.openxmlformats.org/officeDocument/2006/relationships/hyperlink" Target="https://docs.microsoft.com/azure-stack/aks-hci/adapt-apps-mixed-os-clusters" TargetMode="External"/><Relationship Id="rId8" Type="http://schemas.openxmlformats.org/officeDocument/2006/relationships/hyperlink" Target="https://docs.microsoft.com/azure/aks/load-balancer-standard" TargetMode="External"/><Relationship Id="rId51" Type="http://schemas.openxmlformats.org/officeDocument/2006/relationships/hyperlink" Target="https://docs.microsoft.com/azure/aks/control-kubeconfig-access" TargetMode="External"/><Relationship Id="rId72" Type="http://schemas.openxmlformats.org/officeDocument/2006/relationships/hyperlink" Target="https://docs.microsoft.com/azure/aks/monitor-aks" TargetMode="External"/><Relationship Id="rId3" Type="http://schemas.openxmlformats.org/officeDocument/2006/relationships/hyperlink" Target="https://docs.microsoft.com/azure/azure-monitor/insights/container-insights-metric-alerts" TargetMode="External"/><Relationship Id="rId12" Type="http://schemas.openxmlformats.org/officeDocument/2006/relationships/hyperlink" Target="https://docs.microsoft.com/azure/aks/operator-best-practices-network" TargetMode="External"/><Relationship Id="rId17" Type="http://schemas.openxmlformats.org/officeDocument/2006/relationships/hyperlink" Target="https://docs.microsoft.com/azure/aks/http-application-routing" TargetMode="External"/><Relationship Id="rId25" Type="http://schemas.openxmlformats.org/officeDocument/2006/relationships/hyperlink" Target="https://docs.microsoft.com/azure/aks/operator-best-practices-scheduler" TargetMode="External"/><Relationship Id="rId33" Type="http://schemas.openxmlformats.org/officeDocument/2006/relationships/hyperlink" Target="https://docs.microsoft.com/azure/aks/node-updates-kured" TargetMode="External"/><Relationship Id="rId38" Type="http://schemas.openxmlformats.org/officeDocument/2006/relationships/hyperlink" Target="https://dapr.io/" TargetMode="External"/><Relationship Id="rId46" Type="http://schemas.openxmlformats.org/officeDocument/2006/relationships/hyperlink" Target="https://docs.microsoft.com/azure/aks/spot-node-pool" TargetMode="External"/><Relationship Id="rId59" Type="http://schemas.openxmlformats.org/officeDocument/2006/relationships/hyperlink" Target="https://docs.microsoft.com/azure/virtual-machines/disks-types" TargetMode="External"/><Relationship Id="rId67" Type="http://schemas.openxmlformats.org/officeDocument/2006/relationships/hyperlink" Target="https://docs.microsoft.com/azure/aks/use-managed-identity" TargetMode="External"/><Relationship Id="rId20" Type="http://schemas.openxmlformats.org/officeDocument/2006/relationships/hyperlink" Target="https://docs.microsoft.com/azure/governance/policy/concepts/policy-for-kubernetes" TargetMode="External"/><Relationship Id="rId41" Type="http://schemas.openxmlformats.org/officeDocument/2006/relationships/hyperlink" Target="https://docs.microsoft.com/azure/aks/operator-best-practices-scheduler" TargetMode="External"/><Relationship Id="rId54" Type="http://schemas.openxmlformats.org/officeDocument/2006/relationships/hyperlink" Target="https://docs.microsoft.com/azure/aks/faq" TargetMode="External"/><Relationship Id="rId62" Type="http://schemas.openxmlformats.org/officeDocument/2006/relationships/hyperlink" Target="https://docs.microsoft.com/azure/aks/configure-azure-cni" TargetMode="External"/><Relationship Id="rId70" Type="http://schemas.openxmlformats.org/officeDocument/2006/relationships/hyperlink" Target="https://docs.microsoft.com/azure/cloud-adoption-framework/ready/enterprise-scale/business-continuity-and-disaster-recovery" TargetMode="External"/><Relationship Id="rId75" Type="http://schemas.openxmlformats.org/officeDocument/2006/relationships/hyperlink" Target="https://docs.microsoft.com/azure/azure-monitor/containers/container-insights-analyze" TargetMode="External"/><Relationship Id="rId1" Type="http://schemas.openxmlformats.org/officeDocument/2006/relationships/hyperlink" Target="https://docs.microsoft.com/azure/aks/private-clusters" TargetMode="External"/><Relationship Id="rId6" Type="http://schemas.openxmlformats.org/officeDocument/2006/relationships/hyperlink" Target="https://docs.microsoft.com/azure/container-registry/container-registry-geo-replication" TargetMode="External"/><Relationship Id="rId15" Type="http://schemas.openxmlformats.org/officeDocument/2006/relationships/hyperlink" Target="https://docs.microsoft.com/azure/private-link/private-link-overview" TargetMode="External"/><Relationship Id="rId23" Type="http://schemas.openxmlformats.org/officeDocument/2006/relationships/hyperlink" Target="https://docs.microsoft.com/azure/security-center/container-security" TargetMode="External"/><Relationship Id="rId28" Type="http://schemas.openxmlformats.org/officeDocument/2006/relationships/hyperlink" Target="https://docs.microsoft.com/azure/azure-monitor/insights/container-insights-overview" TargetMode="External"/><Relationship Id="rId36" Type="http://schemas.openxmlformats.org/officeDocument/2006/relationships/hyperlink" Target="https://docs.microsoft.com/azure/aks/operator-best-practices-network" TargetMode="External"/><Relationship Id="rId49" Type="http://schemas.openxmlformats.org/officeDocument/2006/relationships/hyperlink" Target="https://docs.microsoft.com/azure/aks/managed-aad" TargetMode="External"/><Relationship Id="rId57" Type="http://schemas.openxmlformats.org/officeDocument/2006/relationships/hyperlink" Target="https://kubernetes.io/docs/setup/release/notes/" TargetMode="External"/><Relationship Id="rId10" Type="http://schemas.openxmlformats.org/officeDocument/2006/relationships/hyperlink" Target="https://docs.microsoft.com/azure/aks/limit-egress-traffic" TargetMode="External"/><Relationship Id="rId31" Type="http://schemas.openxmlformats.org/officeDocument/2006/relationships/hyperlink" Target="https://docs.microsoft.com/azure/aks/availability-zones" TargetMode="External"/><Relationship Id="rId44" Type="http://schemas.openxmlformats.org/officeDocument/2006/relationships/hyperlink" Target="https://docs.microsoft.com/azure/aks/concepts-scale" TargetMode="External"/><Relationship Id="rId52" Type="http://schemas.openxmlformats.org/officeDocument/2006/relationships/hyperlink" Target="https://docs.microsoft.com/azure/aks/operator-best-practices-identity" TargetMode="External"/><Relationship Id="rId60" Type="http://schemas.openxmlformats.org/officeDocument/2006/relationships/hyperlink" Target="https://docs.microsoft.com/azure/aks/servicemesh-about" TargetMode="External"/><Relationship Id="rId65" Type="http://schemas.openxmlformats.org/officeDocument/2006/relationships/hyperlink" Target="https://docs.microsoft.com/azure/aks/use-multiple-node-pools" TargetMode="External"/><Relationship Id="rId73" Type="http://schemas.openxmlformats.org/officeDocument/2006/relationships/hyperlink" Target="https://docs.microsoft.com/azure/virtual-machines/premium-storage-performance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docs.microsoft.com/azure/aks/availability-zones" TargetMode="External"/><Relationship Id="rId9" Type="http://schemas.openxmlformats.org/officeDocument/2006/relationships/hyperlink" Target="https://docs.microsoft.com/azure/aks/internal-lb" TargetMode="External"/><Relationship Id="rId13" Type="http://schemas.openxmlformats.org/officeDocument/2006/relationships/hyperlink" Target="https://docs.microsoft.com/azure/aks/operator-best-practices-network" TargetMode="External"/><Relationship Id="rId18" Type="http://schemas.openxmlformats.org/officeDocument/2006/relationships/hyperlink" Target="https://docs.microsoft.com/azure/expressroute/designing-for-disaster-recovery-with-expressroute-privatepeering" TargetMode="External"/><Relationship Id="rId39" Type="http://schemas.openxmlformats.org/officeDocument/2006/relationships/hyperlink" Target="https://docs.microsoft.com/azure/architecture/reference-architectures/containers/aks/secure-baseline-aks" TargetMode="External"/><Relationship Id="rId34" Type="http://schemas.openxmlformats.org/officeDocument/2006/relationships/hyperlink" Target="https://docs.microsoft.com/azure/architecture/example-scenario/bedrock/bedrock-automated-deployments" TargetMode="External"/><Relationship Id="rId50" Type="http://schemas.openxmlformats.org/officeDocument/2006/relationships/hyperlink" Target="https://docs.microsoft.com/azure/aks/manage-azure-rbac" TargetMode="External"/><Relationship Id="rId55" Type="http://schemas.openxmlformats.org/officeDocument/2006/relationships/hyperlink" Target="https://blog.cloudtrooper.net/2020/10/23/which-vm-size-should-i-choose-as-aks-node/" TargetMode="External"/><Relationship Id="rId76" Type="http://schemas.openxmlformats.org/officeDocument/2006/relationships/hyperlink" Target="https://docs.microsoft.com/virtualization/windowscontainers/deploy-containers/version-compatibility?tabs=windows-server-20H2%2Cwindows-10-20H2" TargetMode="External"/><Relationship Id="rId7" Type="http://schemas.openxmlformats.org/officeDocument/2006/relationships/hyperlink" Target="https://docs.microsoft.com/azure/aks/configure-azure-cni" TargetMode="External"/><Relationship Id="rId71" Type="http://schemas.openxmlformats.org/officeDocument/2006/relationships/hyperlink" Target="https://docs.microsoft.com/azure/azure-resource-manager/management/azure-subscription-service-limits" TargetMode="External"/><Relationship Id="rId2" Type="http://schemas.openxmlformats.org/officeDocument/2006/relationships/hyperlink" Target="https://docs.microsoft.com/azure/aks/operator-best-practices-scheduler" TargetMode="External"/><Relationship Id="rId29" Type="http://schemas.openxmlformats.org/officeDocument/2006/relationships/hyperlink" Target="https://docs.microsoft.com/azure/aks/use-managed-ident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8A9E-5274-48F5-A841-172DAF913F6F}">
  <dimension ref="A1:K140"/>
  <sheetViews>
    <sheetView tabSelected="1" zoomScale="70" zoomScaleNormal="70" workbookViewId="0">
      <selection activeCell="A5" sqref="A5"/>
    </sheetView>
  </sheetViews>
  <sheetFormatPr defaultRowHeight="14.25" x14ac:dyDescent="0.45"/>
  <cols>
    <col min="1" max="1" width="44.73046875" customWidth="1"/>
    <col min="2" max="2" width="30.73046875" customWidth="1"/>
    <col min="3" max="3" width="112.73046875" customWidth="1"/>
    <col min="4" max="4" width="15.86328125" customWidth="1"/>
    <col min="5" max="5" width="54" customWidth="1"/>
    <col min="6" max="6" width="17.1328125" customWidth="1"/>
    <col min="7" max="7" width="90" customWidth="1"/>
    <col min="8" max="8" width="24" customWidth="1"/>
    <col min="9" max="9" width="22.86328125" customWidth="1"/>
    <col min="10" max="10" width="37.3984375" customWidth="1"/>
    <col min="11" max="11" width="21.3984375" customWidth="1"/>
  </cols>
  <sheetData>
    <row r="1" spans="1:11" x14ac:dyDescent="0.45">
      <c r="A1" s="1" t="s">
        <v>0</v>
      </c>
      <c r="B1" s="2">
        <f>1-COUNTIF($F$6:$F$82,"Not verified")/COUNTA($F$6:$F$82)</f>
        <v>0</v>
      </c>
    </row>
    <row r="2" spans="1:11" x14ac:dyDescent="0.45">
      <c r="A2" s="1" t="s">
        <v>1</v>
      </c>
      <c r="B2" s="2" t="str">
        <f>IF(((COUNTIF($F$6:$F$82,"Open")+COUNTIF($F$6:$F$82,"Fulfilled")) = 0), "N/A",COUNTIF($F$6:$F$82,"Open")/(COUNTIF($F$6:$F$82,"Open")+COUNTIF($F$6:$F$82,"Fulfilled")))</f>
        <v>N/A</v>
      </c>
    </row>
    <row r="5" spans="1:11" ht="37.5" x14ac:dyDescent="0.45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</row>
    <row r="6" spans="1:11" ht="18.75" x14ac:dyDescent="0.45">
      <c r="A6" s="4" t="s">
        <v>13</v>
      </c>
      <c r="B6" s="3" t="s">
        <v>14</v>
      </c>
      <c r="C6" s="4" t="s">
        <v>15</v>
      </c>
      <c r="D6" s="11" t="s">
        <v>16</v>
      </c>
      <c r="E6" s="5" t="s">
        <v>17</v>
      </c>
      <c r="F6" s="4" t="s">
        <v>18</v>
      </c>
      <c r="G6" s="6"/>
      <c r="H6" s="6"/>
      <c r="I6" s="6"/>
      <c r="J6" s="6"/>
      <c r="K6" s="6"/>
    </row>
    <row r="7" spans="1:11" ht="18.75" x14ac:dyDescent="0.45">
      <c r="A7" s="4" t="s">
        <v>13</v>
      </c>
      <c r="B7" s="3" t="s">
        <v>19</v>
      </c>
      <c r="C7" s="4" t="s">
        <v>20</v>
      </c>
      <c r="D7" s="11" t="s">
        <v>16</v>
      </c>
      <c r="E7" s="5" t="s">
        <v>17</v>
      </c>
      <c r="F7" s="4" t="s">
        <v>18</v>
      </c>
      <c r="G7" s="6"/>
      <c r="H7" s="6"/>
      <c r="I7" s="6"/>
      <c r="J7" s="6"/>
      <c r="K7" s="6"/>
    </row>
    <row r="8" spans="1:11" ht="18.75" hidden="1" x14ac:dyDescent="0.45">
      <c r="A8" s="4" t="s">
        <v>13</v>
      </c>
      <c r="B8" s="3" t="s">
        <v>19</v>
      </c>
      <c r="C8" s="4" t="s">
        <v>21</v>
      </c>
      <c r="D8" s="11" t="s">
        <v>22</v>
      </c>
      <c r="E8" s="5" t="s">
        <v>23</v>
      </c>
      <c r="F8" s="4" t="s">
        <v>18</v>
      </c>
      <c r="G8" s="6"/>
      <c r="H8" s="6"/>
      <c r="I8" s="6"/>
      <c r="J8" s="6"/>
      <c r="K8" s="6"/>
    </row>
    <row r="9" spans="1:11" ht="18.75" hidden="1" x14ac:dyDescent="0.45">
      <c r="A9" s="4" t="s">
        <v>13</v>
      </c>
      <c r="B9" s="3" t="s">
        <v>24</v>
      </c>
      <c r="C9" s="4" t="s">
        <v>25</v>
      </c>
      <c r="D9" s="11" t="s">
        <v>22</v>
      </c>
      <c r="E9" s="5" t="s">
        <v>26</v>
      </c>
      <c r="F9" s="4" t="s">
        <v>18</v>
      </c>
      <c r="G9" s="6"/>
      <c r="H9" s="6"/>
      <c r="I9" s="6"/>
      <c r="J9" s="6"/>
      <c r="K9" s="6"/>
    </row>
    <row r="10" spans="1:11" ht="18.75" x14ac:dyDescent="0.45">
      <c r="A10" s="4" t="s">
        <v>13</v>
      </c>
      <c r="B10" s="3" t="s">
        <v>24</v>
      </c>
      <c r="C10" s="4" t="s">
        <v>27</v>
      </c>
      <c r="D10" s="11" t="s">
        <v>16</v>
      </c>
      <c r="E10" s="5" t="s">
        <v>28</v>
      </c>
      <c r="F10" s="4" t="s">
        <v>18</v>
      </c>
      <c r="G10" s="6"/>
      <c r="H10" s="6"/>
      <c r="I10" s="6"/>
      <c r="J10" s="6"/>
      <c r="K10" s="6"/>
    </row>
    <row r="11" spans="1:11" ht="18.75" hidden="1" x14ac:dyDescent="0.45">
      <c r="A11" s="4" t="s">
        <v>13</v>
      </c>
      <c r="B11" s="3" t="s">
        <v>24</v>
      </c>
      <c r="C11" s="4" t="s">
        <v>29</v>
      </c>
      <c r="D11" s="11" t="s">
        <v>30</v>
      </c>
      <c r="E11" s="5" t="s">
        <v>31</v>
      </c>
      <c r="F11" s="4" t="s">
        <v>18</v>
      </c>
      <c r="G11" s="6"/>
      <c r="H11" s="6"/>
      <c r="I11" s="6"/>
      <c r="J11" s="6"/>
      <c r="K11" s="6"/>
    </row>
    <row r="12" spans="1:11" ht="18.75" x14ac:dyDescent="0.45">
      <c r="A12" s="4" t="s">
        <v>13</v>
      </c>
      <c r="B12" s="3" t="s">
        <v>24</v>
      </c>
      <c r="C12" s="4" t="s">
        <v>32</v>
      </c>
      <c r="D12" s="11" t="s">
        <v>16</v>
      </c>
      <c r="E12" s="5" t="s">
        <v>33</v>
      </c>
      <c r="F12" s="4" t="s">
        <v>18</v>
      </c>
      <c r="G12" s="6"/>
      <c r="H12" s="6"/>
      <c r="I12" s="6"/>
      <c r="J12" s="6"/>
      <c r="K12" s="6"/>
    </row>
    <row r="13" spans="1:11" ht="18.75" x14ac:dyDescent="0.45">
      <c r="A13" s="4" t="s">
        <v>34</v>
      </c>
      <c r="B13" s="4" t="s">
        <v>35</v>
      </c>
      <c r="C13" s="4" t="s">
        <v>36</v>
      </c>
      <c r="D13" s="11" t="s">
        <v>16</v>
      </c>
      <c r="E13" s="5" t="s">
        <v>37</v>
      </c>
      <c r="F13" s="4" t="s">
        <v>18</v>
      </c>
      <c r="G13" s="6"/>
      <c r="H13" s="6"/>
      <c r="I13" s="6"/>
      <c r="J13" s="6"/>
      <c r="K13" s="6"/>
    </row>
    <row r="14" spans="1:11" ht="18.75" hidden="1" x14ac:dyDescent="0.45">
      <c r="A14" s="4" t="s">
        <v>34</v>
      </c>
      <c r="B14" s="4" t="s">
        <v>35</v>
      </c>
      <c r="C14" s="4" t="s">
        <v>38</v>
      </c>
      <c r="D14" s="11" t="s">
        <v>22</v>
      </c>
      <c r="E14" s="5" t="s">
        <v>39</v>
      </c>
      <c r="F14" s="4" t="s">
        <v>18</v>
      </c>
      <c r="G14" s="6"/>
      <c r="H14" s="6"/>
      <c r="I14" s="6"/>
      <c r="J14" s="6"/>
      <c r="K14" s="6"/>
    </row>
    <row r="15" spans="1:11" ht="18.75" hidden="1" x14ac:dyDescent="0.45">
      <c r="A15" s="4" t="s">
        <v>34</v>
      </c>
      <c r="B15" s="4" t="s">
        <v>35</v>
      </c>
      <c r="C15" s="4" t="s">
        <v>40</v>
      </c>
      <c r="D15" s="11" t="s">
        <v>22</v>
      </c>
      <c r="E15" s="5" t="s">
        <v>41</v>
      </c>
      <c r="F15" s="4" t="s">
        <v>18</v>
      </c>
      <c r="G15" s="6"/>
      <c r="H15" s="6"/>
      <c r="I15" s="6"/>
      <c r="J15" s="6"/>
      <c r="K15" s="6"/>
    </row>
    <row r="16" spans="1:11" ht="18.75" hidden="1" x14ac:dyDescent="0.45">
      <c r="A16" s="4" t="s">
        <v>34</v>
      </c>
      <c r="B16" s="4" t="s">
        <v>35</v>
      </c>
      <c r="C16" s="4" t="s">
        <v>42</v>
      </c>
      <c r="D16" s="11" t="s">
        <v>22</v>
      </c>
      <c r="E16" s="5" t="s">
        <v>43</v>
      </c>
      <c r="F16" s="4" t="s">
        <v>18</v>
      </c>
      <c r="G16" s="6"/>
      <c r="H16" s="6"/>
      <c r="I16" s="6"/>
      <c r="J16" s="6"/>
      <c r="K16" s="6"/>
    </row>
    <row r="17" spans="1:11" ht="18.75" x14ac:dyDescent="0.45">
      <c r="A17" s="4" t="s">
        <v>34</v>
      </c>
      <c r="B17" s="4" t="s">
        <v>35</v>
      </c>
      <c r="C17" s="4" t="s">
        <v>44</v>
      </c>
      <c r="D17" s="11" t="s">
        <v>16</v>
      </c>
      <c r="E17" s="5" t="s">
        <v>45</v>
      </c>
      <c r="F17" s="4" t="s">
        <v>18</v>
      </c>
      <c r="G17" s="6"/>
      <c r="H17" s="6"/>
      <c r="I17" s="6"/>
      <c r="J17" s="6"/>
      <c r="K17" s="6"/>
    </row>
    <row r="18" spans="1:11" ht="18.75" hidden="1" x14ac:dyDescent="0.45">
      <c r="A18" s="4" t="s">
        <v>34</v>
      </c>
      <c r="B18" s="4" t="s">
        <v>35</v>
      </c>
      <c r="C18" s="4" t="s">
        <v>46</v>
      </c>
      <c r="D18" s="11" t="s">
        <v>22</v>
      </c>
      <c r="E18" s="5" t="s">
        <v>47</v>
      </c>
      <c r="F18" s="4" t="s">
        <v>18</v>
      </c>
      <c r="G18" s="6"/>
      <c r="H18" s="6"/>
      <c r="I18" s="6"/>
      <c r="J18" s="6"/>
      <c r="K18" s="6"/>
    </row>
    <row r="19" spans="1:11" ht="18.75" x14ac:dyDescent="0.45">
      <c r="A19" s="4" t="s">
        <v>48</v>
      </c>
      <c r="B19" s="4" t="s">
        <v>49</v>
      </c>
      <c r="C19" s="4" t="s">
        <v>50</v>
      </c>
      <c r="D19" s="11" t="s">
        <v>16</v>
      </c>
      <c r="E19" s="5" t="s">
        <v>51</v>
      </c>
      <c r="F19" s="4" t="s">
        <v>18</v>
      </c>
      <c r="G19" s="13"/>
      <c r="H19" s="6"/>
      <c r="I19" s="6"/>
      <c r="J19" s="6"/>
      <c r="K19" s="6"/>
    </row>
    <row r="20" spans="1:11" ht="18.75" x14ac:dyDescent="0.45">
      <c r="A20" s="4" t="s">
        <v>48</v>
      </c>
      <c r="B20" s="4" t="s">
        <v>49</v>
      </c>
      <c r="C20" s="4" t="s">
        <v>52</v>
      </c>
      <c r="D20" s="11" t="s">
        <v>16</v>
      </c>
      <c r="E20" s="5" t="s">
        <v>53</v>
      </c>
      <c r="F20" s="4" t="s">
        <v>18</v>
      </c>
      <c r="G20" s="6"/>
      <c r="H20" s="6"/>
      <c r="I20" s="6"/>
      <c r="J20" s="6"/>
      <c r="K20" s="6"/>
    </row>
    <row r="21" spans="1:11" ht="18.75" x14ac:dyDescent="0.45">
      <c r="A21" s="4" t="s">
        <v>48</v>
      </c>
      <c r="B21" s="4" t="s">
        <v>49</v>
      </c>
      <c r="C21" s="4" t="s">
        <v>54</v>
      </c>
      <c r="D21" s="11" t="s">
        <v>16</v>
      </c>
      <c r="E21" s="5" t="s">
        <v>55</v>
      </c>
      <c r="F21" s="4" t="s">
        <v>18</v>
      </c>
      <c r="G21" s="6"/>
      <c r="H21" s="6"/>
      <c r="I21" s="6"/>
      <c r="J21" s="6"/>
      <c r="K21" s="6"/>
    </row>
    <row r="22" spans="1:11" ht="18.75" hidden="1" x14ac:dyDescent="0.45">
      <c r="A22" s="4" t="s">
        <v>48</v>
      </c>
      <c r="B22" s="3" t="s">
        <v>49</v>
      </c>
      <c r="C22" s="4" t="s">
        <v>56</v>
      </c>
      <c r="D22" s="11" t="s">
        <v>30</v>
      </c>
      <c r="E22" s="5" t="s">
        <v>57</v>
      </c>
      <c r="F22" s="4" t="s">
        <v>18</v>
      </c>
      <c r="G22" s="6"/>
      <c r="H22" s="6"/>
      <c r="I22" s="6"/>
      <c r="J22" s="6"/>
      <c r="K22" s="6"/>
    </row>
    <row r="23" spans="1:11" ht="18.75" x14ac:dyDescent="0.45">
      <c r="A23" s="4" t="s">
        <v>48</v>
      </c>
      <c r="B23" s="3" t="s">
        <v>58</v>
      </c>
      <c r="C23" s="4" t="s">
        <v>59</v>
      </c>
      <c r="D23" s="11" t="s">
        <v>16</v>
      </c>
      <c r="E23" s="5" t="s">
        <v>60</v>
      </c>
      <c r="F23" s="4" t="s">
        <v>18</v>
      </c>
      <c r="G23" s="6"/>
      <c r="H23" s="6"/>
      <c r="I23" s="6"/>
      <c r="J23" s="6"/>
      <c r="K23" s="6"/>
    </row>
    <row r="24" spans="1:11" ht="18.75" hidden="1" x14ac:dyDescent="0.45">
      <c r="A24" s="4" t="s">
        <v>48</v>
      </c>
      <c r="B24" s="3" t="s">
        <v>58</v>
      </c>
      <c r="C24" s="4" t="s">
        <v>61</v>
      </c>
      <c r="D24" s="11" t="s">
        <v>22</v>
      </c>
      <c r="E24" s="5" t="s">
        <v>62</v>
      </c>
      <c r="F24" s="4" t="s">
        <v>18</v>
      </c>
      <c r="G24" s="6"/>
      <c r="H24" s="6"/>
      <c r="I24" s="6"/>
      <c r="J24" s="6"/>
      <c r="K24" s="6"/>
    </row>
    <row r="25" spans="1:11" ht="18.75" hidden="1" x14ac:dyDescent="0.45">
      <c r="A25" s="4" t="s">
        <v>48</v>
      </c>
      <c r="B25" s="4" t="s">
        <v>63</v>
      </c>
      <c r="C25" s="4" t="s">
        <v>64</v>
      </c>
      <c r="D25" s="11" t="s">
        <v>22</v>
      </c>
      <c r="E25" s="5" t="s">
        <v>65</v>
      </c>
      <c r="F25" s="4" t="s">
        <v>18</v>
      </c>
      <c r="G25" s="6"/>
      <c r="H25" s="6"/>
      <c r="I25" s="6"/>
      <c r="J25" s="6"/>
      <c r="K25" s="6"/>
    </row>
    <row r="26" spans="1:11" ht="18.75" hidden="1" x14ac:dyDescent="0.45">
      <c r="A26" s="4" t="s">
        <v>48</v>
      </c>
      <c r="B26" s="4" t="s">
        <v>66</v>
      </c>
      <c r="C26" s="4" t="s">
        <v>67</v>
      </c>
      <c r="D26" s="11" t="s">
        <v>22</v>
      </c>
      <c r="E26" s="5" t="s">
        <v>68</v>
      </c>
      <c r="F26" s="4" t="s">
        <v>18</v>
      </c>
      <c r="G26" s="6"/>
      <c r="H26" s="6"/>
      <c r="I26" s="6"/>
      <c r="J26" s="6"/>
      <c r="K26" s="6"/>
    </row>
    <row r="27" spans="1:11" ht="18.75" hidden="1" x14ac:dyDescent="0.45">
      <c r="A27" s="4" t="s">
        <v>48</v>
      </c>
      <c r="B27" s="4" t="s">
        <v>69</v>
      </c>
      <c r="C27" s="4" t="s">
        <v>70</v>
      </c>
      <c r="D27" s="11" t="s">
        <v>22</v>
      </c>
      <c r="E27" s="5" t="s">
        <v>71</v>
      </c>
      <c r="F27" s="4" t="s">
        <v>18</v>
      </c>
      <c r="G27" s="6"/>
      <c r="H27" s="6"/>
      <c r="I27" s="6"/>
      <c r="J27" s="6"/>
      <c r="K27" s="6"/>
    </row>
    <row r="28" spans="1:11" ht="18.75" x14ac:dyDescent="0.45">
      <c r="A28" s="4" t="s">
        <v>48</v>
      </c>
      <c r="B28" s="4" t="s">
        <v>58</v>
      </c>
      <c r="C28" s="4" t="s">
        <v>72</v>
      </c>
      <c r="D28" s="11" t="s">
        <v>16</v>
      </c>
      <c r="E28" s="5" t="s">
        <v>73</v>
      </c>
      <c r="F28" s="4" t="s">
        <v>18</v>
      </c>
      <c r="G28" s="6"/>
      <c r="H28" s="6"/>
      <c r="I28" s="6"/>
      <c r="J28" s="6"/>
      <c r="K28" s="6"/>
    </row>
    <row r="29" spans="1:11" ht="18.75" x14ac:dyDescent="0.45">
      <c r="A29" s="4" t="s">
        <v>48</v>
      </c>
      <c r="B29" s="4" t="s">
        <v>58</v>
      </c>
      <c r="C29" s="4" t="s">
        <v>74</v>
      </c>
      <c r="D29" s="11" t="s">
        <v>16</v>
      </c>
      <c r="E29" s="5" t="s">
        <v>75</v>
      </c>
      <c r="F29" s="4" t="s">
        <v>18</v>
      </c>
      <c r="G29" s="6"/>
      <c r="H29" s="6"/>
      <c r="I29" s="6"/>
      <c r="J29" s="6"/>
      <c r="K29" s="6"/>
    </row>
    <row r="30" spans="1:11" ht="18.75" x14ac:dyDescent="0.45">
      <c r="A30" s="4" t="s">
        <v>48</v>
      </c>
      <c r="B30" s="4" t="s">
        <v>58</v>
      </c>
      <c r="C30" s="4" t="s">
        <v>76</v>
      </c>
      <c r="D30" s="11" t="s">
        <v>16</v>
      </c>
      <c r="E30" s="5" t="s">
        <v>77</v>
      </c>
      <c r="F30" s="4" t="s">
        <v>18</v>
      </c>
      <c r="G30" s="6"/>
      <c r="H30" s="6"/>
      <c r="I30" s="6"/>
      <c r="J30" s="6"/>
      <c r="K30" s="6"/>
    </row>
    <row r="31" spans="1:11" ht="18.75" x14ac:dyDescent="0.45">
      <c r="A31" s="4" t="s">
        <v>48</v>
      </c>
      <c r="B31" s="4" t="s">
        <v>58</v>
      </c>
      <c r="C31" s="4" t="s">
        <v>78</v>
      </c>
      <c r="D31" s="11" t="s">
        <v>16</v>
      </c>
      <c r="E31" s="5" t="s">
        <v>79</v>
      </c>
      <c r="F31" s="4" t="s">
        <v>18</v>
      </c>
      <c r="G31" s="6"/>
      <c r="H31" s="6"/>
      <c r="I31" s="6"/>
      <c r="J31" s="6"/>
      <c r="K31" s="6"/>
    </row>
    <row r="32" spans="1:11" ht="18.75" hidden="1" x14ac:dyDescent="0.45">
      <c r="A32" s="4" t="s">
        <v>48</v>
      </c>
      <c r="B32" s="4" t="s">
        <v>58</v>
      </c>
      <c r="C32" s="4" t="s">
        <v>80</v>
      </c>
      <c r="D32" s="11" t="s">
        <v>22</v>
      </c>
      <c r="E32" s="5" t="s">
        <v>81</v>
      </c>
      <c r="F32" s="4" t="s">
        <v>18</v>
      </c>
      <c r="G32" s="12"/>
      <c r="H32" s="6"/>
      <c r="I32" s="6"/>
      <c r="J32" s="6"/>
      <c r="K32" s="6"/>
    </row>
    <row r="33" spans="1:11" ht="18.75" x14ac:dyDescent="0.45">
      <c r="A33" s="4" t="s">
        <v>48</v>
      </c>
      <c r="B33" s="4" t="s">
        <v>66</v>
      </c>
      <c r="C33" s="4" t="s">
        <v>82</v>
      </c>
      <c r="D33" s="11" t="s">
        <v>16</v>
      </c>
      <c r="E33" s="5" t="s">
        <v>83</v>
      </c>
      <c r="F33" s="4" t="s">
        <v>18</v>
      </c>
      <c r="G33" s="6"/>
      <c r="H33" s="6"/>
      <c r="I33" s="6"/>
      <c r="J33" s="6"/>
      <c r="K33" s="6"/>
    </row>
    <row r="34" spans="1:11" ht="18.75" hidden="1" x14ac:dyDescent="0.45">
      <c r="A34" s="4" t="s">
        <v>48</v>
      </c>
      <c r="B34" s="4" t="s">
        <v>24</v>
      </c>
      <c r="C34" s="4" t="s">
        <v>84</v>
      </c>
      <c r="D34" s="11" t="s">
        <v>22</v>
      </c>
      <c r="E34" s="5" t="s">
        <v>85</v>
      </c>
      <c r="F34" s="4" t="s">
        <v>18</v>
      </c>
      <c r="G34" s="6"/>
      <c r="H34" s="6"/>
      <c r="I34" s="6"/>
      <c r="J34" s="6"/>
      <c r="K34" s="6"/>
    </row>
    <row r="35" spans="1:11" ht="18.75" hidden="1" x14ac:dyDescent="0.45">
      <c r="A35" s="4" t="s">
        <v>48</v>
      </c>
      <c r="B35" s="4" t="s">
        <v>58</v>
      </c>
      <c r="C35" s="8" t="s">
        <v>86</v>
      </c>
      <c r="D35" s="11" t="s">
        <v>22</v>
      </c>
      <c r="E35" s="5" t="s">
        <v>87</v>
      </c>
      <c r="F35" s="4" t="s">
        <v>18</v>
      </c>
      <c r="G35" s="6"/>
      <c r="H35" s="6"/>
      <c r="I35" s="6"/>
      <c r="J35" s="6"/>
      <c r="K35" s="6"/>
    </row>
    <row r="36" spans="1:11" ht="18.75" hidden="1" x14ac:dyDescent="0.45">
      <c r="A36" s="4" t="s">
        <v>88</v>
      </c>
      <c r="B36" s="4" t="s">
        <v>89</v>
      </c>
      <c r="C36" s="4" t="s">
        <v>90</v>
      </c>
      <c r="D36" s="11" t="s">
        <v>22</v>
      </c>
      <c r="E36" s="5" t="s">
        <v>91</v>
      </c>
      <c r="F36" s="4" t="s">
        <v>18</v>
      </c>
      <c r="G36" s="12"/>
      <c r="H36" s="6"/>
      <c r="I36" s="6"/>
      <c r="J36" s="6"/>
      <c r="K36" s="6"/>
    </row>
    <row r="37" spans="1:11" ht="18.75" hidden="1" x14ac:dyDescent="0.45">
      <c r="A37" s="4" t="s">
        <v>88</v>
      </c>
      <c r="B37" s="4" t="s">
        <v>89</v>
      </c>
      <c r="C37" s="4" t="s">
        <v>92</v>
      </c>
      <c r="D37" s="11" t="s">
        <v>22</v>
      </c>
      <c r="E37" s="5" t="s">
        <v>37</v>
      </c>
      <c r="F37" s="4" t="s">
        <v>18</v>
      </c>
      <c r="G37" s="6"/>
      <c r="H37" s="6"/>
      <c r="I37" s="6"/>
      <c r="J37" s="6"/>
      <c r="K37" s="6"/>
    </row>
    <row r="38" spans="1:11" ht="18.75" x14ac:dyDescent="0.45">
      <c r="A38" s="4" t="s">
        <v>88</v>
      </c>
      <c r="B38" s="4" t="s">
        <v>89</v>
      </c>
      <c r="C38" s="4" t="s">
        <v>93</v>
      </c>
      <c r="D38" s="11" t="s">
        <v>16</v>
      </c>
      <c r="E38" s="5" t="s">
        <v>94</v>
      </c>
      <c r="F38" s="4" t="s">
        <v>18</v>
      </c>
      <c r="G38" s="6"/>
      <c r="H38" s="6"/>
      <c r="I38" s="6"/>
      <c r="J38" s="6"/>
      <c r="K38" s="6"/>
    </row>
    <row r="39" spans="1:11" ht="18.75" hidden="1" x14ac:dyDescent="0.45">
      <c r="A39" s="4" t="s">
        <v>88</v>
      </c>
      <c r="B39" s="3" t="s">
        <v>95</v>
      </c>
      <c r="C39" s="4" t="s">
        <v>96</v>
      </c>
      <c r="D39" s="11" t="s">
        <v>22</v>
      </c>
      <c r="E39" s="5" t="s">
        <v>97</v>
      </c>
      <c r="F39" s="4" t="s">
        <v>18</v>
      </c>
      <c r="G39" s="6"/>
      <c r="H39" s="6"/>
      <c r="I39" s="6"/>
      <c r="J39" s="6"/>
      <c r="K39" s="6"/>
    </row>
    <row r="40" spans="1:11" ht="18.75" hidden="1" x14ac:dyDescent="0.45">
      <c r="A40" s="4" t="s">
        <v>88</v>
      </c>
      <c r="B40" s="3" t="s">
        <v>95</v>
      </c>
      <c r="C40" s="4" t="s">
        <v>98</v>
      </c>
      <c r="D40" s="11" t="s">
        <v>22</v>
      </c>
      <c r="E40" s="5" t="s">
        <v>99</v>
      </c>
      <c r="F40" s="4" t="s">
        <v>18</v>
      </c>
      <c r="G40" s="6"/>
      <c r="H40" s="6"/>
      <c r="I40" s="6"/>
      <c r="J40" s="6"/>
      <c r="K40" s="6"/>
    </row>
    <row r="41" spans="1:11" ht="18.75" hidden="1" x14ac:dyDescent="0.45">
      <c r="A41" s="4" t="s">
        <v>88</v>
      </c>
      <c r="B41" s="3" t="s">
        <v>95</v>
      </c>
      <c r="C41" s="4" t="s">
        <v>100</v>
      </c>
      <c r="D41" s="11" t="s">
        <v>30</v>
      </c>
      <c r="E41" s="5" t="s">
        <v>101</v>
      </c>
      <c r="F41" s="4" t="s">
        <v>18</v>
      </c>
      <c r="G41" s="6"/>
      <c r="H41" s="6"/>
      <c r="I41" s="6"/>
      <c r="J41" s="6"/>
      <c r="K41" s="6"/>
    </row>
    <row r="42" spans="1:11" ht="18.75" hidden="1" x14ac:dyDescent="0.45">
      <c r="A42" s="4" t="s">
        <v>88</v>
      </c>
      <c r="B42" s="3" t="s">
        <v>95</v>
      </c>
      <c r="C42" s="4" t="s">
        <v>102</v>
      </c>
      <c r="D42" s="11" t="s">
        <v>22</v>
      </c>
      <c r="E42" s="5" t="s">
        <v>103</v>
      </c>
      <c r="F42" s="4" t="s">
        <v>18</v>
      </c>
      <c r="G42" s="6"/>
      <c r="H42" s="6"/>
      <c r="I42" s="6"/>
      <c r="J42" s="6"/>
      <c r="K42" s="6"/>
    </row>
    <row r="43" spans="1:11" ht="18.75" hidden="1" x14ac:dyDescent="0.45">
      <c r="A43" s="4" t="s">
        <v>88</v>
      </c>
      <c r="B43" s="3" t="s">
        <v>95</v>
      </c>
      <c r="C43" s="4" t="s">
        <v>104</v>
      </c>
      <c r="D43" s="11" t="s">
        <v>22</v>
      </c>
      <c r="E43" s="5" t="s">
        <v>105</v>
      </c>
      <c r="F43" s="4" t="s">
        <v>18</v>
      </c>
      <c r="G43" s="6"/>
      <c r="H43" s="6"/>
      <c r="I43" s="6"/>
      <c r="J43" s="6"/>
      <c r="K43" s="6"/>
    </row>
    <row r="44" spans="1:11" ht="18.75" hidden="1" x14ac:dyDescent="0.45">
      <c r="A44" s="4" t="s">
        <v>88</v>
      </c>
      <c r="B44" s="3" t="s">
        <v>95</v>
      </c>
      <c r="C44" s="4" t="s">
        <v>106</v>
      </c>
      <c r="D44" s="11" t="s">
        <v>22</v>
      </c>
      <c r="E44" s="5" t="s">
        <v>107</v>
      </c>
      <c r="F44" s="4" t="s">
        <v>18</v>
      </c>
      <c r="G44" s="6"/>
      <c r="H44" s="6"/>
      <c r="I44" s="6"/>
      <c r="J44" s="6"/>
      <c r="K44" s="6"/>
    </row>
    <row r="45" spans="1:11" ht="18.75" x14ac:dyDescent="0.45">
      <c r="A45" s="4" t="s">
        <v>88</v>
      </c>
      <c r="B45" s="3" t="s">
        <v>95</v>
      </c>
      <c r="C45" s="4" t="s">
        <v>108</v>
      </c>
      <c r="D45" s="11" t="s">
        <v>16</v>
      </c>
      <c r="E45" s="5" t="s">
        <v>109</v>
      </c>
      <c r="F45" s="4" t="s">
        <v>18</v>
      </c>
      <c r="G45" s="6"/>
      <c r="H45" s="6"/>
      <c r="I45" s="6"/>
      <c r="J45" s="6"/>
      <c r="K45" s="6"/>
    </row>
    <row r="46" spans="1:11" ht="18.75" hidden="1" x14ac:dyDescent="0.45">
      <c r="A46" s="4" t="s">
        <v>110</v>
      </c>
      <c r="B46" s="3" t="s">
        <v>69</v>
      </c>
      <c r="C46" s="4" t="s">
        <v>111</v>
      </c>
      <c r="D46" s="11" t="s">
        <v>30</v>
      </c>
      <c r="E46" s="5" t="s">
        <v>112</v>
      </c>
      <c r="F46" s="4" t="s">
        <v>18</v>
      </c>
      <c r="G46" s="6"/>
      <c r="H46" s="6"/>
      <c r="I46" s="6"/>
      <c r="J46" s="6"/>
      <c r="K46" s="6"/>
    </row>
    <row r="47" spans="1:11" ht="18.75" x14ac:dyDescent="0.45">
      <c r="A47" s="4" t="s">
        <v>113</v>
      </c>
      <c r="B47" s="4" t="s">
        <v>114</v>
      </c>
      <c r="C47" s="4" t="s">
        <v>115</v>
      </c>
      <c r="D47" s="11" t="s">
        <v>16</v>
      </c>
      <c r="E47" s="5" t="s">
        <v>116</v>
      </c>
      <c r="F47" s="4" t="s">
        <v>18</v>
      </c>
      <c r="G47" s="6"/>
      <c r="H47" s="6"/>
      <c r="I47" s="6"/>
      <c r="J47" s="6"/>
      <c r="K47" s="6"/>
    </row>
    <row r="48" spans="1:11" ht="18.75" x14ac:dyDescent="0.45">
      <c r="A48" s="4" t="s">
        <v>113</v>
      </c>
      <c r="B48" s="4" t="s">
        <v>114</v>
      </c>
      <c r="C48" s="4" t="s">
        <v>117</v>
      </c>
      <c r="D48" s="11" t="s">
        <v>16</v>
      </c>
      <c r="E48" s="5" t="s">
        <v>118</v>
      </c>
      <c r="F48" s="4" t="s">
        <v>18</v>
      </c>
      <c r="G48" s="6"/>
      <c r="H48" s="6"/>
      <c r="I48" s="6"/>
      <c r="J48" s="6"/>
      <c r="K48" s="6"/>
    </row>
    <row r="49" spans="1:11" ht="18.75" hidden="1" x14ac:dyDescent="0.45">
      <c r="A49" s="4" t="s">
        <v>113</v>
      </c>
      <c r="B49" s="4" t="s">
        <v>114</v>
      </c>
      <c r="C49" s="4" t="s">
        <v>119</v>
      </c>
      <c r="D49" s="11" t="s">
        <v>22</v>
      </c>
      <c r="E49" s="5" t="s">
        <v>120</v>
      </c>
      <c r="F49" s="4" t="s">
        <v>18</v>
      </c>
      <c r="G49" s="6"/>
      <c r="H49" s="6"/>
      <c r="I49" s="6"/>
      <c r="J49" s="6"/>
      <c r="K49" s="6"/>
    </row>
    <row r="50" spans="1:11" ht="18.75" hidden="1" x14ac:dyDescent="0.45">
      <c r="A50" s="4" t="s">
        <v>113</v>
      </c>
      <c r="B50" s="4" t="s">
        <v>114</v>
      </c>
      <c r="C50" s="4" t="s">
        <v>121</v>
      </c>
      <c r="D50" s="11" t="s">
        <v>22</v>
      </c>
      <c r="E50" s="5" t="s">
        <v>122</v>
      </c>
      <c r="F50" s="4" t="s">
        <v>18</v>
      </c>
      <c r="G50" s="6"/>
      <c r="H50" s="6"/>
      <c r="I50" s="6"/>
      <c r="J50" s="6"/>
      <c r="K50" s="6"/>
    </row>
    <row r="51" spans="1:11" ht="18.75" hidden="1" x14ac:dyDescent="0.45">
      <c r="A51" s="4" t="s">
        <v>113</v>
      </c>
      <c r="B51" s="4" t="s">
        <v>114</v>
      </c>
      <c r="C51" s="4" t="s">
        <v>123</v>
      </c>
      <c r="D51" s="11" t="s">
        <v>22</v>
      </c>
      <c r="E51" s="5" t="s">
        <v>124</v>
      </c>
      <c r="F51" s="4" t="s">
        <v>18</v>
      </c>
      <c r="G51" s="6"/>
      <c r="H51" s="6"/>
      <c r="I51" s="6"/>
      <c r="J51" s="6"/>
      <c r="K51" s="6"/>
    </row>
    <row r="52" spans="1:11" ht="18.75" hidden="1" x14ac:dyDescent="0.45">
      <c r="A52" s="4" t="s">
        <v>113</v>
      </c>
      <c r="B52" s="3" t="s">
        <v>95</v>
      </c>
      <c r="C52" s="4" t="s">
        <v>125</v>
      </c>
      <c r="D52" s="11" t="s">
        <v>30</v>
      </c>
      <c r="E52" s="5" t="s">
        <v>126</v>
      </c>
      <c r="F52" s="4" t="s">
        <v>18</v>
      </c>
      <c r="G52" s="6"/>
      <c r="H52" s="6"/>
      <c r="I52" s="6"/>
      <c r="J52" s="6"/>
      <c r="K52" s="6"/>
    </row>
    <row r="53" spans="1:11" ht="18.75" hidden="1" x14ac:dyDescent="0.45">
      <c r="A53" s="4" t="s">
        <v>113</v>
      </c>
      <c r="B53" s="3" t="s">
        <v>95</v>
      </c>
      <c r="C53" s="4" t="s">
        <v>127</v>
      </c>
      <c r="D53" s="11" t="s">
        <v>30</v>
      </c>
      <c r="E53" s="5" t="s">
        <v>128</v>
      </c>
      <c r="F53" s="4" t="s">
        <v>18</v>
      </c>
      <c r="G53" s="6"/>
      <c r="H53" s="6"/>
      <c r="I53" s="6"/>
      <c r="J53" s="6"/>
      <c r="K53" s="6"/>
    </row>
    <row r="54" spans="1:11" ht="18.75" x14ac:dyDescent="0.45">
      <c r="A54" s="4" t="s">
        <v>113</v>
      </c>
      <c r="B54" s="3" t="s">
        <v>129</v>
      </c>
      <c r="C54" s="4" t="s">
        <v>130</v>
      </c>
      <c r="D54" s="11" t="s">
        <v>16</v>
      </c>
      <c r="E54" s="5" t="s">
        <v>131</v>
      </c>
      <c r="F54" s="4" t="s">
        <v>18</v>
      </c>
      <c r="G54" s="6"/>
      <c r="H54" s="6"/>
      <c r="I54" s="6"/>
      <c r="J54" s="6"/>
      <c r="K54" s="6"/>
    </row>
    <row r="55" spans="1:11" ht="18.75" x14ac:dyDescent="0.45">
      <c r="A55" s="4" t="s">
        <v>113</v>
      </c>
      <c r="B55" s="3" t="s">
        <v>129</v>
      </c>
      <c r="C55" s="4" t="s">
        <v>132</v>
      </c>
      <c r="D55" s="11" t="s">
        <v>16</v>
      </c>
      <c r="E55" s="5" t="s">
        <v>131</v>
      </c>
      <c r="F55" s="4" t="s">
        <v>18</v>
      </c>
      <c r="G55" s="6"/>
      <c r="H55" s="6"/>
      <c r="I55" s="6"/>
      <c r="J55" s="6"/>
      <c r="K55" s="6"/>
    </row>
    <row r="56" spans="1:11" ht="18.75" x14ac:dyDescent="0.45">
      <c r="A56" s="4" t="s">
        <v>113</v>
      </c>
      <c r="B56" s="3" t="s">
        <v>133</v>
      </c>
      <c r="C56" s="4" t="s">
        <v>134</v>
      </c>
      <c r="D56" s="11" t="s">
        <v>16</v>
      </c>
      <c r="E56" s="5" t="s">
        <v>135</v>
      </c>
      <c r="F56" s="4" t="s">
        <v>18</v>
      </c>
      <c r="G56" s="6"/>
      <c r="H56" s="6"/>
      <c r="I56" s="6"/>
      <c r="J56" s="6"/>
      <c r="K56" s="6"/>
    </row>
    <row r="57" spans="1:11" ht="18.75" x14ac:dyDescent="0.45">
      <c r="A57" s="4" t="s">
        <v>113</v>
      </c>
      <c r="B57" s="3" t="s">
        <v>95</v>
      </c>
      <c r="C57" s="4" t="s">
        <v>136</v>
      </c>
      <c r="D57" s="11" t="s">
        <v>16</v>
      </c>
      <c r="E57" s="5" t="s">
        <v>137</v>
      </c>
      <c r="F57" s="4" t="s">
        <v>18</v>
      </c>
      <c r="G57" s="6"/>
      <c r="H57" s="6"/>
      <c r="I57" s="6"/>
      <c r="J57" s="6"/>
      <c r="K57" s="6"/>
    </row>
    <row r="58" spans="1:11" ht="18.75" x14ac:dyDescent="0.45">
      <c r="A58" s="4" t="s">
        <v>113</v>
      </c>
      <c r="B58" s="3" t="s">
        <v>95</v>
      </c>
      <c r="C58" s="4" t="s">
        <v>138</v>
      </c>
      <c r="D58" s="11" t="s">
        <v>16</v>
      </c>
      <c r="E58" s="5" t="s">
        <v>139</v>
      </c>
      <c r="F58" s="4" t="s">
        <v>18</v>
      </c>
      <c r="G58" s="6"/>
      <c r="H58" s="6"/>
      <c r="I58" s="6"/>
      <c r="J58" s="6"/>
      <c r="K58" s="6"/>
    </row>
    <row r="59" spans="1:11" ht="18.75" hidden="1" x14ac:dyDescent="0.45">
      <c r="A59" s="4" t="s">
        <v>113</v>
      </c>
      <c r="B59" s="3" t="s">
        <v>95</v>
      </c>
      <c r="C59" s="4" t="s">
        <v>140</v>
      </c>
      <c r="D59" s="11" t="s">
        <v>30</v>
      </c>
      <c r="E59" s="5" t="s">
        <v>141</v>
      </c>
      <c r="F59" s="4" t="s">
        <v>18</v>
      </c>
      <c r="G59" s="6"/>
      <c r="H59" s="6"/>
      <c r="I59" s="6"/>
      <c r="J59" s="6"/>
      <c r="K59" s="6"/>
    </row>
    <row r="60" spans="1:11" ht="18.75" hidden="1" x14ac:dyDescent="0.45">
      <c r="A60" s="4" t="s">
        <v>113</v>
      </c>
      <c r="B60" s="3" t="s">
        <v>69</v>
      </c>
      <c r="C60" s="4" t="s">
        <v>142</v>
      </c>
      <c r="D60" s="11" t="s">
        <v>30</v>
      </c>
      <c r="E60" s="5" t="s">
        <v>143</v>
      </c>
      <c r="F60" s="4" t="s">
        <v>18</v>
      </c>
      <c r="G60" s="6"/>
      <c r="H60" s="6"/>
      <c r="I60" s="6"/>
      <c r="J60" s="6"/>
      <c r="K60" s="6"/>
    </row>
    <row r="61" spans="1:11" ht="18.75" hidden="1" x14ac:dyDescent="0.45">
      <c r="A61" s="4" t="s">
        <v>113</v>
      </c>
      <c r="B61" s="3" t="s">
        <v>69</v>
      </c>
      <c r="C61" s="4" t="s">
        <v>144</v>
      </c>
      <c r="D61" s="11" t="s">
        <v>30</v>
      </c>
      <c r="E61" s="5" t="s">
        <v>145</v>
      </c>
      <c r="F61" s="4" t="s">
        <v>18</v>
      </c>
      <c r="G61" s="6"/>
      <c r="H61" s="6"/>
      <c r="I61" s="6"/>
      <c r="J61" s="6"/>
      <c r="K61" s="6"/>
    </row>
    <row r="62" spans="1:11" ht="18.75" hidden="1" x14ac:dyDescent="0.45">
      <c r="A62" s="4" t="s">
        <v>113</v>
      </c>
      <c r="B62" s="3" t="s">
        <v>69</v>
      </c>
      <c r="C62" s="4" t="s">
        <v>146</v>
      </c>
      <c r="D62" s="11" t="s">
        <v>30</v>
      </c>
      <c r="E62" s="5" t="s">
        <v>147</v>
      </c>
      <c r="F62" s="4" t="s">
        <v>18</v>
      </c>
      <c r="G62" s="6"/>
      <c r="H62" s="6"/>
      <c r="I62" s="6"/>
      <c r="J62" s="6"/>
      <c r="K62" s="6"/>
    </row>
    <row r="63" spans="1:11" ht="18.75" x14ac:dyDescent="0.45">
      <c r="A63" s="4" t="s">
        <v>113</v>
      </c>
      <c r="B63" s="3" t="s">
        <v>95</v>
      </c>
      <c r="C63" s="8" t="s">
        <v>148</v>
      </c>
      <c r="D63" s="11" t="s">
        <v>16</v>
      </c>
      <c r="E63" s="5" t="s">
        <v>149</v>
      </c>
      <c r="F63" s="4" t="s">
        <v>18</v>
      </c>
      <c r="G63" s="6"/>
      <c r="H63" s="6"/>
      <c r="I63" s="6"/>
      <c r="J63" s="6"/>
      <c r="K63" s="6"/>
    </row>
    <row r="64" spans="1:11" ht="18.75" hidden="1" x14ac:dyDescent="0.45">
      <c r="A64" s="4" t="s">
        <v>113</v>
      </c>
      <c r="B64" s="3" t="s">
        <v>95</v>
      </c>
      <c r="C64" s="8" t="s">
        <v>150</v>
      </c>
      <c r="D64" s="11" t="s">
        <v>30</v>
      </c>
      <c r="E64" s="5" t="s">
        <v>151</v>
      </c>
      <c r="F64" s="4" t="s">
        <v>18</v>
      </c>
      <c r="G64" s="6"/>
      <c r="H64" s="6"/>
      <c r="I64" s="6"/>
      <c r="J64" s="6"/>
      <c r="K64" s="6"/>
    </row>
    <row r="65" spans="1:11" ht="18.75" hidden="1" x14ac:dyDescent="0.45">
      <c r="A65" s="4" t="s">
        <v>113</v>
      </c>
      <c r="B65" s="3" t="s">
        <v>95</v>
      </c>
      <c r="C65" s="8" t="s">
        <v>152</v>
      </c>
      <c r="D65" s="11" t="s">
        <v>22</v>
      </c>
      <c r="E65" s="5" t="s">
        <v>153</v>
      </c>
      <c r="F65" s="4" t="s">
        <v>18</v>
      </c>
      <c r="G65" s="6"/>
      <c r="H65" s="6"/>
      <c r="I65" s="6"/>
      <c r="J65" s="6"/>
      <c r="K65" s="6"/>
    </row>
    <row r="66" spans="1:11" ht="18.75" hidden="1" x14ac:dyDescent="0.45">
      <c r="A66" s="4" t="s">
        <v>113</v>
      </c>
      <c r="B66" s="3" t="s">
        <v>95</v>
      </c>
      <c r="C66" s="8" t="s">
        <v>154</v>
      </c>
      <c r="D66" s="11" t="s">
        <v>30</v>
      </c>
      <c r="E66" s="5" t="s">
        <v>155</v>
      </c>
      <c r="F66" s="4" t="s">
        <v>18</v>
      </c>
      <c r="G66" s="6"/>
      <c r="H66" s="6"/>
      <c r="I66" s="6"/>
      <c r="J66" s="6"/>
      <c r="K66" s="6"/>
    </row>
    <row r="67" spans="1:11" ht="18.75" hidden="1" x14ac:dyDescent="0.45">
      <c r="A67" s="4" t="s">
        <v>113</v>
      </c>
      <c r="B67" s="3" t="s">
        <v>95</v>
      </c>
      <c r="C67" s="8" t="s">
        <v>156</v>
      </c>
      <c r="D67" s="11" t="s">
        <v>30</v>
      </c>
      <c r="E67" s="5" t="s">
        <v>157</v>
      </c>
      <c r="F67" s="4" t="s">
        <v>18</v>
      </c>
      <c r="G67" s="6"/>
      <c r="H67" s="6"/>
      <c r="I67" s="6"/>
      <c r="J67" s="6"/>
      <c r="K67" s="6"/>
    </row>
    <row r="68" spans="1:11" ht="18.75" hidden="1" x14ac:dyDescent="0.45">
      <c r="A68" s="4" t="s">
        <v>113</v>
      </c>
      <c r="B68" s="3" t="s">
        <v>129</v>
      </c>
      <c r="C68" s="8" t="s">
        <v>158</v>
      </c>
      <c r="D68" s="11" t="s">
        <v>22</v>
      </c>
      <c r="E68" s="5" t="s">
        <v>159</v>
      </c>
      <c r="F68" s="4" t="s">
        <v>18</v>
      </c>
      <c r="G68" s="6"/>
      <c r="H68" s="6"/>
      <c r="I68" s="6"/>
      <c r="J68" s="6"/>
      <c r="K68" s="6"/>
    </row>
    <row r="69" spans="1:11" ht="18.75" hidden="1" x14ac:dyDescent="0.45">
      <c r="A69" s="4" t="s">
        <v>113</v>
      </c>
      <c r="B69" s="3" t="s">
        <v>129</v>
      </c>
      <c r="C69" s="8" t="s">
        <v>160</v>
      </c>
      <c r="D69" s="11" t="s">
        <v>22</v>
      </c>
      <c r="E69" s="5" t="s">
        <v>53</v>
      </c>
      <c r="F69" s="4" t="s">
        <v>18</v>
      </c>
      <c r="G69" s="6"/>
      <c r="H69" s="6"/>
      <c r="I69" s="6"/>
      <c r="J69" s="6"/>
      <c r="K69" s="6"/>
    </row>
    <row r="70" spans="1:11" ht="18.75" hidden="1" x14ac:dyDescent="0.45">
      <c r="A70" s="4" t="s">
        <v>113</v>
      </c>
      <c r="B70" s="3" t="s">
        <v>129</v>
      </c>
      <c r="C70" s="8" t="s">
        <v>161</v>
      </c>
      <c r="D70" s="11" t="s">
        <v>22</v>
      </c>
      <c r="E70" s="5" t="s">
        <v>162</v>
      </c>
      <c r="F70" s="4" t="s">
        <v>18</v>
      </c>
      <c r="G70" s="6"/>
      <c r="H70" s="6"/>
      <c r="I70" s="6"/>
      <c r="J70" s="6"/>
      <c r="K70" s="6"/>
    </row>
    <row r="71" spans="1:11" ht="18.75" hidden="1" x14ac:dyDescent="0.45">
      <c r="A71" s="4" t="s">
        <v>113</v>
      </c>
      <c r="B71" s="3" t="s">
        <v>129</v>
      </c>
      <c r="C71" s="4" t="s">
        <v>163</v>
      </c>
      <c r="D71" s="11" t="s">
        <v>22</v>
      </c>
      <c r="E71" s="5" t="s">
        <v>164</v>
      </c>
      <c r="F71" s="4" t="s">
        <v>18</v>
      </c>
      <c r="G71" s="6"/>
      <c r="H71" s="6"/>
      <c r="I71" s="6"/>
      <c r="J71" s="6"/>
      <c r="K71" s="6"/>
    </row>
    <row r="72" spans="1:11" ht="18.75" hidden="1" x14ac:dyDescent="0.45">
      <c r="A72" s="4" t="s">
        <v>113</v>
      </c>
      <c r="B72" s="3" t="s">
        <v>95</v>
      </c>
      <c r="C72" s="8" t="s">
        <v>165</v>
      </c>
      <c r="D72" s="11" t="s">
        <v>30</v>
      </c>
      <c r="E72" s="5" t="s">
        <v>166</v>
      </c>
      <c r="F72" s="4" t="s">
        <v>18</v>
      </c>
      <c r="G72" s="6"/>
      <c r="H72" s="6"/>
      <c r="I72" s="6"/>
      <c r="J72" s="6"/>
      <c r="K72" s="6"/>
    </row>
    <row r="73" spans="1:11" ht="18.75" hidden="1" x14ac:dyDescent="0.45">
      <c r="A73" s="4" t="s">
        <v>113</v>
      </c>
      <c r="B73" s="4" t="s">
        <v>63</v>
      </c>
      <c r="C73" s="4" t="s">
        <v>167</v>
      </c>
      <c r="D73" s="11" t="s">
        <v>22</v>
      </c>
      <c r="E73" s="5" t="s">
        <v>168</v>
      </c>
      <c r="F73" s="4" t="s">
        <v>18</v>
      </c>
      <c r="G73" s="6"/>
      <c r="H73" s="6"/>
      <c r="I73" s="6"/>
      <c r="J73" s="6"/>
      <c r="K73" s="6"/>
    </row>
    <row r="74" spans="1:11" ht="18.75" hidden="1" x14ac:dyDescent="0.45">
      <c r="A74" s="4" t="s">
        <v>113</v>
      </c>
      <c r="B74" s="4" t="s">
        <v>63</v>
      </c>
      <c r="C74" s="4" t="s">
        <v>169</v>
      </c>
      <c r="D74" s="11" t="s">
        <v>22</v>
      </c>
      <c r="E74" s="5" t="s">
        <v>170</v>
      </c>
      <c r="F74" s="4" t="s">
        <v>18</v>
      </c>
      <c r="G74" s="6"/>
      <c r="H74" s="6"/>
      <c r="I74" s="6"/>
      <c r="J74" s="6"/>
      <c r="K74" s="6"/>
    </row>
    <row r="75" spans="1:11" ht="18.75" x14ac:dyDescent="0.45">
      <c r="A75" s="4" t="s">
        <v>113</v>
      </c>
      <c r="B75" s="4" t="s">
        <v>63</v>
      </c>
      <c r="C75" s="4" t="s">
        <v>171</v>
      </c>
      <c r="D75" s="11" t="s">
        <v>16</v>
      </c>
      <c r="E75" s="5" t="s">
        <v>172</v>
      </c>
      <c r="F75" s="4" t="s">
        <v>18</v>
      </c>
      <c r="G75" s="6"/>
      <c r="H75" s="6"/>
      <c r="I75" s="6"/>
      <c r="J75" s="6"/>
      <c r="K75" s="6"/>
    </row>
    <row r="76" spans="1:11" ht="18.75" x14ac:dyDescent="0.45">
      <c r="A76" s="4" t="s">
        <v>113</v>
      </c>
      <c r="B76" s="4" t="s">
        <v>173</v>
      </c>
      <c r="C76" s="4" t="s">
        <v>174</v>
      </c>
      <c r="D76" s="11" t="s">
        <v>16</v>
      </c>
      <c r="E76" s="9" t="s">
        <v>175</v>
      </c>
      <c r="F76" s="4" t="s">
        <v>18</v>
      </c>
      <c r="G76" s="6"/>
      <c r="H76" s="6"/>
      <c r="I76" s="6"/>
      <c r="J76" s="6"/>
      <c r="K76" s="6"/>
    </row>
    <row r="77" spans="1:11" ht="18.75" hidden="1" x14ac:dyDescent="0.45">
      <c r="A77" s="4" t="s">
        <v>113</v>
      </c>
      <c r="B77" s="4" t="s">
        <v>173</v>
      </c>
      <c r="C77" s="8" t="s">
        <v>176</v>
      </c>
      <c r="D77" s="11" t="s">
        <v>22</v>
      </c>
      <c r="E77" s="9" t="s">
        <v>175</v>
      </c>
      <c r="F77" s="8" t="s">
        <v>18</v>
      </c>
      <c r="G77" s="10"/>
      <c r="H77" s="10"/>
      <c r="I77" s="10"/>
      <c r="J77" s="10"/>
      <c r="K77" s="10"/>
    </row>
    <row r="78" spans="1:11" ht="18.75" x14ac:dyDescent="0.45">
      <c r="A78" s="4" t="s">
        <v>113</v>
      </c>
      <c r="B78" s="4" t="s">
        <v>173</v>
      </c>
      <c r="C78" s="8" t="s">
        <v>177</v>
      </c>
      <c r="D78" s="11" t="s">
        <v>16</v>
      </c>
      <c r="E78" s="9" t="s">
        <v>178</v>
      </c>
      <c r="F78" s="8" t="s">
        <v>18</v>
      </c>
      <c r="G78" s="10"/>
      <c r="H78" s="10"/>
      <c r="I78" s="10"/>
      <c r="J78" s="10"/>
      <c r="K78" s="10"/>
    </row>
    <row r="79" spans="1:11" ht="18.75" hidden="1" x14ac:dyDescent="0.45">
      <c r="A79" s="8" t="s">
        <v>179</v>
      </c>
      <c r="B79" s="8" t="s">
        <v>180</v>
      </c>
      <c r="C79" s="8" t="s">
        <v>181</v>
      </c>
      <c r="D79" s="11" t="s">
        <v>22</v>
      </c>
      <c r="E79" s="9" t="s">
        <v>182</v>
      </c>
      <c r="F79" s="8" t="s">
        <v>18</v>
      </c>
      <c r="G79" s="10"/>
      <c r="H79" s="10"/>
      <c r="I79" s="10"/>
      <c r="J79" s="10"/>
      <c r="K79" s="10"/>
    </row>
    <row r="80" spans="1:11" ht="18.75" hidden="1" x14ac:dyDescent="0.45">
      <c r="A80" s="8" t="s">
        <v>179</v>
      </c>
      <c r="B80" s="8" t="s">
        <v>183</v>
      </c>
      <c r="C80" s="8" t="s">
        <v>184</v>
      </c>
      <c r="D80" s="11" t="s">
        <v>22</v>
      </c>
      <c r="E80" s="9" t="s">
        <v>185</v>
      </c>
      <c r="F80" s="8" t="s">
        <v>18</v>
      </c>
      <c r="G80" s="10"/>
      <c r="H80" s="10"/>
      <c r="I80" s="10"/>
      <c r="J80" s="10"/>
      <c r="K80" s="10"/>
    </row>
    <row r="81" spans="1:11" ht="18.75" hidden="1" x14ac:dyDescent="0.45">
      <c r="A81" s="8" t="s">
        <v>179</v>
      </c>
      <c r="B81" s="8" t="s">
        <v>183</v>
      </c>
      <c r="C81" s="8" t="s">
        <v>186</v>
      </c>
      <c r="D81" s="11" t="s">
        <v>30</v>
      </c>
      <c r="E81" s="9" t="s">
        <v>187</v>
      </c>
      <c r="F81" s="8" t="s">
        <v>18</v>
      </c>
      <c r="G81" s="10"/>
      <c r="H81" s="10"/>
      <c r="I81" s="10"/>
      <c r="J81" s="10"/>
      <c r="K81" s="10"/>
    </row>
    <row r="82" spans="1:11" ht="18.75" hidden="1" x14ac:dyDescent="0.45">
      <c r="A82" s="8" t="s">
        <v>179</v>
      </c>
      <c r="B82" s="8" t="s">
        <v>183</v>
      </c>
      <c r="C82" s="8" t="s">
        <v>188</v>
      </c>
      <c r="D82" s="11" t="s">
        <v>30</v>
      </c>
      <c r="E82" s="9" t="s">
        <v>189</v>
      </c>
      <c r="F82" s="8" t="s">
        <v>18</v>
      </c>
      <c r="G82" s="10"/>
      <c r="H82" s="10"/>
      <c r="I82" s="10"/>
      <c r="J82" s="10"/>
      <c r="K82" s="10"/>
    </row>
    <row r="89" spans="1:11" ht="15" customHeight="1" x14ac:dyDescent="0.45"/>
    <row r="138" ht="15" customHeight="1" x14ac:dyDescent="0.45"/>
    <row r="140" ht="15" customHeight="1" x14ac:dyDescent="0.45"/>
  </sheetData>
  <sortState xmlns:xlrd2="http://schemas.microsoft.com/office/spreadsheetml/2017/richdata2" ref="A6:K82">
    <sortCondition ref="A6:A82"/>
    <sortCondition ref="B6:B82"/>
  </sortState>
  <conditionalFormatting sqref="D20:D29 D73:D76 D6:D18 D31:D39 D45:D52 D56:D60">
    <cfRule type="expression" dxfId="129" priority="198">
      <formula>AND((D6=#REF!), ($F6&lt;&gt;#REF!))</formula>
    </cfRule>
    <cfRule type="expression" dxfId="128" priority="199">
      <formula>AND((D6=#REF!),($F6&lt;&gt;#REF!))</formula>
    </cfRule>
    <cfRule type="expression" dxfId="127" priority="200">
      <formula>AND((D6=#REF!),($F6&lt;&gt;#REF!))</formula>
    </cfRule>
    <cfRule type="expression" dxfId="126" priority="201">
      <formula>AND((D6=#REF!),($F6&lt;&gt;#REF!))</formula>
    </cfRule>
  </conditionalFormatting>
  <conditionalFormatting sqref="D6">
    <cfRule type="expression" dxfId="125" priority="169" stopIfTrue="1">
      <formula>($F6=#REF!)</formula>
    </cfRule>
  </conditionalFormatting>
  <conditionalFormatting sqref="D20:D29 D73:D76 D6:D18 D31:D39 D45:D52 D56:D60">
    <cfRule type="expression" dxfId="124" priority="164" stopIfTrue="1">
      <formula>OR(($F6=#REF!),($F6=#REF!))</formula>
    </cfRule>
  </conditionalFormatting>
  <conditionalFormatting sqref="D20:D29 D73:D76 D6:D18 D31:D39 D45:D52 D56:D60">
    <cfRule type="expression" dxfId="123" priority="163" stopIfTrue="1">
      <formula>($F6=#REF!)</formula>
    </cfRule>
  </conditionalFormatting>
  <conditionalFormatting sqref="D40">
    <cfRule type="expression" dxfId="122" priority="129">
      <formula>AND((D40=#REF!), ($F40&lt;&gt;#REF!))</formula>
    </cfRule>
    <cfRule type="expression" dxfId="121" priority="130">
      <formula>AND((D40=#REF!),($F40&lt;&gt;#REF!))</formula>
    </cfRule>
    <cfRule type="expression" dxfId="120" priority="131">
      <formula>AND((D40=#REF!),($F40&lt;&gt;#REF!))</formula>
    </cfRule>
    <cfRule type="expression" dxfId="119" priority="132">
      <formula>AND((D40=#REF!),($F40&lt;&gt;#REF!))</formula>
    </cfRule>
  </conditionalFormatting>
  <conditionalFormatting sqref="D40">
    <cfRule type="expression" dxfId="118" priority="128" stopIfTrue="1">
      <formula>OR(($F40=#REF!),($F40=#REF!))</formula>
    </cfRule>
  </conditionalFormatting>
  <conditionalFormatting sqref="D40">
    <cfRule type="expression" dxfId="117" priority="127" stopIfTrue="1">
      <formula>($F40=#REF!)</formula>
    </cfRule>
  </conditionalFormatting>
  <conditionalFormatting sqref="D30">
    <cfRule type="expression" dxfId="116" priority="123">
      <formula>AND((D30=#REF!), ($F30&lt;&gt;#REF!))</formula>
    </cfRule>
    <cfRule type="expression" dxfId="115" priority="124">
      <formula>AND((D30=#REF!),($F30&lt;&gt;#REF!))</formula>
    </cfRule>
    <cfRule type="expression" dxfId="114" priority="125">
      <formula>AND((D30=#REF!),($F30&lt;&gt;#REF!))</formula>
    </cfRule>
    <cfRule type="expression" dxfId="113" priority="126">
      <formula>AND((D30=#REF!),($F30&lt;&gt;#REF!))</formula>
    </cfRule>
  </conditionalFormatting>
  <conditionalFormatting sqref="D30">
    <cfRule type="expression" dxfId="112" priority="122" stopIfTrue="1">
      <formula>OR(($F30=#REF!),($F30=#REF!))</formula>
    </cfRule>
  </conditionalFormatting>
  <conditionalFormatting sqref="D30">
    <cfRule type="expression" dxfId="111" priority="121" stopIfTrue="1">
      <formula>($F30=#REF!)</formula>
    </cfRule>
  </conditionalFormatting>
  <conditionalFormatting sqref="D42">
    <cfRule type="expression" dxfId="110" priority="117">
      <formula>AND((D42=#REF!), ($F42&lt;&gt;#REF!))</formula>
    </cfRule>
    <cfRule type="expression" dxfId="109" priority="118">
      <formula>AND((D42=#REF!),($F42&lt;&gt;#REF!))</formula>
    </cfRule>
    <cfRule type="expression" dxfId="108" priority="119">
      <formula>AND((D42=#REF!),($F42&lt;&gt;#REF!))</formula>
    </cfRule>
    <cfRule type="expression" dxfId="107" priority="120">
      <formula>AND((D42=#REF!),($F42&lt;&gt;#REF!))</formula>
    </cfRule>
  </conditionalFormatting>
  <conditionalFormatting sqref="D42">
    <cfRule type="expression" dxfId="106" priority="116" stopIfTrue="1">
      <formula>OR(($F42=#REF!),($F42=#REF!))</formula>
    </cfRule>
  </conditionalFormatting>
  <conditionalFormatting sqref="D42">
    <cfRule type="expression" dxfId="105" priority="115" stopIfTrue="1">
      <formula>($F42=#REF!)</formula>
    </cfRule>
  </conditionalFormatting>
  <conditionalFormatting sqref="D43">
    <cfRule type="expression" dxfId="104" priority="111">
      <formula>AND((D43=#REF!), ($F43&lt;&gt;#REF!))</formula>
    </cfRule>
    <cfRule type="expression" dxfId="103" priority="112">
      <formula>AND((D43=#REF!),($F43&lt;&gt;#REF!))</formula>
    </cfRule>
    <cfRule type="expression" dxfId="102" priority="113">
      <formula>AND((D43=#REF!),($F43&lt;&gt;#REF!))</formula>
    </cfRule>
    <cfRule type="expression" dxfId="101" priority="114">
      <formula>AND((D43=#REF!),($F43&lt;&gt;#REF!))</formula>
    </cfRule>
  </conditionalFormatting>
  <conditionalFormatting sqref="D43">
    <cfRule type="expression" dxfId="100" priority="110" stopIfTrue="1">
      <formula>OR(($F43=#REF!),($F43=#REF!))</formula>
    </cfRule>
  </conditionalFormatting>
  <conditionalFormatting sqref="D43">
    <cfRule type="expression" dxfId="99" priority="109" stopIfTrue="1">
      <formula>($F43=#REF!)</formula>
    </cfRule>
  </conditionalFormatting>
  <conditionalFormatting sqref="D55">
    <cfRule type="expression" dxfId="98" priority="105">
      <formula>AND((D55=#REF!), ($F55&lt;&gt;#REF!))</formula>
    </cfRule>
    <cfRule type="expression" dxfId="97" priority="106">
      <formula>AND((D55=#REF!),($F55&lt;&gt;#REF!))</formula>
    </cfRule>
    <cfRule type="expression" dxfId="96" priority="107">
      <formula>AND((D55=#REF!),($F55&lt;&gt;#REF!))</formula>
    </cfRule>
    <cfRule type="expression" dxfId="95" priority="108">
      <formula>AND((D55=#REF!),($F55&lt;&gt;#REF!))</formula>
    </cfRule>
  </conditionalFormatting>
  <conditionalFormatting sqref="D55">
    <cfRule type="expression" dxfId="94" priority="104" stopIfTrue="1">
      <formula>OR(($F55=#REF!),($F55=#REF!))</formula>
    </cfRule>
  </conditionalFormatting>
  <conditionalFormatting sqref="D55">
    <cfRule type="expression" dxfId="93" priority="103" stopIfTrue="1">
      <formula>($F55=#REF!)</formula>
    </cfRule>
  </conditionalFormatting>
  <conditionalFormatting sqref="D54">
    <cfRule type="expression" dxfId="92" priority="99">
      <formula>AND((D54=#REF!), ($F54&lt;&gt;#REF!))</formula>
    </cfRule>
    <cfRule type="expression" dxfId="91" priority="100">
      <formula>AND((D54=#REF!),($F54&lt;&gt;#REF!))</formula>
    </cfRule>
    <cfRule type="expression" dxfId="90" priority="101">
      <formula>AND((D54=#REF!),($F54&lt;&gt;#REF!))</formula>
    </cfRule>
    <cfRule type="expression" dxfId="89" priority="102">
      <formula>AND((D54=#REF!),($F54&lt;&gt;#REF!))</formula>
    </cfRule>
  </conditionalFormatting>
  <conditionalFormatting sqref="D54">
    <cfRule type="expression" dxfId="88" priority="98" stopIfTrue="1">
      <formula>OR(($F54=#REF!),($F54=#REF!))</formula>
    </cfRule>
  </conditionalFormatting>
  <conditionalFormatting sqref="D54">
    <cfRule type="expression" dxfId="87" priority="97" stopIfTrue="1">
      <formula>($F54=#REF!)</formula>
    </cfRule>
  </conditionalFormatting>
  <conditionalFormatting sqref="D44">
    <cfRule type="expression" dxfId="86" priority="87">
      <formula>AND((D44=#REF!), ($F44&lt;&gt;#REF!))</formula>
    </cfRule>
    <cfRule type="expression" dxfId="85" priority="88">
      <formula>AND((D44=#REF!),($F44&lt;&gt;#REF!))</formula>
    </cfRule>
    <cfRule type="expression" dxfId="84" priority="89">
      <formula>AND((D44=#REF!),($F44&lt;&gt;#REF!))</formula>
    </cfRule>
    <cfRule type="expression" dxfId="83" priority="90">
      <formula>AND((D44=#REF!),($F44&lt;&gt;#REF!))</formula>
    </cfRule>
  </conditionalFormatting>
  <conditionalFormatting sqref="D44">
    <cfRule type="expression" dxfId="82" priority="86" stopIfTrue="1">
      <formula>OR(($F44=#REF!),($F44=#REF!))</formula>
    </cfRule>
  </conditionalFormatting>
  <conditionalFormatting sqref="D44">
    <cfRule type="expression" dxfId="81" priority="85" stopIfTrue="1">
      <formula>($F44=#REF!)</formula>
    </cfRule>
  </conditionalFormatting>
  <conditionalFormatting sqref="D62">
    <cfRule type="expression" dxfId="80" priority="81">
      <formula>AND((D62=#REF!), ($F62&lt;&gt;#REF!))</formula>
    </cfRule>
    <cfRule type="expression" dxfId="79" priority="82">
      <formula>AND((D62=#REF!),($F62&lt;&gt;#REF!))</formula>
    </cfRule>
    <cfRule type="expression" dxfId="78" priority="83">
      <formula>AND((D62=#REF!),($F62&lt;&gt;#REF!))</formula>
    </cfRule>
    <cfRule type="expression" dxfId="77" priority="84">
      <formula>AND((D62=#REF!),($F62&lt;&gt;#REF!))</formula>
    </cfRule>
  </conditionalFormatting>
  <conditionalFormatting sqref="D62">
    <cfRule type="expression" dxfId="76" priority="80" stopIfTrue="1">
      <formula>OR(($F62=#REF!),($F62=#REF!))</formula>
    </cfRule>
  </conditionalFormatting>
  <conditionalFormatting sqref="D62">
    <cfRule type="expression" dxfId="75" priority="79" stopIfTrue="1">
      <formula>($F62=#REF!)</formula>
    </cfRule>
  </conditionalFormatting>
  <conditionalFormatting sqref="D53">
    <cfRule type="expression" dxfId="74" priority="75">
      <formula>AND((D53=#REF!), ($F53&lt;&gt;#REF!))</formula>
    </cfRule>
    <cfRule type="expression" dxfId="73" priority="76">
      <formula>AND((D53=#REF!),($F53&lt;&gt;#REF!))</formula>
    </cfRule>
    <cfRule type="expression" dxfId="72" priority="77">
      <formula>AND((D53=#REF!),($F53&lt;&gt;#REF!))</formula>
    </cfRule>
    <cfRule type="expression" dxfId="71" priority="78">
      <formula>AND((D53=#REF!),($F53&lt;&gt;#REF!))</formula>
    </cfRule>
  </conditionalFormatting>
  <conditionalFormatting sqref="D53">
    <cfRule type="expression" dxfId="70" priority="74" stopIfTrue="1">
      <formula>OR(($F53=#REF!),($F53=#REF!))</formula>
    </cfRule>
  </conditionalFormatting>
  <conditionalFormatting sqref="D53">
    <cfRule type="expression" dxfId="69" priority="73" stopIfTrue="1">
      <formula>($F53=#REF!)</formula>
    </cfRule>
  </conditionalFormatting>
  <conditionalFormatting sqref="D61">
    <cfRule type="expression" dxfId="68" priority="63">
      <formula>AND((D61=#REF!), ($F61&lt;&gt;#REF!))</formula>
    </cfRule>
    <cfRule type="expression" dxfId="67" priority="64">
      <formula>AND((D61=#REF!),($F61&lt;&gt;#REF!))</formula>
    </cfRule>
    <cfRule type="expression" dxfId="66" priority="65">
      <formula>AND((D61=#REF!),($F61&lt;&gt;#REF!))</formula>
    </cfRule>
    <cfRule type="expression" dxfId="65" priority="66">
      <formula>AND((D61=#REF!),($F61&lt;&gt;#REF!))</formula>
    </cfRule>
  </conditionalFormatting>
  <conditionalFormatting sqref="D61">
    <cfRule type="expression" dxfId="64" priority="62" stopIfTrue="1">
      <formula>OR(($F61=#REF!),($F61=#REF!))</formula>
    </cfRule>
  </conditionalFormatting>
  <conditionalFormatting sqref="D61">
    <cfRule type="expression" dxfId="63" priority="61" stopIfTrue="1">
      <formula>($F61=#REF!)</formula>
    </cfRule>
  </conditionalFormatting>
  <conditionalFormatting sqref="D19">
    <cfRule type="expression" dxfId="62" priority="57">
      <formula>AND((D19=#REF!), ($F19&lt;&gt;#REF!))</formula>
    </cfRule>
    <cfRule type="expression" dxfId="61" priority="58">
      <formula>AND((D19=#REF!),($F19&lt;&gt;#REF!))</formula>
    </cfRule>
    <cfRule type="expression" dxfId="60" priority="59">
      <formula>AND((D19=#REF!),($F19&lt;&gt;#REF!))</formula>
    </cfRule>
    <cfRule type="expression" dxfId="59" priority="60">
      <formula>AND((D19=#REF!),($F19&lt;&gt;#REF!))</formula>
    </cfRule>
  </conditionalFormatting>
  <conditionalFormatting sqref="D19">
    <cfRule type="expression" dxfId="58" priority="56" stopIfTrue="1">
      <formula>OR(($F19=#REF!),($F19=#REF!))</formula>
    </cfRule>
  </conditionalFormatting>
  <conditionalFormatting sqref="D19">
    <cfRule type="expression" dxfId="57" priority="55" stopIfTrue="1">
      <formula>($F19=#REF!)</formula>
    </cfRule>
  </conditionalFormatting>
  <conditionalFormatting sqref="D63:D69">
    <cfRule type="expression" dxfId="56" priority="51">
      <formula>AND((D63=#REF!), ($F63&lt;&gt;#REF!))</formula>
    </cfRule>
    <cfRule type="expression" dxfId="55" priority="52">
      <formula>AND((D63=#REF!),($F63&lt;&gt;#REF!))</formula>
    </cfRule>
    <cfRule type="expression" dxfId="54" priority="53">
      <formula>AND((D63=#REF!),($F63&lt;&gt;#REF!))</formula>
    </cfRule>
    <cfRule type="expression" dxfId="53" priority="54">
      <formula>AND((D63=#REF!),($F63&lt;&gt;#REF!))</formula>
    </cfRule>
  </conditionalFormatting>
  <conditionalFormatting sqref="D63:D69">
    <cfRule type="expression" dxfId="52" priority="50" stopIfTrue="1">
      <formula>OR(($F63=#REF!),($F63=#REF!))</formula>
    </cfRule>
  </conditionalFormatting>
  <conditionalFormatting sqref="D63:D69">
    <cfRule type="expression" dxfId="51" priority="49" stopIfTrue="1">
      <formula>($F63=#REF!)</formula>
    </cfRule>
  </conditionalFormatting>
  <conditionalFormatting sqref="D79:D82">
    <cfRule type="expression" dxfId="50" priority="31" stopIfTrue="1">
      <formula>($F79=#REF!)</formula>
    </cfRule>
  </conditionalFormatting>
  <conditionalFormatting sqref="D77">
    <cfRule type="expression" dxfId="49" priority="39">
      <formula>AND((D77=#REF!), ($F77&lt;&gt;#REF!))</formula>
    </cfRule>
    <cfRule type="expression" dxfId="48" priority="40">
      <formula>AND((D77=#REF!),($F77&lt;&gt;#REF!))</formula>
    </cfRule>
    <cfRule type="expression" dxfId="47" priority="41">
      <formula>AND((D77=#REF!),($F77&lt;&gt;#REF!))</formula>
    </cfRule>
    <cfRule type="expression" dxfId="46" priority="42">
      <formula>AND((D77=#REF!),($F77&lt;&gt;#REF!))</formula>
    </cfRule>
  </conditionalFormatting>
  <conditionalFormatting sqref="D77">
    <cfRule type="expression" dxfId="45" priority="38" stopIfTrue="1">
      <formula>OR(($F77=#REF!),($F77=#REF!))</formula>
    </cfRule>
  </conditionalFormatting>
  <conditionalFormatting sqref="D77">
    <cfRule type="expression" dxfId="44" priority="37" stopIfTrue="1">
      <formula>($F77=#REF!)</formula>
    </cfRule>
  </conditionalFormatting>
  <conditionalFormatting sqref="D79:D82">
    <cfRule type="expression" dxfId="43" priority="33">
      <formula>AND((D79=#REF!), ($F79&lt;&gt;#REF!))</formula>
    </cfRule>
    <cfRule type="expression" dxfId="42" priority="34">
      <formula>AND((D79=#REF!),($F79&lt;&gt;#REF!))</formula>
    </cfRule>
    <cfRule type="expression" dxfId="41" priority="35">
      <formula>AND((D79=#REF!),($F79&lt;&gt;#REF!))</formula>
    </cfRule>
    <cfRule type="expression" dxfId="40" priority="36">
      <formula>AND((D79=#REF!),($F79&lt;&gt;#REF!))</formula>
    </cfRule>
  </conditionalFormatting>
  <conditionalFormatting sqref="D79:D82">
    <cfRule type="expression" dxfId="39" priority="32" stopIfTrue="1">
      <formula>OR(($F79=#REF!),($F79=#REF!))</formula>
    </cfRule>
  </conditionalFormatting>
  <conditionalFormatting sqref="D78">
    <cfRule type="expression" dxfId="38" priority="27">
      <formula>AND((D78=#REF!), ($F78&lt;&gt;#REF!))</formula>
    </cfRule>
    <cfRule type="expression" dxfId="37" priority="28">
      <formula>AND((D78=#REF!),($F78&lt;&gt;#REF!))</formula>
    </cfRule>
    <cfRule type="expression" dxfId="36" priority="29">
      <formula>AND((D78=#REF!),($F78&lt;&gt;#REF!))</formula>
    </cfRule>
    <cfRule type="expression" dxfId="35" priority="30">
      <formula>AND((D78=#REF!),($F78&lt;&gt;#REF!))</formula>
    </cfRule>
  </conditionalFormatting>
  <conditionalFormatting sqref="D78">
    <cfRule type="expression" dxfId="34" priority="26" stopIfTrue="1">
      <formula>OR(($F78=#REF!),($F78=#REF!))</formula>
    </cfRule>
  </conditionalFormatting>
  <conditionalFormatting sqref="D78">
    <cfRule type="expression" dxfId="33" priority="25" stopIfTrue="1">
      <formula>($F78=#REF!)</formula>
    </cfRule>
  </conditionalFormatting>
  <conditionalFormatting sqref="D41">
    <cfRule type="expression" dxfId="32" priority="21">
      <formula>AND((D41=#REF!), ($F41&lt;&gt;#REF!))</formula>
    </cfRule>
    <cfRule type="expression" dxfId="31" priority="22">
      <formula>AND((D41=#REF!),($F41&lt;&gt;#REF!))</formula>
    </cfRule>
    <cfRule type="expression" dxfId="30" priority="23">
      <formula>AND((D41=#REF!),($F41&lt;&gt;#REF!))</formula>
    </cfRule>
    <cfRule type="expression" dxfId="29" priority="24">
      <formula>AND((D41=#REF!),($F41&lt;&gt;#REF!))</formula>
    </cfRule>
  </conditionalFormatting>
  <conditionalFormatting sqref="D41">
    <cfRule type="expression" dxfId="28" priority="20" stopIfTrue="1">
      <formula>OR(($F41=#REF!),($F41=#REF!))</formula>
    </cfRule>
  </conditionalFormatting>
  <conditionalFormatting sqref="D41">
    <cfRule type="expression" dxfId="27" priority="19" stopIfTrue="1">
      <formula>($F41=#REF!)</formula>
    </cfRule>
  </conditionalFormatting>
  <conditionalFormatting sqref="D70:D71">
    <cfRule type="expression" dxfId="26" priority="15">
      <formula>AND((D70=#REF!), ($F70&lt;&gt;#REF!))</formula>
    </cfRule>
    <cfRule type="expression" dxfId="25" priority="16">
      <formula>AND((D70=#REF!),($F70&lt;&gt;#REF!))</formula>
    </cfRule>
    <cfRule type="expression" dxfId="24" priority="17">
      <formula>AND((D70=#REF!),($F70&lt;&gt;#REF!))</formula>
    </cfRule>
    <cfRule type="expression" dxfId="23" priority="18">
      <formula>AND((D70=#REF!),($F70&lt;&gt;#REF!))</formula>
    </cfRule>
  </conditionalFormatting>
  <conditionalFormatting sqref="D70:D71">
    <cfRule type="expression" dxfId="22" priority="14" stopIfTrue="1">
      <formula>OR(($F70=#REF!),($F70=#REF!))</formula>
    </cfRule>
  </conditionalFormatting>
  <conditionalFormatting sqref="D70:D71">
    <cfRule type="expression" dxfId="21" priority="13" stopIfTrue="1">
      <formula>($F70=#REF!)</formula>
    </cfRule>
  </conditionalFormatting>
  <conditionalFormatting sqref="D72">
    <cfRule type="expression" dxfId="20" priority="9">
      <formula>AND((D72=#REF!), ($F72&lt;&gt;#REF!))</formula>
    </cfRule>
    <cfRule type="expression" dxfId="19" priority="10">
      <formula>AND((D72=#REF!),($F72&lt;&gt;#REF!))</formula>
    </cfRule>
    <cfRule type="expression" dxfId="18" priority="11">
      <formula>AND((D72=#REF!),($F72&lt;&gt;#REF!))</formula>
    </cfRule>
    <cfRule type="expression" dxfId="17" priority="12">
      <formula>AND((D72=#REF!),($F72&lt;&gt;#REF!))</formula>
    </cfRule>
  </conditionalFormatting>
  <conditionalFormatting sqref="D72">
    <cfRule type="expression" dxfId="16" priority="8" stopIfTrue="1">
      <formula>OR(($F72=#REF!),($F72=#REF!))</formula>
    </cfRule>
  </conditionalFormatting>
  <conditionalFormatting sqref="D72">
    <cfRule type="expression" dxfId="15" priority="7" stopIfTrue="1">
      <formula>($F72=#REF!)</formula>
    </cfRule>
  </conditionalFormatting>
  <dataValidations count="1">
    <dataValidation type="list" allowBlank="1" showInputMessage="1" showErrorMessage="1" sqref="F6:F82 A6:A82 D6:D82" xr:uid="{A42425F6-A8E2-4928-83BA-B4E8D9BCFC3D}">
      <formula1>#REF!</formula1>
    </dataValidation>
  </dataValidations>
  <hyperlinks>
    <hyperlink ref="E28" r:id="rId1" xr:uid="{3F9EE504-B59F-4F48-BDDA-2D2873BFB105}"/>
    <hyperlink ref="E11" r:id="rId2" location="plan-for-availability-using-pod-disruption-budgets" xr:uid="{504C372B-853B-422A-997F-A967BAB00AF4}"/>
    <hyperlink ref="E56" r:id="rId3" xr:uid="{1B548B31-BA53-4BD1-B8A3-A1223DEA68CC}"/>
    <hyperlink ref="E9" r:id="rId4" xr:uid="{8C00EB78-9FFC-44D6-AB39-4B4962D13A91}"/>
    <hyperlink ref="E10" r:id="rId5" xr:uid="{CBFC97F4-61FC-497B-AA99-8C511E23709A}"/>
    <hyperlink ref="E12" r:id="rId6" xr:uid="{DB374EF9-E511-405A-BC0B-8F0A604F8F62}"/>
    <hyperlink ref="E20" r:id="rId7" location="plan-ip-addressing-for-your-cluster" xr:uid="{80E83538-6BCE-4F57-9D59-8428050280E6}"/>
    <hyperlink ref="E71" r:id="rId8" location="configure-the-allocated-outbound-ports" xr:uid="{09757A21-633B-4215-B9CA-AD9A248D07E6}"/>
    <hyperlink ref="E22" r:id="rId9" location="specify-a-different-subnet" xr:uid="{9607FBF4-5052-4AEE-BAD8-36DC75B01B34}"/>
    <hyperlink ref="E23" r:id="rId10" xr:uid="{4B271D03-70E1-4E0A-9483-567471F72B9B}"/>
    <hyperlink ref="E24" r:id="rId11" xr:uid="{34E6F6B7-CB95-4AE0-89BA-6E98895BA11F}"/>
    <hyperlink ref="E31" r:id="rId12" location="secure-traffic-with-a-web-application-firewall-waf" xr:uid="{6E95FB45-20AA-42D9-AF40-0956A95EAFC2}"/>
    <hyperlink ref="E30" r:id="rId13" location="control-traffic-flow-with-network-policies" xr:uid="{3589EFB7-E5E6-4DCA-A2AF-34B9CC3FFA16}"/>
    <hyperlink ref="E29" r:id="rId14" location="differences-between-azure-and-calico-policies-and-their-capabilities" xr:uid="{EC59B6AB-8525-4675-8461-E8D747162E84}"/>
    <hyperlink ref="E27" r:id="rId15" xr:uid="{35738865-5FC0-41A5-9CC1-24396506207F}"/>
    <hyperlink ref="E32" r:id="rId16" xr:uid="{541F4EAA-6DF2-486A-9DB8-6E29A105788E}"/>
    <hyperlink ref="E33" r:id="rId17" xr:uid="{4F771BA2-2407-4879-9AD8-58C0AEAB57AF}"/>
    <hyperlink ref="E34" r:id="rId18" xr:uid="{8F8B9EF5-7D36-4CDC-B6E1-36370B5DD962}"/>
    <hyperlink ref="E50" r:id="rId19" location="choose-the-appropriate-storage-type" xr:uid="{08E173D8-151B-45BC-A9B9-C0DAEC61B765}"/>
    <hyperlink ref="E39" r:id="rId20" xr:uid="{5F7BA1D9-B790-4831-8366-8307CE150B5B}"/>
    <hyperlink ref="E40" r:id="rId21" xr:uid="{5F2E9F39-D329-407D-AA0F-EE35EC945D53}"/>
    <hyperlink ref="E42" r:id="rId22" xr:uid="{F707F699-D76B-40FF-81DE-98E225A9F0F2}"/>
    <hyperlink ref="E44" r:id="rId23" xr:uid="{8F950061-FD3A-4824-9050-D045101748C1}"/>
    <hyperlink ref="E43" r:id="rId24" location="vulnerability-management---scanning-container-images" xr:uid="{6FC1E75D-134D-40F8-A6C3-FECABEDA316F}"/>
    <hyperlink ref="E53" r:id="rId25" location="regularly-check-for-cluster-issues-with-kube-advisor" xr:uid="{21D0923F-0333-4604-AEB2-75A31C6134C3}"/>
    <hyperlink ref="E52" r:id="rId26" xr:uid="{764784D6-A10E-4BF8-BF18-28110CF23EB5}"/>
    <hyperlink ref="E54" r:id="rId27" xr:uid="{86DEE7B5-615B-4627-B48F-B97A546FCF2E}"/>
    <hyperlink ref="E55" r:id="rId28" xr:uid="{0823DFEC-0BC1-415E-9DF4-3630877F7859}"/>
    <hyperlink ref="E37" r:id="rId29" xr:uid="{F9404B7B-4549-4FF4-A6F6-825C764B2E58}"/>
    <hyperlink ref="E36" r:id="rId30" xr:uid="{58514948-B62D-4365-9C1A-65FEBBE86180}"/>
    <hyperlink ref="E51" r:id="rId31" location="azure-disks-limitations" xr:uid="{2DE0382F-8C5E-40E0-A7CC-B86D4D89E150}"/>
    <hyperlink ref="E57" r:id="rId32" xr:uid="{282F41D6-4C48-41FC-809E-A06FEC52AF84}"/>
    <hyperlink ref="E58" r:id="rId33" xr:uid="{49488D03-BBB5-4217-A2CE-2A6BD509B11E}"/>
    <hyperlink ref="E59" r:id="rId34" xr:uid="{64777344-2554-4170-844C-E09E99A909A7}"/>
    <hyperlink ref="E25" r:id="rId35" location="ingress-controllers" xr:uid="{20195A3A-E2D3-49CE-938D-3E6B965A914E}"/>
    <hyperlink ref="E19" r:id="rId36" location="choose-the-appropriate-network-model" xr:uid="{CA6676B3-0240-45F3-80AF-E50DE18F74AB}"/>
    <hyperlink ref="E81" r:id="rId37" xr:uid="{6891EA81-B862-41E5-9565-B5AC820A3AF1}"/>
    <hyperlink ref="E82" r:id="rId38" xr:uid="{97E0EF39-DB57-4D6F-8EE1-8C32AF97DBC8}"/>
    <hyperlink ref="E80" r:id="rId39" location="workload-and-cluster-deployment-strategies" xr:uid="{586AD362-3270-4427-8F31-5D81C42877BC}"/>
    <hyperlink ref="E79" r:id="rId40" xr:uid="{0DF4D481-7D87-449D-B3B0-B372E26F746D}"/>
    <hyperlink ref="E77" r:id="rId41" location="enforce-resource-quotas" xr:uid="{2D4492B8-E941-45DB-8F1E-A1E87D4A9218}"/>
    <hyperlink ref="E76" r:id="rId42" location="enforce-resource-quotas" xr:uid="{6C559996-E7CA-4C74-A4E7-9986188E7C81}"/>
    <hyperlink ref="E74" r:id="rId43" location="horizontal-pod-autoscaler" xr:uid="{32013AC4-74AA-4FC0-B6CC-A636F2E0C206}"/>
    <hyperlink ref="E73" r:id="rId44" location="cluster-autoscaler" xr:uid="{05ECC1C1-0581-4B33-B886-93DADE548030}"/>
    <hyperlink ref="E61" r:id="rId45" location="burst-to-azure-container-instances" xr:uid="{067F531F-F21B-45EB-B687-6A533452ABE2}"/>
    <hyperlink ref="E60" r:id="rId46" xr:uid="{6DF3B847-2EAC-4CC7-887C-F579B918ACC5}"/>
    <hyperlink ref="E62" r:id="rId47" xr:uid="{3E243ED6-E630-419D-838F-6FA5516B4906}"/>
    <hyperlink ref="E64" r:id="rId48" location="custom-resource-group-name" xr:uid="{A9E52158-F3EA-4ACB-93F8-9375C8B611DB}"/>
    <hyperlink ref="E14" r:id="rId49" xr:uid="{CBC0A1B7-802E-477B-BA98-7A8C81C1E37D}"/>
    <hyperlink ref="E16" r:id="rId50" xr:uid="{2B46990F-F954-4CFD-9E76-69969EA3D01F}"/>
    <hyperlink ref="E15" r:id="rId51" xr:uid="{A75870F7-5185-47DB-A821-E1FA785E028D}"/>
    <hyperlink ref="E18" r:id="rId52" location="use-pod-identities" xr:uid="{EFCA92CB-BDB9-4A54-8ED4-CC55D78B79C7}"/>
    <hyperlink ref="E17" r:id="rId53" location="use-kubernetes-role-based-access-control-rbac" xr:uid="{6D7B5426-8B43-4950-B2CD-9751E11C91C5}"/>
    <hyperlink ref="E63" r:id="rId54" location="can-i-modify-tags-and-other-properties-of-the-aks-resources-in-the-node-resource-group" xr:uid="{F195C455-D08D-4ED6-81CD-DA781A5DEE22}"/>
    <hyperlink ref="E75" r:id="rId55" xr:uid="{20A6ADB0-9C96-410B-89B4-4D11A7AA8700}"/>
    <hyperlink ref="E45" r:id="rId56" location="design-clusters-for-multi-tenancy" xr:uid="{FD5B2B24-F78F-4A1B-9EA2-F403B4C74F6D}"/>
    <hyperlink ref="E65" r:id="rId57" location="deprecation" xr:uid="{13305EB7-BDA7-467A-883F-AC282589DEB6}"/>
    <hyperlink ref="E38" r:id="rId58" xr:uid="{2E92F076-78F8-4BD0-8A9B-FA0BE444783B}"/>
    <hyperlink ref="E48" r:id="rId59" xr:uid="{ADEC1A15-3574-4F96-93B1-43E5A98EE21C}"/>
    <hyperlink ref="E35" r:id="rId60" xr:uid="{74A80FFC-566F-41B7-B3BD-384B505D6599}"/>
    <hyperlink ref="E49" r:id="rId61" location="remove-service-state-from-inside-containers" xr:uid="{2D2BCD38-252F-43D2-A71A-4D58602764EC}"/>
    <hyperlink ref="E21" r:id="rId62" location="maximum-pods-per-node" xr:uid="{1E306367-7AD4-49DB-B036-EBCA260FBF1C}"/>
    <hyperlink ref="E8" r:id="rId63" location="use-azure-traffic-manager-to-route-traffic" xr:uid="{0CF82A2F-5438-473F-8864-A07136DAEC90}"/>
    <hyperlink ref="E46" r:id="rId64" xr:uid="{9029EC75-8554-407C-A43C-24C159BF9C07}"/>
    <hyperlink ref="E41" r:id="rId65" location="specify-a-taint-label-or-tag-for-a-node-pool" xr:uid="{59FCF804-355A-4227-901D-22FE3206802C}"/>
    <hyperlink ref="E47" r:id="rId66" location="ephemeral-os" xr:uid="{73C9826C-1EC9-44CC-A934-D2742E50A0B0}"/>
    <hyperlink ref="E13" r:id="rId67" xr:uid="{1B1C5FE3-E3AF-48C5-8A9F-BA55EB6391D2}"/>
    <hyperlink ref="E26" r:id="rId68" location="multi-cluster-shared-app-gateway" xr:uid="{DCF1F3C7-BF6E-41F8-9179-A8C794D9BBD8}"/>
    <hyperlink ref="E6" r:id="rId69" xr:uid="{48E64B42-930B-4046-AF4C-6E842164A164}"/>
    <hyperlink ref="E7" r:id="rId70" xr:uid="{23168A28-572E-4F59-A33F-067F8A7F1175}"/>
    <hyperlink ref="E78" r:id="rId71" xr:uid="{111D8B05-2886-4465-9315-D0D476C35DA2}"/>
    <hyperlink ref="E72" r:id="rId72" location="collect-resource-logs" xr:uid="{3FF1E614-0AD5-43E4-B9CA-F8E1EF11C7E7}"/>
    <hyperlink ref="E70" r:id="rId73" location="counters-to-measure-application-performance-requirements" xr:uid="{E9D1F189-1A1C-43DA-8552-3AF4A00888BA}"/>
    <hyperlink ref="E69" r:id="rId74" location="plan-ip-addressing-for-your-cluster" xr:uid="{3D588DF1-A7BB-408D-AE30-4B8F7D0C72EE}"/>
    <hyperlink ref="E68" r:id="rId75" location="analyze-nodes-controllers-and-container-health" xr:uid="{9599B915-52C1-4326-8696-CA54E61043C3}"/>
    <hyperlink ref="E67" r:id="rId76" location="revision-number-patching" xr:uid="{8E7113F3-B76F-43B8-A66E-5A93B37188CC}"/>
    <hyperlink ref="E66" r:id="rId77" xr:uid="{47B891E4-8E4A-4F7B-894C-4E7A3BEF875F}"/>
  </hyperlinks>
  <pageMargins left="0.7" right="0.7" top="0.75" bottom="0.75" header="0.3" footer="0.3"/>
  <pageSetup paperSize="9" orientation="portrait" r:id="rId78"/>
  <tableParts count="1">
    <tablePart r:id="rId7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56BC29ED5D34F84879B9B46DB971E" ma:contentTypeVersion="13" ma:contentTypeDescription="Create a new document." ma:contentTypeScope="" ma:versionID="a815d2d70bd94264438157296e78437d">
  <xsd:schema xmlns:xsd="http://www.w3.org/2001/XMLSchema" xmlns:xs="http://www.w3.org/2001/XMLSchema" xmlns:p="http://schemas.microsoft.com/office/2006/metadata/properties" xmlns:ns2="bf3e0bf9-5e9d-40df-a134-b6dc151692df" xmlns:ns3="4da13b8d-b859-4231-974a-31012b6d5a9c" targetNamespace="http://schemas.microsoft.com/office/2006/metadata/properties" ma:root="true" ma:fieldsID="9020f654eab2aa42964bc9ecafec433b" ns2:_="" ns3:_="">
    <xsd:import namespace="bf3e0bf9-5e9d-40df-a134-b6dc151692df"/>
    <xsd:import namespace="4da13b8d-b859-4231-974a-31012b6d5a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e0bf9-5e9d-40df-a134-b6dc151692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13b8d-b859-4231-974a-31012b6d5a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4da13b8d-b859-4231-974a-31012b6d5a9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8DEC91-25F0-431B-A139-06317A288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e0bf9-5e9d-40df-a134-b6dc151692df"/>
    <ds:schemaRef ds:uri="4da13b8d-b859-4231-974a-31012b6d5a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FB9A5C-9BCE-4EFB-B827-3529F49AB7F7}">
  <ds:schemaRefs>
    <ds:schemaRef ds:uri="http://schemas.microsoft.com/office/2006/metadata/properties"/>
    <ds:schemaRef ds:uri="http://schemas.microsoft.com/office/infopath/2007/PartnerControls"/>
    <ds:schemaRef ds:uri="4da13b8d-b859-4231-974a-31012b6d5a9c"/>
  </ds:schemaRefs>
</ds:datastoreItem>
</file>

<file path=customXml/itemProps3.xml><?xml version="1.0" encoding="utf-8"?>
<ds:datastoreItem xmlns:ds="http://schemas.openxmlformats.org/officeDocument/2006/customXml" ds:itemID="{0CD0017A-04EC-44A1-8EDC-260A4F454C7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LZR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Moreno</dc:creator>
  <cp:keywords/>
  <dc:description/>
  <cp:lastModifiedBy>Ayobami Ayodeji</cp:lastModifiedBy>
  <cp:revision/>
  <dcterms:created xsi:type="dcterms:W3CDTF">2020-02-17T10:24:21Z</dcterms:created>
  <dcterms:modified xsi:type="dcterms:W3CDTF">2021-09-01T02:15:14Z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0x010100B9956BC29ED5D34F84879B9B46DB971E</vt:lpwstr>
  </property>
</Properties>
</file>