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ocuments/GitHub/DiagnosticsPy/"/>
    </mc:Choice>
  </mc:AlternateContent>
  <xr:revisionPtr revIDLastSave="31" documentId="11_2289E82A9C6B460E62355476585DCE3A8746F4C0" xr6:coauthVersionLast="47" xr6:coauthVersionMax="47" xr10:uidLastSave="{47936C88-98B4-49BE-8FD2-A202BBE97C0C}"/>
  <bookViews>
    <workbookView minimized="1" xWindow="17040" yWindow="11250" windowWidth="2160" windowHeight="35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3" i="1"/>
  <c r="T2" i="1"/>
  <c r="W3" i="1"/>
  <c r="W2" i="1"/>
  <c r="V3" i="1"/>
  <c r="V2" i="1"/>
</calcChain>
</file>

<file path=xl/sharedStrings.xml><?xml version="1.0" encoding="utf-8"?>
<sst xmlns="http://schemas.openxmlformats.org/spreadsheetml/2006/main" count="573" uniqueCount="214">
  <si>
    <t>UHID</t>
  </si>
  <si>
    <t>RAMJA</t>
  </si>
  <si>
    <t>AIIMS</t>
  </si>
  <si>
    <t>cleanRAMJA</t>
  </si>
  <si>
    <t>cleanAIIMS</t>
  </si>
  <si>
    <t>Escherichia coli</t>
  </si>
  <si>
    <t>Klebsiella pneumoniae</t>
  </si>
  <si>
    <t>Pseudomonas aeruginosa</t>
  </si>
  <si>
    <t>Acinetobacter baumannii</t>
  </si>
  <si>
    <t>Proteus mirabilis</t>
  </si>
  <si>
    <t>Enterococcus faecalis</t>
  </si>
  <si>
    <t>Staphylococcus aureus</t>
  </si>
  <si>
    <t>Staphylococcus saprophyticus</t>
  </si>
  <si>
    <t>Sterile</t>
  </si>
  <si>
    <t>Contamination</t>
  </si>
  <si>
    <t>NAN</t>
  </si>
  <si>
    <t>Infection_R</t>
  </si>
  <si>
    <t>ENTEROCOCCUS FAECALIS</t>
  </si>
  <si>
    <t>CONTAMINATION</t>
  </si>
  <si>
    <t>E.Coli, K.pneumoniae, P. aeruginosa, A. baumanni and S. aureus</t>
  </si>
  <si>
    <t>E.coli</t>
  </si>
  <si>
    <t>E COLI, K PNEUMONIAE, P AERUGINOSA, A BAUMANNI S AUREUS</t>
  </si>
  <si>
    <t>E COLI</t>
  </si>
  <si>
    <t>K.pneumoniae, E. faecalis, P. mirabilis,  A. baumanni and S. aureus</t>
  </si>
  <si>
    <t>K PNEUMONIAE, E FAECALIS, P MIRABILIS, A BAUMANNI S AUREUS</t>
  </si>
  <si>
    <t>Polymicrobial (E.coli, A. baumannii, P.mirabilis, E. faecalis,S aureus</t>
  </si>
  <si>
    <t>POLYMICROBIAL (E COLI, A BAUMANNII, P MIRABILIS, E FAECALIS,S AUREUS</t>
  </si>
  <si>
    <t>Pseudomonas, P.mirabilis, E.Faecalis, S. aureus</t>
  </si>
  <si>
    <t>E.coli &amp; Pseudomnas</t>
  </si>
  <si>
    <t>PSEUDOMONAS, P MIRABILIS, E FAECALIS, S AUREUS</t>
  </si>
  <si>
    <t>E COLI &amp; PSEUDOMNAS</t>
  </si>
  <si>
    <t>E. Coli, Pseudomonas, P.mirabilis, E.Faecalis, S. aureus</t>
  </si>
  <si>
    <t>E.coli,A.Baumini</t>
  </si>
  <si>
    <t>E COLI, PSEUDOMONAS, P MIRABILIS, E FAECALIS, S AUREUS</t>
  </si>
  <si>
    <t>E COLI,A BAUMINI</t>
  </si>
  <si>
    <t>E. Coli, K pneumoniae, A baumannii, P.mirabilis, S aureus, E.Faecalis</t>
  </si>
  <si>
    <t>E COLI, K PNEUMONIAE, A BAUMANNII, P MIRABILIS, S AUREUS, E FAECALIS</t>
  </si>
  <si>
    <t>STERILE</t>
  </si>
  <si>
    <t>E. Coli, K. Pneumoniae, P.mirabilis, P aeruginosa</t>
  </si>
  <si>
    <t>E COLI, K PNEUMONIAE, P MIRABILIS, P AERUGINOSA</t>
  </si>
  <si>
    <t>K. Pneumoniae and P aeruiginosa</t>
  </si>
  <si>
    <t>sterile</t>
  </si>
  <si>
    <t>K PNEUMONIAE P AERUIGINOSA</t>
  </si>
  <si>
    <t>K. Pneumoniae, P. aeruginosa, P.mirabilis, S aureus,</t>
  </si>
  <si>
    <t>K PNEUMONIAE, P AERUGINOSA, P MIRABILIS, S AUREUS,</t>
  </si>
  <si>
    <t xml:space="preserve"> K pneumoniae, A baumannii, P.mirabilis</t>
  </si>
  <si>
    <t>K PNEUMONIAE, A BAUMANNII, P MIRABILIS</t>
  </si>
  <si>
    <t>E.Coli</t>
  </si>
  <si>
    <t>E.coli, Klebsiella pneumonia, A baumannii</t>
  </si>
  <si>
    <t>E.coli &amp; Klebsiella pneumonia</t>
  </si>
  <si>
    <t>E COLI, KLEBSIELLA PNEUMONIA, A BAUMANNII</t>
  </si>
  <si>
    <t>E COLI &amp; KLEBSIELLA PNEUMONIA</t>
  </si>
  <si>
    <t>E.coli, K. Pneumoniae, E.faecalis, A baumannii</t>
  </si>
  <si>
    <t>E COLI, K PNEUMONIAE, E FAECALIS, A BAUMANNII</t>
  </si>
  <si>
    <t>E.coli, K. Pne, P aeruginosa, A. baumannii, P.mirabilis</t>
  </si>
  <si>
    <t>E COLI, K PNE, P AERUGINOSA, A BAUMANNII, P MIRABILIS</t>
  </si>
  <si>
    <t>E. Coli</t>
  </si>
  <si>
    <t>E. Coli, P aeruginosa, A baumannii</t>
  </si>
  <si>
    <t>E COLI, P AERUGINOSA, A BAUMANNII</t>
  </si>
  <si>
    <t>E. coli</t>
  </si>
  <si>
    <t xml:space="preserve"> E.Faecalis</t>
  </si>
  <si>
    <t>E FAECALIS</t>
  </si>
  <si>
    <t>E.coli, E.faecalis, A baumannii</t>
  </si>
  <si>
    <t>E COLI, E FAECALIS, A BAUMANNII</t>
  </si>
  <si>
    <t>Klebsiella pneumonia, and P. mirabilis</t>
  </si>
  <si>
    <t>Candida spp.</t>
  </si>
  <si>
    <t>KLEBSIELLA PNEUMONIA, P MIRABILIS</t>
  </si>
  <si>
    <t>CANDIDA SPP</t>
  </si>
  <si>
    <t>E. Coli, K pneumoniae, P.mirabilis, S aureus</t>
  </si>
  <si>
    <t>E COLI, K PNEUMONIAE, P MIRABILIS, S AUREUS</t>
  </si>
  <si>
    <t>E. Coli, K pneumoniae</t>
  </si>
  <si>
    <t>E COLI, K PNEUMONIAE</t>
  </si>
  <si>
    <t>K pneumoniae</t>
  </si>
  <si>
    <t>K PNEUMONIAE</t>
  </si>
  <si>
    <t>K pneumoniae, P.mirabilis</t>
  </si>
  <si>
    <t>K PNEUMONIAE, P MIRABILIS</t>
  </si>
  <si>
    <t>A baumannii, P mirabilis and Psedomonas Aurogenosa</t>
  </si>
  <si>
    <t>A BAUMANNII, P MIRABILIS PSEDOMONAS AUROGENOSA</t>
  </si>
  <si>
    <t>contamination</t>
  </si>
  <si>
    <t>E. Coli, K pneumoniae, S aureus, E.Faecalis</t>
  </si>
  <si>
    <t>E COLI, K PNEUMONIAE, S AUREUS, E FAECALIS</t>
  </si>
  <si>
    <t>P aeruginosa</t>
  </si>
  <si>
    <t>P AERUGINOSA</t>
  </si>
  <si>
    <t>E. Coli, P aeruginosa, P.mirabilis, S aureus, E.Faecalis</t>
  </si>
  <si>
    <t>E COLI, P AERUGINOSA, P MIRABILIS, S AUREUS, E FAECALIS</t>
  </si>
  <si>
    <t>KLEBSIELLA PNEUMONIAE</t>
  </si>
  <si>
    <t>A baumannii, P mirabilis and S aureus</t>
  </si>
  <si>
    <t>A BAUMANNII, P MIRABILIS S AUREUS</t>
  </si>
  <si>
    <t>E. Coli, P aeruginosa, S aureus</t>
  </si>
  <si>
    <t>E COLI, P AERUGINOSA, S AUREUS</t>
  </si>
  <si>
    <t>E. Coli, K pneumoniae, A baumannii, E.Faecalis</t>
  </si>
  <si>
    <t>E COLI, K PNEUMONIAE, A BAUMANNII, E FAECALIS</t>
  </si>
  <si>
    <t>E. Coli, P. aeruginosa</t>
  </si>
  <si>
    <t>E COLI, P AERUGINOSA</t>
  </si>
  <si>
    <t>E. coli, E faecalis</t>
  </si>
  <si>
    <t>E COLI, E FAECALIS</t>
  </si>
  <si>
    <t>E. coli and K pneumoniae</t>
  </si>
  <si>
    <t>E COLI K PNEUMONIAE</t>
  </si>
  <si>
    <t>E coli</t>
  </si>
  <si>
    <t>A. baumannii, P.mirabilis, E. Faecalis</t>
  </si>
  <si>
    <t>A BAUMANNII, P MIRABILIS, E FAECALIS</t>
  </si>
  <si>
    <t>P mirabilis</t>
  </si>
  <si>
    <t>P MIRABILIS</t>
  </si>
  <si>
    <t>K. Pneumoniae</t>
  </si>
  <si>
    <t>K. Pneumoniae ans S aureus</t>
  </si>
  <si>
    <t>K PNEUMONIAE ANS S AUREUS</t>
  </si>
  <si>
    <t>Pseudomonas and S. saprophyticus</t>
  </si>
  <si>
    <t>PSEUDOMONAS S SAPROPHYTICUS</t>
  </si>
  <si>
    <t>E. Coli, A baumannii, P.mirabilis, E.Faecalis, S saprophyticus</t>
  </si>
  <si>
    <t>E COLI, A BAUMANNII, P MIRABILIS, E FAECALIS, S SAPROPHYTICUS</t>
  </si>
  <si>
    <t xml:space="preserve"> A baumannii, E.Faecalis, S aureus</t>
  </si>
  <si>
    <t>A BAUMANNII, E FAECALIS, S AUREUS</t>
  </si>
  <si>
    <t>E. Coli and A baumannii</t>
  </si>
  <si>
    <t>E COLI A BAUMANNII</t>
  </si>
  <si>
    <t>E. Coli, P.mirabilis, S aureus</t>
  </si>
  <si>
    <t>E COLI, P MIRABILIS, S AUREUS</t>
  </si>
  <si>
    <t>S saprophyticus</t>
  </si>
  <si>
    <t>S SAPROPHYTICUS</t>
  </si>
  <si>
    <t>K. Pneumoniae ans P aeruginosa</t>
  </si>
  <si>
    <t>K PNEUMONIAE ANS P AERUGINOSA</t>
  </si>
  <si>
    <t>E. Coli and E.Faecalis</t>
  </si>
  <si>
    <t>E COLI E FAECALIS</t>
  </si>
  <si>
    <t>E.coli,K pneumoniae, P aeruginosa A. baumannii, P.mirabilis, E. Faecalis, S.aureus, S saprophyticus</t>
  </si>
  <si>
    <t>E COLI,K PNEUMONIAE, P AERUGINOSA A BAUMANNII, P MIRABILIS, E FAECALIS, S AUREUS, S SAPROPHYTICUS</t>
  </si>
  <si>
    <t>A.Baumini</t>
  </si>
  <si>
    <t>Enterococcus faecalis &gt;105CFU/ml)</t>
  </si>
  <si>
    <t>A BAUMINI</t>
  </si>
  <si>
    <t>ENTEROCOCCUS FAECALIS &gt;105CFU/ML)</t>
  </si>
  <si>
    <t>P aeruginosa, E. Faecalis, S.aureus</t>
  </si>
  <si>
    <t>P AERUGINOSA, E FAECALIS, S AUREUS</t>
  </si>
  <si>
    <t>E.coli, P aeruginosa, E. Faecalis, S saprophyticus</t>
  </si>
  <si>
    <t>Pseudomonas aeuroginosa</t>
  </si>
  <si>
    <t>E COLI, P AERUGINOSA, E FAECALIS, S SAPROPHYTICUS</t>
  </si>
  <si>
    <t>PSEUDOMONAS AEUROGINOSA</t>
  </si>
  <si>
    <t>E. Faecalis, S saprophyticus</t>
  </si>
  <si>
    <t>E FAECALIS, S SAPROPHYTICUS</t>
  </si>
  <si>
    <t>E.coli and K pneumoniae</t>
  </si>
  <si>
    <t>A. Bauminni</t>
  </si>
  <si>
    <t>A BAUMINNI</t>
  </si>
  <si>
    <t xml:space="preserve">K pneumoniae and P aeruginosa </t>
  </si>
  <si>
    <t>K PNEUMONIAE P AERUGINOSA</t>
  </si>
  <si>
    <t>Insignificant growth</t>
  </si>
  <si>
    <t>INSIGNIFICANT GROWTH</t>
  </si>
  <si>
    <t>S. Aureus and K.Pneuminoneae</t>
  </si>
  <si>
    <t>S AUREUS K PNEUMINONEAE</t>
  </si>
  <si>
    <t>E.Coli, psedomomass, A. baumannii, E. Faecalis, P mirabilis</t>
  </si>
  <si>
    <t>E COLI, PSEDOMOMASS, A BAUMANNII, E FAECALIS, P MIRABILIS</t>
  </si>
  <si>
    <t>E.coli, A. baumannii,  S saprophyticus</t>
  </si>
  <si>
    <t>E COLI, A BAUMANNII, S SAPROPHYTICUS</t>
  </si>
  <si>
    <t>E.fecalis</t>
  </si>
  <si>
    <t>E FECALIS</t>
  </si>
  <si>
    <t>A. baumannii, S.aureus</t>
  </si>
  <si>
    <t>A BAUMANNII, S AUREUS</t>
  </si>
  <si>
    <t>klebsiella, E.coli</t>
  </si>
  <si>
    <t>KLEBSIELLA, E COLI</t>
  </si>
  <si>
    <t>E. coli, E. Faecalis</t>
  </si>
  <si>
    <t>E. Faecalis</t>
  </si>
  <si>
    <t>E. coli, S.aureus</t>
  </si>
  <si>
    <t>E COLI, S AUREUS</t>
  </si>
  <si>
    <t>P. aeruginosa</t>
  </si>
  <si>
    <t>Acintobacter spp.</t>
  </si>
  <si>
    <t>ACINTOBACTER SPP</t>
  </si>
  <si>
    <t>A baumannii, S saprophyticus</t>
  </si>
  <si>
    <t>A BAUMANNII, S SAPROPHYTICUS</t>
  </si>
  <si>
    <t>P mirabilis, S aureus, E.coli</t>
  </si>
  <si>
    <t>P MIRABILIS, S AUREUS, E COLI</t>
  </si>
  <si>
    <t>S aureus</t>
  </si>
  <si>
    <t>S AUREUS</t>
  </si>
  <si>
    <t>E.Coli, P mirabilis</t>
  </si>
  <si>
    <t>E COLI, P MIRABILIS</t>
  </si>
  <si>
    <t>E.coli and K.pneumoneae</t>
  </si>
  <si>
    <t>Methicillin-resistant Staphylococcus aureus</t>
  </si>
  <si>
    <t>E COLI K PNEUMONEAE</t>
  </si>
  <si>
    <t>METHICILLIN-RESISTANT STAPHYLOCOCCUS AUREUS</t>
  </si>
  <si>
    <t>Commensal Flora</t>
  </si>
  <si>
    <t>COMMENSAL FLORA</t>
  </si>
  <si>
    <t>K pneumoniae, P mirabilis</t>
  </si>
  <si>
    <t>A. Baumannii</t>
  </si>
  <si>
    <t>A BAUMANNII</t>
  </si>
  <si>
    <t>K pneumoniae, P aeruginosa, P mirabilis, S.aureus, S. saprophyticus</t>
  </si>
  <si>
    <t>K pneumoniae and P mirabilis</t>
  </si>
  <si>
    <t>K PNEUMONIAE, P AERUGINOSA, P MIRABILIS, S AUREUS, S SAPROPHYTICUS</t>
  </si>
  <si>
    <t>K PNEUMONIAE P MIRABILIS</t>
  </si>
  <si>
    <t>Insignificant growth of colonizer</t>
  </si>
  <si>
    <t>INSIGNIFICANT GROWTH OF COLONIZER</t>
  </si>
  <si>
    <t>Not Sent for Culture</t>
  </si>
  <si>
    <t>NOT SENT FOR CULTURE</t>
  </si>
  <si>
    <t>E. faecalis</t>
  </si>
  <si>
    <t>P mirabilis, P. aeruginosa, S.Aureus, E faecalis</t>
  </si>
  <si>
    <t>Insignificant growth gram positive cocci</t>
  </si>
  <si>
    <t>P MIRABILIS, P AERUGINOSA, S AUREUS, E FAECALIS</t>
  </si>
  <si>
    <t>INSIGNIFICANT GROWTH GRAM POSITIVE COCCI</t>
  </si>
  <si>
    <t>E. coli and A.Baumini</t>
  </si>
  <si>
    <t>Insignificant Gram negative bacilli</t>
  </si>
  <si>
    <t>E COLI A BAUMINI</t>
  </si>
  <si>
    <t>INSIGNIFICANT GRAM NEGATIVE BACILLI</t>
  </si>
  <si>
    <t>E. coli, K pneumoniae, P mirabilis, S.aureus, S. saprophyticus, A baumanni</t>
  </si>
  <si>
    <t>Candida spp. and Insignificant gram negative bacilli</t>
  </si>
  <si>
    <t>E COLI, K PNEUMONIAE, P MIRABILIS, S AUREUS, S SAPROPHYTICUS, A BAUMANNI</t>
  </si>
  <si>
    <t>CANDIDA SPP INSIGNIFICANT GRAM NEGATIVE BACILLI</t>
  </si>
  <si>
    <t>Insignificant gram negative bacilli</t>
  </si>
  <si>
    <t>Escherichia coli, E faecalis</t>
  </si>
  <si>
    <t>ESCHERICHIA COLI, E FAECALIS</t>
  </si>
  <si>
    <t>ESCHERICHIA COLI</t>
  </si>
  <si>
    <t>E. coli, K pneumoniae, A baumannii, S saprophyticus, E. faecalis</t>
  </si>
  <si>
    <t>E COLI, K PNEUMONIAE, A BAUMANNII, S SAPROPHYTICUS, E FAECALIS</t>
  </si>
  <si>
    <t>Insignificant count</t>
  </si>
  <si>
    <t>INSIGNIFICANT COUNT</t>
  </si>
  <si>
    <t>S aureus and S saprophyticus</t>
  </si>
  <si>
    <t>S AUREUS S SAPROPHYTICUS</t>
  </si>
  <si>
    <t>E. coli and E faecalis</t>
  </si>
  <si>
    <t>K pneumoniae, P mirabilis and S aureus</t>
  </si>
  <si>
    <t>K PNEUMONIAE, P MIRABILIS S AUREUS</t>
  </si>
  <si>
    <t>K.pneumoniae and P. aeruginosa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</si>
</sst>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"/>
  <sheetViews>
    <sheetView tabSelected="1" workbookViewId="0">
      <selection activeCell="L1" sqref="L1"/>
    </sheetView>
  </sheetViews>
  <sheetFormatPr defaultRowHeight="15" x14ac:dyDescent="0.25"/>
  <cols>
    <col min="2" max="2" width="15.85546875" customWidth="1"/>
    <col min="3" max="3" width="13.85546875" customWidth="1"/>
    <col min="4" max="4" width="18.5703125" customWidth="1"/>
    <col min="5" max="5" width="12.7109375" customWidth="1"/>
    <col min="6" max="6" width="11.85546875" customWidth="1"/>
    <col min="14" max="14" width="11.7109375" customWidth="1"/>
    <col min="15" max="15" width="11" customWidth="1"/>
    <col min="16" max="16" width="15.42578125" customWidth="1"/>
    <col min="18" max="18" width="13.42578125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V1" s="1" t="s">
        <v>16</v>
      </c>
      <c r="W1" s="1" t="s">
        <v>13</v>
      </c>
    </row>
    <row r="2" spans="1:23" x14ac:dyDescent="0.25">
      <c r="A2" s="1">
        <v>0</v>
      </c>
      <c r="B2">
        <v>20220065432</v>
      </c>
      <c r="C2" t="s">
        <v>10</v>
      </c>
      <c r="D2" t="s">
        <v>10</v>
      </c>
      <c r="E2" t="s">
        <v>17</v>
      </c>
      <c r="F2" t="s">
        <v>17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T2" t="str">
        <f>IF(O2=R2,1,"")</f>
        <v/>
      </c>
      <c r="U2">
        <v>1</v>
      </c>
      <c r="V2">
        <f>SUM(R2:R147)</f>
        <v>94</v>
      </c>
      <c r="W2">
        <f>SUM(O2:O147)</f>
        <v>46</v>
      </c>
    </row>
    <row r="3" spans="1:23" x14ac:dyDescent="0.25">
      <c r="A3" s="1">
        <v>1</v>
      </c>
      <c r="B3">
        <v>20240016182</v>
      </c>
      <c r="D3" t="s">
        <v>14</v>
      </c>
      <c r="E3" t="s">
        <v>15</v>
      </c>
      <c r="F3" t="s">
        <v>18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T3">
        <f>IF(O3=R3,1,"")</f>
        <v>1</v>
      </c>
      <c r="U3">
        <v>0</v>
      </c>
      <c r="V3">
        <f>146-V2</f>
        <v>52</v>
      </c>
      <c r="W3">
        <f>146-W2</f>
        <v>100</v>
      </c>
    </row>
    <row r="4" spans="1:23" x14ac:dyDescent="0.25">
      <c r="A4" s="1">
        <v>2</v>
      </c>
      <c r="B4">
        <v>20230125389</v>
      </c>
      <c r="C4" t="s">
        <v>19</v>
      </c>
      <c r="D4" t="s">
        <v>20</v>
      </c>
      <c r="E4" t="s">
        <v>21</v>
      </c>
      <c r="F4" t="s">
        <v>22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T4" t="str">
        <f t="shared" ref="T4:T67" si="0">IF(O4=R4,1,"")</f>
        <v/>
      </c>
    </row>
    <row r="5" spans="1:23" x14ac:dyDescent="0.25">
      <c r="A5" s="1">
        <v>3</v>
      </c>
      <c r="B5">
        <v>20180022685</v>
      </c>
      <c r="C5" t="s">
        <v>23</v>
      </c>
      <c r="D5" t="s">
        <v>18</v>
      </c>
      <c r="E5" t="s">
        <v>24</v>
      </c>
      <c r="F5" t="s">
        <v>18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T5" t="str">
        <f t="shared" si="0"/>
        <v/>
      </c>
    </row>
    <row r="6" spans="1:23" x14ac:dyDescent="0.25">
      <c r="A6" s="1">
        <v>4</v>
      </c>
      <c r="B6">
        <v>20201415102</v>
      </c>
      <c r="E6" t="s">
        <v>15</v>
      </c>
      <c r="F6" t="s">
        <v>15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T6">
        <f t="shared" si="0"/>
        <v>1</v>
      </c>
    </row>
    <row r="7" spans="1:23" x14ac:dyDescent="0.25">
      <c r="A7" s="1">
        <v>5</v>
      </c>
      <c r="B7">
        <v>20240012395</v>
      </c>
      <c r="C7" t="s">
        <v>25</v>
      </c>
      <c r="D7" t="s">
        <v>20</v>
      </c>
      <c r="E7" t="s">
        <v>26</v>
      </c>
      <c r="F7" t="s">
        <v>22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T7" t="str">
        <f t="shared" si="0"/>
        <v/>
      </c>
    </row>
    <row r="8" spans="1:23" x14ac:dyDescent="0.25">
      <c r="A8" s="1">
        <v>6</v>
      </c>
      <c r="B8">
        <v>20220166372</v>
      </c>
      <c r="C8" t="s">
        <v>27</v>
      </c>
      <c r="D8" t="s">
        <v>28</v>
      </c>
      <c r="E8" t="s">
        <v>29</v>
      </c>
      <c r="F8" t="s">
        <v>30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T8" t="str">
        <f t="shared" si="0"/>
        <v/>
      </c>
    </row>
    <row r="9" spans="1:23" x14ac:dyDescent="0.25">
      <c r="A9" s="1">
        <v>7</v>
      </c>
      <c r="B9">
        <v>20240018475</v>
      </c>
      <c r="E9" t="s">
        <v>15</v>
      </c>
      <c r="F9" t="s">
        <v>15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T9">
        <f t="shared" si="0"/>
        <v>1</v>
      </c>
    </row>
    <row r="10" spans="1:23" x14ac:dyDescent="0.25">
      <c r="A10" s="1">
        <v>8</v>
      </c>
      <c r="B10">
        <v>20230149608</v>
      </c>
      <c r="C10" t="s">
        <v>31</v>
      </c>
      <c r="D10" t="s">
        <v>32</v>
      </c>
      <c r="E10" t="s">
        <v>33</v>
      </c>
      <c r="F10" t="s">
        <v>34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T10" t="str">
        <f t="shared" si="0"/>
        <v/>
      </c>
    </row>
    <row r="11" spans="1:23" x14ac:dyDescent="0.25">
      <c r="A11" s="1">
        <v>9</v>
      </c>
      <c r="B11">
        <v>20240016829</v>
      </c>
      <c r="C11" t="s">
        <v>35</v>
      </c>
      <c r="D11" t="s">
        <v>13</v>
      </c>
      <c r="E11" t="s">
        <v>36</v>
      </c>
      <c r="F11" t="s">
        <v>37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T11" t="str">
        <f t="shared" si="0"/>
        <v/>
      </c>
    </row>
    <row r="12" spans="1:23" x14ac:dyDescent="0.25">
      <c r="A12" s="1">
        <v>10</v>
      </c>
      <c r="B12">
        <v>20230179067</v>
      </c>
      <c r="C12" t="s">
        <v>38</v>
      </c>
      <c r="D12" t="s">
        <v>13</v>
      </c>
      <c r="E12" t="s">
        <v>39</v>
      </c>
      <c r="F12" t="s">
        <v>37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T12" t="str">
        <f t="shared" si="0"/>
        <v/>
      </c>
    </row>
    <row r="13" spans="1:23" x14ac:dyDescent="0.25">
      <c r="A13" s="1">
        <v>11</v>
      </c>
      <c r="B13">
        <v>20180188108</v>
      </c>
      <c r="C13" t="s">
        <v>40</v>
      </c>
      <c r="D13" t="s">
        <v>41</v>
      </c>
      <c r="E13" t="s">
        <v>42</v>
      </c>
      <c r="F13" t="s">
        <v>37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T13" t="str">
        <f t="shared" si="0"/>
        <v/>
      </c>
    </row>
    <row r="14" spans="1:23" x14ac:dyDescent="0.25">
      <c r="A14" s="1">
        <v>12</v>
      </c>
      <c r="B14">
        <v>20230141608</v>
      </c>
      <c r="C14" t="s">
        <v>43</v>
      </c>
      <c r="D14" t="s">
        <v>14</v>
      </c>
      <c r="E14" t="s">
        <v>44</v>
      </c>
      <c r="F14" t="s">
        <v>18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T14" t="str">
        <f t="shared" si="0"/>
        <v/>
      </c>
    </row>
    <row r="15" spans="1:23" x14ac:dyDescent="0.25">
      <c r="A15" s="1">
        <v>13</v>
      </c>
      <c r="B15">
        <v>20240020494</v>
      </c>
      <c r="C15" t="s">
        <v>45</v>
      </c>
      <c r="D15" t="s">
        <v>41</v>
      </c>
      <c r="E15" t="s">
        <v>46</v>
      </c>
      <c r="F15" t="s">
        <v>37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T15" t="str">
        <f t="shared" si="0"/>
        <v/>
      </c>
    </row>
    <row r="16" spans="1:23" x14ac:dyDescent="0.25">
      <c r="A16" s="1">
        <v>14</v>
      </c>
      <c r="B16">
        <v>20240020519</v>
      </c>
      <c r="C16" t="s">
        <v>13</v>
      </c>
      <c r="D16" t="s">
        <v>47</v>
      </c>
      <c r="E16" t="s">
        <v>37</v>
      </c>
      <c r="F16" t="s">
        <v>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T16" t="str">
        <f t="shared" si="0"/>
        <v/>
      </c>
    </row>
    <row r="17" spans="1:20" x14ac:dyDescent="0.25">
      <c r="A17" s="1">
        <v>15</v>
      </c>
      <c r="B17">
        <v>20240015483</v>
      </c>
      <c r="C17" t="s">
        <v>48</v>
      </c>
      <c r="D17" t="s">
        <v>49</v>
      </c>
      <c r="E17" t="s">
        <v>50</v>
      </c>
      <c r="F17" t="s">
        <v>51</v>
      </c>
      <c r="G17">
        <v>1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T17" t="str">
        <f t="shared" si="0"/>
        <v/>
      </c>
    </row>
    <row r="18" spans="1:20" x14ac:dyDescent="0.25">
      <c r="A18" s="1">
        <v>16</v>
      </c>
      <c r="B18">
        <v>20240001249</v>
      </c>
      <c r="C18" t="s">
        <v>52</v>
      </c>
      <c r="D18" t="s">
        <v>41</v>
      </c>
      <c r="E18" t="s">
        <v>53</v>
      </c>
      <c r="F18" t="s">
        <v>37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T18" t="str">
        <f t="shared" si="0"/>
        <v/>
      </c>
    </row>
    <row r="19" spans="1:20" x14ac:dyDescent="0.25">
      <c r="A19" s="1">
        <v>17</v>
      </c>
      <c r="B19">
        <v>20210094336</v>
      </c>
      <c r="C19" t="s">
        <v>54</v>
      </c>
      <c r="D19" t="s">
        <v>41</v>
      </c>
      <c r="E19" t="s">
        <v>55</v>
      </c>
      <c r="F19" t="s">
        <v>37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T19" t="str">
        <f t="shared" si="0"/>
        <v/>
      </c>
    </row>
    <row r="20" spans="1:20" x14ac:dyDescent="0.25">
      <c r="A20" s="1">
        <v>18</v>
      </c>
      <c r="B20">
        <v>20240006140</v>
      </c>
      <c r="C20" t="s">
        <v>56</v>
      </c>
      <c r="D20" t="s">
        <v>41</v>
      </c>
      <c r="E20" t="s">
        <v>22</v>
      </c>
      <c r="F20" t="s">
        <v>37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T20" t="str">
        <f t="shared" si="0"/>
        <v/>
      </c>
    </row>
    <row r="21" spans="1:20" x14ac:dyDescent="0.25">
      <c r="A21" s="1">
        <v>19</v>
      </c>
      <c r="B21">
        <v>20240020436</v>
      </c>
      <c r="C21" t="s">
        <v>57</v>
      </c>
      <c r="D21" t="s">
        <v>41</v>
      </c>
      <c r="E21" t="s">
        <v>58</v>
      </c>
      <c r="F21" t="s">
        <v>37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T21" t="str">
        <f t="shared" si="0"/>
        <v/>
      </c>
    </row>
    <row r="22" spans="1:20" x14ac:dyDescent="0.25">
      <c r="A22" s="1">
        <v>20</v>
      </c>
      <c r="B22">
        <v>20240022478</v>
      </c>
      <c r="C22" t="s">
        <v>59</v>
      </c>
      <c r="E22" t="s">
        <v>22</v>
      </c>
      <c r="F22" t="s">
        <v>15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T22" t="str">
        <f t="shared" si="0"/>
        <v/>
      </c>
    </row>
    <row r="23" spans="1:20" x14ac:dyDescent="0.25">
      <c r="A23" s="1">
        <v>21</v>
      </c>
      <c r="B23">
        <v>20240022523</v>
      </c>
      <c r="C23" t="s">
        <v>56</v>
      </c>
      <c r="D23" t="s">
        <v>13</v>
      </c>
      <c r="E23" t="s">
        <v>22</v>
      </c>
      <c r="F23" t="s">
        <v>37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T23" t="str">
        <f t="shared" si="0"/>
        <v/>
      </c>
    </row>
    <row r="24" spans="1:20" x14ac:dyDescent="0.25">
      <c r="A24" s="1">
        <v>22</v>
      </c>
      <c r="B24">
        <v>20220102808</v>
      </c>
      <c r="C24" t="s">
        <v>13</v>
      </c>
      <c r="E24" t="s">
        <v>37</v>
      </c>
      <c r="F24" t="s">
        <v>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T24" t="str">
        <f t="shared" si="0"/>
        <v/>
      </c>
    </row>
    <row r="25" spans="1:20" x14ac:dyDescent="0.25">
      <c r="A25" s="1">
        <v>23</v>
      </c>
      <c r="B25">
        <v>20240022502</v>
      </c>
      <c r="C25" t="s">
        <v>60</v>
      </c>
      <c r="D25" t="s">
        <v>56</v>
      </c>
      <c r="E25" t="s">
        <v>61</v>
      </c>
      <c r="F25" t="s">
        <v>22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 t="str">
        <f t="shared" si="0"/>
        <v/>
      </c>
    </row>
    <row r="26" spans="1:20" x14ac:dyDescent="0.25">
      <c r="A26" s="1">
        <v>24</v>
      </c>
      <c r="B26">
        <v>20240017188</v>
      </c>
      <c r="C26" t="s">
        <v>60</v>
      </c>
      <c r="E26" t="s">
        <v>61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T26" t="str">
        <f t="shared" si="0"/>
        <v/>
      </c>
    </row>
    <row r="27" spans="1:20" x14ac:dyDescent="0.25">
      <c r="A27" s="1">
        <v>25</v>
      </c>
      <c r="B27">
        <v>20220064259</v>
      </c>
      <c r="C27" t="s">
        <v>62</v>
      </c>
      <c r="D27" t="s">
        <v>13</v>
      </c>
      <c r="E27" t="s">
        <v>63</v>
      </c>
      <c r="F27" t="s">
        <v>37</v>
      </c>
      <c r="G27">
        <v>1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T27" t="str">
        <f t="shared" si="0"/>
        <v/>
      </c>
    </row>
    <row r="28" spans="1:20" x14ac:dyDescent="0.25">
      <c r="A28" s="1">
        <v>26</v>
      </c>
      <c r="B28">
        <v>20240019044</v>
      </c>
      <c r="C28" t="s">
        <v>64</v>
      </c>
      <c r="D28" t="s">
        <v>65</v>
      </c>
      <c r="E28" t="s">
        <v>66</v>
      </c>
      <c r="F28" t="s">
        <v>67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T28" t="str">
        <f t="shared" si="0"/>
        <v/>
      </c>
    </row>
    <row r="29" spans="1:20" x14ac:dyDescent="0.25">
      <c r="A29" s="1">
        <v>27</v>
      </c>
      <c r="B29">
        <v>20240024003</v>
      </c>
      <c r="C29" t="s">
        <v>68</v>
      </c>
      <c r="D29" t="s">
        <v>13</v>
      </c>
      <c r="E29" t="s">
        <v>69</v>
      </c>
      <c r="F29" t="s">
        <v>37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T29" t="str">
        <f t="shared" si="0"/>
        <v/>
      </c>
    </row>
    <row r="30" spans="1:20" x14ac:dyDescent="0.25">
      <c r="A30" s="1">
        <v>28</v>
      </c>
      <c r="B30">
        <v>20240012256</v>
      </c>
      <c r="C30" t="s">
        <v>70</v>
      </c>
      <c r="D30" t="s">
        <v>13</v>
      </c>
      <c r="E30" t="s">
        <v>71</v>
      </c>
      <c r="F30" t="s">
        <v>37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T30" t="str">
        <f t="shared" si="0"/>
        <v/>
      </c>
    </row>
    <row r="31" spans="1:20" x14ac:dyDescent="0.25">
      <c r="A31" s="1">
        <v>29</v>
      </c>
      <c r="B31">
        <v>20210046443</v>
      </c>
      <c r="C31" t="s">
        <v>72</v>
      </c>
      <c r="D31" t="s">
        <v>13</v>
      </c>
      <c r="E31" t="s">
        <v>73</v>
      </c>
      <c r="F31" t="s">
        <v>37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T31" t="str">
        <f t="shared" si="0"/>
        <v/>
      </c>
    </row>
    <row r="32" spans="1:20" x14ac:dyDescent="0.25">
      <c r="A32" s="1">
        <v>30</v>
      </c>
      <c r="B32">
        <v>20240024207</v>
      </c>
      <c r="C32" t="s">
        <v>74</v>
      </c>
      <c r="E32" t="s">
        <v>75</v>
      </c>
      <c r="F32" t="s">
        <v>15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T32" t="str">
        <f t="shared" si="0"/>
        <v/>
      </c>
    </row>
    <row r="33" spans="1:20" x14ac:dyDescent="0.25">
      <c r="A33" s="1">
        <v>31</v>
      </c>
      <c r="B33">
        <v>20220153472</v>
      </c>
      <c r="C33" t="s">
        <v>76</v>
      </c>
      <c r="D33" t="s">
        <v>41</v>
      </c>
      <c r="E33" t="s">
        <v>77</v>
      </c>
      <c r="F33" t="s">
        <v>37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T33" t="str">
        <f t="shared" si="0"/>
        <v/>
      </c>
    </row>
    <row r="34" spans="1:20" x14ac:dyDescent="0.25">
      <c r="A34" s="1">
        <v>32</v>
      </c>
      <c r="B34">
        <v>20240024158</v>
      </c>
      <c r="C34" t="s">
        <v>56</v>
      </c>
      <c r="D34" t="s">
        <v>78</v>
      </c>
      <c r="E34" t="s">
        <v>22</v>
      </c>
      <c r="F34" t="s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T34" t="str">
        <f t="shared" si="0"/>
        <v/>
      </c>
    </row>
    <row r="35" spans="1:20" x14ac:dyDescent="0.25">
      <c r="A35" s="1">
        <v>33</v>
      </c>
      <c r="B35">
        <v>20220088296</v>
      </c>
      <c r="C35" t="s">
        <v>79</v>
      </c>
      <c r="D35" t="s">
        <v>56</v>
      </c>
      <c r="E35" t="s">
        <v>80</v>
      </c>
      <c r="F35" t="s">
        <v>22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T35" t="str">
        <f t="shared" si="0"/>
        <v/>
      </c>
    </row>
    <row r="36" spans="1:20" x14ac:dyDescent="0.25">
      <c r="A36" s="1">
        <v>34</v>
      </c>
      <c r="B36">
        <v>20220064546</v>
      </c>
      <c r="C36" t="s">
        <v>56</v>
      </c>
      <c r="D36" t="s">
        <v>13</v>
      </c>
      <c r="E36" t="s">
        <v>22</v>
      </c>
      <c r="F36" t="s">
        <v>37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T36" t="str">
        <f t="shared" si="0"/>
        <v/>
      </c>
    </row>
    <row r="37" spans="1:20" x14ac:dyDescent="0.25">
      <c r="A37" s="1">
        <v>35</v>
      </c>
      <c r="B37">
        <v>20240024631</v>
      </c>
      <c r="C37" t="s">
        <v>81</v>
      </c>
      <c r="E37" t="s">
        <v>82</v>
      </c>
      <c r="F37" t="s">
        <v>15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T37" t="str">
        <f t="shared" si="0"/>
        <v/>
      </c>
    </row>
    <row r="38" spans="1:20" x14ac:dyDescent="0.25">
      <c r="A38" s="1">
        <v>36</v>
      </c>
      <c r="B38">
        <v>20240022566</v>
      </c>
      <c r="C38" t="s">
        <v>83</v>
      </c>
      <c r="E38" t="s">
        <v>84</v>
      </c>
      <c r="F38" t="s">
        <v>15</v>
      </c>
      <c r="G38">
        <v>1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T38" t="str">
        <f t="shared" si="0"/>
        <v/>
      </c>
    </row>
    <row r="39" spans="1:20" x14ac:dyDescent="0.25">
      <c r="A39" s="1">
        <v>37</v>
      </c>
      <c r="B39">
        <v>20210126376</v>
      </c>
      <c r="C39" t="s">
        <v>13</v>
      </c>
      <c r="D39" t="s">
        <v>6</v>
      </c>
      <c r="E39" t="s">
        <v>37</v>
      </c>
      <c r="F39" t="s">
        <v>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T39" t="str">
        <f t="shared" si="0"/>
        <v/>
      </c>
    </row>
    <row r="40" spans="1:20" x14ac:dyDescent="0.25">
      <c r="A40" s="1">
        <v>38</v>
      </c>
      <c r="B40">
        <v>20240012094</v>
      </c>
      <c r="C40" t="s">
        <v>13</v>
      </c>
      <c r="D40" t="s">
        <v>56</v>
      </c>
      <c r="E40" t="s">
        <v>37</v>
      </c>
      <c r="F40" t="s">
        <v>22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T40" t="str">
        <f t="shared" si="0"/>
        <v/>
      </c>
    </row>
    <row r="41" spans="1:20" x14ac:dyDescent="0.25">
      <c r="A41" s="1">
        <v>39</v>
      </c>
      <c r="B41">
        <v>20240027303</v>
      </c>
      <c r="C41" t="s">
        <v>13</v>
      </c>
      <c r="D41" t="s">
        <v>13</v>
      </c>
      <c r="E41" t="s">
        <v>37</v>
      </c>
      <c r="F41" t="s">
        <v>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T41" t="str">
        <f t="shared" si="0"/>
        <v/>
      </c>
    </row>
    <row r="42" spans="1:20" x14ac:dyDescent="0.25">
      <c r="A42" s="1">
        <v>40</v>
      </c>
      <c r="B42">
        <v>20240002618</v>
      </c>
      <c r="C42" t="s">
        <v>86</v>
      </c>
      <c r="D42" t="s">
        <v>13</v>
      </c>
      <c r="E42" t="s">
        <v>87</v>
      </c>
      <c r="F42" t="s">
        <v>37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T42" t="str">
        <f t="shared" si="0"/>
        <v/>
      </c>
    </row>
    <row r="43" spans="1:20" x14ac:dyDescent="0.25">
      <c r="A43" s="1">
        <v>41</v>
      </c>
      <c r="B43">
        <v>20240023202</v>
      </c>
      <c r="C43" t="s">
        <v>88</v>
      </c>
      <c r="D43" t="s">
        <v>13</v>
      </c>
      <c r="E43" t="s">
        <v>89</v>
      </c>
      <c r="F43" t="s">
        <v>37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T43" t="str">
        <f t="shared" si="0"/>
        <v/>
      </c>
    </row>
    <row r="44" spans="1:20" x14ac:dyDescent="0.25">
      <c r="A44" s="1">
        <v>42</v>
      </c>
      <c r="B44">
        <v>20240027383</v>
      </c>
      <c r="C44" t="s">
        <v>13</v>
      </c>
      <c r="D44" t="s">
        <v>14</v>
      </c>
      <c r="E44" t="s">
        <v>37</v>
      </c>
      <c r="F44" t="s">
        <v>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T44" t="str">
        <f t="shared" si="0"/>
        <v/>
      </c>
    </row>
    <row r="45" spans="1:20" x14ac:dyDescent="0.25">
      <c r="A45" s="1">
        <v>43</v>
      </c>
      <c r="B45">
        <v>20210126581</v>
      </c>
      <c r="C45" t="s">
        <v>90</v>
      </c>
      <c r="E45" t="s">
        <v>91</v>
      </c>
      <c r="F45" t="s">
        <v>15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T45" t="str">
        <f t="shared" si="0"/>
        <v/>
      </c>
    </row>
    <row r="46" spans="1:20" x14ac:dyDescent="0.25">
      <c r="A46" s="1">
        <v>44</v>
      </c>
      <c r="B46">
        <v>20240026634</v>
      </c>
      <c r="C46" t="s">
        <v>92</v>
      </c>
      <c r="E46" t="s">
        <v>93</v>
      </c>
      <c r="F46" t="s">
        <v>15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T46" t="str">
        <f t="shared" si="0"/>
        <v/>
      </c>
    </row>
    <row r="47" spans="1:20" x14ac:dyDescent="0.25">
      <c r="A47" s="1">
        <v>45</v>
      </c>
      <c r="B47">
        <v>20240015339</v>
      </c>
      <c r="C47" t="s">
        <v>79</v>
      </c>
      <c r="D47" t="s">
        <v>41</v>
      </c>
      <c r="E47" t="s">
        <v>80</v>
      </c>
      <c r="F47" t="s">
        <v>37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T47" t="str">
        <f t="shared" si="0"/>
        <v/>
      </c>
    </row>
    <row r="48" spans="1:20" x14ac:dyDescent="0.25">
      <c r="A48" s="1">
        <v>46</v>
      </c>
      <c r="B48">
        <v>20240028955</v>
      </c>
      <c r="C48" t="s">
        <v>94</v>
      </c>
      <c r="E48" t="s">
        <v>95</v>
      </c>
      <c r="F48" t="s">
        <v>15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T48" t="str">
        <f t="shared" si="0"/>
        <v/>
      </c>
    </row>
    <row r="49" spans="1:20" x14ac:dyDescent="0.25">
      <c r="A49" s="1">
        <v>47</v>
      </c>
      <c r="B49">
        <v>20240028466</v>
      </c>
      <c r="C49" t="s">
        <v>96</v>
      </c>
      <c r="E49" t="s">
        <v>97</v>
      </c>
      <c r="F49" t="s">
        <v>15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T49" t="str">
        <f t="shared" si="0"/>
        <v/>
      </c>
    </row>
    <row r="50" spans="1:20" x14ac:dyDescent="0.25">
      <c r="A50" s="1">
        <v>48</v>
      </c>
      <c r="B50">
        <v>20240029036</v>
      </c>
      <c r="C50" t="s">
        <v>98</v>
      </c>
      <c r="D50" t="s">
        <v>13</v>
      </c>
      <c r="E50" t="s">
        <v>22</v>
      </c>
      <c r="F50" t="s">
        <v>37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T50" t="str">
        <f t="shared" si="0"/>
        <v/>
      </c>
    </row>
    <row r="51" spans="1:20" x14ac:dyDescent="0.25">
      <c r="A51" s="1">
        <v>49</v>
      </c>
      <c r="B51">
        <v>20240028839</v>
      </c>
      <c r="C51" t="s">
        <v>99</v>
      </c>
      <c r="D51" t="s">
        <v>13</v>
      </c>
      <c r="E51" t="s">
        <v>100</v>
      </c>
      <c r="F51" t="s">
        <v>37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T51" t="str">
        <f t="shared" si="0"/>
        <v/>
      </c>
    </row>
    <row r="52" spans="1:20" x14ac:dyDescent="0.25">
      <c r="A52" s="1">
        <v>50</v>
      </c>
      <c r="B52">
        <v>20240025209</v>
      </c>
      <c r="C52" t="s">
        <v>101</v>
      </c>
      <c r="D52" t="s">
        <v>13</v>
      </c>
      <c r="E52" t="s">
        <v>102</v>
      </c>
      <c r="F52" t="s">
        <v>37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T52" t="str">
        <f t="shared" si="0"/>
        <v/>
      </c>
    </row>
    <row r="53" spans="1:20" x14ac:dyDescent="0.25">
      <c r="A53" s="1">
        <v>51</v>
      </c>
      <c r="B53">
        <v>20240028100</v>
      </c>
      <c r="C53" t="s">
        <v>103</v>
      </c>
      <c r="D53" t="s">
        <v>13</v>
      </c>
      <c r="E53" t="s">
        <v>73</v>
      </c>
      <c r="F53" t="s">
        <v>37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T53" t="str">
        <f t="shared" si="0"/>
        <v/>
      </c>
    </row>
    <row r="54" spans="1:20" x14ac:dyDescent="0.25">
      <c r="A54" s="1">
        <v>52</v>
      </c>
      <c r="B54">
        <v>20220083756</v>
      </c>
      <c r="C54" t="s">
        <v>104</v>
      </c>
      <c r="D54" t="s">
        <v>13</v>
      </c>
      <c r="E54" t="s">
        <v>105</v>
      </c>
      <c r="F54" t="s">
        <v>37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T54" t="str">
        <f t="shared" si="0"/>
        <v/>
      </c>
    </row>
    <row r="55" spans="1:20" x14ac:dyDescent="0.25">
      <c r="A55" s="1">
        <v>53</v>
      </c>
      <c r="B55">
        <v>20240030665</v>
      </c>
      <c r="C55" t="s">
        <v>106</v>
      </c>
      <c r="E55" t="s">
        <v>107</v>
      </c>
      <c r="F55" t="s">
        <v>15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T55" t="str">
        <f t="shared" si="0"/>
        <v/>
      </c>
    </row>
    <row r="56" spans="1:20" x14ac:dyDescent="0.25">
      <c r="A56" s="1">
        <v>54</v>
      </c>
      <c r="B56">
        <v>20240030957</v>
      </c>
      <c r="C56" t="s">
        <v>108</v>
      </c>
      <c r="D56" t="s">
        <v>41</v>
      </c>
      <c r="E56" t="s">
        <v>109</v>
      </c>
      <c r="F56" t="s">
        <v>37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1</v>
      </c>
      <c r="T56" t="str">
        <f t="shared" si="0"/>
        <v/>
      </c>
    </row>
    <row r="57" spans="1:20" x14ac:dyDescent="0.25">
      <c r="A57" s="1">
        <v>55</v>
      </c>
      <c r="B57">
        <v>20230158280</v>
      </c>
      <c r="C57" t="s">
        <v>110</v>
      </c>
      <c r="D57" t="s">
        <v>10</v>
      </c>
      <c r="E57" t="s">
        <v>111</v>
      </c>
      <c r="F57" t="s">
        <v>17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T57" t="str">
        <f t="shared" si="0"/>
        <v/>
      </c>
    </row>
    <row r="58" spans="1:20" x14ac:dyDescent="0.25">
      <c r="A58" s="1">
        <v>56</v>
      </c>
      <c r="B58">
        <v>20240012274</v>
      </c>
      <c r="C58" t="s">
        <v>112</v>
      </c>
      <c r="D58" t="s">
        <v>56</v>
      </c>
      <c r="E58" t="s">
        <v>113</v>
      </c>
      <c r="F58" t="s">
        <v>22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T58" t="str">
        <f t="shared" si="0"/>
        <v/>
      </c>
    </row>
    <row r="59" spans="1:20" x14ac:dyDescent="0.25">
      <c r="A59" s="1">
        <v>57</v>
      </c>
      <c r="B59">
        <v>20240029225</v>
      </c>
      <c r="C59" t="s">
        <v>114</v>
      </c>
      <c r="D59" t="s">
        <v>41</v>
      </c>
      <c r="E59" t="s">
        <v>115</v>
      </c>
      <c r="F59" t="s">
        <v>37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T59" t="str">
        <f t="shared" si="0"/>
        <v/>
      </c>
    </row>
    <row r="60" spans="1:20" x14ac:dyDescent="0.25">
      <c r="A60" s="1">
        <v>58</v>
      </c>
      <c r="B60">
        <v>20240032359</v>
      </c>
      <c r="C60" t="s">
        <v>116</v>
      </c>
      <c r="D60" t="s">
        <v>56</v>
      </c>
      <c r="E60" t="s">
        <v>117</v>
      </c>
      <c r="F60" t="s">
        <v>22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T60" t="str">
        <f t="shared" si="0"/>
        <v/>
      </c>
    </row>
    <row r="61" spans="1:20" x14ac:dyDescent="0.25">
      <c r="A61" s="1">
        <v>59</v>
      </c>
      <c r="B61">
        <v>20240002772</v>
      </c>
      <c r="C61" t="s">
        <v>118</v>
      </c>
      <c r="D61" t="s">
        <v>10</v>
      </c>
      <c r="E61" t="s">
        <v>119</v>
      </c>
      <c r="F61" t="s">
        <v>17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T61" t="str">
        <f t="shared" si="0"/>
        <v/>
      </c>
    </row>
    <row r="62" spans="1:20" x14ac:dyDescent="0.25">
      <c r="A62" s="1">
        <v>60</v>
      </c>
      <c r="B62">
        <v>20240030597</v>
      </c>
      <c r="C62" t="s">
        <v>120</v>
      </c>
      <c r="D62" t="s">
        <v>13</v>
      </c>
      <c r="E62" t="s">
        <v>121</v>
      </c>
      <c r="F62" t="s">
        <v>37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T62" t="str">
        <f t="shared" si="0"/>
        <v/>
      </c>
    </row>
    <row r="63" spans="1:20" x14ac:dyDescent="0.25">
      <c r="A63" s="1">
        <v>61</v>
      </c>
      <c r="B63">
        <v>20240030258</v>
      </c>
      <c r="C63" t="s">
        <v>122</v>
      </c>
      <c r="D63" t="s">
        <v>78</v>
      </c>
      <c r="E63" t="s">
        <v>123</v>
      </c>
      <c r="F63" t="s">
        <v>18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1</v>
      </c>
      <c r="T63" t="str">
        <f t="shared" si="0"/>
        <v/>
      </c>
    </row>
    <row r="64" spans="1:20" x14ac:dyDescent="0.25">
      <c r="A64" s="2">
        <v>62</v>
      </c>
      <c r="B64" s="3">
        <v>20230083087</v>
      </c>
      <c r="C64" s="3" t="s">
        <v>124</v>
      </c>
      <c r="D64" s="3" t="s">
        <v>125</v>
      </c>
      <c r="E64" s="3" t="s">
        <v>126</v>
      </c>
      <c r="F64" s="3" t="s">
        <v>127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/>
      <c r="T64" s="3">
        <f t="shared" si="0"/>
        <v>1</v>
      </c>
    </row>
    <row r="65" spans="1:20" x14ac:dyDescent="0.25">
      <c r="A65" s="1">
        <v>63</v>
      </c>
      <c r="B65">
        <v>20240039022</v>
      </c>
      <c r="C65" t="s">
        <v>13</v>
      </c>
      <c r="D65" t="s">
        <v>13</v>
      </c>
      <c r="E65" t="s">
        <v>37</v>
      </c>
      <c r="F65" t="s">
        <v>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T65" t="str">
        <f t="shared" si="0"/>
        <v/>
      </c>
    </row>
    <row r="66" spans="1:20" x14ac:dyDescent="0.25">
      <c r="A66" s="1">
        <v>64</v>
      </c>
      <c r="B66">
        <v>20240037502</v>
      </c>
      <c r="C66" t="s">
        <v>128</v>
      </c>
      <c r="D66" t="s">
        <v>78</v>
      </c>
      <c r="E66" t="s">
        <v>129</v>
      </c>
      <c r="F66" t="s">
        <v>18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T66" t="str">
        <f t="shared" si="0"/>
        <v/>
      </c>
    </row>
    <row r="67" spans="1:20" x14ac:dyDescent="0.25">
      <c r="A67" s="1">
        <v>65</v>
      </c>
      <c r="B67">
        <v>20240032128</v>
      </c>
      <c r="C67" t="s">
        <v>130</v>
      </c>
      <c r="D67" t="s">
        <v>131</v>
      </c>
      <c r="E67" t="s">
        <v>132</v>
      </c>
      <c r="F67" t="s">
        <v>133</v>
      </c>
      <c r="G67">
        <v>1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1</v>
      </c>
      <c r="T67" t="str">
        <f t="shared" si="0"/>
        <v/>
      </c>
    </row>
    <row r="68" spans="1:20" x14ac:dyDescent="0.25">
      <c r="A68" s="1">
        <v>66</v>
      </c>
      <c r="B68">
        <v>20240035983</v>
      </c>
      <c r="C68" t="s">
        <v>134</v>
      </c>
      <c r="E68" t="s">
        <v>135</v>
      </c>
      <c r="F68" t="s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T68" t="str">
        <f t="shared" ref="T68:T131" si="1">IF(O68=R68,1,"")</f>
        <v/>
      </c>
    </row>
    <row r="69" spans="1:20" x14ac:dyDescent="0.25">
      <c r="A69" s="1">
        <v>67</v>
      </c>
      <c r="B69">
        <v>20190007174</v>
      </c>
      <c r="C69" t="s">
        <v>136</v>
      </c>
      <c r="D69" t="s">
        <v>13</v>
      </c>
      <c r="E69" t="s">
        <v>97</v>
      </c>
      <c r="F69" t="s">
        <v>37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T69" t="str">
        <f t="shared" si="1"/>
        <v/>
      </c>
    </row>
    <row r="70" spans="1:20" x14ac:dyDescent="0.25">
      <c r="A70" s="2">
        <v>68</v>
      </c>
      <c r="B70" s="3">
        <v>20240051938</v>
      </c>
      <c r="C70" s="3" t="s">
        <v>137</v>
      </c>
      <c r="D70" s="3" t="s">
        <v>20</v>
      </c>
      <c r="E70" s="3" t="s">
        <v>138</v>
      </c>
      <c r="F70" s="3" t="s">
        <v>22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/>
      <c r="T70" s="3">
        <f t="shared" si="1"/>
        <v>1</v>
      </c>
    </row>
    <row r="71" spans="1:20" x14ac:dyDescent="0.25">
      <c r="A71" s="1">
        <v>69</v>
      </c>
      <c r="B71">
        <v>20240057825</v>
      </c>
      <c r="C71" t="s">
        <v>139</v>
      </c>
      <c r="E71" t="s">
        <v>140</v>
      </c>
      <c r="F71" t="s">
        <v>15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T71" t="str">
        <f t="shared" si="1"/>
        <v/>
      </c>
    </row>
    <row r="72" spans="1:20" x14ac:dyDescent="0.25">
      <c r="A72" s="1">
        <v>70</v>
      </c>
      <c r="B72">
        <v>20240034567</v>
      </c>
      <c r="C72" t="s">
        <v>99</v>
      </c>
      <c r="D72" t="s">
        <v>141</v>
      </c>
      <c r="E72" t="s">
        <v>100</v>
      </c>
      <c r="F72" t="s">
        <v>142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T72" t="str">
        <f t="shared" si="1"/>
        <v/>
      </c>
    </row>
    <row r="73" spans="1:20" x14ac:dyDescent="0.25">
      <c r="A73" s="1">
        <v>71</v>
      </c>
      <c r="B73">
        <v>20240060316</v>
      </c>
      <c r="C73" t="s">
        <v>13</v>
      </c>
      <c r="D73" t="s">
        <v>14</v>
      </c>
      <c r="E73" t="s">
        <v>37</v>
      </c>
      <c r="F73" t="s">
        <v>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T73" t="str">
        <f t="shared" si="1"/>
        <v/>
      </c>
    </row>
    <row r="74" spans="1:20" x14ac:dyDescent="0.25">
      <c r="A74" s="1">
        <v>72</v>
      </c>
      <c r="B74">
        <v>20240048714</v>
      </c>
      <c r="C74" t="s">
        <v>143</v>
      </c>
      <c r="D74" t="s">
        <v>20</v>
      </c>
      <c r="E74" t="s">
        <v>144</v>
      </c>
      <c r="F74" t="s">
        <v>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T74" t="str">
        <f t="shared" si="1"/>
        <v/>
      </c>
    </row>
    <row r="75" spans="1:20" x14ac:dyDescent="0.25">
      <c r="A75" s="1">
        <v>73</v>
      </c>
      <c r="B75">
        <v>20230023891</v>
      </c>
      <c r="C75" t="s">
        <v>13</v>
      </c>
      <c r="D75" t="s">
        <v>14</v>
      </c>
      <c r="E75" t="s">
        <v>37</v>
      </c>
      <c r="F75" t="s">
        <v>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T75" t="str">
        <f t="shared" si="1"/>
        <v/>
      </c>
    </row>
    <row r="76" spans="1:20" x14ac:dyDescent="0.25">
      <c r="A76" s="1">
        <v>74</v>
      </c>
      <c r="B76">
        <v>20180142185</v>
      </c>
      <c r="C76" t="s">
        <v>145</v>
      </c>
      <c r="D76" t="s">
        <v>13</v>
      </c>
      <c r="E76" t="s">
        <v>146</v>
      </c>
      <c r="F76" t="s">
        <v>37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T76" t="str">
        <f t="shared" si="1"/>
        <v/>
      </c>
    </row>
    <row r="77" spans="1:20" x14ac:dyDescent="0.25">
      <c r="A77" s="1">
        <v>75</v>
      </c>
      <c r="B77">
        <v>20240058395</v>
      </c>
      <c r="C77" t="s">
        <v>147</v>
      </c>
      <c r="D77" t="s">
        <v>20</v>
      </c>
      <c r="E77" t="s">
        <v>148</v>
      </c>
      <c r="F77" t="s">
        <v>22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1</v>
      </c>
      <c r="T77" t="str">
        <f t="shared" si="1"/>
        <v/>
      </c>
    </row>
    <row r="78" spans="1:20" x14ac:dyDescent="0.25">
      <c r="A78" s="2">
        <v>76</v>
      </c>
      <c r="B78" s="3">
        <v>20200075595</v>
      </c>
      <c r="C78" s="3" t="s">
        <v>149</v>
      </c>
      <c r="D78" s="3" t="s">
        <v>10</v>
      </c>
      <c r="E78" s="3" t="s">
        <v>150</v>
      </c>
      <c r="F78" s="3" t="s">
        <v>17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/>
      <c r="T78" s="3">
        <f t="shared" si="1"/>
        <v>1</v>
      </c>
    </row>
    <row r="79" spans="1:20" x14ac:dyDescent="0.25">
      <c r="A79" s="1">
        <v>77</v>
      </c>
      <c r="B79">
        <v>20230040481</v>
      </c>
      <c r="C79" t="s">
        <v>13</v>
      </c>
      <c r="D79" t="s">
        <v>78</v>
      </c>
      <c r="E79" t="s">
        <v>37</v>
      </c>
      <c r="F79" t="s">
        <v>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T79" t="str">
        <f t="shared" si="1"/>
        <v/>
      </c>
    </row>
    <row r="80" spans="1:20" x14ac:dyDescent="0.25">
      <c r="A80" s="1">
        <v>78</v>
      </c>
      <c r="B80">
        <v>20240062455</v>
      </c>
      <c r="C80" t="s">
        <v>13</v>
      </c>
      <c r="D80" t="s">
        <v>13</v>
      </c>
      <c r="E80" t="s">
        <v>37</v>
      </c>
      <c r="F80" t="s">
        <v>37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T80" t="str">
        <f t="shared" si="1"/>
        <v/>
      </c>
    </row>
    <row r="81" spans="1:20" x14ac:dyDescent="0.25">
      <c r="A81" s="1">
        <v>79</v>
      </c>
      <c r="B81">
        <v>20240062254</v>
      </c>
      <c r="C81" t="s">
        <v>13</v>
      </c>
      <c r="D81" t="s">
        <v>13</v>
      </c>
      <c r="E81" t="s">
        <v>37</v>
      </c>
      <c r="F81" t="s">
        <v>37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T81" t="str">
        <f t="shared" si="1"/>
        <v/>
      </c>
    </row>
    <row r="82" spans="1:20" x14ac:dyDescent="0.25">
      <c r="A82" s="1">
        <v>80</v>
      </c>
      <c r="B82">
        <v>20240048215</v>
      </c>
      <c r="C82" t="s">
        <v>151</v>
      </c>
      <c r="D82" t="s">
        <v>78</v>
      </c>
      <c r="E82" t="s">
        <v>152</v>
      </c>
      <c r="F82" t="s">
        <v>18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T82" t="str">
        <f t="shared" si="1"/>
        <v/>
      </c>
    </row>
    <row r="83" spans="1:20" x14ac:dyDescent="0.25">
      <c r="A83" s="1">
        <v>81</v>
      </c>
      <c r="B83">
        <v>20240060273</v>
      </c>
      <c r="C83" t="s">
        <v>20</v>
      </c>
      <c r="D83" t="s">
        <v>153</v>
      </c>
      <c r="E83" t="s">
        <v>22</v>
      </c>
      <c r="F83" t="s">
        <v>154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T83" t="str">
        <f t="shared" si="1"/>
        <v/>
      </c>
    </row>
    <row r="84" spans="1:20" x14ac:dyDescent="0.25">
      <c r="A84" s="1">
        <v>82</v>
      </c>
      <c r="B84">
        <v>20240054804</v>
      </c>
      <c r="C84" t="s">
        <v>13</v>
      </c>
      <c r="D84" t="s">
        <v>13</v>
      </c>
      <c r="E84" t="s">
        <v>37</v>
      </c>
      <c r="F84" t="s">
        <v>37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T84" t="str">
        <f t="shared" si="1"/>
        <v/>
      </c>
    </row>
    <row r="85" spans="1:20" x14ac:dyDescent="0.25">
      <c r="A85" s="1">
        <v>83</v>
      </c>
      <c r="B85">
        <v>20240051976</v>
      </c>
      <c r="C85" t="s">
        <v>155</v>
      </c>
      <c r="D85" t="s">
        <v>13</v>
      </c>
      <c r="E85" t="s">
        <v>95</v>
      </c>
      <c r="F85" t="s">
        <v>37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T85" t="str">
        <f t="shared" si="1"/>
        <v/>
      </c>
    </row>
    <row r="86" spans="1:20" x14ac:dyDescent="0.25">
      <c r="A86" s="1">
        <v>84</v>
      </c>
      <c r="B86">
        <v>20240068214</v>
      </c>
      <c r="C86" t="s">
        <v>156</v>
      </c>
      <c r="D86" t="s">
        <v>13</v>
      </c>
      <c r="E86" t="s">
        <v>61</v>
      </c>
      <c r="F86" t="s">
        <v>37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T86" t="str">
        <f t="shared" si="1"/>
        <v/>
      </c>
    </row>
    <row r="87" spans="1:20" x14ac:dyDescent="0.25">
      <c r="A87" s="1">
        <v>85</v>
      </c>
      <c r="B87">
        <v>20240068214</v>
      </c>
      <c r="C87" t="s">
        <v>13</v>
      </c>
      <c r="D87" t="s">
        <v>13</v>
      </c>
      <c r="E87" t="s">
        <v>37</v>
      </c>
      <c r="F87" t="s">
        <v>37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T87" t="str">
        <f t="shared" si="1"/>
        <v/>
      </c>
    </row>
    <row r="88" spans="1:20" x14ac:dyDescent="0.25">
      <c r="A88" s="1">
        <v>86</v>
      </c>
      <c r="B88">
        <v>20240066137</v>
      </c>
      <c r="C88" t="s">
        <v>13</v>
      </c>
      <c r="D88" t="s">
        <v>13</v>
      </c>
      <c r="E88" t="s">
        <v>37</v>
      </c>
      <c r="F88" t="s">
        <v>37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T88" t="str">
        <f t="shared" si="1"/>
        <v/>
      </c>
    </row>
    <row r="89" spans="1:20" x14ac:dyDescent="0.25">
      <c r="A89" s="1">
        <v>87</v>
      </c>
      <c r="B89">
        <v>20240069492</v>
      </c>
      <c r="C89" t="s">
        <v>13</v>
      </c>
      <c r="D89" t="s">
        <v>13</v>
      </c>
      <c r="E89" t="s">
        <v>37</v>
      </c>
      <c r="F89" t="s">
        <v>37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T89" t="str">
        <f t="shared" si="1"/>
        <v/>
      </c>
    </row>
    <row r="90" spans="1:20" x14ac:dyDescent="0.25">
      <c r="A90" s="1">
        <v>88</v>
      </c>
      <c r="B90">
        <v>20240067159</v>
      </c>
      <c r="C90" t="s">
        <v>13</v>
      </c>
      <c r="D90" t="s">
        <v>13</v>
      </c>
      <c r="E90" t="s">
        <v>37</v>
      </c>
      <c r="F90" t="s">
        <v>37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T90" t="str">
        <f t="shared" si="1"/>
        <v/>
      </c>
    </row>
    <row r="91" spans="1:20" x14ac:dyDescent="0.25">
      <c r="A91" s="1">
        <v>89</v>
      </c>
      <c r="B91">
        <v>20230028720</v>
      </c>
      <c r="C91" t="s">
        <v>157</v>
      </c>
      <c r="D91" t="s">
        <v>59</v>
      </c>
      <c r="E91" t="s">
        <v>158</v>
      </c>
      <c r="F91" t="s">
        <v>22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  <c r="T91" t="str">
        <f t="shared" si="1"/>
        <v/>
      </c>
    </row>
    <row r="92" spans="1:20" x14ac:dyDescent="0.25">
      <c r="A92" s="1">
        <v>90</v>
      </c>
      <c r="B92">
        <v>20240046542</v>
      </c>
      <c r="C92" t="s">
        <v>159</v>
      </c>
      <c r="D92" t="s">
        <v>160</v>
      </c>
      <c r="E92" t="s">
        <v>82</v>
      </c>
      <c r="F92" t="s">
        <v>161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T92" t="str">
        <f t="shared" si="1"/>
        <v/>
      </c>
    </row>
    <row r="93" spans="1:20" x14ac:dyDescent="0.25">
      <c r="A93" s="1">
        <v>91</v>
      </c>
      <c r="B93">
        <v>20230137322</v>
      </c>
      <c r="C93" t="s">
        <v>162</v>
      </c>
      <c r="D93" t="s">
        <v>13</v>
      </c>
      <c r="E93" t="s">
        <v>163</v>
      </c>
      <c r="F93" t="s">
        <v>37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1</v>
      </c>
      <c r="T93" t="str">
        <f t="shared" si="1"/>
        <v/>
      </c>
    </row>
    <row r="94" spans="1:20" x14ac:dyDescent="0.25">
      <c r="A94" s="1">
        <v>92</v>
      </c>
      <c r="B94">
        <v>20240015478</v>
      </c>
      <c r="C94" t="s">
        <v>164</v>
      </c>
      <c r="D94" t="s">
        <v>59</v>
      </c>
      <c r="E94" t="s">
        <v>165</v>
      </c>
      <c r="F94" t="s">
        <v>22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T94" t="str">
        <f t="shared" si="1"/>
        <v/>
      </c>
    </row>
    <row r="95" spans="1:20" x14ac:dyDescent="0.25">
      <c r="A95" s="1">
        <v>93</v>
      </c>
      <c r="B95">
        <v>20240068424</v>
      </c>
      <c r="C95" t="s">
        <v>166</v>
      </c>
      <c r="D95" t="s">
        <v>6</v>
      </c>
      <c r="E95" t="s">
        <v>167</v>
      </c>
      <c r="F95" t="s">
        <v>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T95" t="str">
        <f t="shared" si="1"/>
        <v/>
      </c>
    </row>
    <row r="96" spans="1:20" x14ac:dyDescent="0.25">
      <c r="A96" s="1">
        <v>94</v>
      </c>
      <c r="B96">
        <v>20240071058</v>
      </c>
      <c r="C96" t="s">
        <v>168</v>
      </c>
      <c r="D96" t="s">
        <v>14</v>
      </c>
      <c r="E96" t="s">
        <v>169</v>
      </c>
      <c r="F96" t="s">
        <v>18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T96" t="str">
        <f t="shared" si="1"/>
        <v/>
      </c>
    </row>
    <row r="97" spans="1:20" x14ac:dyDescent="0.25">
      <c r="A97" s="1">
        <v>95</v>
      </c>
      <c r="B97">
        <v>20240074728</v>
      </c>
      <c r="C97" t="s">
        <v>170</v>
      </c>
      <c r="D97" t="s">
        <v>171</v>
      </c>
      <c r="E97" t="s">
        <v>172</v>
      </c>
      <c r="F97" t="s">
        <v>173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T97" t="str">
        <f t="shared" si="1"/>
        <v/>
      </c>
    </row>
    <row r="98" spans="1:20" x14ac:dyDescent="0.25">
      <c r="A98" s="1">
        <v>96</v>
      </c>
      <c r="B98">
        <v>20240074281</v>
      </c>
      <c r="C98" t="s">
        <v>13</v>
      </c>
      <c r="D98" t="s">
        <v>174</v>
      </c>
      <c r="E98" t="s">
        <v>37</v>
      </c>
      <c r="F98" t="s">
        <v>175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T98" t="str">
        <f t="shared" si="1"/>
        <v/>
      </c>
    </row>
    <row r="99" spans="1:20" x14ac:dyDescent="0.25">
      <c r="A99" s="1">
        <v>97</v>
      </c>
      <c r="B99">
        <v>20240076716</v>
      </c>
      <c r="C99" t="s">
        <v>176</v>
      </c>
      <c r="D99" t="s">
        <v>13</v>
      </c>
      <c r="E99" t="s">
        <v>75</v>
      </c>
      <c r="F99" t="s">
        <v>37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T99" t="str">
        <f t="shared" si="1"/>
        <v/>
      </c>
    </row>
    <row r="100" spans="1:20" x14ac:dyDescent="0.25">
      <c r="A100" s="1">
        <v>98</v>
      </c>
      <c r="B100">
        <v>20240078762</v>
      </c>
      <c r="C100" t="s">
        <v>177</v>
      </c>
      <c r="D100" t="s">
        <v>13</v>
      </c>
      <c r="E100" t="s">
        <v>178</v>
      </c>
      <c r="F100" t="s">
        <v>37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T100" t="str">
        <f t="shared" si="1"/>
        <v/>
      </c>
    </row>
    <row r="101" spans="1:20" x14ac:dyDescent="0.25">
      <c r="A101" s="1">
        <v>99</v>
      </c>
      <c r="B101">
        <v>20240078772</v>
      </c>
      <c r="C101" t="s">
        <v>13</v>
      </c>
      <c r="D101" t="s">
        <v>13</v>
      </c>
      <c r="E101" t="s">
        <v>37</v>
      </c>
      <c r="F101" t="s">
        <v>37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T101" t="str">
        <f t="shared" si="1"/>
        <v/>
      </c>
    </row>
    <row r="102" spans="1:20" x14ac:dyDescent="0.25">
      <c r="A102" s="1">
        <v>100</v>
      </c>
      <c r="B102">
        <v>20240062956</v>
      </c>
      <c r="C102" t="s">
        <v>179</v>
      </c>
      <c r="D102" t="s">
        <v>180</v>
      </c>
      <c r="E102" t="s">
        <v>181</v>
      </c>
      <c r="F102" t="s">
        <v>182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1</v>
      </c>
      <c r="T102" t="str">
        <f t="shared" si="1"/>
        <v/>
      </c>
    </row>
    <row r="103" spans="1:20" x14ac:dyDescent="0.25">
      <c r="A103" s="1">
        <v>101</v>
      </c>
      <c r="B103">
        <v>20240088127</v>
      </c>
      <c r="C103" t="s">
        <v>20</v>
      </c>
      <c r="D103" t="s">
        <v>14</v>
      </c>
      <c r="E103" t="s">
        <v>22</v>
      </c>
      <c r="F103" t="s">
        <v>18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T103" t="str">
        <f t="shared" si="1"/>
        <v/>
      </c>
    </row>
    <row r="104" spans="1:20" x14ac:dyDescent="0.25">
      <c r="A104" s="1">
        <v>102</v>
      </c>
      <c r="B104">
        <v>20240076818</v>
      </c>
      <c r="C104" t="s">
        <v>13</v>
      </c>
      <c r="D104" t="s">
        <v>14</v>
      </c>
      <c r="E104" t="s">
        <v>37</v>
      </c>
      <c r="F104" t="s">
        <v>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T104" t="str">
        <f t="shared" si="1"/>
        <v/>
      </c>
    </row>
    <row r="105" spans="1:20" x14ac:dyDescent="0.25">
      <c r="A105" s="1">
        <v>103</v>
      </c>
      <c r="B105">
        <v>20240070348</v>
      </c>
      <c r="C105" t="s">
        <v>13</v>
      </c>
      <c r="D105" t="s">
        <v>6</v>
      </c>
      <c r="E105" t="s">
        <v>37</v>
      </c>
      <c r="F105" t="s">
        <v>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T105" t="str">
        <f t="shared" si="1"/>
        <v/>
      </c>
    </row>
    <row r="106" spans="1:20" x14ac:dyDescent="0.25">
      <c r="A106" s="1">
        <v>104</v>
      </c>
      <c r="B106">
        <v>20240028527</v>
      </c>
      <c r="C106" t="s">
        <v>13</v>
      </c>
      <c r="D106" t="s">
        <v>183</v>
      </c>
      <c r="E106" t="s">
        <v>37</v>
      </c>
      <c r="F106" t="s">
        <v>184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T106" t="str">
        <f t="shared" si="1"/>
        <v/>
      </c>
    </row>
    <row r="107" spans="1:20" x14ac:dyDescent="0.25">
      <c r="A107" s="1">
        <v>105</v>
      </c>
      <c r="B107">
        <v>20230003855</v>
      </c>
      <c r="C107" t="s">
        <v>59</v>
      </c>
      <c r="D107" t="s">
        <v>185</v>
      </c>
      <c r="E107" t="s">
        <v>22</v>
      </c>
      <c r="F107" t="s">
        <v>186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T107" t="str">
        <f t="shared" si="1"/>
        <v/>
      </c>
    </row>
    <row r="108" spans="1:20" x14ac:dyDescent="0.25">
      <c r="A108" s="1">
        <v>106</v>
      </c>
      <c r="B108">
        <v>20240092861</v>
      </c>
      <c r="C108" t="s">
        <v>187</v>
      </c>
      <c r="D108" t="s">
        <v>187</v>
      </c>
      <c r="E108" t="s">
        <v>61</v>
      </c>
      <c r="F108" t="s">
        <v>61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T108" t="str">
        <f t="shared" si="1"/>
        <v/>
      </c>
    </row>
    <row r="109" spans="1:20" x14ac:dyDescent="0.25">
      <c r="A109" s="1">
        <v>107</v>
      </c>
      <c r="B109">
        <v>20240087671</v>
      </c>
      <c r="C109" t="s">
        <v>188</v>
      </c>
      <c r="D109" t="s">
        <v>189</v>
      </c>
      <c r="E109" t="s">
        <v>190</v>
      </c>
      <c r="F109" t="s">
        <v>191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  <c r="T109" t="str">
        <f t="shared" si="1"/>
        <v/>
      </c>
    </row>
    <row r="110" spans="1:20" x14ac:dyDescent="0.25">
      <c r="A110" s="1">
        <v>108</v>
      </c>
      <c r="B110">
        <v>20230121277</v>
      </c>
      <c r="C110" t="s">
        <v>192</v>
      </c>
      <c r="D110" t="s">
        <v>193</v>
      </c>
      <c r="E110" t="s">
        <v>194</v>
      </c>
      <c r="F110" t="s">
        <v>195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T110" t="str">
        <f t="shared" si="1"/>
        <v/>
      </c>
    </row>
    <row r="111" spans="1:20" x14ac:dyDescent="0.25">
      <c r="A111" s="1">
        <v>109</v>
      </c>
      <c r="B111">
        <v>20240094465</v>
      </c>
      <c r="C111" t="s">
        <v>196</v>
      </c>
      <c r="D111" t="s">
        <v>197</v>
      </c>
      <c r="E111" t="s">
        <v>198</v>
      </c>
      <c r="F111" t="s">
        <v>199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T111" t="str">
        <f t="shared" si="1"/>
        <v/>
      </c>
    </row>
    <row r="112" spans="1:20" x14ac:dyDescent="0.25">
      <c r="A112" s="1">
        <v>110</v>
      </c>
      <c r="B112">
        <v>20230156801</v>
      </c>
      <c r="C112" t="s">
        <v>13</v>
      </c>
      <c r="D112" t="s">
        <v>200</v>
      </c>
      <c r="E112" t="s">
        <v>37</v>
      </c>
      <c r="F112" t="s">
        <v>195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T112" t="str">
        <f t="shared" si="1"/>
        <v/>
      </c>
    </row>
    <row r="113" spans="1:20" x14ac:dyDescent="0.25">
      <c r="A113" s="1">
        <v>111</v>
      </c>
      <c r="B113">
        <v>20240053790</v>
      </c>
      <c r="C113" t="s">
        <v>201</v>
      </c>
      <c r="D113" t="s">
        <v>5</v>
      </c>
      <c r="E113" t="s">
        <v>202</v>
      </c>
      <c r="F113" t="s">
        <v>203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T113" t="str">
        <f t="shared" si="1"/>
        <v/>
      </c>
    </row>
    <row r="114" spans="1:20" x14ac:dyDescent="0.25">
      <c r="A114" s="1">
        <v>112</v>
      </c>
      <c r="B114">
        <v>20240039512</v>
      </c>
      <c r="C114" t="s">
        <v>204</v>
      </c>
      <c r="D114" t="s">
        <v>13</v>
      </c>
      <c r="E114" t="s">
        <v>205</v>
      </c>
      <c r="F114" t="s">
        <v>37</v>
      </c>
      <c r="G114">
        <v>1</v>
      </c>
      <c r="H114">
        <v>1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T114" t="str">
        <f t="shared" si="1"/>
        <v/>
      </c>
    </row>
    <row r="115" spans="1:20" x14ac:dyDescent="0.25">
      <c r="A115" s="1">
        <v>113</v>
      </c>
      <c r="B115">
        <v>20240107218</v>
      </c>
      <c r="C115" t="s">
        <v>98</v>
      </c>
      <c r="E115" t="s">
        <v>22</v>
      </c>
      <c r="F115" t="s">
        <v>15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T115" t="str">
        <f t="shared" si="1"/>
        <v/>
      </c>
    </row>
    <row r="116" spans="1:20" x14ac:dyDescent="0.25">
      <c r="A116" s="1">
        <v>114</v>
      </c>
      <c r="B116">
        <v>20240099770</v>
      </c>
      <c r="C116" t="s">
        <v>59</v>
      </c>
      <c r="E116" t="s">
        <v>22</v>
      </c>
      <c r="F116" t="s">
        <v>15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T116" t="str">
        <f t="shared" si="1"/>
        <v/>
      </c>
    </row>
    <row r="117" spans="1:20" x14ac:dyDescent="0.25">
      <c r="A117" s="1">
        <v>115</v>
      </c>
      <c r="B117">
        <v>20170059075</v>
      </c>
      <c r="C117" t="s">
        <v>13</v>
      </c>
      <c r="D117" t="s">
        <v>13</v>
      </c>
      <c r="E117" t="s">
        <v>37</v>
      </c>
      <c r="F117" t="s">
        <v>37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T117" t="str">
        <f t="shared" si="1"/>
        <v/>
      </c>
    </row>
    <row r="118" spans="1:20" x14ac:dyDescent="0.25">
      <c r="A118" s="1">
        <v>116</v>
      </c>
      <c r="B118">
        <v>20210062776</v>
      </c>
      <c r="C118" t="s">
        <v>13</v>
      </c>
      <c r="D118" t="s">
        <v>13</v>
      </c>
      <c r="E118" t="s">
        <v>37</v>
      </c>
      <c r="F118" t="s">
        <v>37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T118" t="str">
        <f t="shared" si="1"/>
        <v/>
      </c>
    </row>
    <row r="119" spans="1:20" x14ac:dyDescent="0.25">
      <c r="A119" s="1">
        <v>117</v>
      </c>
      <c r="B119">
        <v>20240043449</v>
      </c>
      <c r="C119" t="s">
        <v>13</v>
      </c>
      <c r="D119" t="s">
        <v>13</v>
      </c>
      <c r="E119" t="s">
        <v>37</v>
      </c>
      <c r="F119" t="s">
        <v>37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T119" t="str">
        <f t="shared" si="1"/>
        <v/>
      </c>
    </row>
    <row r="120" spans="1:20" x14ac:dyDescent="0.25">
      <c r="A120" s="1">
        <v>118</v>
      </c>
      <c r="B120">
        <v>20240076642</v>
      </c>
      <c r="C120" t="s">
        <v>13</v>
      </c>
      <c r="D120" t="s">
        <v>13</v>
      </c>
      <c r="E120" t="s">
        <v>37</v>
      </c>
      <c r="F120" t="s">
        <v>37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T120" t="str">
        <f t="shared" si="1"/>
        <v/>
      </c>
    </row>
    <row r="121" spans="1:20" x14ac:dyDescent="0.25">
      <c r="A121" s="1">
        <v>119</v>
      </c>
      <c r="B121">
        <v>20240094375</v>
      </c>
      <c r="C121" t="s">
        <v>13</v>
      </c>
      <c r="E121" t="s">
        <v>37</v>
      </c>
      <c r="F121" t="s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T121" t="str">
        <f t="shared" si="1"/>
        <v/>
      </c>
    </row>
    <row r="122" spans="1:20" x14ac:dyDescent="0.25">
      <c r="A122" s="1">
        <v>120</v>
      </c>
      <c r="B122">
        <v>107316668</v>
      </c>
      <c r="C122" t="s">
        <v>13</v>
      </c>
      <c r="D122" t="s">
        <v>13</v>
      </c>
      <c r="E122" t="s">
        <v>37</v>
      </c>
      <c r="F122" t="s">
        <v>37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T122" t="str">
        <f t="shared" si="1"/>
        <v/>
      </c>
    </row>
    <row r="123" spans="1:20" x14ac:dyDescent="0.25">
      <c r="A123" s="1">
        <v>121</v>
      </c>
      <c r="B123">
        <v>106105678</v>
      </c>
      <c r="C123" t="s">
        <v>13</v>
      </c>
      <c r="D123" t="s">
        <v>13</v>
      </c>
      <c r="E123" t="s">
        <v>37</v>
      </c>
      <c r="F123" t="s">
        <v>37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T123" t="str">
        <f t="shared" si="1"/>
        <v/>
      </c>
    </row>
    <row r="124" spans="1:20" x14ac:dyDescent="0.25">
      <c r="A124" s="1">
        <v>122</v>
      </c>
      <c r="B124">
        <v>20130627983</v>
      </c>
      <c r="C124" t="s">
        <v>59</v>
      </c>
      <c r="D124" t="s">
        <v>206</v>
      </c>
      <c r="E124" t="s">
        <v>22</v>
      </c>
      <c r="F124" t="s">
        <v>207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T124" t="str">
        <f t="shared" si="1"/>
        <v/>
      </c>
    </row>
    <row r="125" spans="1:20" x14ac:dyDescent="0.25">
      <c r="A125" s="1">
        <v>123</v>
      </c>
      <c r="B125">
        <v>105349965</v>
      </c>
      <c r="C125" t="s">
        <v>13</v>
      </c>
      <c r="D125" t="s">
        <v>13</v>
      </c>
      <c r="E125" t="s">
        <v>37</v>
      </c>
      <c r="F125" t="s">
        <v>37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T125" t="str">
        <f t="shared" si="1"/>
        <v/>
      </c>
    </row>
    <row r="126" spans="1:20" x14ac:dyDescent="0.25">
      <c r="A126" s="1">
        <v>124</v>
      </c>
      <c r="B126">
        <v>107191161</v>
      </c>
      <c r="C126" t="s">
        <v>13</v>
      </c>
      <c r="D126" t="s">
        <v>13</v>
      </c>
      <c r="E126" t="s">
        <v>37</v>
      </c>
      <c r="F126" t="s">
        <v>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T126" t="str">
        <f t="shared" si="1"/>
        <v/>
      </c>
    </row>
    <row r="127" spans="1:20" x14ac:dyDescent="0.25">
      <c r="A127" s="1">
        <v>125</v>
      </c>
      <c r="B127">
        <v>107591141</v>
      </c>
      <c r="C127" t="s">
        <v>72</v>
      </c>
      <c r="E127" t="s">
        <v>73</v>
      </c>
      <c r="F127" t="s">
        <v>15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T127" t="str">
        <f t="shared" si="1"/>
        <v/>
      </c>
    </row>
    <row r="128" spans="1:20" x14ac:dyDescent="0.25">
      <c r="A128" s="1">
        <v>126</v>
      </c>
      <c r="B128">
        <v>106496785</v>
      </c>
      <c r="C128" t="s">
        <v>208</v>
      </c>
      <c r="D128" t="s">
        <v>13</v>
      </c>
      <c r="E128" t="s">
        <v>209</v>
      </c>
      <c r="F128" t="s">
        <v>37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1</v>
      </c>
      <c r="T128" t="str">
        <f t="shared" si="1"/>
        <v/>
      </c>
    </row>
    <row r="129" spans="1:20" x14ac:dyDescent="0.25">
      <c r="A129" s="1">
        <v>127</v>
      </c>
      <c r="B129">
        <v>107588621</v>
      </c>
      <c r="C129" t="s">
        <v>13</v>
      </c>
      <c r="D129" t="s">
        <v>13</v>
      </c>
      <c r="E129" t="s">
        <v>37</v>
      </c>
      <c r="F129" t="s">
        <v>37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T129" t="str">
        <f t="shared" si="1"/>
        <v/>
      </c>
    </row>
    <row r="130" spans="1:20" x14ac:dyDescent="0.25">
      <c r="A130" s="1">
        <v>128</v>
      </c>
      <c r="B130">
        <v>107159161</v>
      </c>
      <c r="C130" t="s">
        <v>13</v>
      </c>
      <c r="D130" t="s">
        <v>13</v>
      </c>
      <c r="E130" t="s">
        <v>37</v>
      </c>
      <c r="F130" t="s">
        <v>37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T130" t="str">
        <f t="shared" si="1"/>
        <v/>
      </c>
    </row>
    <row r="131" spans="1:20" x14ac:dyDescent="0.25">
      <c r="A131" s="1">
        <v>129</v>
      </c>
      <c r="B131">
        <v>106037263</v>
      </c>
      <c r="C131" t="s">
        <v>210</v>
      </c>
      <c r="D131" t="s">
        <v>13</v>
      </c>
      <c r="E131" t="s">
        <v>121</v>
      </c>
      <c r="F131" t="s">
        <v>37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T131" t="str">
        <f t="shared" si="1"/>
        <v/>
      </c>
    </row>
    <row r="132" spans="1:20" x14ac:dyDescent="0.25">
      <c r="A132" s="1">
        <v>130</v>
      </c>
      <c r="B132">
        <v>105707937</v>
      </c>
      <c r="C132" t="s">
        <v>211</v>
      </c>
      <c r="D132" t="s">
        <v>13</v>
      </c>
      <c r="E132" t="s">
        <v>212</v>
      </c>
      <c r="F132" t="s">
        <v>37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T132" t="str">
        <f t="shared" ref="T132:T147" si="2">IF(O132=R132,1,"")</f>
        <v/>
      </c>
    </row>
    <row r="133" spans="1:20" x14ac:dyDescent="0.25">
      <c r="A133" s="1">
        <v>131</v>
      </c>
      <c r="B133">
        <v>10749833</v>
      </c>
      <c r="C133" t="s">
        <v>116</v>
      </c>
      <c r="D133" t="s">
        <v>13</v>
      </c>
      <c r="E133" t="s">
        <v>117</v>
      </c>
      <c r="F133" t="s">
        <v>37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1</v>
      </c>
      <c r="T133" t="str">
        <f t="shared" si="2"/>
        <v/>
      </c>
    </row>
    <row r="134" spans="1:20" x14ac:dyDescent="0.25">
      <c r="A134" s="1">
        <v>132</v>
      </c>
      <c r="B134">
        <v>106940756</v>
      </c>
      <c r="C134" t="s">
        <v>13</v>
      </c>
      <c r="D134" t="s">
        <v>13</v>
      </c>
      <c r="E134" t="s">
        <v>37</v>
      </c>
      <c r="F134" t="s">
        <v>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T134" t="str">
        <f t="shared" si="2"/>
        <v/>
      </c>
    </row>
    <row r="135" spans="1:20" x14ac:dyDescent="0.25">
      <c r="A135" s="1">
        <v>133</v>
      </c>
      <c r="B135">
        <v>107688917</v>
      </c>
      <c r="C135" t="s">
        <v>13</v>
      </c>
      <c r="D135" t="s">
        <v>13</v>
      </c>
      <c r="E135" t="s">
        <v>37</v>
      </c>
      <c r="F135" t="s">
        <v>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T135" t="str">
        <f t="shared" si="2"/>
        <v/>
      </c>
    </row>
    <row r="136" spans="1:20" x14ac:dyDescent="0.25">
      <c r="A136" s="1">
        <v>134</v>
      </c>
      <c r="B136">
        <v>107656065</v>
      </c>
      <c r="C136" t="s">
        <v>13</v>
      </c>
      <c r="D136" t="s">
        <v>13</v>
      </c>
      <c r="E136" t="s">
        <v>37</v>
      </c>
      <c r="F136" t="s">
        <v>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T136" t="str">
        <f t="shared" si="2"/>
        <v/>
      </c>
    </row>
    <row r="137" spans="1:20" x14ac:dyDescent="0.25">
      <c r="A137" s="1">
        <v>135</v>
      </c>
      <c r="B137">
        <v>107332121</v>
      </c>
      <c r="C137" t="s">
        <v>13</v>
      </c>
      <c r="E137" t="s">
        <v>37</v>
      </c>
      <c r="F137" t="s">
        <v>15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T137" t="str">
        <f t="shared" si="2"/>
        <v/>
      </c>
    </row>
    <row r="138" spans="1:20" x14ac:dyDescent="0.25">
      <c r="A138" s="1">
        <v>136</v>
      </c>
      <c r="B138">
        <v>105499701</v>
      </c>
      <c r="C138" t="s">
        <v>13</v>
      </c>
      <c r="E138" t="s">
        <v>37</v>
      </c>
      <c r="F138" t="s">
        <v>15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T138" t="str">
        <f t="shared" si="2"/>
        <v/>
      </c>
    </row>
    <row r="139" spans="1:20" x14ac:dyDescent="0.25">
      <c r="A139" s="1">
        <v>137</v>
      </c>
      <c r="B139">
        <v>107545828</v>
      </c>
      <c r="C139" t="s">
        <v>213</v>
      </c>
      <c r="E139" t="s">
        <v>140</v>
      </c>
      <c r="F139" t="s">
        <v>15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T139" t="str">
        <f t="shared" si="2"/>
        <v/>
      </c>
    </row>
    <row r="140" spans="1:20" x14ac:dyDescent="0.25">
      <c r="A140" s="1">
        <v>138</v>
      </c>
      <c r="B140">
        <v>105152175</v>
      </c>
      <c r="C140" t="s">
        <v>13</v>
      </c>
      <c r="E140" t="s">
        <v>37</v>
      </c>
      <c r="F140" t="s">
        <v>15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T140" t="str">
        <f t="shared" si="2"/>
        <v/>
      </c>
    </row>
    <row r="141" spans="1:20" x14ac:dyDescent="0.25">
      <c r="A141" s="1">
        <v>139</v>
      </c>
      <c r="B141">
        <v>106765529</v>
      </c>
      <c r="C141" t="s">
        <v>13</v>
      </c>
      <c r="D141" t="s">
        <v>13</v>
      </c>
      <c r="E141" t="s">
        <v>37</v>
      </c>
      <c r="F141" t="s">
        <v>37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T141" t="str">
        <f t="shared" si="2"/>
        <v/>
      </c>
    </row>
    <row r="142" spans="1:20" x14ac:dyDescent="0.25">
      <c r="A142" s="1">
        <v>140</v>
      </c>
      <c r="B142">
        <v>107677777</v>
      </c>
      <c r="C142" t="s">
        <v>13</v>
      </c>
      <c r="D142" t="s">
        <v>13</v>
      </c>
      <c r="E142" t="s">
        <v>37</v>
      </c>
      <c r="F142" t="s">
        <v>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T142" t="str">
        <f t="shared" si="2"/>
        <v/>
      </c>
    </row>
    <row r="143" spans="1:20" x14ac:dyDescent="0.25">
      <c r="A143" s="1">
        <v>141</v>
      </c>
      <c r="B143">
        <v>107523163</v>
      </c>
      <c r="C143" t="s">
        <v>13</v>
      </c>
      <c r="E143" t="s">
        <v>37</v>
      </c>
      <c r="F143" t="s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T143" t="str">
        <f t="shared" si="2"/>
        <v/>
      </c>
    </row>
    <row r="144" spans="1:20" x14ac:dyDescent="0.25">
      <c r="A144" s="1">
        <v>142</v>
      </c>
      <c r="B144">
        <v>107579659</v>
      </c>
      <c r="C144" t="s">
        <v>13</v>
      </c>
      <c r="D144" t="s">
        <v>13</v>
      </c>
      <c r="E144" t="s">
        <v>37</v>
      </c>
      <c r="F144" t="s">
        <v>37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T144" t="str">
        <f t="shared" si="2"/>
        <v/>
      </c>
    </row>
    <row r="145" spans="1:20" x14ac:dyDescent="0.25">
      <c r="A145" s="1">
        <v>143</v>
      </c>
      <c r="B145">
        <v>107607851</v>
      </c>
      <c r="C145" t="s">
        <v>13</v>
      </c>
      <c r="E145" t="s">
        <v>37</v>
      </c>
      <c r="F145" t="s">
        <v>15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T145" t="str">
        <f t="shared" si="2"/>
        <v/>
      </c>
    </row>
    <row r="146" spans="1:20" x14ac:dyDescent="0.25">
      <c r="A146" s="1">
        <v>144</v>
      </c>
      <c r="B146">
        <v>107727541</v>
      </c>
      <c r="C146" t="s">
        <v>116</v>
      </c>
      <c r="E146" t="s">
        <v>117</v>
      </c>
      <c r="F146" t="s">
        <v>15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T146" t="str">
        <f t="shared" si="2"/>
        <v/>
      </c>
    </row>
    <row r="147" spans="1:20" x14ac:dyDescent="0.25">
      <c r="A147" s="1">
        <v>145</v>
      </c>
      <c r="B147">
        <v>107299718</v>
      </c>
      <c r="C147" t="s">
        <v>13</v>
      </c>
      <c r="E147" t="s">
        <v>37</v>
      </c>
      <c r="F147" t="s">
        <v>15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T147" t="str">
        <f t="shared" si="2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Neelesh Gangwar</cp:lastModifiedBy>
  <dcterms:created xsi:type="dcterms:W3CDTF">2024-09-03T05:13:01Z</dcterms:created>
  <dcterms:modified xsi:type="dcterms:W3CDTF">2024-09-03T05:41:49Z</dcterms:modified>
</cp:coreProperties>
</file>