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13_ncr:1_{386DC497-F08B-43E1-B924-8B025756C271}" xr6:coauthVersionLast="47" xr6:coauthVersionMax="47" xr10:uidLastSave="{00000000-0000-0000-0000-000000000000}"/>
  <bookViews>
    <workbookView xWindow="-120" yWindow="-120" windowWidth="24240" windowHeight="13020" activeTab="1" xr2:uid="{5C808AD4-D5B9-4631-AB49-15B30F41BF1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19" i="1"/>
  <c r="C20" i="2"/>
  <c r="C21" i="2"/>
  <c r="C22" i="2"/>
  <c r="C23" i="2"/>
  <c r="C24" i="2"/>
  <c r="B22" i="1" l="1"/>
  <c r="E24" i="2"/>
  <c r="D24" i="2"/>
  <c r="E23" i="2"/>
  <c r="D23" i="2"/>
  <c r="E22" i="2"/>
  <c r="D22" i="2"/>
  <c r="E21" i="2"/>
  <c r="D20" i="2"/>
  <c r="E20" i="2"/>
  <c r="D21" i="2"/>
</calcChain>
</file>

<file path=xl/sharedStrings.xml><?xml version="1.0" encoding="utf-8"?>
<sst xmlns="http://schemas.openxmlformats.org/spreadsheetml/2006/main" count="8" uniqueCount="6">
  <si>
    <t>YEAR</t>
  </si>
  <si>
    <t xml:space="preserve">POPULATION  OF INDIA </t>
  </si>
  <si>
    <t xml:space="preserve">POPULATION   </t>
  </si>
  <si>
    <t>Forecast(POPULATION   )</t>
  </si>
  <si>
    <t>Lower Confidence Bound(POPULATION   )</t>
  </si>
  <si>
    <t>Upper Confidence Bound(POPULATION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</si>
</sst>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3664922319493"/>
          <c:y val="2.3777141493676927E-2"/>
          <c:w val="0.86151318041766523"/>
          <c:h val="0.64446466918907863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POPULATION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Sheet2!$B$2:$B$24</c:f>
              <c:numCache>
                <c:formatCode>General</c:formatCode>
                <c:ptCount val="23"/>
                <c:pt idx="0">
                  <c:v>398577992</c:v>
                </c:pt>
                <c:pt idx="1">
                  <c:v>445954579</c:v>
                </c:pt>
                <c:pt idx="2">
                  <c:v>500114346</c:v>
                </c:pt>
                <c:pt idx="3">
                  <c:v>557501301</c:v>
                </c:pt>
                <c:pt idx="4">
                  <c:v>623524219</c:v>
                </c:pt>
                <c:pt idx="5">
                  <c:v>696828385</c:v>
                </c:pt>
                <c:pt idx="6">
                  <c:v>780242084</c:v>
                </c:pt>
                <c:pt idx="7">
                  <c:v>870452165</c:v>
                </c:pt>
                <c:pt idx="8">
                  <c:v>964279129</c:v>
                </c:pt>
                <c:pt idx="9">
                  <c:v>1059633675</c:v>
                </c:pt>
                <c:pt idx="10">
                  <c:v>115468713</c:v>
                </c:pt>
                <c:pt idx="11">
                  <c:v>1240613620</c:v>
                </c:pt>
                <c:pt idx="12">
                  <c:v>1322866505</c:v>
                </c:pt>
                <c:pt idx="13">
                  <c:v>1396387127</c:v>
                </c:pt>
                <c:pt idx="14">
                  <c:v>1266068926.2197838</c:v>
                </c:pt>
                <c:pt idx="15">
                  <c:v>1336153634.2825737</c:v>
                </c:pt>
                <c:pt idx="16">
                  <c:v>1405993891.7846375</c:v>
                </c:pt>
                <c:pt idx="17">
                  <c:v>1475963883.3658829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A-447D-AD9F-F3FB0FDA42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Forecast(POPULATION   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Sheet2!$A$2:$A$24</c:f>
              <c:numCache>
                <c:formatCode>General</c:formatCode>
                <c:ptCount val="23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2020</c:v>
                </c:pt>
                <c:pt idx="14">
                  <c:v>2025</c:v>
                </c:pt>
                <c:pt idx="15">
                  <c:v>2030</c:v>
                </c:pt>
                <c:pt idx="16">
                  <c:v>2035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  <c:pt idx="20">
                  <c:v>2055</c:v>
                </c:pt>
                <c:pt idx="21">
                  <c:v>2060</c:v>
                </c:pt>
                <c:pt idx="22">
                  <c:v>2065</c:v>
                </c:pt>
              </c:numCache>
            </c:numRef>
          </c:cat>
          <c:val>
            <c:numRef>
              <c:f>Sheet2!$C$2:$C$24</c:f>
              <c:numCache>
                <c:formatCode>General</c:formatCode>
                <c:ptCount val="23"/>
                <c:pt idx="17">
                  <c:v>1475963883.3658829</c:v>
                </c:pt>
                <c:pt idx="18">
                  <c:v>1558938099.5203519</c:v>
                </c:pt>
                <c:pt idx="19">
                  <c:v>1623196061.217278</c:v>
                </c:pt>
                <c:pt idx="20">
                  <c:v>1687454022.9142032</c:v>
                </c:pt>
                <c:pt idx="21">
                  <c:v>1751711984.6111293</c:v>
                </c:pt>
                <c:pt idx="22">
                  <c:v>1815969946.3080542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A-447D-AD9F-F3FB0FDA42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Bound(POPULATION   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Sheet2!$A$2:$A$24</c:f>
              <c:numCache>
                <c:formatCode>General</c:formatCode>
                <c:ptCount val="23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2020</c:v>
                </c:pt>
                <c:pt idx="14">
                  <c:v>2025</c:v>
                </c:pt>
                <c:pt idx="15">
                  <c:v>2030</c:v>
                </c:pt>
                <c:pt idx="16">
                  <c:v>2035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  <c:pt idx="20">
                  <c:v>2055</c:v>
                </c:pt>
                <c:pt idx="21">
                  <c:v>2060</c:v>
                </c:pt>
                <c:pt idx="22">
                  <c:v>2065</c:v>
                </c:pt>
              </c:numCache>
            </c:numRef>
          </c:cat>
          <c:val>
            <c:numRef>
              <c:f>Sheet2!$D$2:$D$24</c:f>
              <c:numCache>
                <c:formatCode>General</c:formatCode>
                <c:ptCount val="23"/>
                <c:pt idx="17" formatCode="0.00E+00">
                  <c:v>1475963883.3658829</c:v>
                </c:pt>
                <c:pt idx="18" formatCode="0.00E+00">
                  <c:v>1109126184.7325287</c:v>
                </c:pt>
                <c:pt idx="19" formatCode="0.00E+00">
                  <c:v>1173382122.2803926</c:v>
                </c:pt>
                <c:pt idx="20" formatCode="0.00E+00">
                  <c:v>1237636485.5125864</c:v>
                </c:pt>
                <c:pt idx="21" formatCode="0.00E+00">
                  <c:v>1301888824.6659992</c:v>
                </c:pt>
                <c:pt idx="22" formatCode="0.00E+00">
                  <c:v>1366138690.0237284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A-447D-AD9F-F3FB0FDA42C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Bound(POPULATION   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Sheet2!$A$2:$A$24</c:f>
              <c:numCache>
                <c:formatCode>General</c:formatCode>
                <c:ptCount val="23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2020</c:v>
                </c:pt>
                <c:pt idx="14">
                  <c:v>2025</c:v>
                </c:pt>
                <c:pt idx="15">
                  <c:v>2030</c:v>
                </c:pt>
                <c:pt idx="16">
                  <c:v>2035</c:v>
                </c:pt>
                <c:pt idx="17">
                  <c:v>2040</c:v>
                </c:pt>
                <c:pt idx="18">
                  <c:v>2045</c:v>
                </c:pt>
                <c:pt idx="19">
                  <c:v>2050</c:v>
                </c:pt>
                <c:pt idx="20">
                  <c:v>2055</c:v>
                </c:pt>
                <c:pt idx="21">
                  <c:v>2060</c:v>
                </c:pt>
                <c:pt idx="22">
                  <c:v>2065</c:v>
                </c:pt>
              </c:numCache>
            </c:numRef>
          </c:cat>
          <c:val>
            <c:numRef>
              <c:f>Sheet2!$E$2:$E$24</c:f>
              <c:numCache>
                <c:formatCode>General</c:formatCode>
                <c:ptCount val="23"/>
                <c:pt idx="17" formatCode="0.00E+00">
                  <c:v>1475963883.3658829</c:v>
                </c:pt>
                <c:pt idx="18" formatCode="0.00E+00">
                  <c:v>2008750014.3081751</c:v>
                </c:pt>
                <c:pt idx="19" formatCode="0.00E+00">
                  <c:v>2073010000.1541634</c:v>
                </c:pt>
                <c:pt idx="20" formatCode="0.00E+00">
                  <c:v>2137271560.31582</c:v>
                </c:pt>
                <c:pt idx="21" formatCode="0.00E+00">
                  <c:v>2201535144.5562592</c:v>
                </c:pt>
                <c:pt idx="22" formatCode="0.00E+00">
                  <c:v>2265801202.59238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A-447D-AD9F-F3FB0FDA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63887"/>
        <c:axId val="2000458687"/>
      </c:lineChart>
      <c:catAx>
        <c:axId val="1928363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58687"/>
        <c:crosses val="autoZero"/>
        <c:auto val="1"/>
        <c:lblAlgn val="ctr"/>
        <c:lblOffset val="100"/>
        <c:noMultiLvlLbl val="0"/>
      </c:catAx>
      <c:valAx>
        <c:axId val="2000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119062</xdr:rowOff>
    </xdr:from>
    <xdr:to>
      <xdr:col>4</xdr:col>
      <xdr:colOff>2200275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7EFF8-78F8-E27B-A671-D063AF0A1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28575</xdr:rowOff>
    </xdr:from>
    <xdr:to>
      <xdr:col>9</xdr:col>
      <xdr:colOff>266700</xdr:colOff>
      <xdr:row>9</xdr:row>
      <xdr:rowOff>133350</xdr:rowOff>
    </xdr:to>
    <xdr:sp macro="[0]!RectangleRoundedCorners1_Click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24229F-4BBC-A1AA-1E3E-1F18F479EFA2}"/>
            </a:ext>
          </a:extLst>
        </xdr:cNvPr>
        <xdr:cNvSpPr/>
      </xdr:nvSpPr>
      <xdr:spPr>
        <a:xfrm>
          <a:off x="4019550" y="1162050"/>
          <a:ext cx="2200275" cy="676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Show Form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CE787-AA23-4846-B1ED-44F4A250D7A1}" name="Table2" displayName="Table2" ref="A1:E24" totalsRowShown="0">
  <autoFilter ref="A1:E24" xr:uid="{D6CCE787-AA23-4846-B1ED-44F4A250D7A1}"/>
  <tableColumns count="5">
    <tableColumn id="1" xr3:uid="{70520EDB-B15F-4934-843A-8B4F44D65F62}" name="YEAR"/>
    <tableColumn id="2" xr3:uid="{21B0B193-1D71-4FE3-BCB9-C941B95F996B}" name="POPULATION   "/>
    <tableColumn id="3" xr3:uid="{270C2359-7106-4449-B548-C7E3100FA721}" name="Forecast(POPULATION   )">
      <calculatedColumnFormula>_xlfn.FORECAST.ETS(A2,$B$2:$B$19,$A$2:$A$19,1,1)</calculatedColumnFormula>
    </tableColumn>
    <tableColumn id="4" xr3:uid="{79029425-5268-41FF-BCF6-211E2DD45C75}" name="Lower Confidence Bound(POPULATION   )" dataDxfId="1">
      <calculatedColumnFormula>C2-_xlfn.FORECAST.ETS.CONFINT(A2,$B$2:$B$19,$A$2:$A$19,0.95,1,1)</calculatedColumnFormula>
    </tableColumn>
    <tableColumn id="5" xr3:uid="{047FBCE0-519F-43A5-974D-BC04AC2226F9}" name="Upper Confidence Bound(POPULATION   )" dataDxfId="0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05BE7-7103-485F-A227-AEC7B1395A34}" name="Table1" displayName="Table1" ref="A4:B22" totalsRowShown="0">
  <autoFilter ref="A4:B22" xr:uid="{D6305BE7-7103-485F-A227-AEC7B1395A34}"/>
  <tableColumns count="2">
    <tableColumn id="1" xr3:uid="{96153A71-2590-4DCE-82A3-9CEF97715F85}" name="YEAR"/>
    <tableColumn id="2" xr3:uid="{8821889B-5F0D-40BB-A5A5-824B2ED0DF2F}" name="POPULATION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248F-0233-4501-B032-A6D7D75EBA36}">
  <sheetPr codeName="Sheet1"/>
  <dimension ref="A1:E24"/>
  <sheetViews>
    <sheetView workbookViewId="0">
      <selection activeCell="J8" sqref="J8"/>
    </sheetView>
  </sheetViews>
  <sheetFormatPr defaultRowHeight="15" x14ac:dyDescent="0.25"/>
  <cols>
    <col min="1" max="1" width="9.28515625" bestFit="1" customWidth="1"/>
    <col min="2" max="2" width="16.140625" customWidth="1"/>
    <col min="3" max="3" width="25" customWidth="1"/>
    <col min="4" max="4" width="39.7109375" customWidth="1"/>
    <col min="5" max="5" width="39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1955</v>
      </c>
      <c r="B2">
        <v>398577992</v>
      </c>
    </row>
    <row r="3" spans="1:5" x14ac:dyDescent="0.25">
      <c r="A3">
        <v>1960</v>
      </c>
      <c r="B3">
        <v>445954579</v>
      </c>
    </row>
    <row r="4" spans="1:5" x14ac:dyDescent="0.25">
      <c r="A4">
        <v>1965</v>
      </c>
      <c r="B4">
        <v>500114346</v>
      </c>
    </row>
    <row r="5" spans="1:5" x14ac:dyDescent="0.25">
      <c r="A5">
        <v>1970</v>
      </c>
      <c r="B5">
        <v>557501301</v>
      </c>
    </row>
    <row r="6" spans="1:5" x14ac:dyDescent="0.25">
      <c r="A6">
        <v>1975</v>
      </c>
      <c r="B6">
        <v>623524219</v>
      </c>
    </row>
    <row r="7" spans="1:5" x14ac:dyDescent="0.25">
      <c r="A7">
        <v>1980</v>
      </c>
      <c r="B7">
        <v>696828385</v>
      </c>
    </row>
    <row r="8" spans="1:5" x14ac:dyDescent="0.25">
      <c r="A8">
        <v>1985</v>
      </c>
      <c r="B8">
        <v>780242084</v>
      </c>
    </row>
    <row r="9" spans="1:5" x14ac:dyDescent="0.25">
      <c r="A9">
        <v>1990</v>
      </c>
      <c r="B9">
        <v>870452165</v>
      </c>
    </row>
    <row r="10" spans="1:5" x14ac:dyDescent="0.25">
      <c r="A10">
        <v>1995</v>
      </c>
      <c r="B10">
        <v>964279129</v>
      </c>
    </row>
    <row r="11" spans="1:5" x14ac:dyDescent="0.25">
      <c r="A11">
        <v>2000</v>
      </c>
      <c r="B11">
        <v>1059633675</v>
      </c>
    </row>
    <row r="12" spans="1:5" x14ac:dyDescent="0.25">
      <c r="A12">
        <v>2005</v>
      </c>
      <c r="B12">
        <v>115468713</v>
      </c>
    </row>
    <row r="13" spans="1:5" x14ac:dyDescent="0.25">
      <c r="A13">
        <v>2010</v>
      </c>
      <c r="B13">
        <v>1240613620</v>
      </c>
    </row>
    <row r="14" spans="1:5" x14ac:dyDescent="0.25">
      <c r="A14">
        <v>2015</v>
      </c>
      <c r="B14">
        <v>1322866505</v>
      </c>
    </row>
    <row r="15" spans="1:5" x14ac:dyDescent="0.25">
      <c r="A15">
        <v>2020</v>
      </c>
      <c r="B15">
        <v>1396387127</v>
      </c>
    </row>
    <row r="16" spans="1:5" x14ac:dyDescent="0.25">
      <c r="A16">
        <v>2025</v>
      </c>
      <c r="B16">
        <v>1266068926.2197838</v>
      </c>
    </row>
    <row r="17" spans="1:5" x14ac:dyDescent="0.25">
      <c r="A17">
        <v>2030</v>
      </c>
      <c r="B17">
        <v>1336153634.2825737</v>
      </c>
    </row>
    <row r="18" spans="1:5" x14ac:dyDescent="0.25">
      <c r="A18">
        <v>2035</v>
      </c>
      <c r="B18">
        <v>1405993891.7846375</v>
      </c>
    </row>
    <row r="19" spans="1:5" x14ac:dyDescent="0.25">
      <c r="A19">
        <v>2040</v>
      </c>
      <c r="B19">
        <v>1475963883.3658829</v>
      </c>
      <c r="C19">
        <v>1475963883.3658829</v>
      </c>
      <c r="D19" s="1">
        <v>1475963883.3658829</v>
      </c>
      <c r="E19" s="1">
        <v>1475963883.3658829</v>
      </c>
    </row>
    <row r="20" spans="1:5" x14ac:dyDescent="0.25">
      <c r="A20">
        <v>2045</v>
      </c>
      <c r="C20">
        <f>_xlfn.FORECAST.ETS(A20,$B$2:$B$19,$A$2:$A$19,1,1)</f>
        <v>1558938099.5203519</v>
      </c>
      <c r="D20" s="1">
        <f>C20-_xlfn.FORECAST.ETS.CONFINT(A20,$B$2:$B$19,$A$2:$A$19,0.95,1,1)</f>
        <v>1109126184.7325287</v>
      </c>
      <c r="E20" s="1">
        <f>C20+_xlfn.FORECAST.ETS.CONFINT(A20,$B$2:$B$19,$A$2:$A$19,0.95,1,1)</f>
        <v>2008750014.3081751</v>
      </c>
    </row>
    <row r="21" spans="1:5" x14ac:dyDescent="0.25">
      <c r="A21">
        <v>2050</v>
      </c>
      <c r="C21">
        <f>_xlfn.FORECAST.ETS(A21,$B$2:$B$19,$A$2:$A$19,1,1)</f>
        <v>1623196061.217278</v>
      </c>
      <c r="D21" s="1">
        <f>C21-_xlfn.FORECAST.ETS.CONFINT(A21,$B$2:$B$19,$A$2:$A$19,0.95,1,1)</f>
        <v>1173382122.2803926</v>
      </c>
      <c r="E21" s="1">
        <f>C21+_xlfn.FORECAST.ETS.CONFINT(A21,$B$2:$B$19,$A$2:$A$19,0.95,1,1)</f>
        <v>2073010000.1541634</v>
      </c>
    </row>
    <row r="22" spans="1:5" x14ac:dyDescent="0.25">
      <c r="A22">
        <v>2055</v>
      </c>
      <c r="C22">
        <f>_xlfn.FORECAST.ETS(A22,$B$2:$B$19,$A$2:$A$19,1,1)</f>
        <v>1687454022.9142032</v>
      </c>
      <c r="D22" s="1">
        <f>C22-_xlfn.FORECAST.ETS.CONFINT(A22,$B$2:$B$19,$A$2:$A$19,0.95,1,1)</f>
        <v>1237636485.5125864</v>
      </c>
      <c r="E22" s="1">
        <f>C22+_xlfn.FORECAST.ETS.CONFINT(A22,$B$2:$B$19,$A$2:$A$19,0.95,1,1)</f>
        <v>2137271560.31582</v>
      </c>
    </row>
    <row r="23" spans="1:5" x14ac:dyDescent="0.25">
      <c r="A23">
        <v>2060</v>
      </c>
      <c r="C23">
        <f>_xlfn.FORECAST.ETS(A23,$B$2:$B$19,$A$2:$A$19,1,1)</f>
        <v>1751711984.6111293</v>
      </c>
      <c r="D23" s="1">
        <f>C23-_xlfn.FORECAST.ETS.CONFINT(A23,$B$2:$B$19,$A$2:$A$19,0.95,1,1)</f>
        <v>1301888824.6659992</v>
      </c>
      <c r="E23" s="1">
        <f>C23+_xlfn.FORECAST.ETS.CONFINT(A23,$B$2:$B$19,$A$2:$A$19,0.95,1,1)</f>
        <v>2201535144.5562592</v>
      </c>
    </row>
    <row r="24" spans="1:5" x14ac:dyDescent="0.25">
      <c r="A24">
        <v>2065</v>
      </c>
      <c r="C24">
        <f>_xlfn.FORECAST.ETS(A24,$B$2:$B$19,$A$2:$A$19,1,1)</f>
        <v>1815969946.3080542</v>
      </c>
      <c r="D24" s="1">
        <f>C24-_xlfn.FORECAST.ETS.CONFINT(A24,$B$2:$B$19,$A$2:$A$19,0.95,1,1)</f>
        <v>1366138690.0237284</v>
      </c>
      <c r="E24" s="1">
        <f>C24+_xlfn.FORECAST.ETS.CONFINT(A24,$B$2:$B$19,$A$2:$A$19,0.95,1,1)</f>
        <v>2265801202.59238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AC8A-ECC0-4B13-808A-C9C83A1C79E7}">
  <sheetPr codeName="Sheet2"/>
  <dimension ref="A2:F22"/>
  <sheetViews>
    <sheetView tabSelected="1" workbookViewId="0">
      <selection activeCell="J16" sqref="J16"/>
    </sheetView>
  </sheetViews>
  <sheetFormatPr defaultRowHeight="15" x14ac:dyDescent="0.25"/>
  <cols>
    <col min="2" max="2" width="16.140625" customWidth="1"/>
  </cols>
  <sheetData>
    <row r="2" spans="1:6" x14ac:dyDescent="0.25">
      <c r="B2" s="2" t="s">
        <v>1</v>
      </c>
      <c r="C2" s="3"/>
      <c r="D2" s="3"/>
      <c r="E2" s="3"/>
      <c r="F2" s="3"/>
    </row>
    <row r="3" spans="1:6" x14ac:dyDescent="0.25">
      <c r="B3" s="3"/>
      <c r="C3" s="3"/>
      <c r="D3" s="3"/>
      <c r="E3" s="3"/>
      <c r="F3" s="3"/>
    </row>
    <row r="4" spans="1:6" ht="14.25" customHeight="1" x14ac:dyDescent="0.25">
      <c r="A4" t="s">
        <v>0</v>
      </c>
      <c r="B4" t="s">
        <v>2</v>
      </c>
    </row>
    <row r="5" spans="1:6" x14ac:dyDescent="0.25">
      <c r="A5">
        <v>1955</v>
      </c>
      <c r="B5">
        <v>398577992</v>
      </c>
    </row>
    <row r="6" spans="1:6" x14ac:dyDescent="0.25">
      <c r="A6">
        <v>1960</v>
      </c>
      <c r="B6">
        <v>445954579</v>
      </c>
    </row>
    <row r="7" spans="1:6" x14ac:dyDescent="0.25">
      <c r="A7">
        <v>1965</v>
      </c>
      <c r="B7">
        <v>500114346</v>
      </c>
    </row>
    <row r="8" spans="1:6" x14ac:dyDescent="0.25">
      <c r="A8">
        <v>1970</v>
      </c>
      <c r="B8">
        <v>557501301</v>
      </c>
    </row>
    <row r="9" spans="1:6" x14ac:dyDescent="0.25">
      <c r="A9">
        <v>1975</v>
      </c>
      <c r="B9">
        <v>623524219</v>
      </c>
    </row>
    <row r="10" spans="1:6" x14ac:dyDescent="0.25">
      <c r="A10">
        <v>1980</v>
      </c>
      <c r="B10">
        <v>696828385</v>
      </c>
    </row>
    <row r="11" spans="1:6" x14ac:dyDescent="0.25">
      <c r="A11">
        <v>1985</v>
      </c>
      <c r="B11">
        <v>780242084</v>
      </c>
    </row>
    <row r="12" spans="1:6" x14ac:dyDescent="0.25">
      <c r="A12">
        <v>1990</v>
      </c>
      <c r="B12">
        <v>870452165</v>
      </c>
    </row>
    <row r="13" spans="1:6" x14ac:dyDescent="0.25">
      <c r="A13">
        <v>1995</v>
      </c>
      <c r="B13">
        <v>964279129</v>
      </c>
    </row>
    <row r="14" spans="1:6" x14ac:dyDescent="0.25">
      <c r="A14">
        <v>2000</v>
      </c>
      <c r="B14">
        <v>1059633675</v>
      </c>
    </row>
    <row r="15" spans="1:6" x14ac:dyDescent="0.25">
      <c r="A15">
        <v>2005</v>
      </c>
      <c r="B15">
        <v>115468713</v>
      </c>
    </row>
    <row r="16" spans="1:6" x14ac:dyDescent="0.25">
      <c r="A16">
        <v>2010</v>
      </c>
      <c r="B16">
        <v>1240613620</v>
      </c>
    </row>
    <row r="17" spans="1:2" x14ac:dyDescent="0.25">
      <c r="A17">
        <v>2015</v>
      </c>
      <c r="B17">
        <v>1322866505</v>
      </c>
    </row>
    <row r="18" spans="1:2" x14ac:dyDescent="0.25">
      <c r="A18">
        <v>2020</v>
      </c>
      <c r="B18">
        <v>1396387127</v>
      </c>
    </row>
    <row r="19" spans="1:2" x14ac:dyDescent="0.25">
      <c r="A19">
        <v>2025</v>
      </c>
      <c r="B19">
        <f>FORECAST(A19,B5:B18,A5:A18)</f>
        <v>1266068926.2197838</v>
      </c>
    </row>
    <row r="20" spans="1:2" x14ac:dyDescent="0.25">
      <c r="A20">
        <v>2030</v>
      </c>
      <c r="B20">
        <f t="shared" ref="B20:B22" si="0">FORECAST(A20,B6:B19,A6:A19)</f>
        <v>1336153634.2825737</v>
      </c>
    </row>
    <row r="21" spans="1:2" x14ac:dyDescent="0.25">
      <c r="A21">
        <v>2035</v>
      </c>
      <c r="B21">
        <f t="shared" si="0"/>
        <v>1405993891.7846375</v>
      </c>
    </row>
    <row r="22" spans="1:2" x14ac:dyDescent="0.25">
      <c r="A22">
        <v>2040</v>
      </c>
      <c r="B22">
        <f t="shared" si="0"/>
        <v>1475963883.3658829</v>
      </c>
    </row>
  </sheetData>
  <mergeCells count="1">
    <mergeCell ref="B2:F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kumar</dc:creator>
  <cp:lastModifiedBy>ujjwal kumar</cp:lastModifiedBy>
  <dcterms:created xsi:type="dcterms:W3CDTF">2023-11-09T04:34:32Z</dcterms:created>
  <dcterms:modified xsi:type="dcterms:W3CDTF">2023-11-10T05:02:24Z</dcterms:modified>
</cp:coreProperties>
</file>