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Paras.Tomar\Documents\Excel Data Visulization portfolio\"/>
    </mc:Choice>
  </mc:AlternateContent>
  <xr:revisionPtr revIDLastSave="0" documentId="13_ncr:1_{B1E561EC-1832-4DB2-83B3-B421B0823232}" xr6:coauthVersionLast="47" xr6:coauthVersionMax="47" xr10:uidLastSave="{00000000-0000-0000-0000-000000000000}"/>
  <bookViews>
    <workbookView xWindow="-120" yWindow="-120" windowWidth="29040" windowHeight="15720" activeTab="3" xr2:uid="{3E121614-AEDE-4182-AE49-A3D7B88CB281}"/>
  </bookViews>
  <sheets>
    <sheet name="Sales Dataset" sheetId="1" r:id="rId1"/>
    <sheet name="Data Cleaning" sheetId="2" r:id="rId2"/>
    <sheet name="Pivot Table" sheetId="4" r:id="rId3"/>
    <sheet name="Dashboard" sheetId="5" r:id="rId4"/>
  </sheets>
  <definedNames>
    <definedName name="_xlnm._FilterDatabase" localSheetId="1" hidden="1">'Data Cleaning'!$A$1:$J$1001</definedName>
    <definedName name="Slicer_Age_Group">#N/A</definedName>
    <definedName name="Slicer_Gender">#N/A</definedName>
    <definedName name="Slicer_Month">#N/A</definedName>
    <definedName name="Slicer_Product_Category">#N/A</definedName>
    <definedName name="Slicer_Total_Amount">#N/A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alcChain>
</file>

<file path=xl/sharedStrings.xml><?xml version="1.0" encoding="utf-8"?>
<sst xmlns="http://schemas.openxmlformats.org/spreadsheetml/2006/main" count="4069" uniqueCount="45">
  <si>
    <t>Date</t>
  </si>
  <si>
    <t>Gender</t>
  </si>
  <si>
    <t>Age</t>
  </si>
  <si>
    <t>Product Category</t>
  </si>
  <si>
    <t>Quantity</t>
  </si>
  <si>
    <t>Price per Unit</t>
  </si>
  <si>
    <t>Total Amount</t>
  </si>
  <si>
    <t>Male</t>
  </si>
  <si>
    <t>Beauty</t>
  </si>
  <si>
    <t>Female</t>
  </si>
  <si>
    <t>Clothing</t>
  </si>
  <si>
    <t>Electronics</t>
  </si>
  <si>
    <t>Age Group</t>
  </si>
  <si>
    <t>Month</t>
  </si>
  <si>
    <t>Row Labels</t>
  </si>
  <si>
    <t>Grand Total</t>
  </si>
  <si>
    <t>Sum of Total Amount</t>
  </si>
  <si>
    <t>Column Labels</t>
  </si>
  <si>
    <t>Apr-23</t>
  </si>
  <si>
    <t>Aug-23</t>
  </si>
  <si>
    <t>Dec-23</t>
  </si>
  <si>
    <t>Feb-23</t>
  </si>
  <si>
    <t>Jan-23</t>
  </si>
  <si>
    <t>Jan-24</t>
  </si>
  <si>
    <t>Jul-23</t>
  </si>
  <si>
    <t>Jun-23</t>
  </si>
  <si>
    <t>Mar-23</t>
  </si>
  <si>
    <t>May-23</t>
  </si>
  <si>
    <t>Nov-23</t>
  </si>
  <si>
    <t>Oct-23</t>
  </si>
  <si>
    <t>Sep-23</t>
  </si>
  <si>
    <t>&lt;20</t>
  </si>
  <si>
    <t>21-30</t>
  </si>
  <si>
    <t>31-40</t>
  </si>
  <si>
    <t>41-50</t>
  </si>
  <si>
    <t>51-60</t>
  </si>
  <si>
    <t>60+</t>
  </si>
  <si>
    <t>Revenue by Age Group</t>
  </si>
  <si>
    <t>Customer Purchase Frequency by Category</t>
  </si>
  <si>
    <t>Count of Product Category</t>
  </si>
  <si>
    <t>Average Spend per Transaction</t>
  </si>
  <si>
    <t>Average of Total Amount</t>
  </si>
  <si>
    <t>Total Revenue by Product Category</t>
  </si>
  <si>
    <t>Monthly Sales Trend</t>
  </si>
  <si>
    <t xml:space="preserve"> Sales by Gender and Product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</si>
</sst>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3"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14" fontId="0" fillId="0" borderId="0" xfId="0" applyNumberFormat="1"/>
    <xf numFmtId="0" fontId="0" fillId="0" borderId="1" xfId="0" applyBorder="1"/>
    <xf numFmtId="14" fontId="0" fillId="0" borderId="1" xfId="0" applyNumberFormat="1" applyBorder="1"/>
    <xf numFmtId="0" fontId="1" fillId="0" borderId="1" xfId="0" applyFont="1" applyBorder="1"/>
    <xf numFmtId="0" fontId="1" fillId="0" borderId="0" xfId="0" applyFont="1"/>
    <xf numFmtId="0" fontId="0" fillId="0" borderId="0" xfId="0" pivotButton="1"/>
    <xf numFmtId="0" fontId="0" fillId="0" borderId="0" xfId="0" applyAlignment="1">
      <alignment horizontal="left"/>
    </xf>
    <xf numFmtId="1" fontId="0" fillId="0" borderId="0" xfId="0" applyNumberFormat="1"/>
    <xf numFmtId="0" fontId="0" fillId="2" borderId="0" xfId="0" applyFill="1"/>
    <xf numFmtId="0" fontId="0" fillId="0" borderId="0" xfId="0" applyAlignment="1">
      <alignment horizontal="center"/>
    </xf>
  </cellXfs>
  <cellStyles count="1">
    <cellStyle name="Normal" xfId="0" builtinId="0"/>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Arial" panose="020B0604020202020204" pitchFamily="34" charset="0"/>
                <a:cs typeface="Arial" panose="020B0604020202020204" pitchFamily="34" charset="0"/>
              </a:rPr>
              <a:t>Revenue by</a:t>
            </a:r>
            <a:r>
              <a:rPr lang="en-US" b="1" baseline="0">
                <a:solidFill>
                  <a:schemeClr val="tx1"/>
                </a:solidFill>
                <a:latin typeface="Arial" panose="020B0604020202020204" pitchFamily="34" charset="0"/>
                <a:cs typeface="Arial" panose="020B0604020202020204" pitchFamily="34" charset="0"/>
              </a:rPr>
              <a:t> Product category</a:t>
            </a:r>
            <a:endParaRPr lang="en-US"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BE-482C-B952-D573FC3A74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BE-482C-B952-D573FC3A74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BE-482C-B952-D573FC3A74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Table'!$A$4:$A$6</c:f>
              <c:strCache>
                <c:ptCount val="3"/>
                <c:pt idx="0">
                  <c:v>Electronics</c:v>
                </c:pt>
                <c:pt idx="1">
                  <c:v>Clothing</c:v>
                </c:pt>
                <c:pt idx="2">
                  <c:v>Beauty</c:v>
                </c:pt>
              </c:strCache>
            </c:strRef>
          </c:cat>
          <c:val>
            <c:numRef>
              <c:f>'Pivot Table'!$B$4:$B$6</c:f>
              <c:numCache>
                <c:formatCode>General</c:formatCode>
                <c:ptCount val="3"/>
                <c:pt idx="0">
                  <c:v>156905</c:v>
                </c:pt>
                <c:pt idx="1">
                  <c:v>155580</c:v>
                </c:pt>
                <c:pt idx="2">
                  <c:v>143515</c:v>
                </c:pt>
              </c:numCache>
            </c:numRef>
          </c:val>
          <c:extLst>
            <c:ext xmlns:c16="http://schemas.microsoft.com/office/drawing/2014/chart" uri="{C3380CC4-5D6E-409C-BE32-E72D297353CC}">
              <c16:uniqueId val="{00000006-53BE-482C-B952-D573FC3A745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dataset.xlsx]Pivot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Arial" panose="020B0604020202020204" pitchFamily="34" charset="0"/>
                <a:cs typeface="Arial" panose="020B0604020202020204" pitchFamily="34" charset="0"/>
              </a:rPr>
              <a:t>Monthly</a:t>
            </a:r>
            <a:r>
              <a:rPr lang="en-US" sz="1600" b="1" baseline="0">
                <a:solidFill>
                  <a:schemeClr val="tx1"/>
                </a:solidFill>
                <a:latin typeface="Arial" panose="020B0604020202020204" pitchFamily="34" charset="0"/>
                <a:cs typeface="Arial" panose="020B0604020202020204" pitchFamily="34" charset="0"/>
              </a:rPr>
              <a:t> Sales Trend</a:t>
            </a:r>
            <a:endParaRPr lang="en-US" sz="1600"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c:f>
              <c:strCache>
                <c:ptCount val="1"/>
                <c:pt idx="0">
                  <c:v>Total</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Table'!$A$26:$A$38</c:f>
              <c:strCache>
                <c:ptCount val="13"/>
                <c:pt idx="0">
                  <c:v>Apr-23</c:v>
                </c:pt>
                <c:pt idx="1">
                  <c:v>Aug-23</c:v>
                </c:pt>
                <c:pt idx="2">
                  <c:v>Dec-23</c:v>
                </c:pt>
                <c:pt idx="3">
                  <c:v>Feb-23</c:v>
                </c:pt>
                <c:pt idx="4">
                  <c:v>Jan-23</c:v>
                </c:pt>
                <c:pt idx="5">
                  <c:v>Jan-24</c:v>
                </c:pt>
                <c:pt idx="6">
                  <c:v>Jul-23</c:v>
                </c:pt>
                <c:pt idx="7">
                  <c:v>Jun-23</c:v>
                </c:pt>
                <c:pt idx="8">
                  <c:v>Mar-23</c:v>
                </c:pt>
                <c:pt idx="9">
                  <c:v>May-23</c:v>
                </c:pt>
                <c:pt idx="10">
                  <c:v>Nov-23</c:v>
                </c:pt>
                <c:pt idx="11">
                  <c:v>Oct-23</c:v>
                </c:pt>
                <c:pt idx="12">
                  <c:v>Sep-23</c:v>
                </c:pt>
              </c:strCache>
            </c:strRef>
          </c:cat>
          <c:val>
            <c:numRef>
              <c:f>'Pivot Table'!$B$26:$B$38</c:f>
              <c:numCache>
                <c:formatCode>General</c:formatCode>
                <c:ptCount val="13"/>
                <c:pt idx="0">
                  <c:v>33870</c:v>
                </c:pt>
                <c:pt idx="1">
                  <c:v>36960</c:v>
                </c:pt>
                <c:pt idx="2">
                  <c:v>44690</c:v>
                </c:pt>
                <c:pt idx="3">
                  <c:v>44060</c:v>
                </c:pt>
                <c:pt idx="4">
                  <c:v>35450</c:v>
                </c:pt>
                <c:pt idx="5">
                  <c:v>1530</c:v>
                </c:pt>
                <c:pt idx="6">
                  <c:v>35465</c:v>
                </c:pt>
                <c:pt idx="7">
                  <c:v>36715</c:v>
                </c:pt>
                <c:pt idx="8">
                  <c:v>28990</c:v>
                </c:pt>
                <c:pt idx="9">
                  <c:v>53150</c:v>
                </c:pt>
                <c:pt idx="10">
                  <c:v>34920</c:v>
                </c:pt>
                <c:pt idx="11">
                  <c:v>46580</c:v>
                </c:pt>
                <c:pt idx="12">
                  <c:v>23620</c:v>
                </c:pt>
              </c:numCache>
            </c:numRef>
          </c:val>
          <c:smooth val="0"/>
          <c:extLst>
            <c:ext xmlns:c16="http://schemas.microsoft.com/office/drawing/2014/chart" uri="{C3380CC4-5D6E-409C-BE32-E72D297353CC}">
              <c16:uniqueId val="{00000000-3AC7-44CA-8517-2E7A3D2A4EDC}"/>
            </c:ext>
          </c:extLst>
        </c:ser>
        <c:dLbls>
          <c:showLegendKey val="0"/>
          <c:showVal val="1"/>
          <c:showCatName val="0"/>
          <c:showSerName val="0"/>
          <c:showPercent val="0"/>
          <c:showBubbleSize val="0"/>
        </c:dLbls>
        <c:smooth val="0"/>
        <c:axId val="1511793695"/>
        <c:axId val="1511792255"/>
      </c:lineChart>
      <c:catAx>
        <c:axId val="1511793695"/>
        <c:scaling>
          <c:orientation val="minMax"/>
        </c:scaling>
        <c:delete val="1"/>
        <c:axPos val="b"/>
        <c:numFmt formatCode="General" sourceLinked="1"/>
        <c:majorTickMark val="none"/>
        <c:minorTickMark val="none"/>
        <c:tickLblPos val="nextTo"/>
        <c:crossAx val="1511792255"/>
        <c:crosses val="autoZero"/>
        <c:auto val="1"/>
        <c:lblAlgn val="ctr"/>
        <c:lblOffset val="100"/>
        <c:noMultiLvlLbl val="0"/>
      </c:catAx>
      <c:valAx>
        <c:axId val="1511792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1179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solidFill>
                <a:latin typeface="Arial" panose="020B0604020202020204" pitchFamily="34" charset="0"/>
                <a:cs typeface="Arial" panose="020B0604020202020204" pitchFamily="34" charset="0"/>
              </a:rPr>
              <a:t>Customer Gender Distribution</a:t>
            </a:r>
            <a:endParaRPr lang="en-US"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Table'!$F$3:$F$4</c:f>
              <c:strCache>
                <c:ptCount val="1"/>
                <c:pt idx="0">
                  <c:v>Female</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Table'!$E$5:$E$7</c:f>
              <c:strCache>
                <c:ptCount val="3"/>
                <c:pt idx="0">
                  <c:v>Clothing</c:v>
                </c:pt>
                <c:pt idx="1">
                  <c:v>Electronics</c:v>
                </c:pt>
                <c:pt idx="2">
                  <c:v>Beauty</c:v>
                </c:pt>
              </c:strCache>
            </c:strRef>
          </c:cat>
          <c:val>
            <c:numRef>
              <c:f>'Pivot Table'!$F$5:$F$7</c:f>
              <c:numCache>
                <c:formatCode>General</c:formatCode>
                <c:ptCount val="3"/>
                <c:pt idx="0">
                  <c:v>81275</c:v>
                </c:pt>
                <c:pt idx="1">
                  <c:v>76735</c:v>
                </c:pt>
                <c:pt idx="2">
                  <c:v>74830</c:v>
                </c:pt>
              </c:numCache>
            </c:numRef>
          </c:val>
          <c:extLst>
            <c:ext xmlns:c16="http://schemas.microsoft.com/office/drawing/2014/chart" uri="{C3380CC4-5D6E-409C-BE32-E72D297353CC}">
              <c16:uniqueId val="{00000000-81B3-4FA4-8B01-FF4ACE7EBD22}"/>
            </c:ext>
          </c:extLst>
        </c:ser>
        <c:ser>
          <c:idx val="1"/>
          <c:order val="1"/>
          <c:tx>
            <c:strRef>
              <c:f>'Pivot Table'!$G$3:$G$4</c:f>
              <c:strCache>
                <c:ptCount val="1"/>
                <c:pt idx="0">
                  <c:v>Male</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Table'!$E$5:$E$7</c:f>
              <c:strCache>
                <c:ptCount val="3"/>
                <c:pt idx="0">
                  <c:v>Clothing</c:v>
                </c:pt>
                <c:pt idx="1">
                  <c:v>Electronics</c:v>
                </c:pt>
                <c:pt idx="2">
                  <c:v>Beauty</c:v>
                </c:pt>
              </c:strCache>
            </c:strRef>
          </c:cat>
          <c:val>
            <c:numRef>
              <c:f>'Pivot Table'!$G$5:$G$7</c:f>
              <c:numCache>
                <c:formatCode>General</c:formatCode>
                <c:ptCount val="3"/>
                <c:pt idx="0">
                  <c:v>74305</c:v>
                </c:pt>
                <c:pt idx="1">
                  <c:v>80170</c:v>
                </c:pt>
                <c:pt idx="2">
                  <c:v>68685</c:v>
                </c:pt>
              </c:numCache>
            </c:numRef>
          </c:val>
          <c:extLst>
            <c:ext xmlns:c16="http://schemas.microsoft.com/office/drawing/2014/chart" uri="{C3380CC4-5D6E-409C-BE32-E72D297353CC}">
              <c16:uniqueId val="{00000001-81B3-4FA4-8B01-FF4ACE7EBD22}"/>
            </c:ext>
          </c:extLst>
        </c:ser>
        <c:dLbls>
          <c:dLblPos val="outEnd"/>
          <c:showLegendKey val="0"/>
          <c:showVal val="1"/>
          <c:showCatName val="0"/>
          <c:showSerName val="0"/>
          <c:showPercent val="0"/>
          <c:showBubbleSize val="0"/>
        </c:dLbls>
        <c:gapWidth val="50"/>
        <c:overlap val="-27"/>
        <c:axId val="1283410063"/>
        <c:axId val="1283412463"/>
      </c:barChart>
      <c:catAx>
        <c:axId val="128341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83412463"/>
        <c:crosses val="autoZero"/>
        <c:auto val="1"/>
        <c:lblAlgn val="ctr"/>
        <c:lblOffset val="100"/>
        <c:noMultiLvlLbl val="0"/>
      </c:catAx>
      <c:valAx>
        <c:axId val="1283412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8341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dataset.xlsx]Pivot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latin typeface="Arial" panose="020B0604020202020204" pitchFamily="34" charset="0"/>
                <a:cs typeface="Arial" panose="020B0604020202020204" pitchFamily="34" charset="0"/>
              </a:rPr>
              <a:t>Age Group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c:f>
              <c:strCache>
                <c:ptCount val="1"/>
                <c:pt idx="0">
                  <c:v>Total</c:v>
                </c:pt>
              </c:strCache>
            </c:strRef>
          </c:tx>
          <c:spPr>
            <a:solidFill>
              <a:schemeClr val="accent5"/>
            </a:solidFill>
            <a:ln>
              <a:noFill/>
            </a:ln>
            <a:effectLst/>
          </c:spPr>
          <c:invertIfNegative val="0"/>
          <c:cat>
            <c:strRef>
              <c:f>'Pivot Table'!$A$14:$A$19</c:f>
              <c:strCache>
                <c:ptCount val="6"/>
                <c:pt idx="0">
                  <c:v>21-30</c:v>
                </c:pt>
                <c:pt idx="1">
                  <c:v>51-60</c:v>
                </c:pt>
                <c:pt idx="2">
                  <c:v>31-40</c:v>
                </c:pt>
                <c:pt idx="3">
                  <c:v>41-50</c:v>
                </c:pt>
                <c:pt idx="4">
                  <c:v>60+</c:v>
                </c:pt>
                <c:pt idx="5">
                  <c:v>&lt;20</c:v>
                </c:pt>
              </c:strCache>
            </c:strRef>
          </c:cat>
          <c:val>
            <c:numRef>
              <c:f>'Pivot Table'!$B$14:$B$19</c:f>
              <c:numCache>
                <c:formatCode>General</c:formatCode>
                <c:ptCount val="6"/>
                <c:pt idx="0">
                  <c:v>106860</c:v>
                </c:pt>
                <c:pt idx="1">
                  <c:v>100085</c:v>
                </c:pt>
                <c:pt idx="2">
                  <c:v>95950</c:v>
                </c:pt>
                <c:pt idx="3">
                  <c:v>93795</c:v>
                </c:pt>
                <c:pt idx="4">
                  <c:v>33225</c:v>
                </c:pt>
                <c:pt idx="5">
                  <c:v>26085</c:v>
                </c:pt>
              </c:numCache>
            </c:numRef>
          </c:val>
          <c:extLst>
            <c:ext xmlns:c16="http://schemas.microsoft.com/office/drawing/2014/chart" uri="{C3380CC4-5D6E-409C-BE32-E72D297353CC}">
              <c16:uniqueId val="{00000000-2FA5-4FC1-988C-247589183226}"/>
            </c:ext>
          </c:extLst>
        </c:ser>
        <c:dLbls>
          <c:showLegendKey val="0"/>
          <c:showVal val="0"/>
          <c:showCatName val="0"/>
          <c:showSerName val="0"/>
          <c:showPercent val="0"/>
          <c:showBubbleSize val="0"/>
        </c:dLbls>
        <c:gapWidth val="50"/>
        <c:overlap val="-27"/>
        <c:axId val="1571779184"/>
        <c:axId val="1571764304"/>
      </c:barChart>
      <c:catAx>
        <c:axId val="157177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1571764304"/>
        <c:crosses val="autoZero"/>
        <c:auto val="1"/>
        <c:lblAlgn val="ctr"/>
        <c:lblOffset val="100"/>
        <c:noMultiLvlLbl val="0"/>
      </c:catAx>
      <c:valAx>
        <c:axId val="1571764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157177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dataset.xlsx]Pivot Table!PivotTable9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lumMod val="95000"/>
                    <a:lumOff val="5000"/>
                  </a:schemeClr>
                </a:solidFill>
                <a:latin typeface="Arial" panose="020B0604020202020204" pitchFamily="34" charset="0"/>
                <a:cs typeface="Arial" panose="020B0604020202020204" pitchFamily="34" charset="0"/>
              </a:rPr>
              <a:t>Average</a:t>
            </a:r>
            <a:r>
              <a:rPr lang="en-US" sz="1600" b="1" baseline="0">
                <a:solidFill>
                  <a:schemeClr val="tx1">
                    <a:lumMod val="95000"/>
                    <a:lumOff val="5000"/>
                  </a:schemeClr>
                </a:solidFill>
                <a:latin typeface="Arial" panose="020B0604020202020204" pitchFamily="34" charset="0"/>
                <a:cs typeface="Arial" panose="020B0604020202020204" pitchFamily="34" charset="0"/>
              </a:rPr>
              <a:t> spend per Transaction</a:t>
            </a:r>
            <a:endParaRPr lang="en-US" sz="1600" b="1">
              <a:solidFill>
                <a:schemeClr val="tx1">
                  <a:lumMod val="95000"/>
                  <a:lumOff val="5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Table'!$F$13</c:f>
              <c:strCache>
                <c:ptCount val="1"/>
                <c:pt idx="0">
                  <c:v>Total</c:v>
                </c:pt>
              </c:strCache>
            </c:strRef>
          </c:tx>
          <c:spPr>
            <a:solidFill>
              <a:schemeClr val="accent5"/>
            </a:solidFill>
            <a:ln>
              <a:noFill/>
            </a:ln>
            <a:effectLst/>
          </c:spPr>
          <c:invertIfNegative val="0"/>
          <c:cat>
            <c:strRef>
              <c:f>'Pivot Table'!$E$14:$E$16</c:f>
              <c:strCache>
                <c:ptCount val="3"/>
                <c:pt idx="0">
                  <c:v>Beauty</c:v>
                </c:pt>
                <c:pt idx="1">
                  <c:v>Electronics</c:v>
                </c:pt>
                <c:pt idx="2">
                  <c:v>Clothing</c:v>
                </c:pt>
              </c:strCache>
            </c:strRef>
          </c:cat>
          <c:val>
            <c:numRef>
              <c:f>'Pivot Table'!$F$14:$F$16</c:f>
              <c:numCache>
                <c:formatCode>0</c:formatCode>
                <c:ptCount val="3"/>
                <c:pt idx="0">
                  <c:v>467.47557003257327</c:v>
                </c:pt>
                <c:pt idx="1">
                  <c:v>458.78654970760232</c:v>
                </c:pt>
                <c:pt idx="2">
                  <c:v>443.24786324786322</c:v>
                </c:pt>
              </c:numCache>
            </c:numRef>
          </c:val>
          <c:extLst>
            <c:ext xmlns:c16="http://schemas.microsoft.com/office/drawing/2014/chart" uri="{C3380CC4-5D6E-409C-BE32-E72D297353CC}">
              <c16:uniqueId val="{00000000-FC2F-497E-A2A3-DF08EA5406C8}"/>
            </c:ext>
          </c:extLst>
        </c:ser>
        <c:dLbls>
          <c:showLegendKey val="0"/>
          <c:showVal val="0"/>
          <c:showCatName val="0"/>
          <c:showSerName val="0"/>
          <c:showPercent val="0"/>
          <c:showBubbleSize val="0"/>
        </c:dLbls>
        <c:gapWidth val="50"/>
        <c:axId val="1839851216"/>
        <c:axId val="1839846896"/>
      </c:barChart>
      <c:catAx>
        <c:axId val="183985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46896"/>
        <c:crosses val="autoZero"/>
        <c:auto val="1"/>
        <c:lblAlgn val="ctr"/>
        <c:lblOffset val="100"/>
        <c:noMultiLvlLbl val="0"/>
      </c:catAx>
      <c:valAx>
        <c:axId val="183984689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5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85725</xdr:rowOff>
    </xdr:from>
    <xdr:to>
      <xdr:col>21</xdr:col>
      <xdr:colOff>552450</xdr:colOff>
      <xdr:row>6</xdr:row>
      <xdr:rowOff>9525</xdr:rowOff>
    </xdr:to>
    <xdr:sp macro="" textlink="">
      <xdr:nvSpPr>
        <xdr:cNvPr id="2" name="Rectangle 1">
          <a:extLst>
            <a:ext uri="{FF2B5EF4-FFF2-40B4-BE49-F238E27FC236}">
              <a16:creationId xmlns:a16="http://schemas.microsoft.com/office/drawing/2014/main" id="{92AFDD6C-5EFE-20D3-3FF9-378E2774D2CE}"/>
            </a:ext>
          </a:extLst>
        </xdr:cNvPr>
        <xdr:cNvSpPr/>
      </xdr:nvSpPr>
      <xdr:spPr>
        <a:xfrm>
          <a:off x="142875" y="85725"/>
          <a:ext cx="13211175" cy="1066800"/>
        </a:xfrm>
        <a:prstGeom prst="rect">
          <a:avLst/>
        </a:prstGeom>
        <a:solidFill>
          <a:schemeClr val="tx2">
            <a:lumMod val="25000"/>
            <a:lumOff val="75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2">
                <a:lumMod val="25000"/>
                <a:lumOff val="75000"/>
              </a:schemeClr>
            </a:solidFill>
          </a:endParaRPr>
        </a:p>
      </xdr:txBody>
    </xdr:sp>
    <xdr:clientData/>
  </xdr:twoCellAnchor>
  <xdr:oneCellAnchor>
    <xdr:from>
      <xdr:col>1</xdr:col>
      <xdr:colOff>62916</xdr:colOff>
      <xdr:row>1</xdr:row>
      <xdr:rowOff>121703</xdr:rowOff>
    </xdr:from>
    <xdr:ext cx="12357684" cy="735547"/>
    <xdr:sp macro="" textlink="">
      <xdr:nvSpPr>
        <xdr:cNvPr id="3" name="Rectangle 2">
          <a:extLst>
            <a:ext uri="{FF2B5EF4-FFF2-40B4-BE49-F238E27FC236}">
              <a16:creationId xmlns:a16="http://schemas.microsoft.com/office/drawing/2014/main" id="{4123CEE8-84F0-0EE8-0A81-BBD5B5C1D716}"/>
            </a:ext>
          </a:extLst>
        </xdr:cNvPr>
        <xdr:cNvSpPr/>
      </xdr:nvSpPr>
      <xdr:spPr>
        <a:xfrm>
          <a:off x="672516" y="312203"/>
          <a:ext cx="12357684" cy="735547"/>
        </a:xfrm>
        <a:prstGeom prst="rect">
          <a:avLst/>
        </a:prstGeom>
        <a:noFill/>
      </xdr:spPr>
      <xdr:txBody>
        <a:bodyPr wrap="square" lIns="91440" tIns="45720" rIns="91440" bIns="45720">
          <a:noAutofit/>
        </a:bodyPr>
        <a:lstStyle/>
        <a:p>
          <a:pPr algn="ctr"/>
          <a:r>
            <a:rPr lang="en-US" sz="3200" b="1" cap="none" spc="0">
              <a:ln w="0"/>
              <a:solidFill>
                <a:schemeClr val="tx1"/>
              </a:solidFill>
              <a:effectLst>
                <a:outerShdw blurRad="38100" dist="19050" dir="2700000" algn="tl" rotWithShape="0">
                  <a:schemeClr val="dk1">
                    <a:alpha val="40000"/>
                  </a:schemeClr>
                </a:outerShdw>
              </a:effectLst>
              <a:latin typeface="Arial" panose="020B0604020202020204" pitchFamily="34" charset="0"/>
              <a:ea typeface="Calibri" panose="020F0502020204030204" pitchFamily="34" charset="0"/>
              <a:cs typeface="Arial" panose="020B0604020202020204" pitchFamily="34" charset="0"/>
            </a:rPr>
            <a:t>CUSTOMER</a:t>
          </a:r>
          <a:r>
            <a:rPr lang="en-US" sz="3200" b="1" cap="none" spc="0" baseline="0">
              <a:ln w="0"/>
              <a:solidFill>
                <a:schemeClr val="tx1"/>
              </a:solidFill>
              <a:effectLst>
                <a:outerShdw blurRad="38100" dist="19050" dir="2700000" algn="tl" rotWithShape="0">
                  <a:schemeClr val="dk1">
                    <a:alpha val="40000"/>
                  </a:schemeClr>
                </a:outerShdw>
              </a:effectLst>
              <a:latin typeface="Arial" panose="020B0604020202020204" pitchFamily="34" charset="0"/>
              <a:ea typeface="Calibri" panose="020F0502020204030204" pitchFamily="34" charset="0"/>
              <a:cs typeface="Arial" panose="020B0604020202020204" pitchFamily="34" charset="0"/>
            </a:rPr>
            <a:t> PURCHASE ANALYSIS 2023-2024</a:t>
          </a:r>
          <a:endParaRPr lang="en-US" sz="3200" b="1" cap="none" spc="0">
            <a:ln w="0"/>
            <a:solidFill>
              <a:schemeClr val="tx1"/>
            </a:solidFill>
            <a:effectLst>
              <a:outerShdw blurRad="38100" dist="19050" dir="2700000" algn="tl" rotWithShape="0">
                <a:schemeClr val="dk1">
                  <a:alpha val="40000"/>
                </a:schemeClr>
              </a:outerShdw>
            </a:effectLst>
            <a:latin typeface="Arial" panose="020B0604020202020204" pitchFamily="34" charset="0"/>
            <a:ea typeface="Calibri" panose="020F0502020204030204" pitchFamily="34" charset="0"/>
            <a:cs typeface="Arial" panose="020B0604020202020204" pitchFamily="34" charset="0"/>
          </a:endParaRPr>
        </a:p>
      </xdr:txBody>
    </xdr:sp>
    <xdr:clientData/>
  </xdr:oneCellAnchor>
  <xdr:twoCellAnchor>
    <xdr:from>
      <xdr:col>22</xdr:col>
      <xdr:colOff>247650</xdr:colOff>
      <xdr:row>0</xdr:row>
      <xdr:rowOff>66675</xdr:rowOff>
    </xdr:from>
    <xdr:to>
      <xdr:col>25</xdr:col>
      <xdr:colOff>428625</xdr:colOff>
      <xdr:row>8</xdr:row>
      <xdr:rowOff>133351</xdr:rowOff>
    </xdr:to>
    <xdr:sp macro="" textlink="">
      <xdr:nvSpPr>
        <xdr:cNvPr id="4" name="Rectangle 3">
          <a:extLst>
            <a:ext uri="{FF2B5EF4-FFF2-40B4-BE49-F238E27FC236}">
              <a16:creationId xmlns:a16="http://schemas.microsoft.com/office/drawing/2014/main" id="{4C5EE8C2-19C4-A47B-39C8-5ABE18CF0BEB}"/>
            </a:ext>
          </a:extLst>
        </xdr:cNvPr>
        <xdr:cNvSpPr/>
      </xdr:nvSpPr>
      <xdr:spPr>
        <a:xfrm>
          <a:off x="13658850" y="66675"/>
          <a:ext cx="2009775" cy="1590676"/>
        </a:xfrm>
        <a:prstGeom prst="rect">
          <a:avLst/>
        </a:prstGeom>
        <a:solidFill>
          <a:schemeClr val="tx2">
            <a:lumMod val="50000"/>
            <a:lumOff val="50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600075</xdr:colOff>
      <xdr:row>0</xdr:row>
      <xdr:rowOff>19048</xdr:rowOff>
    </xdr:from>
    <xdr:to>
      <xdr:col>34</xdr:col>
      <xdr:colOff>171450</xdr:colOff>
      <xdr:row>13</xdr:row>
      <xdr:rowOff>85723</xdr:rowOff>
    </xdr:to>
    <xdr:sp macro="" textlink="">
      <xdr:nvSpPr>
        <xdr:cNvPr id="5" name="Rectangle 4">
          <a:extLst>
            <a:ext uri="{FF2B5EF4-FFF2-40B4-BE49-F238E27FC236}">
              <a16:creationId xmlns:a16="http://schemas.microsoft.com/office/drawing/2014/main" id="{0DD9C2C8-E1C8-E7D1-AFB8-DF90ACCE1B45}"/>
            </a:ext>
          </a:extLst>
        </xdr:cNvPr>
        <xdr:cNvSpPr/>
      </xdr:nvSpPr>
      <xdr:spPr>
        <a:xfrm>
          <a:off x="18888075" y="19048"/>
          <a:ext cx="2009775" cy="2543175"/>
        </a:xfrm>
        <a:prstGeom prst="rect">
          <a:avLst/>
        </a:prstGeom>
        <a:solidFill>
          <a:schemeClr val="tx2">
            <a:lumMod val="50000"/>
            <a:lumOff val="50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485775</xdr:colOff>
      <xdr:row>0</xdr:row>
      <xdr:rowOff>76199</xdr:rowOff>
    </xdr:from>
    <xdr:to>
      <xdr:col>29</xdr:col>
      <xdr:colOff>0</xdr:colOff>
      <xdr:row>8</xdr:row>
      <xdr:rowOff>133350</xdr:rowOff>
    </xdr:to>
    <xdr:sp macro="" textlink="">
      <xdr:nvSpPr>
        <xdr:cNvPr id="6" name="Rectangle 5">
          <a:extLst>
            <a:ext uri="{FF2B5EF4-FFF2-40B4-BE49-F238E27FC236}">
              <a16:creationId xmlns:a16="http://schemas.microsoft.com/office/drawing/2014/main" id="{ACF59D09-BC85-6BB6-AA7B-A53759A80394}"/>
            </a:ext>
          </a:extLst>
        </xdr:cNvPr>
        <xdr:cNvSpPr/>
      </xdr:nvSpPr>
      <xdr:spPr>
        <a:xfrm>
          <a:off x="15725775" y="76199"/>
          <a:ext cx="1952625" cy="1581151"/>
        </a:xfrm>
        <a:prstGeom prst="rect">
          <a:avLst/>
        </a:prstGeom>
        <a:solidFill>
          <a:schemeClr val="tx2">
            <a:lumMod val="50000"/>
            <a:lumOff val="50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257175</xdr:colOff>
      <xdr:row>9</xdr:row>
      <xdr:rowOff>9525</xdr:rowOff>
    </xdr:from>
    <xdr:to>
      <xdr:col>25</xdr:col>
      <xdr:colOff>371475</xdr:colOff>
      <xdr:row>22</xdr:row>
      <xdr:rowOff>76200</xdr:rowOff>
    </xdr:to>
    <xdr:sp macro="" textlink="">
      <xdr:nvSpPr>
        <xdr:cNvPr id="7" name="Rectangle 6">
          <a:extLst>
            <a:ext uri="{FF2B5EF4-FFF2-40B4-BE49-F238E27FC236}">
              <a16:creationId xmlns:a16="http://schemas.microsoft.com/office/drawing/2014/main" id="{C60D081C-C2B4-B03E-790B-397452C38211}"/>
            </a:ext>
          </a:extLst>
        </xdr:cNvPr>
        <xdr:cNvSpPr/>
      </xdr:nvSpPr>
      <xdr:spPr>
        <a:xfrm>
          <a:off x="13668375" y="1724025"/>
          <a:ext cx="1943100" cy="2543175"/>
        </a:xfrm>
        <a:prstGeom prst="rect">
          <a:avLst/>
        </a:prstGeom>
        <a:solidFill>
          <a:schemeClr val="tx2">
            <a:lumMod val="50000"/>
            <a:lumOff val="50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22</xdr:col>
      <xdr:colOff>485775</xdr:colOff>
      <xdr:row>1</xdr:row>
      <xdr:rowOff>104775</xdr:rowOff>
    </xdr:from>
    <xdr:to>
      <xdr:col>25</xdr:col>
      <xdr:colOff>314324</xdr:colOff>
      <xdr:row>7</xdr:row>
      <xdr:rowOff>76200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9049C2EF-711A-4323-9E28-CBAEF4C2234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896975" y="295275"/>
              <a:ext cx="1657349"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19050</xdr:colOff>
      <xdr:row>1</xdr:row>
      <xdr:rowOff>38099</xdr:rowOff>
    </xdr:from>
    <xdr:to>
      <xdr:col>28</xdr:col>
      <xdr:colOff>447675</xdr:colOff>
      <xdr:row>8</xdr:row>
      <xdr:rowOff>38100</xdr:rowOff>
    </xdr:to>
    <mc:AlternateContent xmlns:mc="http://schemas.openxmlformats.org/markup-compatibility/2006" xmlns:a14="http://schemas.microsoft.com/office/drawing/2010/main">
      <mc:Choice Requires="a14">
        <xdr:graphicFrame macro="">
          <xdr:nvGraphicFramePr>
            <xdr:cNvPr id="9" name="Product Category">
              <a:extLst>
                <a:ext uri="{FF2B5EF4-FFF2-40B4-BE49-F238E27FC236}">
                  <a16:creationId xmlns:a16="http://schemas.microsoft.com/office/drawing/2014/main" id="{7495E5B4-EF23-4194-AF22-82FF8C1EABA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5868650" y="228599"/>
              <a:ext cx="1647825" cy="1333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371474</xdr:colOff>
      <xdr:row>10</xdr:row>
      <xdr:rowOff>28574</xdr:rowOff>
    </xdr:from>
    <xdr:to>
      <xdr:col>25</xdr:col>
      <xdr:colOff>266699</xdr:colOff>
      <xdr:row>21</xdr:row>
      <xdr:rowOff>47625</xdr:rowOff>
    </xdr:to>
    <mc:AlternateContent xmlns:mc="http://schemas.openxmlformats.org/markup-compatibility/2006" xmlns:a14="http://schemas.microsoft.com/office/drawing/2010/main">
      <mc:Choice Requires="a14">
        <xdr:graphicFrame macro="">
          <xdr:nvGraphicFramePr>
            <xdr:cNvPr id="10" name="Age Group">
              <a:extLst>
                <a:ext uri="{FF2B5EF4-FFF2-40B4-BE49-F238E27FC236}">
                  <a16:creationId xmlns:a16="http://schemas.microsoft.com/office/drawing/2014/main" id="{B7F75D17-B26B-4FCE-B023-3D8B25DB583B}"/>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3782674" y="1933574"/>
              <a:ext cx="1724025" cy="2114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457200</xdr:colOff>
      <xdr:row>9</xdr:row>
      <xdr:rowOff>66674</xdr:rowOff>
    </xdr:from>
    <xdr:to>
      <xdr:col>28</xdr:col>
      <xdr:colOff>600076</xdr:colOff>
      <xdr:row>33</xdr:row>
      <xdr:rowOff>180975</xdr:rowOff>
    </xdr:to>
    <xdr:sp macro="" textlink="">
      <xdr:nvSpPr>
        <xdr:cNvPr id="11" name="Rectangle 10">
          <a:extLst>
            <a:ext uri="{FF2B5EF4-FFF2-40B4-BE49-F238E27FC236}">
              <a16:creationId xmlns:a16="http://schemas.microsoft.com/office/drawing/2014/main" id="{1B10A530-9C82-E616-2FA6-253BF3405C5D}"/>
            </a:ext>
          </a:extLst>
        </xdr:cNvPr>
        <xdr:cNvSpPr/>
      </xdr:nvSpPr>
      <xdr:spPr>
        <a:xfrm>
          <a:off x="15697200" y="1781174"/>
          <a:ext cx="1971676" cy="4686301"/>
        </a:xfrm>
        <a:prstGeom prst="rect">
          <a:avLst/>
        </a:prstGeom>
        <a:solidFill>
          <a:schemeClr val="tx2">
            <a:lumMod val="50000"/>
            <a:lumOff val="50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25</xdr:col>
      <xdr:colOff>542925</xdr:colOff>
      <xdr:row>9</xdr:row>
      <xdr:rowOff>180976</xdr:rowOff>
    </xdr:from>
    <xdr:to>
      <xdr:col>28</xdr:col>
      <xdr:colOff>466725</xdr:colOff>
      <xdr:row>32</xdr:row>
      <xdr:rowOff>133350</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1B44FED3-D23D-45BD-A3A1-967E3247C15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5782925" y="1895476"/>
              <a:ext cx="1752600" cy="4333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142876</xdr:colOff>
      <xdr:row>6</xdr:row>
      <xdr:rowOff>171449</xdr:rowOff>
    </xdr:from>
    <xdr:to>
      <xdr:col>7</xdr:col>
      <xdr:colOff>333376</xdr:colOff>
      <xdr:row>22</xdr:row>
      <xdr:rowOff>161924</xdr:rowOff>
    </xdr:to>
    <xdr:sp macro="" textlink="">
      <xdr:nvSpPr>
        <xdr:cNvPr id="13" name="Rectangle 12">
          <a:extLst>
            <a:ext uri="{FF2B5EF4-FFF2-40B4-BE49-F238E27FC236}">
              <a16:creationId xmlns:a16="http://schemas.microsoft.com/office/drawing/2014/main" id="{4462331C-5475-B2F8-005B-168A7C5A1B78}"/>
            </a:ext>
          </a:extLst>
        </xdr:cNvPr>
        <xdr:cNvSpPr/>
      </xdr:nvSpPr>
      <xdr:spPr>
        <a:xfrm>
          <a:off x="142876" y="1314449"/>
          <a:ext cx="4457700" cy="3038475"/>
        </a:xfrm>
        <a:prstGeom prst="rect">
          <a:avLst/>
        </a:prstGeom>
        <a:solidFill>
          <a:schemeClr val="tx2">
            <a:lumMod val="25000"/>
            <a:lumOff val="75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2">
                <a:lumMod val="10000"/>
                <a:lumOff val="90000"/>
              </a:schemeClr>
            </a:solidFill>
          </a:endParaRPr>
        </a:p>
      </xdr:txBody>
    </xdr:sp>
    <xdr:clientData/>
  </xdr:twoCellAnchor>
  <xdr:twoCellAnchor>
    <xdr:from>
      <xdr:col>0</xdr:col>
      <xdr:colOff>304800</xdr:colOff>
      <xdr:row>8</xdr:row>
      <xdr:rowOff>47624</xdr:rowOff>
    </xdr:from>
    <xdr:to>
      <xdr:col>6</xdr:col>
      <xdr:colOff>600075</xdr:colOff>
      <xdr:row>21</xdr:row>
      <xdr:rowOff>76200</xdr:rowOff>
    </xdr:to>
    <xdr:graphicFrame macro="">
      <xdr:nvGraphicFramePr>
        <xdr:cNvPr id="14" name="Chart 13">
          <a:extLst>
            <a:ext uri="{FF2B5EF4-FFF2-40B4-BE49-F238E27FC236}">
              <a16:creationId xmlns:a16="http://schemas.microsoft.com/office/drawing/2014/main" id="{464FA129-C38B-4029-8A10-7A4C9ABDD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428625</xdr:colOff>
      <xdr:row>6</xdr:row>
      <xdr:rowOff>180974</xdr:rowOff>
    </xdr:from>
    <xdr:to>
      <xdr:col>15</xdr:col>
      <xdr:colOff>133350</xdr:colOff>
      <xdr:row>22</xdr:row>
      <xdr:rowOff>171449</xdr:rowOff>
    </xdr:to>
    <xdr:sp macro="" textlink="">
      <xdr:nvSpPr>
        <xdr:cNvPr id="15" name="Rectangle 14">
          <a:extLst>
            <a:ext uri="{FF2B5EF4-FFF2-40B4-BE49-F238E27FC236}">
              <a16:creationId xmlns:a16="http://schemas.microsoft.com/office/drawing/2014/main" id="{2038BE8B-70EA-220C-8321-D6B583F5876C}"/>
            </a:ext>
          </a:extLst>
        </xdr:cNvPr>
        <xdr:cNvSpPr/>
      </xdr:nvSpPr>
      <xdr:spPr>
        <a:xfrm>
          <a:off x="4695825" y="1323974"/>
          <a:ext cx="4581525" cy="3038475"/>
        </a:xfrm>
        <a:prstGeom prst="rect">
          <a:avLst/>
        </a:prstGeom>
        <a:solidFill>
          <a:schemeClr val="tx2">
            <a:lumMod val="25000"/>
            <a:lumOff val="75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2">
                <a:lumMod val="25000"/>
                <a:lumOff val="75000"/>
              </a:schemeClr>
            </a:solidFill>
          </a:endParaRPr>
        </a:p>
      </xdr:txBody>
    </xdr:sp>
    <xdr:clientData/>
  </xdr:twoCellAnchor>
  <xdr:twoCellAnchor>
    <xdr:from>
      <xdr:col>15</xdr:col>
      <xdr:colOff>228601</xdr:colOff>
      <xdr:row>7</xdr:row>
      <xdr:rowOff>19049</xdr:rowOff>
    </xdr:from>
    <xdr:to>
      <xdr:col>22</xdr:col>
      <xdr:colOff>114301</xdr:colOff>
      <xdr:row>23</xdr:row>
      <xdr:rowOff>9524</xdr:rowOff>
    </xdr:to>
    <xdr:sp macro="" textlink="">
      <xdr:nvSpPr>
        <xdr:cNvPr id="16" name="Rectangle 15">
          <a:extLst>
            <a:ext uri="{FF2B5EF4-FFF2-40B4-BE49-F238E27FC236}">
              <a16:creationId xmlns:a16="http://schemas.microsoft.com/office/drawing/2014/main" id="{3A579D44-2029-46B7-980A-14B062EC2472}"/>
            </a:ext>
          </a:extLst>
        </xdr:cNvPr>
        <xdr:cNvSpPr/>
      </xdr:nvSpPr>
      <xdr:spPr>
        <a:xfrm>
          <a:off x="9372601" y="1352549"/>
          <a:ext cx="4152900" cy="3038475"/>
        </a:xfrm>
        <a:prstGeom prst="rect">
          <a:avLst/>
        </a:prstGeom>
        <a:solidFill>
          <a:schemeClr val="tx2">
            <a:lumMod val="25000"/>
            <a:lumOff val="75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8</xdr:row>
      <xdr:rowOff>28575</xdr:rowOff>
    </xdr:from>
    <xdr:to>
      <xdr:col>14</xdr:col>
      <xdr:colOff>276225</xdr:colOff>
      <xdr:row>21</xdr:row>
      <xdr:rowOff>28575</xdr:rowOff>
    </xdr:to>
    <xdr:graphicFrame macro="">
      <xdr:nvGraphicFramePr>
        <xdr:cNvPr id="17" name="Chart 16">
          <a:extLst>
            <a:ext uri="{FF2B5EF4-FFF2-40B4-BE49-F238E27FC236}">
              <a16:creationId xmlns:a16="http://schemas.microsoft.com/office/drawing/2014/main" id="{5E8DD758-4E09-48EB-A500-CCE7A9CFF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361950</xdr:colOff>
      <xdr:row>8</xdr:row>
      <xdr:rowOff>9524</xdr:rowOff>
    </xdr:from>
    <xdr:to>
      <xdr:col>21</xdr:col>
      <xdr:colOff>542925</xdr:colOff>
      <xdr:row>22</xdr:row>
      <xdr:rowOff>38099</xdr:rowOff>
    </xdr:to>
    <xdr:graphicFrame macro="">
      <xdr:nvGraphicFramePr>
        <xdr:cNvPr id="18" name="Chart 17">
          <a:extLst>
            <a:ext uri="{FF2B5EF4-FFF2-40B4-BE49-F238E27FC236}">
              <a16:creationId xmlns:a16="http://schemas.microsoft.com/office/drawing/2014/main" id="{3E5319AC-297D-48F2-846C-42E1BB15A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142876</xdr:colOff>
      <xdr:row>23</xdr:row>
      <xdr:rowOff>104774</xdr:rowOff>
    </xdr:from>
    <xdr:to>
      <xdr:col>7</xdr:col>
      <xdr:colOff>333376</xdr:colOff>
      <xdr:row>39</xdr:row>
      <xdr:rowOff>95249</xdr:rowOff>
    </xdr:to>
    <xdr:sp macro="" textlink="">
      <xdr:nvSpPr>
        <xdr:cNvPr id="19" name="Rectangle 18">
          <a:extLst>
            <a:ext uri="{FF2B5EF4-FFF2-40B4-BE49-F238E27FC236}">
              <a16:creationId xmlns:a16="http://schemas.microsoft.com/office/drawing/2014/main" id="{D4D1BEA2-2831-6276-7847-98DA34694C9C}"/>
            </a:ext>
          </a:extLst>
        </xdr:cNvPr>
        <xdr:cNvSpPr/>
      </xdr:nvSpPr>
      <xdr:spPr>
        <a:xfrm>
          <a:off x="142876" y="4486274"/>
          <a:ext cx="4457700" cy="3038475"/>
        </a:xfrm>
        <a:prstGeom prst="rect">
          <a:avLst/>
        </a:prstGeom>
        <a:solidFill>
          <a:schemeClr val="tx2">
            <a:lumMod val="25000"/>
            <a:lumOff val="75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238126</xdr:colOff>
      <xdr:row>24</xdr:row>
      <xdr:rowOff>104774</xdr:rowOff>
    </xdr:from>
    <xdr:to>
      <xdr:col>7</xdr:col>
      <xdr:colOff>171450</xdr:colOff>
      <xdr:row>38</xdr:row>
      <xdr:rowOff>85723</xdr:rowOff>
    </xdr:to>
    <xdr:graphicFrame macro="">
      <xdr:nvGraphicFramePr>
        <xdr:cNvPr id="20" name="Chart 19">
          <a:extLst>
            <a:ext uri="{FF2B5EF4-FFF2-40B4-BE49-F238E27FC236}">
              <a16:creationId xmlns:a16="http://schemas.microsoft.com/office/drawing/2014/main" id="{191DDC00-A218-4CD0-8D77-58571DECF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466726</xdr:colOff>
      <xdr:row>23</xdr:row>
      <xdr:rowOff>76199</xdr:rowOff>
    </xdr:from>
    <xdr:to>
      <xdr:col>15</xdr:col>
      <xdr:colOff>47626</xdr:colOff>
      <xdr:row>39</xdr:row>
      <xdr:rowOff>66674</xdr:rowOff>
    </xdr:to>
    <xdr:sp macro="" textlink="">
      <xdr:nvSpPr>
        <xdr:cNvPr id="22" name="Rectangle 21">
          <a:extLst>
            <a:ext uri="{FF2B5EF4-FFF2-40B4-BE49-F238E27FC236}">
              <a16:creationId xmlns:a16="http://schemas.microsoft.com/office/drawing/2014/main" id="{B7FC3BE3-499B-E96E-6764-6B04BCF3CFD6}"/>
            </a:ext>
          </a:extLst>
        </xdr:cNvPr>
        <xdr:cNvSpPr/>
      </xdr:nvSpPr>
      <xdr:spPr>
        <a:xfrm>
          <a:off x="4733926" y="4457699"/>
          <a:ext cx="4457700" cy="3038475"/>
        </a:xfrm>
        <a:prstGeom prst="rect">
          <a:avLst/>
        </a:prstGeom>
        <a:solidFill>
          <a:schemeClr val="tx2">
            <a:lumMod val="25000"/>
            <a:lumOff val="75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19050</xdr:colOff>
      <xdr:row>24</xdr:row>
      <xdr:rowOff>142875</xdr:rowOff>
    </xdr:from>
    <xdr:to>
      <xdr:col>14</xdr:col>
      <xdr:colOff>476250</xdr:colOff>
      <xdr:row>38</xdr:row>
      <xdr:rowOff>104775</xdr:rowOff>
    </xdr:to>
    <xdr:graphicFrame macro="">
      <xdr:nvGraphicFramePr>
        <xdr:cNvPr id="23" name="Chart 22">
          <a:extLst>
            <a:ext uri="{FF2B5EF4-FFF2-40B4-BE49-F238E27FC236}">
              <a16:creationId xmlns:a16="http://schemas.microsoft.com/office/drawing/2014/main" id="{80B28332-830D-40B7-AE3A-B9259BBBE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266700</xdr:colOff>
      <xdr:row>22</xdr:row>
      <xdr:rowOff>171449</xdr:rowOff>
    </xdr:from>
    <xdr:to>
      <xdr:col>25</xdr:col>
      <xdr:colOff>409576</xdr:colOff>
      <xdr:row>47</xdr:row>
      <xdr:rowOff>95250</xdr:rowOff>
    </xdr:to>
    <xdr:sp macro="" textlink="">
      <xdr:nvSpPr>
        <xdr:cNvPr id="25" name="Rectangle 24">
          <a:extLst>
            <a:ext uri="{FF2B5EF4-FFF2-40B4-BE49-F238E27FC236}">
              <a16:creationId xmlns:a16="http://schemas.microsoft.com/office/drawing/2014/main" id="{174ED307-EB1C-52FE-9565-3B4EC373C2AB}"/>
            </a:ext>
          </a:extLst>
        </xdr:cNvPr>
        <xdr:cNvSpPr/>
      </xdr:nvSpPr>
      <xdr:spPr>
        <a:xfrm>
          <a:off x="13677900" y="4362449"/>
          <a:ext cx="1971676" cy="4686301"/>
        </a:xfrm>
        <a:prstGeom prst="rect">
          <a:avLst/>
        </a:prstGeom>
        <a:solidFill>
          <a:schemeClr val="tx2">
            <a:lumMod val="50000"/>
            <a:lumOff val="50000"/>
          </a:schemeClr>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22</xdr:col>
      <xdr:colOff>333375</xdr:colOff>
      <xdr:row>23</xdr:row>
      <xdr:rowOff>104773</xdr:rowOff>
    </xdr:from>
    <xdr:to>
      <xdr:col>25</xdr:col>
      <xdr:colOff>333375</xdr:colOff>
      <xdr:row>46</xdr:row>
      <xdr:rowOff>28574</xdr:rowOff>
    </xdr:to>
    <mc:AlternateContent xmlns:mc="http://schemas.openxmlformats.org/markup-compatibility/2006" xmlns:a14="http://schemas.microsoft.com/office/drawing/2010/main">
      <mc:Choice Requires="a14">
        <xdr:graphicFrame macro="">
          <xdr:nvGraphicFramePr>
            <xdr:cNvPr id="26" name="Total Amount">
              <a:extLst>
                <a:ext uri="{FF2B5EF4-FFF2-40B4-BE49-F238E27FC236}">
                  <a16:creationId xmlns:a16="http://schemas.microsoft.com/office/drawing/2014/main" id="{A73A27BF-DD69-4CC5-985F-EB073E6731A0}"/>
                </a:ext>
              </a:extLst>
            </xdr:cNvPr>
            <xdr:cNvGraphicFramePr/>
          </xdr:nvGraphicFramePr>
          <xdr:xfrm>
            <a:off x="0" y="0"/>
            <a:ext cx="0" cy="0"/>
          </xdr:xfrm>
          <a:graphic>
            <a:graphicData uri="http://schemas.microsoft.com/office/drawing/2010/slicer">
              <sle:slicer xmlns:sle="http://schemas.microsoft.com/office/drawing/2010/slicer" name="Total Amount"/>
            </a:graphicData>
          </a:graphic>
        </xdr:graphicFrame>
      </mc:Choice>
      <mc:Fallback xmlns="">
        <xdr:sp macro="" textlink="">
          <xdr:nvSpPr>
            <xdr:cNvPr id="0" name=""/>
            <xdr:cNvSpPr>
              <a:spLocks noTextEdit="1"/>
            </xdr:cNvSpPr>
          </xdr:nvSpPr>
          <xdr:spPr>
            <a:xfrm>
              <a:off x="13744575" y="4486273"/>
              <a:ext cx="1828800" cy="4305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as Tomar" refreshedDate="45824.839120023149" createdVersion="8" refreshedVersion="8" minRefreshableVersion="3" recordCount="1000" xr:uid="{C4D12CF4-DE50-4219-A09E-1DC14442F5DF}">
  <cacheSource type="worksheet">
    <worksheetSource ref="A1:I1001" sheet="Data Cleaning"/>
  </cacheSource>
  <cacheFields count="9">
    <cacheField name="Date" numFmtId="14">
      <sharedItems containsSemiMixedTypes="0" containsNonDate="0" containsDate="1" containsString="0" minDate="2023-01-01T00:00:00" maxDate="2024-01-02T00:00:00"/>
    </cacheField>
    <cacheField name="Month" numFmtId="14">
      <sharedItems count="13">
        <s v="Nov-23"/>
        <s v="Feb-23"/>
        <s v="Jan-23"/>
        <s v="May-23"/>
        <s v="Apr-23"/>
        <s v="Mar-23"/>
        <s v="Dec-23"/>
        <s v="Oct-23"/>
        <s v="Aug-23"/>
        <s v="Sep-23"/>
        <s v="Jun-23"/>
        <s v="Jul-23"/>
        <s v="Jan-24"/>
      </sharedItems>
    </cacheField>
    <cacheField name="Gender" numFmtId="0">
      <sharedItems count="2">
        <s v="Male"/>
        <s v="Female"/>
      </sharedItems>
    </cacheField>
    <cacheField name="Age" numFmtId="0">
      <sharedItems containsSemiMixedTypes="0" containsString="0" containsNumber="1" containsInteger="1" minValue="18" maxValue="64"/>
    </cacheField>
    <cacheField name="Age Group" numFmtId="0">
      <sharedItems count="6">
        <s v="31-40"/>
        <s v="21-30"/>
        <s v="41-50"/>
        <s v="60+"/>
        <s v="51-60"/>
        <s v="&lt;20"/>
      </sharedItems>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ount="18">
        <n v="150"/>
        <n v="1000"/>
        <n v="30"/>
        <n v="500"/>
        <n v="100"/>
        <n v="50"/>
        <n v="600"/>
        <n v="200"/>
        <n v="75"/>
        <n v="1500"/>
        <n v="120"/>
        <n v="2000"/>
        <n v="900"/>
        <n v="300"/>
        <n v="1200"/>
        <n v="90"/>
        <n v="25"/>
        <n v="60"/>
      </sharedItems>
    </cacheField>
  </cacheFields>
  <extLst>
    <ext xmlns:x14="http://schemas.microsoft.com/office/spreadsheetml/2009/9/main" uri="{725AE2AE-9491-48be-B2B4-4EB974FC3084}">
      <x14:pivotCacheDefinition pivotCacheId="1720449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3-11-24T00:00:00"/>
    <x v="0"/>
    <x v="0"/>
    <n v="34"/>
    <x v="0"/>
    <x v="0"/>
    <n v="3"/>
    <n v="50"/>
    <x v="0"/>
  </r>
  <r>
    <d v="2023-02-27T00:00:00"/>
    <x v="1"/>
    <x v="1"/>
    <n v="26"/>
    <x v="1"/>
    <x v="1"/>
    <n v="2"/>
    <n v="500"/>
    <x v="1"/>
  </r>
  <r>
    <d v="2023-01-13T00:00:00"/>
    <x v="2"/>
    <x v="0"/>
    <n v="50"/>
    <x v="2"/>
    <x v="2"/>
    <n v="1"/>
    <n v="30"/>
    <x v="2"/>
  </r>
  <r>
    <d v="2023-05-21T00:00:00"/>
    <x v="3"/>
    <x v="0"/>
    <n v="37"/>
    <x v="0"/>
    <x v="1"/>
    <n v="1"/>
    <n v="500"/>
    <x v="3"/>
  </r>
  <r>
    <d v="2023-05-06T00:00:00"/>
    <x v="3"/>
    <x v="0"/>
    <n v="30"/>
    <x v="1"/>
    <x v="0"/>
    <n v="2"/>
    <n v="50"/>
    <x v="4"/>
  </r>
  <r>
    <d v="2023-04-25T00:00:00"/>
    <x v="4"/>
    <x v="1"/>
    <n v="45"/>
    <x v="2"/>
    <x v="0"/>
    <n v="1"/>
    <n v="30"/>
    <x v="2"/>
  </r>
  <r>
    <d v="2023-03-13T00:00:00"/>
    <x v="5"/>
    <x v="0"/>
    <n v="46"/>
    <x v="2"/>
    <x v="1"/>
    <n v="2"/>
    <n v="25"/>
    <x v="5"/>
  </r>
  <r>
    <d v="2023-02-22T00:00:00"/>
    <x v="1"/>
    <x v="0"/>
    <n v="30"/>
    <x v="1"/>
    <x v="2"/>
    <n v="4"/>
    <n v="25"/>
    <x v="4"/>
  </r>
  <r>
    <d v="2023-12-13T00:00:00"/>
    <x v="6"/>
    <x v="0"/>
    <n v="63"/>
    <x v="3"/>
    <x v="2"/>
    <n v="2"/>
    <n v="300"/>
    <x v="6"/>
  </r>
  <r>
    <d v="2023-10-07T00:00:00"/>
    <x v="7"/>
    <x v="1"/>
    <n v="52"/>
    <x v="4"/>
    <x v="1"/>
    <n v="4"/>
    <n v="50"/>
    <x v="7"/>
  </r>
  <r>
    <d v="2023-02-14T00:00:00"/>
    <x v="1"/>
    <x v="0"/>
    <n v="23"/>
    <x v="1"/>
    <x v="1"/>
    <n v="2"/>
    <n v="50"/>
    <x v="4"/>
  </r>
  <r>
    <d v="2023-10-30T00:00:00"/>
    <x v="7"/>
    <x v="0"/>
    <n v="35"/>
    <x v="0"/>
    <x v="0"/>
    <n v="3"/>
    <n v="25"/>
    <x v="8"/>
  </r>
  <r>
    <d v="2023-08-05T00:00:00"/>
    <x v="8"/>
    <x v="0"/>
    <n v="22"/>
    <x v="1"/>
    <x v="2"/>
    <n v="3"/>
    <n v="500"/>
    <x v="9"/>
  </r>
  <r>
    <d v="2023-01-17T00:00:00"/>
    <x v="2"/>
    <x v="0"/>
    <n v="64"/>
    <x v="3"/>
    <x v="1"/>
    <n v="4"/>
    <n v="30"/>
    <x v="10"/>
  </r>
  <r>
    <d v="2023-01-16T00:00:00"/>
    <x v="2"/>
    <x v="1"/>
    <n v="42"/>
    <x v="2"/>
    <x v="2"/>
    <n v="4"/>
    <n v="500"/>
    <x v="11"/>
  </r>
  <r>
    <d v="2023-02-17T00:00:00"/>
    <x v="1"/>
    <x v="0"/>
    <n v="19"/>
    <x v="5"/>
    <x v="1"/>
    <n v="3"/>
    <n v="500"/>
    <x v="9"/>
  </r>
  <r>
    <d v="2023-04-22T00:00:00"/>
    <x v="4"/>
    <x v="1"/>
    <n v="27"/>
    <x v="1"/>
    <x v="1"/>
    <n v="4"/>
    <n v="25"/>
    <x v="4"/>
  </r>
  <r>
    <d v="2023-04-30T00:00:00"/>
    <x v="4"/>
    <x v="1"/>
    <n v="47"/>
    <x v="2"/>
    <x v="2"/>
    <n v="2"/>
    <n v="25"/>
    <x v="5"/>
  </r>
  <r>
    <d v="2023-09-16T00:00:00"/>
    <x v="9"/>
    <x v="1"/>
    <n v="62"/>
    <x v="3"/>
    <x v="1"/>
    <n v="2"/>
    <n v="25"/>
    <x v="5"/>
  </r>
  <r>
    <d v="2023-11-05T00:00:00"/>
    <x v="0"/>
    <x v="0"/>
    <n v="22"/>
    <x v="1"/>
    <x v="1"/>
    <n v="3"/>
    <n v="300"/>
    <x v="12"/>
  </r>
  <r>
    <d v="2023-01-14T00:00:00"/>
    <x v="2"/>
    <x v="1"/>
    <n v="50"/>
    <x v="2"/>
    <x v="0"/>
    <n v="1"/>
    <n v="500"/>
    <x v="3"/>
  </r>
  <r>
    <d v="2023-10-15T00:00:00"/>
    <x v="7"/>
    <x v="0"/>
    <n v="18"/>
    <x v="5"/>
    <x v="1"/>
    <n v="2"/>
    <n v="50"/>
    <x v="4"/>
  </r>
  <r>
    <d v="2023-04-12T00:00:00"/>
    <x v="4"/>
    <x v="1"/>
    <n v="35"/>
    <x v="0"/>
    <x v="1"/>
    <n v="4"/>
    <n v="30"/>
    <x v="10"/>
  </r>
  <r>
    <d v="2023-11-29T00:00:00"/>
    <x v="0"/>
    <x v="1"/>
    <n v="49"/>
    <x v="2"/>
    <x v="1"/>
    <n v="1"/>
    <n v="300"/>
    <x v="13"/>
  </r>
  <r>
    <d v="2023-12-26T00:00:00"/>
    <x v="6"/>
    <x v="1"/>
    <n v="64"/>
    <x v="3"/>
    <x v="0"/>
    <n v="1"/>
    <n v="50"/>
    <x v="5"/>
  </r>
  <r>
    <d v="2023-10-07T00:00:00"/>
    <x v="7"/>
    <x v="1"/>
    <n v="28"/>
    <x v="1"/>
    <x v="2"/>
    <n v="2"/>
    <n v="500"/>
    <x v="1"/>
  </r>
  <r>
    <d v="2023-08-03T00:00:00"/>
    <x v="8"/>
    <x v="1"/>
    <n v="38"/>
    <x v="0"/>
    <x v="0"/>
    <n v="2"/>
    <n v="25"/>
    <x v="5"/>
  </r>
  <r>
    <d v="2023-04-23T00:00:00"/>
    <x v="4"/>
    <x v="1"/>
    <n v="43"/>
    <x v="2"/>
    <x v="0"/>
    <n v="1"/>
    <n v="500"/>
    <x v="3"/>
  </r>
  <r>
    <d v="2023-08-18T00:00:00"/>
    <x v="8"/>
    <x v="1"/>
    <n v="42"/>
    <x v="2"/>
    <x v="2"/>
    <n v="1"/>
    <n v="30"/>
    <x v="2"/>
  </r>
  <r>
    <d v="2023-10-29T00:00:00"/>
    <x v="7"/>
    <x v="1"/>
    <n v="39"/>
    <x v="0"/>
    <x v="0"/>
    <n v="3"/>
    <n v="300"/>
    <x v="12"/>
  </r>
  <r>
    <d v="2023-05-23T00:00:00"/>
    <x v="3"/>
    <x v="0"/>
    <n v="44"/>
    <x v="2"/>
    <x v="2"/>
    <n v="4"/>
    <n v="300"/>
    <x v="14"/>
  </r>
  <r>
    <d v="2023-01-04T00:00:00"/>
    <x v="2"/>
    <x v="0"/>
    <n v="30"/>
    <x v="1"/>
    <x v="0"/>
    <n v="3"/>
    <n v="30"/>
    <x v="15"/>
  </r>
  <r>
    <d v="2023-03-23T00:00:00"/>
    <x v="5"/>
    <x v="1"/>
    <n v="50"/>
    <x v="2"/>
    <x v="2"/>
    <n v="2"/>
    <n v="50"/>
    <x v="4"/>
  </r>
  <r>
    <d v="2023-12-24T00:00:00"/>
    <x v="6"/>
    <x v="1"/>
    <n v="51"/>
    <x v="4"/>
    <x v="1"/>
    <n v="3"/>
    <n v="50"/>
    <x v="0"/>
  </r>
  <r>
    <d v="2023-08-05T00:00:00"/>
    <x v="8"/>
    <x v="1"/>
    <n v="58"/>
    <x v="4"/>
    <x v="0"/>
    <n v="3"/>
    <n v="300"/>
    <x v="12"/>
  </r>
  <r>
    <d v="2023-06-24T00:00:00"/>
    <x v="10"/>
    <x v="0"/>
    <n v="52"/>
    <x v="4"/>
    <x v="0"/>
    <n v="3"/>
    <n v="300"/>
    <x v="12"/>
  </r>
  <r>
    <d v="2023-05-23T00:00:00"/>
    <x v="3"/>
    <x v="1"/>
    <n v="18"/>
    <x v="5"/>
    <x v="0"/>
    <n v="3"/>
    <n v="25"/>
    <x v="8"/>
  </r>
  <r>
    <d v="2023-03-21T00:00:00"/>
    <x v="5"/>
    <x v="0"/>
    <n v="38"/>
    <x v="0"/>
    <x v="0"/>
    <n v="4"/>
    <n v="50"/>
    <x v="7"/>
  </r>
  <r>
    <d v="2023-04-21T00:00:00"/>
    <x v="4"/>
    <x v="0"/>
    <n v="23"/>
    <x v="1"/>
    <x v="1"/>
    <n v="4"/>
    <n v="30"/>
    <x v="10"/>
  </r>
  <r>
    <d v="2023-06-22T00:00:00"/>
    <x v="10"/>
    <x v="0"/>
    <n v="45"/>
    <x v="2"/>
    <x v="0"/>
    <n v="1"/>
    <n v="50"/>
    <x v="5"/>
  </r>
  <r>
    <d v="2023-02-22T00:00:00"/>
    <x v="1"/>
    <x v="0"/>
    <n v="34"/>
    <x v="0"/>
    <x v="1"/>
    <n v="2"/>
    <n v="25"/>
    <x v="5"/>
  </r>
  <r>
    <d v="2023-02-17T00:00:00"/>
    <x v="1"/>
    <x v="0"/>
    <n v="22"/>
    <x v="1"/>
    <x v="1"/>
    <n v="3"/>
    <n v="300"/>
    <x v="12"/>
  </r>
  <r>
    <d v="2023-07-14T00:00:00"/>
    <x v="11"/>
    <x v="1"/>
    <n v="48"/>
    <x v="2"/>
    <x v="1"/>
    <n v="1"/>
    <n v="300"/>
    <x v="13"/>
  </r>
  <r>
    <d v="2023-02-19T00:00:00"/>
    <x v="1"/>
    <x v="1"/>
    <n v="22"/>
    <x v="1"/>
    <x v="1"/>
    <n v="1"/>
    <n v="25"/>
    <x v="16"/>
  </r>
  <r>
    <d v="2023-07-03T00:00:00"/>
    <x v="11"/>
    <x v="1"/>
    <n v="55"/>
    <x v="4"/>
    <x v="2"/>
    <n v="1"/>
    <n v="30"/>
    <x v="2"/>
  </r>
  <r>
    <d v="2023-06-26T00:00:00"/>
    <x v="10"/>
    <x v="1"/>
    <n v="20"/>
    <x v="1"/>
    <x v="2"/>
    <n v="4"/>
    <n v="300"/>
    <x v="14"/>
  </r>
  <r>
    <d v="2023-11-06T00:00:00"/>
    <x v="0"/>
    <x v="1"/>
    <n v="40"/>
    <x v="0"/>
    <x v="0"/>
    <n v="3"/>
    <n v="500"/>
    <x v="9"/>
  </r>
  <r>
    <d v="2023-05-16T00:00:00"/>
    <x v="3"/>
    <x v="0"/>
    <n v="54"/>
    <x v="4"/>
    <x v="2"/>
    <n v="3"/>
    <n v="300"/>
    <x v="12"/>
  </r>
  <r>
    <d v="2023-01-23T00:00:00"/>
    <x v="2"/>
    <x v="1"/>
    <n v="54"/>
    <x v="4"/>
    <x v="2"/>
    <n v="2"/>
    <n v="500"/>
    <x v="1"/>
  </r>
  <r>
    <d v="2023-08-24T00:00:00"/>
    <x v="8"/>
    <x v="1"/>
    <n v="27"/>
    <x v="1"/>
    <x v="0"/>
    <n v="3"/>
    <n v="25"/>
    <x v="8"/>
  </r>
  <r>
    <d v="2023-10-02T00:00:00"/>
    <x v="7"/>
    <x v="0"/>
    <n v="27"/>
    <x v="1"/>
    <x v="0"/>
    <n v="3"/>
    <n v="25"/>
    <x v="8"/>
  </r>
  <r>
    <d v="2023-03-05T00:00:00"/>
    <x v="5"/>
    <x v="1"/>
    <n v="36"/>
    <x v="0"/>
    <x v="0"/>
    <n v="1"/>
    <n v="300"/>
    <x v="13"/>
  </r>
  <r>
    <d v="2023-07-13T00:00:00"/>
    <x v="11"/>
    <x v="0"/>
    <n v="34"/>
    <x v="0"/>
    <x v="2"/>
    <n v="2"/>
    <n v="50"/>
    <x v="4"/>
  </r>
  <r>
    <d v="2023-02-10T00:00:00"/>
    <x v="1"/>
    <x v="1"/>
    <n v="38"/>
    <x v="0"/>
    <x v="2"/>
    <n v="3"/>
    <n v="500"/>
    <x v="9"/>
  </r>
  <r>
    <d v="2023-10-10T00:00:00"/>
    <x v="7"/>
    <x v="0"/>
    <n v="31"/>
    <x v="0"/>
    <x v="0"/>
    <n v="4"/>
    <n v="30"/>
    <x v="10"/>
  </r>
  <r>
    <d v="2023-05-31T00:00:00"/>
    <x v="3"/>
    <x v="1"/>
    <n v="26"/>
    <x v="1"/>
    <x v="1"/>
    <n v="3"/>
    <n v="300"/>
    <x v="12"/>
  </r>
  <r>
    <d v="2023-11-18T00:00:00"/>
    <x v="0"/>
    <x v="1"/>
    <n v="63"/>
    <x v="3"/>
    <x v="0"/>
    <n v="1"/>
    <n v="30"/>
    <x v="2"/>
  </r>
  <r>
    <d v="2023-11-13T00:00:00"/>
    <x v="0"/>
    <x v="0"/>
    <n v="18"/>
    <x v="5"/>
    <x v="1"/>
    <n v="4"/>
    <n v="300"/>
    <x v="14"/>
  </r>
  <r>
    <d v="2023-07-05T00:00:00"/>
    <x v="11"/>
    <x v="0"/>
    <n v="62"/>
    <x v="3"/>
    <x v="1"/>
    <n v="1"/>
    <n v="50"/>
    <x v="5"/>
  </r>
  <r>
    <d v="2023-10-23T00:00:00"/>
    <x v="7"/>
    <x v="0"/>
    <n v="30"/>
    <x v="1"/>
    <x v="0"/>
    <n v="3"/>
    <n v="50"/>
    <x v="0"/>
  </r>
  <r>
    <d v="2023-04-09T00:00:00"/>
    <x v="4"/>
    <x v="0"/>
    <n v="21"/>
    <x v="1"/>
    <x v="0"/>
    <n v="4"/>
    <n v="50"/>
    <x v="7"/>
  </r>
  <r>
    <d v="2023-12-27T00:00:00"/>
    <x v="6"/>
    <x v="0"/>
    <n v="18"/>
    <x v="5"/>
    <x v="0"/>
    <n v="2"/>
    <n v="50"/>
    <x v="4"/>
  </r>
  <r>
    <d v="2023-02-05T00:00:00"/>
    <x v="1"/>
    <x v="0"/>
    <n v="57"/>
    <x v="4"/>
    <x v="2"/>
    <n v="2"/>
    <n v="25"/>
    <x v="5"/>
  </r>
  <r>
    <d v="2023-01-24T00:00:00"/>
    <x v="2"/>
    <x v="0"/>
    <n v="49"/>
    <x v="2"/>
    <x v="1"/>
    <n v="4"/>
    <n v="25"/>
    <x v="4"/>
  </r>
  <r>
    <d v="2023-12-05T00:00:00"/>
    <x v="6"/>
    <x v="0"/>
    <n v="51"/>
    <x v="4"/>
    <x v="2"/>
    <n v="4"/>
    <n v="500"/>
    <x v="11"/>
  </r>
  <r>
    <d v="2023-04-27T00:00:00"/>
    <x v="4"/>
    <x v="1"/>
    <n v="45"/>
    <x v="2"/>
    <x v="2"/>
    <n v="1"/>
    <n v="30"/>
    <x v="2"/>
  </r>
  <r>
    <d v="2023-05-29T00:00:00"/>
    <x v="3"/>
    <x v="1"/>
    <n v="48"/>
    <x v="2"/>
    <x v="0"/>
    <n v="4"/>
    <n v="300"/>
    <x v="14"/>
  </r>
  <r>
    <d v="2023-02-10T00:00:00"/>
    <x v="1"/>
    <x v="0"/>
    <n v="25"/>
    <x v="1"/>
    <x v="2"/>
    <n v="1"/>
    <n v="300"/>
    <x v="13"/>
  </r>
  <r>
    <d v="2023-04-30T00:00:00"/>
    <x v="4"/>
    <x v="1"/>
    <n v="56"/>
    <x v="4"/>
    <x v="0"/>
    <n v="3"/>
    <n v="25"/>
    <x v="8"/>
  </r>
  <r>
    <d v="2023-02-21T00:00:00"/>
    <x v="1"/>
    <x v="1"/>
    <n v="43"/>
    <x v="2"/>
    <x v="1"/>
    <n v="1"/>
    <n v="300"/>
    <x v="13"/>
  </r>
  <r>
    <d v="2023-07-14T00:00:00"/>
    <x v="11"/>
    <x v="1"/>
    <n v="51"/>
    <x v="4"/>
    <x v="0"/>
    <n v="4"/>
    <n v="25"/>
    <x v="4"/>
  </r>
  <r>
    <d v="2023-05-23T00:00:00"/>
    <x v="3"/>
    <x v="1"/>
    <n v="20"/>
    <x v="1"/>
    <x v="2"/>
    <n v="4"/>
    <n v="500"/>
    <x v="11"/>
  </r>
  <r>
    <d v="2023-08-21T00:00:00"/>
    <x v="8"/>
    <x v="0"/>
    <n v="29"/>
    <x v="1"/>
    <x v="2"/>
    <n v="3"/>
    <n v="30"/>
    <x v="15"/>
  </r>
  <r>
    <d v="2023-11-22T00:00:00"/>
    <x v="0"/>
    <x v="1"/>
    <n v="18"/>
    <x v="5"/>
    <x v="0"/>
    <n v="4"/>
    <n v="500"/>
    <x v="11"/>
  </r>
  <r>
    <d v="2023-07-06T00:00:00"/>
    <x v="11"/>
    <x v="0"/>
    <n v="61"/>
    <x v="3"/>
    <x v="0"/>
    <n v="4"/>
    <n v="50"/>
    <x v="7"/>
  </r>
  <r>
    <d v="2023-03-25T00:00:00"/>
    <x v="5"/>
    <x v="1"/>
    <n v="22"/>
    <x v="1"/>
    <x v="2"/>
    <n v="2"/>
    <n v="50"/>
    <x v="4"/>
  </r>
  <r>
    <d v="2023-07-09T00:00:00"/>
    <x v="11"/>
    <x v="1"/>
    <n v="47"/>
    <x v="2"/>
    <x v="1"/>
    <n v="2"/>
    <n v="50"/>
    <x v="4"/>
  </r>
  <r>
    <d v="2023-07-01T00:00:00"/>
    <x v="11"/>
    <x v="1"/>
    <n v="47"/>
    <x v="2"/>
    <x v="1"/>
    <n v="3"/>
    <n v="500"/>
    <x v="9"/>
  </r>
  <r>
    <d v="2023-04-18T00:00:00"/>
    <x v="4"/>
    <x v="0"/>
    <n v="34"/>
    <x v="0"/>
    <x v="0"/>
    <n v="1"/>
    <n v="300"/>
    <x v="13"/>
  </r>
  <r>
    <d v="2023-12-10T00:00:00"/>
    <x v="6"/>
    <x v="1"/>
    <n v="64"/>
    <x v="3"/>
    <x v="1"/>
    <n v="2"/>
    <n v="30"/>
    <x v="17"/>
  </r>
  <r>
    <d v="2023-05-17T00:00:00"/>
    <x v="3"/>
    <x v="0"/>
    <n v="40"/>
    <x v="0"/>
    <x v="2"/>
    <n v="1"/>
    <n v="50"/>
    <x v="5"/>
  </r>
  <r>
    <d v="2023-12-26T00:00:00"/>
    <x v="6"/>
    <x v="1"/>
    <n v="32"/>
    <x v="0"/>
    <x v="0"/>
    <n v="4"/>
    <n v="50"/>
    <x v="7"/>
  </r>
  <r>
    <d v="2023-12-16T00:00:00"/>
    <x v="6"/>
    <x v="0"/>
    <n v="54"/>
    <x v="4"/>
    <x v="2"/>
    <n v="2"/>
    <n v="50"/>
    <x v="4"/>
  </r>
  <r>
    <d v="2023-11-28T00:00:00"/>
    <x v="0"/>
    <x v="1"/>
    <n v="38"/>
    <x v="0"/>
    <x v="2"/>
    <n v="3"/>
    <n v="30"/>
    <x v="15"/>
  </r>
  <r>
    <d v="2023-02-06T00:00:00"/>
    <x v="1"/>
    <x v="0"/>
    <n v="31"/>
    <x v="0"/>
    <x v="1"/>
    <n v="3"/>
    <n v="50"/>
    <x v="0"/>
  </r>
  <r>
    <d v="2023-11-08T00:00:00"/>
    <x v="0"/>
    <x v="0"/>
    <n v="19"/>
    <x v="5"/>
    <x v="0"/>
    <n v="3"/>
    <n v="30"/>
    <x v="15"/>
  </r>
  <r>
    <d v="2023-11-22T00:00:00"/>
    <x v="0"/>
    <x v="1"/>
    <n v="28"/>
    <x v="1"/>
    <x v="0"/>
    <n v="2"/>
    <n v="50"/>
    <x v="4"/>
  </r>
  <r>
    <d v="2023-03-29T00:00:00"/>
    <x v="5"/>
    <x v="0"/>
    <n v="56"/>
    <x v="4"/>
    <x v="1"/>
    <n v="1"/>
    <n v="500"/>
    <x v="3"/>
  </r>
  <r>
    <d v="2023-10-01T00:00:00"/>
    <x v="7"/>
    <x v="1"/>
    <n v="55"/>
    <x v="4"/>
    <x v="2"/>
    <n v="4"/>
    <n v="500"/>
    <x v="11"/>
  </r>
  <r>
    <d v="2023-05-06T00:00:00"/>
    <x v="3"/>
    <x v="1"/>
    <n v="51"/>
    <x v="4"/>
    <x v="2"/>
    <n v="1"/>
    <n v="30"/>
    <x v="2"/>
  </r>
  <r>
    <d v="2023-03-25T00:00:00"/>
    <x v="5"/>
    <x v="1"/>
    <n v="55"/>
    <x v="4"/>
    <x v="2"/>
    <n v="1"/>
    <n v="500"/>
    <x v="3"/>
  </r>
  <r>
    <d v="2023-08-25T00:00:00"/>
    <x v="8"/>
    <x v="1"/>
    <n v="51"/>
    <x v="4"/>
    <x v="2"/>
    <n v="4"/>
    <n v="30"/>
    <x v="10"/>
  </r>
  <r>
    <d v="2023-07-14T00:00:00"/>
    <x v="11"/>
    <x v="1"/>
    <n v="35"/>
    <x v="0"/>
    <x v="0"/>
    <n v="4"/>
    <n v="500"/>
    <x v="11"/>
  </r>
  <r>
    <d v="2023-05-19T00:00:00"/>
    <x v="3"/>
    <x v="1"/>
    <n v="47"/>
    <x v="2"/>
    <x v="0"/>
    <n v="2"/>
    <n v="500"/>
    <x v="1"/>
  </r>
  <r>
    <d v="2023-11-24T00:00:00"/>
    <x v="0"/>
    <x v="1"/>
    <n v="32"/>
    <x v="0"/>
    <x v="1"/>
    <n v="2"/>
    <n v="30"/>
    <x v="17"/>
  </r>
  <r>
    <d v="2023-12-19T00:00:00"/>
    <x v="6"/>
    <x v="1"/>
    <n v="44"/>
    <x v="2"/>
    <x v="1"/>
    <n v="2"/>
    <n v="300"/>
    <x v="6"/>
  </r>
  <r>
    <d v="2023-10-13T00:00:00"/>
    <x v="7"/>
    <x v="1"/>
    <n v="51"/>
    <x v="4"/>
    <x v="0"/>
    <n v="2"/>
    <n v="500"/>
    <x v="1"/>
  </r>
  <r>
    <d v="2023-04-23T00:00:00"/>
    <x v="4"/>
    <x v="1"/>
    <n v="55"/>
    <x v="4"/>
    <x v="0"/>
    <n v="2"/>
    <n v="50"/>
    <x v="4"/>
  </r>
  <r>
    <d v="2023-12-17T00:00:00"/>
    <x v="6"/>
    <x v="1"/>
    <n v="50"/>
    <x v="2"/>
    <x v="2"/>
    <n v="4"/>
    <n v="300"/>
    <x v="14"/>
  </r>
  <r>
    <d v="2023-06-16T00:00:00"/>
    <x v="10"/>
    <x v="0"/>
    <n v="41"/>
    <x v="2"/>
    <x v="2"/>
    <n v="1"/>
    <n v="30"/>
    <x v="2"/>
  </r>
  <r>
    <d v="2023-01-29T00:00:00"/>
    <x v="2"/>
    <x v="0"/>
    <n v="32"/>
    <x v="0"/>
    <x v="1"/>
    <n v="2"/>
    <n v="300"/>
    <x v="6"/>
  </r>
  <r>
    <d v="2023-04-28T00:00:00"/>
    <x v="4"/>
    <x v="1"/>
    <n v="47"/>
    <x v="2"/>
    <x v="0"/>
    <n v="2"/>
    <n v="25"/>
    <x v="5"/>
  </r>
  <r>
    <d v="2023-01-17T00:00:00"/>
    <x v="2"/>
    <x v="1"/>
    <n v="59"/>
    <x v="4"/>
    <x v="1"/>
    <n v="1"/>
    <n v="25"/>
    <x v="16"/>
  </r>
  <r>
    <d v="2023-06-11T00:00:00"/>
    <x v="10"/>
    <x v="1"/>
    <n v="34"/>
    <x v="0"/>
    <x v="0"/>
    <n v="2"/>
    <n v="500"/>
    <x v="1"/>
  </r>
  <r>
    <d v="2023-07-25T00:00:00"/>
    <x v="11"/>
    <x v="1"/>
    <n v="22"/>
    <x v="1"/>
    <x v="2"/>
    <n v="1"/>
    <n v="500"/>
    <x v="3"/>
  </r>
  <r>
    <d v="2023-05-18T00:00:00"/>
    <x v="3"/>
    <x v="1"/>
    <n v="46"/>
    <x v="2"/>
    <x v="1"/>
    <n v="1"/>
    <n v="50"/>
    <x v="5"/>
  </r>
  <r>
    <d v="2023-02-03T00:00:00"/>
    <x v="1"/>
    <x v="1"/>
    <n v="21"/>
    <x v="1"/>
    <x v="1"/>
    <n v="4"/>
    <n v="300"/>
    <x v="14"/>
  </r>
  <r>
    <d v="2023-04-19T00:00:00"/>
    <x v="4"/>
    <x v="1"/>
    <n v="27"/>
    <x v="1"/>
    <x v="0"/>
    <n v="3"/>
    <n v="25"/>
    <x v="8"/>
  </r>
  <r>
    <d v="2023-10-18T00:00:00"/>
    <x v="7"/>
    <x v="1"/>
    <n v="34"/>
    <x v="0"/>
    <x v="2"/>
    <n v="4"/>
    <n v="500"/>
    <x v="11"/>
  </r>
  <r>
    <d v="2023-06-11T00:00:00"/>
    <x v="10"/>
    <x v="0"/>
    <n v="27"/>
    <x v="1"/>
    <x v="1"/>
    <n v="3"/>
    <n v="300"/>
    <x v="12"/>
  </r>
  <r>
    <d v="2023-04-19T00:00:00"/>
    <x v="4"/>
    <x v="1"/>
    <n v="34"/>
    <x v="0"/>
    <x v="2"/>
    <n v="3"/>
    <n v="500"/>
    <x v="9"/>
  </r>
  <r>
    <d v="2023-12-02T00:00:00"/>
    <x v="6"/>
    <x v="0"/>
    <n v="37"/>
    <x v="0"/>
    <x v="1"/>
    <n v="3"/>
    <n v="500"/>
    <x v="9"/>
  </r>
  <r>
    <d v="2023-09-13T00:00:00"/>
    <x v="9"/>
    <x v="1"/>
    <n v="41"/>
    <x v="2"/>
    <x v="2"/>
    <n v="2"/>
    <n v="25"/>
    <x v="5"/>
  </r>
  <r>
    <d v="2023-07-22T00:00:00"/>
    <x v="11"/>
    <x v="1"/>
    <n v="22"/>
    <x v="1"/>
    <x v="0"/>
    <n v="4"/>
    <n v="25"/>
    <x v="4"/>
  </r>
  <r>
    <d v="2023-11-26T00:00:00"/>
    <x v="0"/>
    <x v="0"/>
    <n v="51"/>
    <x v="4"/>
    <x v="1"/>
    <n v="3"/>
    <n v="500"/>
    <x v="9"/>
  </r>
  <r>
    <d v="2023-08-23T00:00:00"/>
    <x v="8"/>
    <x v="1"/>
    <n v="23"/>
    <x v="1"/>
    <x v="1"/>
    <n v="1"/>
    <n v="30"/>
    <x v="2"/>
  </r>
  <r>
    <d v="2023-03-15T00:00:00"/>
    <x v="5"/>
    <x v="0"/>
    <n v="19"/>
    <x v="5"/>
    <x v="2"/>
    <n v="2"/>
    <n v="500"/>
    <x v="1"/>
  </r>
  <r>
    <d v="2023-05-16T00:00:00"/>
    <x v="3"/>
    <x v="1"/>
    <n v="30"/>
    <x v="1"/>
    <x v="2"/>
    <n v="4"/>
    <n v="500"/>
    <x v="11"/>
  </r>
  <r>
    <d v="2023-03-13T00:00:00"/>
    <x v="5"/>
    <x v="1"/>
    <n v="60"/>
    <x v="4"/>
    <x v="1"/>
    <n v="3"/>
    <n v="50"/>
    <x v="0"/>
  </r>
  <r>
    <d v="2023-05-07T00:00:00"/>
    <x v="3"/>
    <x v="0"/>
    <n v="60"/>
    <x v="4"/>
    <x v="0"/>
    <n v="1"/>
    <n v="50"/>
    <x v="5"/>
  </r>
  <r>
    <d v="2023-10-15T00:00:00"/>
    <x v="7"/>
    <x v="1"/>
    <n v="28"/>
    <x v="1"/>
    <x v="2"/>
    <n v="4"/>
    <n v="50"/>
    <x v="7"/>
  </r>
  <r>
    <d v="2023-10-03T00:00:00"/>
    <x v="7"/>
    <x v="0"/>
    <n v="64"/>
    <x v="3"/>
    <x v="2"/>
    <n v="4"/>
    <n v="30"/>
    <x v="10"/>
  </r>
  <r>
    <d v="2023-05-15T00:00:00"/>
    <x v="3"/>
    <x v="1"/>
    <n v="40"/>
    <x v="0"/>
    <x v="2"/>
    <n v="2"/>
    <n v="30"/>
    <x v="17"/>
  </r>
  <r>
    <d v="2023-10-27T00:00:00"/>
    <x v="7"/>
    <x v="0"/>
    <n v="33"/>
    <x v="0"/>
    <x v="1"/>
    <n v="4"/>
    <n v="500"/>
    <x v="11"/>
  </r>
  <r>
    <d v="2023-08-08T00:00:00"/>
    <x v="8"/>
    <x v="0"/>
    <n v="48"/>
    <x v="2"/>
    <x v="1"/>
    <n v="2"/>
    <n v="50"/>
    <x v="4"/>
  </r>
  <r>
    <d v="2023-10-26T00:00:00"/>
    <x v="7"/>
    <x v="1"/>
    <n v="28"/>
    <x v="1"/>
    <x v="1"/>
    <n v="3"/>
    <n v="30"/>
    <x v="15"/>
  </r>
  <r>
    <d v="2023-07-24T00:00:00"/>
    <x v="11"/>
    <x v="1"/>
    <n v="33"/>
    <x v="0"/>
    <x v="1"/>
    <n v="2"/>
    <n v="25"/>
    <x v="5"/>
  </r>
  <r>
    <d v="2023-07-05T00:00:00"/>
    <x v="11"/>
    <x v="0"/>
    <n v="25"/>
    <x v="1"/>
    <x v="0"/>
    <n v="1"/>
    <n v="500"/>
    <x v="3"/>
  </r>
  <r>
    <d v="2023-04-23T00:00:00"/>
    <x v="4"/>
    <x v="1"/>
    <n v="21"/>
    <x v="1"/>
    <x v="0"/>
    <n v="2"/>
    <n v="300"/>
    <x v="6"/>
  </r>
  <r>
    <d v="2023-03-12T00:00:00"/>
    <x v="5"/>
    <x v="1"/>
    <n v="57"/>
    <x v="4"/>
    <x v="1"/>
    <n v="1"/>
    <n v="500"/>
    <x v="3"/>
  </r>
  <r>
    <d v="2023-09-18T00:00:00"/>
    <x v="9"/>
    <x v="1"/>
    <n v="21"/>
    <x v="1"/>
    <x v="0"/>
    <n v="2"/>
    <n v="300"/>
    <x v="6"/>
  </r>
  <r>
    <d v="2023-09-10T00:00:00"/>
    <x v="9"/>
    <x v="0"/>
    <n v="42"/>
    <x v="2"/>
    <x v="2"/>
    <n v="4"/>
    <n v="50"/>
    <x v="7"/>
  </r>
  <r>
    <d v="2023-02-16T00:00:00"/>
    <x v="1"/>
    <x v="0"/>
    <n v="20"/>
    <x v="1"/>
    <x v="2"/>
    <n v="3"/>
    <n v="300"/>
    <x v="12"/>
  </r>
  <r>
    <d v="2023-01-25T00:00:00"/>
    <x v="2"/>
    <x v="0"/>
    <n v="49"/>
    <x v="2"/>
    <x v="2"/>
    <n v="1"/>
    <n v="50"/>
    <x v="5"/>
  </r>
  <r>
    <d v="2023-02-26T00:00:00"/>
    <x v="1"/>
    <x v="0"/>
    <n v="20"/>
    <x v="1"/>
    <x v="1"/>
    <n v="2"/>
    <n v="25"/>
    <x v="5"/>
  </r>
  <r>
    <d v="2023-03-20T00:00:00"/>
    <x v="5"/>
    <x v="0"/>
    <n v="44"/>
    <x v="2"/>
    <x v="2"/>
    <n v="2"/>
    <n v="300"/>
    <x v="6"/>
  </r>
  <r>
    <d v="2023-11-18T00:00:00"/>
    <x v="0"/>
    <x v="0"/>
    <n v="46"/>
    <x v="2"/>
    <x v="0"/>
    <n v="2"/>
    <n v="500"/>
    <x v="1"/>
  </r>
  <r>
    <d v="2023-03-23T00:00:00"/>
    <x v="5"/>
    <x v="0"/>
    <n v="49"/>
    <x v="2"/>
    <x v="1"/>
    <n v="4"/>
    <n v="50"/>
    <x v="7"/>
  </r>
  <r>
    <d v="2023-12-15T00:00:00"/>
    <x v="6"/>
    <x v="0"/>
    <n v="36"/>
    <x v="0"/>
    <x v="0"/>
    <n v="4"/>
    <n v="500"/>
    <x v="11"/>
  </r>
  <r>
    <d v="2023-08-05T00:00:00"/>
    <x v="8"/>
    <x v="0"/>
    <n v="38"/>
    <x v="0"/>
    <x v="2"/>
    <n v="1"/>
    <n v="30"/>
    <x v="2"/>
  </r>
  <r>
    <d v="2023-11-02T00:00:00"/>
    <x v="0"/>
    <x v="1"/>
    <n v="22"/>
    <x v="1"/>
    <x v="2"/>
    <n v="1"/>
    <n v="50"/>
    <x v="5"/>
  </r>
  <r>
    <d v="2023-02-02T00:00:00"/>
    <x v="1"/>
    <x v="0"/>
    <n v="35"/>
    <x v="0"/>
    <x v="2"/>
    <n v="4"/>
    <n v="300"/>
    <x v="14"/>
  </r>
  <r>
    <d v="2023-07-17T00:00:00"/>
    <x v="11"/>
    <x v="1"/>
    <n v="45"/>
    <x v="2"/>
    <x v="1"/>
    <n v="1"/>
    <n v="50"/>
    <x v="5"/>
  </r>
  <r>
    <d v="2023-07-15T00:00:00"/>
    <x v="11"/>
    <x v="1"/>
    <n v="59"/>
    <x v="4"/>
    <x v="0"/>
    <n v="3"/>
    <n v="500"/>
    <x v="9"/>
  </r>
  <r>
    <d v="2023-11-02T00:00:00"/>
    <x v="0"/>
    <x v="1"/>
    <n v="39"/>
    <x v="0"/>
    <x v="1"/>
    <n v="3"/>
    <n v="25"/>
    <x v="8"/>
  </r>
  <r>
    <d v="2023-08-28T00:00:00"/>
    <x v="8"/>
    <x v="0"/>
    <n v="38"/>
    <x v="0"/>
    <x v="1"/>
    <n v="4"/>
    <n v="50"/>
    <x v="7"/>
  </r>
  <r>
    <d v="2023-09-28T00:00:00"/>
    <x v="9"/>
    <x v="0"/>
    <n v="23"/>
    <x v="1"/>
    <x v="2"/>
    <n v="1"/>
    <n v="300"/>
    <x v="13"/>
  </r>
  <r>
    <d v="2023-05-09T00:00:00"/>
    <x v="3"/>
    <x v="0"/>
    <n v="18"/>
    <x v="5"/>
    <x v="1"/>
    <n v="2"/>
    <n v="30"/>
    <x v="17"/>
  </r>
  <r>
    <d v="2023-10-11T00:00:00"/>
    <x v="7"/>
    <x v="0"/>
    <n v="22"/>
    <x v="1"/>
    <x v="1"/>
    <n v="3"/>
    <n v="25"/>
    <x v="8"/>
  </r>
  <r>
    <d v="2023-01-06T00:00:00"/>
    <x v="2"/>
    <x v="1"/>
    <n v="58"/>
    <x v="4"/>
    <x v="2"/>
    <n v="4"/>
    <n v="30"/>
    <x v="10"/>
  </r>
  <r>
    <d v="2023-12-15T00:00:00"/>
    <x v="6"/>
    <x v="0"/>
    <n v="29"/>
    <x v="1"/>
    <x v="1"/>
    <n v="1"/>
    <n v="50"/>
    <x v="5"/>
  </r>
  <r>
    <d v="2023-02-28T00:00:00"/>
    <x v="1"/>
    <x v="0"/>
    <n v="43"/>
    <x v="2"/>
    <x v="2"/>
    <n v="4"/>
    <n v="500"/>
    <x v="11"/>
  </r>
  <r>
    <d v="2023-12-16T00:00:00"/>
    <x v="6"/>
    <x v="0"/>
    <n v="63"/>
    <x v="3"/>
    <x v="2"/>
    <n v="2"/>
    <n v="500"/>
    <x v="1"/>
  </r>
  <r>
    <d v="2023-10-02T00:00:00"/>
    <x v="7"/>
    <x v="0"/>
    <n v="51"/>
    <x v="4"/>
    <x v="2"/>
    <n v="3"/>
    <n v="300"/>
    <x v="12"/>
  </r>
  <r>
    <d v="2023-05-17T00:00:00"/>
    <x v="3"/>
    <x v="0"/>
    <n v="31"/>
    <x v="0"/>
    <x v="2"/>
    <n v="4"/>
    <n v="500"/>
    <x v="11"/>
  </r>
  <r>
    <d v="2023-11-25T00:00:00"/>
    <x v="0"/>
    <x v="1"/>
    <n v="43"/>
    <x v="2"/>
    <x v="1"/>
    <n v="4"/>
    <n v="25"/>
    <x v="4"/>
  </r>
  <r>
    <d v="2023-06-24T00:00:00"/>
    <x v="10"/>
    <x v="0"/>
    <n v="62"/>
    <x v="3"/>
    <x v="2"/>
    <n v="4"/>
    <n v="500"/>
    <x v="11"/>
  </r>
  <r>
    <d v="2023-02-27T00:00:00"/>
    <x v="1"/>
    <x v="1"/>
    <n v="44"/>
    <x v="2"/>
    <x v="2"/>
    <n v="2"/>
    <n v="300"/>
    <x v="6"/>
  </r>
  <r>
    <d v="2023-05-31T00:00:00"/>
    <x v="3"/>
    <x v="0"/>
    <n v="26"/>
    <x v="1"/>
    <x v="1"/>
    <n v="4"/>
    <n v="50"/>
    <x v="7"/>
  </r>
  <r>
    <d v="2023-08-11T00:00:00"/>
    <x v="8"/>
    <x v="1"/>
    <n v="43"/>
    <x v="2"/>
    <x v="1"/>
    <n v="2"/>
    <n v="50"/>
    <x v="4"/>
  </r>
  <r>
    <d v="2023-03-22T00:00:00"/>
    <x v="5"/>
    <x v="0"/>
    <n v="64"/>
    <x v="3"/>
    <x v="0"/>
    <n v="2"/>
    <n v="500"/>
    <x v="1"/>
  </r>
  <r>
    <d v="2023-08-21T00:00:00"/>
    <x v="8"/>
    <x v="0"/>
    <n v="39"/>
    <x v="0"/>
    <x v="1"/>
    <n v="2"/>
    <n v="30"/>
    <x v="17"/>
  </r>
  <r>
    <d v="2023-01-02T00:00:00"/>
    <x v="2"/>
    <x v="1"/>
    <n v="64"/>
    <x v="3"/>
    <x v="1"/>
    <n v="3"/>
    <n v="50"/>
    <x v="0"/>
  </r>
  <r>
    <d v="2023-05-15T00:00:00"/>
    <x v="3"/>
    <x v="1"/>
    <n v="47"/>
    <x v="2"/>
    <x v="0"/>
    <n v="3"/>
    <n v="500"/>
    <x v="9"/>
  </r>
  <r>
    <d v="2023-09-14T00:00:00"/>
    <x v="9"/>
    <x v="1"/>
    <n v="60"/>
    <x v="4"/>
    <x v="1"/>
    <n v="4"/>
    <n v="300"/>
    <x v="14"/>
  </r>
  <r>
    <d v="2023-04-02T00:00:00"/>
    <x v="4"/>
    <x v="0"/>
    <n v="34"/>
    <x v="0"/>
    <x v="1"/>
    <n v="4"/>
    <n v="500"/>
    <x v="11"/>
  </r>
  <r>
    <d v="2023-09-17T00:00:00"/>
    <x v="9"/>
    <x v="1"/>
    <n v="43"/>
    <x v="2"/>
    <x v="1"/>
    <n v="3"/>
    <n v="50"/>
    <x v="0"/>
  </r>
  <r>
    <d v="2023-02-24T00:00:00"/>
    <x v="1"/>
    <x v="0"/>
    <n v="53"/>
    <x v="4"/>
    <x v="1"/>
    <n v="1"/>
    <n v="300"/>
    <x v="13"/>
  </r>
  <r>
    <d v="2023-11-17T00:00:00"/>
    <x v="0"/>
    <x v="0"/>
    <n v="18"/>
    <x v="5"/>
    <x v="0"/>
    <n v="3"/>
    <n v="500"/>
    <x v="9"/>
  </r>
  <r>
    <d v="2023-06-02T00:00:00"/>
    <x v="10"/>
    <x v="1"/>
    <n v="25"/>
    <x v="1"/>
    <x v="1"/>
    <n v="2"/>
    <n v="25"/>
    <x v="5"/>
  </r>
  <r>
    <d v="2023-11-24T00:00:00"/>
    <x v="0"/>
    <x v="1"/>
    <n v="52"/>
    <x v="4"/>
    <x v="1"/>
    <n v="3"/>
    <n v="300"/>
    <x v="12"/>
  </r>
  <r>
    <d v="2023-09-17T00:00:00"/>
    <x v="9"/>
    <x v="0"/>
    <n v="32"/>
    <x v="0"/>
    <x v="0"/>
    <n v="2"/>
    <n v="25"/>
    <x v="5"/>
  </r>
  <r>
    <d v="2023-11-08T00:00:00"/>
    <x v="0"/>
    <x v="0"/>
    <n v="64"/>
    <x v="3"/>
    <x v="2"/>
    <n v="4"/>
    <n v="30"/>
    <x v="10"/>
  </r>
  <r>
    <d v="2023-04-12T00:00:00"/>
    <x v="4"/>
    <x v="1"/>
    <n v="39"/>
    <x v="0"/>
    <x v="0"/>
    <n v="1"/>
    <n v="300"/>
    <x v="13"/>
  </r>
  <r>
    <d v="2023-03-20T00:00:00"/>
    <x v="5"/>
    <x v="1"/>
    <n v="31"/>
    <x v="0"/>
    <x v="2"/>
    <n v="4"/>
    <n v="25"/>
    <x v="4"/>
  </r>
  <r>
    <d v="2023-07-11T00:00:00"/>
    <x v="11"/>
    <x v="1"/>
    <n v="43"/>
    <x v="2"/>
    <x v="0"/>
    <n v="2"/>
    <n v="50"/>
    <x v="4"/>
  </r>
  <r>
    <d v="2023-03-24T00:00:00"/>
    <x v="5"/>
    <x v="0"/>
    <n v="45"/>
    <x v="2"/>
    <x v="0"/>
    <n v="2"/>
    <n v="50"/>
    <x v="4"/>
  </r>
  <r>
    <d v="2023-10-04T00:00:00"/>
    <x v="7"/>
    <x v="0"/>
    <n v="40"/>
    <x v="0"/>
    <x v="1"/>
    <n v="2"/>
    <n v="30"/>
    <x v="17"/>
  </r>
  <r>
    <d v="2023-09-29T00:00:00"/>
    <x v="9"/>
    <x v="0"/>
    <n v="31"/>
    <x v="0"/>
    <x v="2"/>
    <n v="1"/>
    <n v="300"/>
    <x v="13"/>
  </r>
  <r>
    <d v="2023-01-01T00:00:00"/>
    <x v="2"/>
    <x v="0"/>
    <n v="41"/>
    <x v="2"/>
    <x v="1"/>
    <n v="3"/>
    <n v="300"/>
    <x v="12"/>
  </r>
  <r>
    <d v="2023-11-03T00:00:00"/>
    <x v="0"/>
    <x v="0"/>
    <n v="19"/>
    <x v="5"/>
    <x v="2"/>
    <n v="4"/>
    <n v="300"/>
    <x v="14"/>
  </r>
  <r>
    <d v="2023-06-15T00:00:00"/>
    <x v="10"/>
    <x v="0"/>
    <n v="62"/>
    <x v="3"/>
    <x v="0"/>
    <n v="4"/>
    <n v="30"/>
    <x v="10"/>
  </r>
  <r>
    <d v="2023-09-08T00:00:00"/>
    <x v="9"/>
    <x v="1"/>
    <n v="43"/>
    <x v="2"/>
    <x v="0"/>
    <n v="3"/>
    <n v="300"/>
    <x v="12"/>
  </r>
  <r>
    <d v="2023-01-10T00:00:00"/>
    <x v="2"/>
    <x v="0"/>
    <n v="31"/>
    <x v="0"/>
    <x v="2"/>
    <n v="4"/>
    <n v="50"/>
    <x v="7"/>
  </r>
  <r>
    <d v="2023-02-27T00:00:00"/>
    <x v="1"/>
    <x v="0"/>
    <n v="24"/>
    <x v="1"/>
    <x v="1"/>
    <n v="1"/>
    <n v="25"/>
    <x v="16"/>
  </r>
  <r>
    <d v="2023-07-05T00:00:00"/>
    <x v="11"/>
    <x v="0"/>
    <n v="20"/>
    <x v="1"/>
    <x v="1"/>
    <n v="4"/>
    <n v="50"/>
    <x v="7"/>
  </r>
  <r>
    <d v="2023-06-07T00:00:00"/>
    <x v="10"/>
    <x v="1"/>
    <n v="64"/>
    <x v="3"/>
    <x v="1"/>
    <n v="2"/>
    <n v="50"/>
    <x v="4"/>
  </r>
  <r>
    <d v="2023-05-03T00:00:00"/>
    <x v="3"/>
    <x v="0"/>
    <n v="40"/>
    <x v="0"/>
    <x v="1"/>
    <n v="3"/>
    <n v="25"/>
    <x v="8"/>
  </r>
  <r>
    <d v="2023-01-30T00:00:00"/>
    <x v="2"/>
    <x v="0"/>
    <n v="63"/>
    <x v="3"/>
    <x v="0"/>
    <n v="1"/>
    <n v="50"/>
    <x v="5"/>
  </r>
  <r>
    <d v="2023-05-04T00:00:00"/>
    <x v="3"/>
    <x v="1"/>
    <n v="60"/>
    <x v="4"/>
    <x v="0"/>
    <n v="3"/>
    <n v="30"/>
    <x v="15"/>
  </r>
  <r>
    <d v="2023-10-18T00:00:00"/>
    <x v="7"/>
    <x v="0"/>
    <n v="64"/>
    <x v="3"/>
    <x v="0"/>
    <n v="1"/>
    <n v="25"/>
    <x v="16"/>
  </r>
  <r>
    <d v="2023-02-10T00:00:00"/>
    <x v="1"/>
    <x v="0"/>
    <n v="62"/>
    <x v="3"/>
    <x v="0"/>
    <n v="2"/>
    <n v="50"/>
    <x v="4"/>
  </r>
  <r>
    <d v="2023-02-13T00:00:00"/>
    <x v="1"/>
    <x v="0"/>
    <n v="35"/>
    <x v="0"/>
    <x v="0"/>
    <n v="3"/>
    <n v="500"/>
    <x v="9"/>
  </r>
  <r>
    <d v="2023-09-06T00:00:00"/>
    <x v="9"/>
    <x v="0"/>
    <n v="55"/>
    <x v="4"/>
    <x v="1"/>
    <n v="4"/>
    <n v="50"/>
    <x v="7"/>
  </r>
  <r>
    <d v="2023-02-05T00:00:00"/>
    <x v="1"/>
    <x v="0"/>
    <n v="52"/>
    <x v="4"/>
    <x v="1"/>
    <n v="1"/>
    <n v="30"/>
    <x v="2"/>
  </r>
  <r>
    <d v="2023-09-30T00:00:00"/>
    <x v="9"/>
    <x v="1"/>
    <n v="32"/>
    <x v="0"/>
    <x v="1"/>
    <n v="3"/>
    <n v="300"/>
    <x v="12"/>
  </r>
  <r>
    <d v="2023-03-06T00:00:00"/>
    <x v="5"/>
    <x v="1"/>
    <n v="42"/>
    <x v="2"/>
    <x v="1"/>
    <n v="4"/>
    <n v="50"/>
    <x v="7"/>
  </r>
  <r>
    <d v="2023-03-07T00:00:00"/>
    <x v="5"/>
    <x v="1"/>
    <n v="54"/>
    <x v="4"/>
    <x v="0"/>
    <n v="3"/>
    <n v="300"/>
    <x v="12"/>
  </r>
  <r>
    <d v="2023-12-04T00:00:00"/>
    <x v="6"/>
    <x v="0"/>
    <n v="45"/>
    <x v="2"/>
    <x v="0"/>
    <n v="3"/>
    <n v="500"/>
    <x v="9"/>
  </r>
  <r>
    <d v="2023-09-01T00:00:00"/>
    <x v="9"/>
    <x v="0"/>
    <n v="27"/>
    <x v="1"/>
    <x v="0"/>
    <n v="3"/>
    <n v="50"/>
    <x v="0"/>
  </r>
  <r>
    <d v="2023-10-09T00:00:00"/>
    <x v="7"/>
    <x v="0"/>
    <n v="56"/>
    <x v="4"/>
    <x v="2"/>
    <n v="1"/>
    <n v="25"/>
    <x v="16"/>
  </r>
  <r>
    <d v="2023-03-26T00:00:00"/>
    <x v="5"/>
    <x v="1"/>
    <n v="34"/>
    <x v="0"/>
    <x v="1"/>
    <n v="4"/>
    <n v="300"/>
    <x v="14"/>
  </r>
  <r>
    <d v="2023-05-16T00:00:00"/>
    <x v="3"/>
    <x v="0"/>
    <n v="56"/>
    <x v="4"/>
    <x v="1"/>
    <n v="2"/>
    <n v="500"/>
    <x v="1"/>
  </r>
  <r>
    <d v="2023-09-28T00:00:00"/>
    <x v="9"/>
    <x v="0"/>
    <n v="39"/>
    <x v="0"/>
    <x v="0"/>
    <n v="1"/>
    <n v="25"/>
    <x v="16"/>
  </r>
  <r>
    <d v="2023-11-07T00:00:00"/>
    <x v="0"/>
    <x v="1"/>
    <n v="43"/>
    <x v="2"/>
    <x v="1"/>
    <n v="1"/>
    <n v="25"/>
    <x v="16"/>
  </r>
  <r>
    <d v="2023-08-05T00:00:00"/>
    <x v="8"/>
    <x v="0"/>
    <n v="61"/>
    <x v="3"/>
    <x v="1"/>
    <n v="1"/>
    <n v="25"/>
    <x v="16"/>
  </r>
  <r>
    <d v="2023-04-19T00:00:00"/>
    <x v="4"/>
    <x v="1"/>
    <n v="42"/>
    <x v="2"/>
    <x v="0"/>
    <n v="2"/>
    <n v="25"/>
    <x v="5"/>
  </r>
  <r>
    <d v="2023-10-04T00:00:00"/>
    <x v="7"/>
    <x v="1"/>
    <n v="34"/>
    <x v="0"/>
    <x v="2"/>
    <n v="4"/>
    <n v="50"/>
    <x v="7"/>
  </r>
  <r>
    <d v="2023-12-20T00:00:00"/>
    <x v="6"/>
    <x v="1"/>
    <n v="30"/>
    <x v="1"/>
    <x v="2"/>
    <n v="4"/>
    <n v="50"/>
    <x v="7"/>
  </r>
  <r>
    <d v="2023-04-13T00:00:00"/>
    <x v="4"/>
    <x v="0"/>
    <n v="37"/>
    <x v="0"/>
    <x v="2"/>
    <n v="4"/>
    <n v="50"/>
    <x v="7"/>
  </r>
  <r>
    <d v="2024-01-01T00:00:00"/>
    <x v="12"/>
    <x v="0"/>
    <n v="42"/>
    <x v="2"/>
    <x v="0"/>
    <n v="3"/>
    <n v="500"/>
    <x v="9"/>
  </r>
  <r>
    <d v="2023-06-09T00:00:00"/>
    <x v="10"/>
    <x v="0"/>
    <n v="21"/>
    <x v="1"/>
    <x v="1"/>
    <n v="3"/>
    <n v="500"/>
    <x v="9"/>
  </r>
  <r>
    <d v="2023-07-24T00:00:00"/>
    <x v="11"/>
    <x v="0"/>
    <n v="27"/>
    <x v="1"/>
    <x v="0"/>
    <n v="3"/>
    <n v="500"/>
    <x v="9"/>
  </r>
  <r>
    <d v="2023-12-10T00:00:00"/>
    <x v="6"/>
    <x v="0"/>
    <n v="20"/>
    <x v="1"/>
    <x v="0"/>
    <n v="2"/>
    <n v="30"/>
    <x v="17"/>
  </r>
  <r>
    <d v="2023-11-29T00:00:00"/>
    <x v="0"/>
    <x v="0"/>
    <n v="58"/>
    <x v="4"/>
    <x v="1"/>
    <n v="3"/>
    <n v="500"/>
    <x v="9"/>
  </r>
  <r>
    <d v="2023-07-11T00:00:00"/>
    <x v="11"/>
    <x v="0"/>
    <n v="62"/>
    <x v="3"/>
    <x v="2"/>
    <n v="2"/>
    <n v="50"/>
    <x v="4"/>
  </r>
  <r>
    <d v="2023-08-13T00:00:00"/>
    <x v="8"/>
    <x v="1"/>
    <n v="35"/>
    <x v="0"/>
    <x v="2"/>
    <n v="4"/>
    <n v="50"/>
    <x v="7"/>
  </r>
  <r>
    <d v="2023-09-22T00:00:00"/>
    <x v="9"/>
    <x v="0"/>
    <n v="64"/>
    <x v="3"/>
    <x v="0"/>
    <n v="3"/>
    <n v="30"/>
    <x v="15"/>
  </r>
  <r>
    <d v="2023-08-20T00:00:00"/>
    <x v="8"/>
    <x v="1"/>
    <n v="53"/>
    <x v="4"/>
    <x v="2"/>
    <n v="3"/>
    <n v="30"/>
    <x v="15"/>
  </r>
  <r>
    <d v="2023-03-03T00:00:00"/>
    <x v="5"/>
    <x v="0"/>
    <n v="64"/>
    <x v="3"/>
    <x v="0"/>
    <n v="1"/>
    <n v="500"/>
    <x v="3"/>
  </r>
  <r>
    <d v="2023-05-07T00:00:00"/>
    <x v="3"/>
    <x v="0"/>
    <n v="39"/>
    <x v="0"/>
    <x v="0"/>
    <n v="2"/>
    <n v="300"/>
    <x v="6"/>
  </r>
  <r>
    <d v="2023-04-26T00:00:00"/>
    <x v="4"/>
    <x v="0"/>
    <n v="51"/>
    <x v="4"/>
    <x v="1"/>
    <n v="4"/>
    <n v="30"/>
    <x v="10"/>
  </r>
  <r>
    <d v="2023-02-02T00:00:00"/>
    <x v="1"/>
    <x v="1"/>
    <n v="64"/>
    <x v="3"/>
    <x v="1"/>
    <n v="1"/>
    <n v="25"/>
    <x v="16"/>
  </r>
  <r>
    <d v="2023-06-23T00:00:00"/>
    <x v="10"/>
    <x v="1"/>
    <n v="25"/>
    <x v="1"/>
    <x v="1"/>
    <n v="1"/>
    <n v="50"/>
    <x v="5"/>
  </r>
  <r>
    <d v="2023-01-11T00:00:00"/>
    <x v="2"/>
    <x v="1"/>
    <n v="57"/>
    <x v="4"/>
    <x v="0"/>
    <n v="4"/>
    <n v="25"/>
    <x v="4"/>
  </r>
  <r>
    <d v="2023-10-29T00:00:00"/>
    <x v="7"/>
    <x v="1"/>
    <n v="61"/>
    <x v="3"/>
    <x v="1"/>
    <n v="1"/>
    <n v="50"/>
    <x v="5"/>
  </r>
  <r>
    <d v="2023-10-11T00:00:00"/>
    <x v="7"/>
    <x v="0"/>
    <n v="36"/>
    <x v="0"/>
    <x v="2"/>
    <n v="2"/>
    <n v="50"/>
    <x v="4"/>
  </r>
  <r>
    <d v="2023-04-28T00:00:00"/>
    <x v="4"/>
    <x v="1"/>
    <n v="59"/>
    <x v="4"/>
    <x v="2"/>
    <n v="2"/>
    <n v="30"/>
    <x v="17"/>
  </r>
  <r>
    <d v="2023-10-29T00:00:00"/>
    <x v="7"/>
    <x v="0"/>
    <n v="58"/>
    <x v="4"/>
    <x v="0"/>
    <n v="3"/>
    <n v="30"/>
    <x v="15"/>
  </r>
  <r>
    <d v="2023-04-23T00:00:00"/>
    <x v="4"/>
    <x v="0"/>
    <n v="54"/>
    <x v="4"/>
    <x v="0"/>
    <n v="1"/>
    <n v="25"/>
    <x v="16"/>
  </r>
  <r>
    <d v="2023-01-04T00:00:00"/>
    <x v="2"/>
    <x v="1"/>
    <n v="23"/>
    <x v="1"/>
    <x v="1"/>
    <n v="3"/>
    <n v="50"/>
    <x v="0"/>
  </r>
  <r>
    <d v="2023-02-06T00:00:00"/>
    <x v="1"/>
    <x v="1"/>
    <n v="43"/>
    <x v="2"/>
    <x v="0"/>
    <n v="1"/>
    <n v="25"/>
    <x v="16"/>
  </r>
  <r>
    <d v="2023-12-29T00:00:00"/>
    <x v="6"/>
    <x v="1"/>
    <n v="51"/>
    <x v="4"/>
    <x v="0"/>
    <n v="2"/>
    <n v="300"/>
    <x v="6"/>
  </r>
  <r>
    <d v="2023-11-20T00:00:00"/>
    <x v="0"/>
    <x v="1"/>
    <n v="62"/>
    <x v="3"/>
    <x v="2"/>
    <n v="2"/>
    <n v="25"/>
    <x v="5"/>
  </r>
  <r>
    <d v="2023-01-31T00:00:00"/>
    <x v="2"/>
    <x v="1"/>
    <n v="23"/>
    <x v="1"/>
    <x v="2"/>
    <n v="2"/>
    <n v="500"/>
    <x v="1"/>
  </r>
  <r>
    <d v="2023-04-28T00:00:00"/>
    <x v="4"/>
    <x v="1"/>
    <n v="54"/>
    <x v="4"/>
    <x v="1"/>
    <n v="1"/>
    <n v="25"/>
    <x v="16"/>
  </r>
  <r>
    <d v="2023-02-04T00:00:00"/>
    <x v="1"/>
    <x v="1"/>
    <n v="50"/>
    <x v="2"/>
    <x v="0"/>
    <n v="2"/>
    <n v="500"/>
    <x v="1"/>
  </r>
  <r>
    <d v="2023-01-17T00:00:00"/>
    <x v="2"/>
    <x v="1"/>
    <n v="39"/>
    <x v="0"/>
    <x v="0"/>
    <n v="1"/>
    <n v="500"/>
    <x v="3"/>
  </r>
  <r>
    <d v="2023-06-19T00:00:00"/>
    <x v="10"/>
    <x v="0"/>
    <n v="38"/>
    <x v="0"/>
    <x v="2"/>
    <n v="3"/>
    <n v="500"/>
    <x v="9"/>
  </r>
  <r>
    <d v="2023-02-06T00:00:00"/>
    <x v="1"/>
    <x v="1"/>
    <n v="23"/>
    <x v="1"/>
    <x v="0"/>
    <n v="1"/>
    <n v="300"/>
    <x v="13"/>
  </r>
  <r>
    <d v="2023-09-21T00:00:00"/>
    <x v="9"/>
    <x v="1"/>
    <n v="23"/>
    <x v="1"/>
    <x v="2"/>
    <n v="3"/>
    <n v="25"/>
    <x v="8"/>
  </r>
  <r>
    <d v="2023-05-02T00:00:00"/>
    <x v="3"/>
    <x v="0"/>
    <n v="21"/>
    <x v="1"/>
    <x v="1"/>
    <n v="1"/>
    <n v="25"/>
    <x v="16"/>
  </r>
  <r>
    <d v="2023-05-23T00:00:00"/>
    <x v="3"/>
    <x v="1"/>
    <n v="47"/>
    <x v="2"/>
    <x v="2"/>
    <n v="3"/>
    <n v="300"/>
    <x v="12"/>
  </r>
  <r>
    <d v="2023-12-09T00:00:00"/>
    <x v="6"/>
    <x v="0"/>
    <n v="28"/>
    <x v="1"/>
    <x v="0"/>
    <n v="2"/>
    <n v="50"/>
    <x v="4"/>
  </r>
  <r>
    <d v="2023-09-06T00:00:00"/>
    <x v="9"/>
    <x v="0"/>
    <n v="47"/>
    <x v="2"/>
    <x v="1"/>
    <n v="3"/>
    <n v="30"/>
    <x v="15"/>
  </r>
  <r>
    <d v="2023-04-20T00:00:00"/>
    <x v="4"/>
    <x v="1"/>
    <n v="48"/>
    <x v="2"/>
    <x v="2"/>
    <n v="2"/>
    <n v="25"/>
    <x v="5"/>
  </r>
  <r>
    <d v="2023-10-04T00:00:00"/>
    <x v="7"/>
    <x v="0"/>
    <n v="41"/>
    <x v="2"/>
    <x v="2"/>
    <n v="2"/>
    <n v="30"/>
    <x v="17"/>
  </r>
  <r>
    <d v="2023-03-09T00:00:00"/>
    <x v="5"/>
    <x v="0"/>
    <n v="26"/>
    <x v="1"/>
    <x v="1"/>
    <n v="3"/>
    <n v="300"/>
    <x v="12"/>
  </r>
  <r>
    <d v="2023-10-20T00:00:00"/>
    <x v="7"/>
    <x v="0"/>
    <n v="20"/>
    <x v="1"/>
    <x v="1"/>
    <n v="1"/>
    <n v="50"/>
    <x v="5"/>
  </r>
  <r>
    <d v="2023-10-23T00:00:00"/>
    <x v="7"/>
    <x v="0"/>
    <n v="48"/>
    <x v="2"/>
    <x v="2"/>
    <n v="1"/>
    <n v="50"/>
    <x v="5"/>
  </r>
  <r>
    <d v="2023-08-31T00:00:00"/>
    <x v="8"/>
    <x v="1"/>
    <n v="57"/>
    <x v="4"/>
    <x v="0"/>
    <n v="4"/>
    <n v="50"/>
    <x v="7"/>
  </r>
  <r>
    <d v="2023-05-05T00:00:00"/>
    <x v="3"/>
    <x v="0"/>
    <n v="54"/>
    <x v="4"/>
    <x v="2"/>
    <n v="1"/>
    <n v="300"/>
    <x v="13"/>
  </r>
  <r>
    <d v="2023-08-31T00:00:00"/>
    <x v="8"/>
    <x v="1"/>
    <n v="53"/>
    <x v="4"/>
    <x v="1"/>
    <n v="4"/>
    <n v="500"/>
    <x v="11"/>
  </r>
  <r>
    <d v="2023-07-28T00:00:00"/>
    <x v="11"/>
    <x v="0"/>
    <n v="41"/>
    <x v="2"/>
    <x v="2"/>
    <n v="1"/>
    <n v="500"/>
    <x v="3"/>
  </r>
  <r>
    <d v="2023-04-08T00:00:00"/>
    <x v="4"/>
    <x v="0"/>
    <n v="48"/>
    <x v="2"/>
    <x v="1"/>
    <n v="1"/>
    <n v="30"/>
    <x v="2"/>
  </r>
  <r>
    <d v="2023-02-18T00:00:00"/>
    <x v="1"/>
    <x v="0"/>
    <n v="23"/>
    <x v="1"/>
    <x v="1"/>
    <n v="2"/>
    <n v="500"/>
    <x v="1"/>
  </r>
  <r>
    <d v="2023-02-19T00:00:00"/>
    <x v="1"/>
    <x v="0"/>
    <n v="19"/>
    <x v="5"/>
    <x v="0"/>
    <n v="4"/>
    <n v="500"/>
    <x v="11"/>
  </r>
  <r>
    <d v="2023-12-04T00:00:00"/>
    <x v="6"/>
    <x v="1"/>
    <n v="37"/>
    <x v="0"/>
    <x v="1"/>
    <n v="1"/>
    <n v="50"/>
    <x v="5"/>
  </r>
  <r>
    <d v="2023-08-09T00:00:00"/>
    <x v="8"/>
    <x v="1"/>
    <n v="45"/>
    <x v="2"/>
    <x v="1"/>
    <n v="4"/>
    <n v="50"/>
    <x v="7"/>
  </r>
  <r>
    <d v="2023-07-01T00:00:00"/>
    <x v="11"/>
    <x v="0"/>
    <n v="28"/>
    <x v="1"/>
    <x v="0"/>
    <n v="2"/>
    <n v="30"/>
    <x v="17"/>
  </r>
  <r>
    <d v="2023-08-05T00:00:00"/>
    <x v="8"/>
    <x v="0"/>
    <n v="21"/>
    <x v="1"/>
    <x v="1"/>
    <n v="2"/>
    <n v="25"/>
    <x v="5"/>
  </r>
  <r>
    <d v="2023-07-30T00:00:00"/>
    <x v="11"/>
    <x v="1"/>
    <n v="32"/>
    <x v="0"/>
    <x v="0"/>
    <n v="4"/>
    <n v="30"/>
    <x v="10"/>
  </r>
  <r>
    <d v="2023-08-28T00:00:00"/>
    <x v="8"/>
    <x v="0"/>
    <n v="23"/>
    <x v="1"/>
    <x v="0"/>
    <n v="2"/>
    <n v="30"/>
    <x v="17"/>
  </r>
  <r>
    <d v="2023-01-28T00:00:00"/>
    <x v="2"/>
    <x v="0"/>
    <n v="47"/>
    <x v="2"/>
    <x v="1"/>
    <n v="3"/>
    <n v="300"/>
    <x v="12"/>
  </r>
  <r>
    <d v="2023-12-11T00:00:00"/>
    <x v="6"/>
    <x v="0"/>
    <n v="55"/>
    <x v="4"/>
    <x v="1"/>
    <n v="3"/>
    <n v="300"/>
    <x v="12"/>
  </r>
  <r>
    <d v="2023-12-01T00:00:00"/>
    <x v="6"/>
    <x v="1"/>
    <n v="19"/>
    <x v="5"/>
    <x v="2"/>
    <n v="2"/>
    <n v="30"/>
    <x v="17"/>
  </r>
  <r>
    <d v="2023-11-27T00:00:00"/>
    <x v="0"/>
    <x v="1"/>
    <n v="32"/>
    <x v="0"/>
    <x v="0"/>
    <n v="3"/>
    <n v="30"/>
    <x v="15"/>
  </r>
  <r>
    <d v="2023-02-20T00:00:00"/>
    <x v="1"/>
    <x v="1"/>
    <n v="28"/>
    <x v="1"/>
    <x v="2"/>
    <n v="1"/>
    <n v="30"/>
    <x v="2"/>
  </r>
  <r>
    <d v="2023-02-01T00:00:00"/>
    <x v="1"/>
    <x v="0"/>
    <n v="25"/>
    <x v="1"/>
    <x v="1"/>
    <n v="4"/>
    <n v="500"/>
    <x v="11"/>
  </r>
  <r>
    <d v="2023-07-26T00:00:00"/>
    <x v="11"/>
    <x v="0"/>
    <n v="43"/>
    <x v="2"/>
    <x v="2"/>
    <n v="1"/>
    <n v="300"/>
    <x v="13"/>
  </r>
  <r>
    <d v="2023-06-23T00:00:00"/>
    <x v="10"/>
    <x v="1"/>
    <n v="62"/>
    <x v="3"/>
    <x v="0"/>
    <n v="4"/>
    <n v="30"/>
    <x v="10"/>
  </r>
  <r>
    <d v="2023-02-25T00:00:00"/>
    <x v="1"/>
    <x v="1"/>
    <n v="61"/>
    <x v="3"/>
    <x v="2"/>
    <n v="2"/>
    <n v="50"/>
    <x v="4"/>
  </r>
  <r>
    <d v="2023-05-08T00:00:00"/>
    <x v="3"/>
    <x v="1"/>
    <n v="22"/>
    <x v="1"/>
    <x v="0"/>
    <n v="1"/>
    <n v="50"/>
    <x v="5"/>
  </r>
  <r>
    <d v="2023-04-09T00:00:00"/>
    <x v="4"/>
    <x v="1"/>
    <n v="23"/>
    <x v="1"/>
    <x v="1"/>
    <n v="2"/>
    <n v="500"/>
    <x v="1"/>
  </r>
  <r>
    <d v="2023-04-08T00:00:00"/>
    <x v="4"/>
    <x v="0"/>
    <n v="43"/>
    <x v="2"/>
    <x v="1"/>
    <n v="2"/>
    <n v="500"/>
    <x v="1"/>
  </r>
  <r>
    <d v="2023-10-02T00:00:00"/>
    <x v="7"/>
    <x v="1"/>
    <n v="21"/>
    <x v="1"/>
    <x v="0"/>
    <n v="4"/>
    <n v="25"/>
    <x v="4"/>
  </r>
  <r>
    <d v="2023-08-18T00:00:00"/>
    <x v="8"/>
    <x v="0"/>
    <n v="36"/>
    <x v="0"/>
    <x v="1"/>
    <n v="4"/>
    <n v="25"/>
    <x v="4"/>
  </r>
  <r>
    <d v="2023-03-13T00:00:00"/>
    <x v="5"/>
    <x v="1"/>
    <n v="37"/>
    <x v="0"/>
    <x v="1"/>
    <n v="4"/>
    <n v="25"/>
    <x v="4"/>
  </r>
  <r>
    <d v="2023-08-05T00:00:00"/>
    <x v="8"/>
    <x v="0"/>
    <n v="50"/>
    <x v="2"/>
    <x v="1"/>
    <n v="1"/>
    <n v="500"/>
    <x v="3"/>
  </r>
  <r>
    <d v="2023-04-04T00:00:00"/>
    <x v="4"/>
    <x v="1"/>
    <n v="37"/>
    <x v="0"/>
    <x v="1"/>
    <n v="3"/>
    <n v="500"/>
    <x v="9"/>
  </r>
  <r>
    <d v="2023-05-23T00:00:00"/>
    <x v="3"/>
    <x v="1"/>
    <n v="29"/>
    <x v="1"/>
    <x v="0"/>
    <n v="4"/>
    <n v="500"/>
    <x v="11"/>
  </r>
  <r>
    <d v="2023-08-25T00:00:00"/>
    <x v="8"/>
    <x v="1"/>
    <n v="64"/>
    <x v="3"/>
    <x v="2"/>
    <n v="4"/>
    <n v="50"/>
    <x v="7"/>
  </r>
  <r>
    <d v="2023-05-08T00:00:00"/>
    <x v="3"/>
    <x v="1"/>
    <n v="18"/>
    <x v="5"/>
    <x v="2"/>
    <n v="1"/>
    <n v="500"/>
    <x v="3"/>
  </r>
  <r>
    <d v="2023-02-08T00:00:00"/>
    <x v="1"/>
    <x v="0"/>
    <n v="43"/>
    <x v="2"/>
    <x v="1"/>
    <n v="4"/>
    <n v="50"/>
    <x v="7"/>
  </r>
  <r>
    <d v="2023-08-15T00:00:00"/>
    <x v="8"/>
    <x v="1"/>
    <n v="31"/>
    <x v="0"/>
    <x v="2"/>
    <n v="1"/>
    <n v="25"/>
    <x v="16"/>
  </r>
  <r>
    <d v="2023-10-09T00:00:00"/>
    <x v="7"/>
    <x v="0"/>
    <n v="55"/>
    <x v="4"/>
    <x v="2"/>
    <n v="2"/>
    <n v="25"/>
    <x v="5"/>
  </r>
  <r>
    <d v="2023-02-20T00:00:00"/>
    <x v="1"/>
    <x v="0"/>
    <n v="54"/>
    <x v="4"/>
    <x v="1"/>
    <n v="4"/>
    <n v="25"/>
    <x v="4"/>
  </r>
  <r>
    <d v="2023-01-26T00:00:00"/>
    <x v="2"/>
    <x v="0"/>
    <n v="28"/>
    <x v="1"/>
    <x v="1"/>
    <n v="4"/>
    <n v="30"/>
    <x v="10"/>
  </r>
  <r>
    <d v="2023-11-30T00:00:00"/>
    <x v="0"/>
    <x v="0"/>
    <n v="53"/>
    <x v="4"/>
    <x v="2"/>
    <n v="2"/>
    <n v="30"/>
    <x v="17"/>
  </r>
  <r>
    <d v="2023-10-04T00:00:00"/>
    <x v="7"/>
    <x v="1"/>
    <n v="30"/>
    <x v="1"/>
    <x v="0"/>
    <n v="2"/>
    <n v="300"/>
    <x v="6"/>
  </r>
  <r>
    <d v="2023-01-08T00:00:00"/>
    <x v="2"/>
    <x v="0"/>
    <n v="60"/>
    <x v="4"/>
    <x v="1"/>
    <n v="2"/>
    <n v="300"/>
    <x v="6"/>
  </r>
  <r>
    <d v="2023-02-17T00:00:00"/>
    <x v="1"/>
    <x v="0"/>
    <n v="20"/>
    <x v="1"/>
    <x v="0"/>
    <n v="4"/>
    <n v="300"/>
    <x v="14"/>
  </r>
  <r>
    <d v="2023-05-02T00:00:00"/>
    <x v="3"/>
    <x v="0"/>
    <n v="50"/>
    <x v="2"/>
    <x v="2"/>
    <n v="3"/>
    <n v="30"/>
    <x v="15"/>
  </r>
  <r>
    <d v="2023-03-27T00:00:00"/>
    <x v="5"/>
    <x v="1"/>
    <n v="23"/>
    <x v="1"/>
    <x v="1"/>
    <n v="3"/>
    <n v="30"/>
    <x v="15"/>
  </r>
  <r>
    <d v="2023-07-28T00:00:00"/>
    <x v="11"/>
    <x v="1"/>
    <n v="27"/>
    <x v="1"/>
    <x v="0"/>
    <n v="3"/>
    <n v="300"/>
    <x v="12"/>
  </r>
  <r>
    <d v="2023-09-06T00:00:00"/>
    <x v="9"/>
    <x v="1"/>
    <n v="22"/>
    <x v="1"/>
    <x v="1"/>
    <n v="4"/>
    <n v="300"/>
    <x v="14"/>
  </r>
  <r>
    <d v="2023-09-04T00:00:00"/>
    <x v="9"/>
    <x v="1"/>
    <n v="40"/>
    <x v="0"/>
    <x v="2"/>
    <n v="2"/>
    <n v="500"/>
    <x v="1"/>
  </r>
  <r>
    <d v="2023-04-20T00:00:00"/>
    <x v="4"/>
    <x v="0"/>
    <n v="27"/>
    <x v="1"/>
    <x v="0"/>
    <n v="4"/>
    <n v="300"/>
    <x v="14"/>
  </r>
  <r>
    <d v="2023-07-25T00:00:00"/>
    <x v="11"/>
    <x v="0"/>
    <n v="61"/>
    <x v="3"/>
    <x v="2"/>
    <n v="2"/>
    <n v="500"/>
    <x v="1"/>
  </r>
  <r>
    <d v="2023-01-31T00:00:00"/>
    <x v="2"/>
    <x v="1"/>
    <n v="19"/>
    <x v="5"/>
    <x v="2"/>
    <n v="4"/>
    <n v="50"/>
    <x v="7"/>
  </r>
  <r>
    <d v="2023-03-26T00:00:00"/>
    <x v="5"/>
    <x v="0"/>
    <n v="30"/>
    <x v="1"/>
    <x v="1"/>
    <n v="4"/>
    <n v="30"/>
    <x v="10"/>
  </r>
  <r>
    <d v="2023-07-14T00:00:00"/>
    <x v="11"/>
    <x v="0"/>
    <n v="57"/>
    <x v="4"/>
    <x v="0"/>
    <n v="2"/>
    <n v="300"/>
    <x v="6"/>
  </r>
  <r>
    <d v="2023-01-02T00:00:00"/>
    <x v="2"/>
    <x v="0"/>
    <n v="19"/>
    <x v="5"/>
    <x v="2"/>
    <n v="3"/>
    <n v="30"/>
    <x v="15"/>
  </r>
  <r>
    <d v="2023-07-19T00:00:00"/>
    <x v="11"/>
    <x v="1"/>
    <n v="37"/>
    <x v="0"/>
    <x v="2"/>
    <n v="2"/>
    <n v="30"/>
    <x v="17"/>
  </r>
  <r>
    <d v="2023-05-16T00:00:00"/>
    <x v="3"/>
    <x v="1"/>
    <n v="18"/>
    <x v="5"/>
    <x v="0"/>
    <n v="1"/>
    <n v="30"/>
    <x v="2"/>
  </r>
  <r>
    <d v="2023-08-21T00:00:00"/>
    <x v="8"/>
    <x v="0"/>
    <n v="54"/>
    <x v="4"/>
    <x v="2"/>
    <n v="1"/>
    <n v="50"/>
    <x v="5"/>
  </r>
  <r>
    <d v="2023-05-27T00:00:00"/>
    <x v="3"/>
    <x v="1"/>
    <n v="26"/>
    <x v="1"/>
    <x v="2"/>
    <n v="2"/>
    <n v="25"/>
    <x v="5"/>
  </r>
  <r>
    <d v="2023-08-05T00:00:00"/>
    <x v="8"/>
    <x v="1"/>
    <n v="34"/>
    <x v="0"/>
    <x v="0"/>
    <n v="4"/>
    <n v="300"/>
    <x v="14"/>
  </r>
  <r>
    <d v="2023-12-23T00:00:00"/>
    <x v="6"/>
    <x v="1"/>
    <n v="26"/>
    <x v="1"/>
    <x v="0"/>
    <n v="1"/>
    <n v="25"/>
    <x v="16"/>
  </r>
  <r>
    <d v="2023-10-12T00:00:00"/>
    <x v="7"/>
    <x v="1"/>
    <n v="28"/>
    <x v="1"/>
    <x v="0"/>
    <n v="1"/>
    <n v="25"/>
    <x v="16"/>
  </r>
  <r>
    <d v="2023-12-05T00:00:00"/>
    <x v="6"/>
    <x v="1"/>
    <n v="32"/>
    <x v="0"/>
    <x v="0"/>
    <n v="4"/>
    <n v="25"/>
    <x v="4"/>
  </r>
  <r>
    <d v="2023-09-07T00:00:00"/>
    <x v="9"/>
    <x v="0"/>
    <n v="41"/>
    <x v="2"/>
    <x v="1"/>
    <n v="4"/>
    <n v="30"/>
    <x v="10"/>
  </r>
  <r>
    <d v="2023-03-21T00:00:00"/>
    <x v="5"/>
    <x v="1"/>
    <n v="55"/>
    <x v="4"/>
    <x v="0"/>
    <n v="3"/>
    <n v="500"/>
    <x v="9"/>
  </r>
  <r>
    <d v="2023-04-08T00:00:00"/>
    <x v="4"/>
    <x v="0"/>
    <n v="52"/>
    <x v="4"/>
    <x v="1"/>
    <n v="4"/>
    <n v="30"/>
    <x v="10"/>
  </r>
  <r>
    <d v="2023-06-01T00:00:00"/>
    <x v="10"/>
    <x v="0"/>
    <n v="47"/>
    <x v="2"/>
    <x v="1"/>
    <n v="2"/>
    <n v="30"/>
    <x v="17"/>
  </r>
  <r>
    <d v="2023-04-22T00:00:00"/>
    <x v="4"/>
    <x v="1"/>
    <n v="48"/>
    <x v="2"/>
    <x v="1"/>
    <n v="2"/>
    <n v="25"/>
    <x v="5"/>
  </r>
  <r>
    <d v="2023-01-30T00:00:00"/>
    <x v="2"/>
    <x v="0"/>
    <n v="22"/>
    <x v="1"/>
    <x v="2"/>
    <n v="3"/>
    <n v="30"/>
    <x v="15"/>
  </r>
  <r>
    <d v="2023-10-24T00:00:00"/>
    <x v="7"/>
    <x v="0"/>
    <n v="61"/>
    <x v="3"/>
    <x v="1"/>
    <n v="1"/>
    <n v="25"/>
    <x v="16"/>
  </r>
  <r>
    <d v="2023-10-05T00:00:00"/>
    <x v="7"/>
    <x v="0"/>
    <n v="31"/>
    <x v="0"/>
    <x v="1"/>
    <n v="1"/>
    <n v="500"/>
    <x v="3"/>
  </r>
  <r>
    <d v="2023-02-01T00:00:00"/>
    <x v="1"/>
    <x v="1"/>
    <n v="28"/>
    <x v="1"/>
    <x v="2"/>
    <n v="4"/>
    <n v="300"/>
    <x v="14"/>
  </r>
  <r>
    <d v="2023-06-10T00:00:00"/>
    <x v="10"/>
    <x v="1"/>
    <n v="26"/>
    <x v="1"/>
    <x v="2"/>
    <n v="2"/>
    <n v="25"/>
    <x v="5"/>
  </r>
  <r>
    <d v="2023-01-30T00:00:00"/>
    <x v="2"/>
    <x v="0"/>
    <n v="51"/>
    <x v="4"/>
    <x v="2"/>
    <n v="1"/>
    <n v="500"/>
    <x v="3"/>
  </r>
  <r>
    <d v="2023-01-26T00:00:00"/>
    <x v="2"/>
    <x v="1"/>
    <n v="29"/>
    <x v="1"/>
    <x v="0"/>
    <n v="3"/>
    <n v="300"/>
    <x v="12"/>
  </r>
  <r>
    <d v="2023-10-27T00:00:00"/>
    <x v="7"/>
    <x v="1"/>
    <n v="52"/>
    <x v="4"/>
    <x v="2"/>
    <n v="3"/>
    <n v="50"/>
    <x v="0"/>
  </r>
  <r>
    <d v="2023-09-02T00:00:00"/>
    <x v="9"/>
    <x v="1"/>
    <n v="52"/>
    <x v="4"/>
    <x v="2"/>
    <n v="2"/>
    <n v="25"/>
    <x v="5"/>
  </r>
  <r>
    <d v="2023-09-15T00:00:00"/>
    <x v="9"/>
    <x v="1"/>
    <n v="18"/>
    <x v="5"/>
    <x v="1"/>
    <n v="3"/>
    <n v="25"/>
    <x v="8"/>
  </r>
  <r>
    <d v="2023-09-29T00:00:00"/>
    <x v="9"/>
    <x v="0"/>
    <n v="57"/>
    <x v="4"/>
    <x v="2"/>
    <n v="3"/>
    <n v="50"/>
    <x v="0"/>
  </r>
  <r>
    <d v="2023-03-22T00:00:00"/>
    <x v="5"/>
    <x v="0"/>
    <n v="39"/>
    <x v="0"/>
    <x v="0"/>
    <n v="2"/>
    <n v="50"/>
    <x v="4"/>
  </r>
  <r>
    <d v="2023-01-30T00:00:00"/>
    <x v="2"/>
    <x v="1"/>
    <n v="46"/>
    <x v="2"/>
    <x v="2"/>
    <n v="4"/>
    <n v="25"/>
    <x v="4"/>
  </r>
  <r>
    <d v="2023-09-18T00:00:00"/>
    <x v="9"/>
    <x v="1"/>
    <n v="25"/>
    <x v="1"/>
    <x v="0"/>
    <n v="4"/>
    <n v="50"/>
    <x v="7"/>
  </r>
  <r>
    <d v="2023-02-11T00:00:00"/>
    <x v="1"/>
    <x v="0"/>
    <n v="28"/>
    <x v="1"/>
    <x v="2"/>
    <n v="3"/>
    <n v="30"/>
    <x v="15"/>
  </r>
  <r>
    <d v="2023-04-06T00:00:00"/>
    <x v="4"/>
    <x v="0"/>
    <n v="58"/>
    <x v="4"/>
    <x v="2"/>
    <n v="4"/>
    <n v="300"/>
    <x v="14"/>
  </r>
  <r>
    <d v="2023-02-05T00:00:00"/>
    <x v="1"/>
    <x v="1"/>
    <n v="54"/>
    <x v="4"/>
    <x v="2"/>
    <n v="4"/>
    <n v="300"/>
    <x v="14"/>
  </r>
  <r>
    <d v="2023-11-01T00:00:00"/>
    <x v="0"/>
    <x v="0"/>
    <n v="31"/>
    <x v="0"/>
    <x v="2"/>
    <n v="3"/>
    <n v="300"/>
    <x v="12"/>
  </r>
  <r>
    <d v="2023-02-04T00:00:00"/>
    <x v="1"/>
    <x v="1"/>
    <n v="47"/>
    <x v="2"/>
    <x v="0"/>
    <n v="4"/>
    <n v="30"/>
    <x v="10"/>
  </r>
  <r>
    <d v="2023-12-12T00:00:00"/>
    <x v="6"/>
    <x v="1"/>
    <n v="52"/>
    <x v="4"/>
    <x v="0"/>
    <n v="3"/>
    <n v="50"/>
    <x v="0"/>
  </r>
  <r>
    <d v="2023-05-01T00:00:00"/>
    <x v="3"/>
    <x v="0"/>
    <n v="38"/>
    <x v="0"/>
    <x v="1"/>
    <n v="1"/>
    <n v="500"/>
    <x v="3"/>
  </r>
  <r>
    <d v="2023-07-26T00:00:00"/>
    <x v="11"/>
    <x v="0"/>
    <n v="54"/>
    <x v="4"/>
    <x v="0"/>
    <n v="2"/>
    <n v="50"/>
    <x v="4"/>
  </r>
  <r>
    <d v="2023-03-03T00:00:00"/>
    <x v="5"/>
    <x v="1"/>
    <n v="22"/>
    <x v="1"/>
    <x v="2"/>
    <n v="2"/>
    <n v="25"/>
    <x v="5"/>
  </r>
  <r>
    <d v="2023-10-19T00:00:00"/>
    <x v="7"/>
    <x v="1"/>
    <n v="36"/>
    <x v="0"/>
    <x v="1"/>
    <n v="4"/>
    <n v="300"/>
    <x v="14"/>
  </r>
  <r>
    <d v="2023-05-07T00:00:00"/>
    <x v="3"/>
    <x v="0"/>
    <n v="31"/>
    <x v="0"/>
    <x v="1"/>
    <n v="4"/>
    <n v="50"/>
    <x v="7"/>
  </r>
  <r>
    <d v="2023-10-24T00:00:00"/>
    <x v="7"/>
    <x v="1"/>
    <n v="43"/>
    <x v="2"/>
    <x v="1"/>
    <n v="4"/>
    <n v="500"/>
    <x v="11"/>
  </r>
  <r>
    <d v="2023-11-01T00:00:00"/>
    <x v="0"/>
    <x v="0"/>
    <n v="21"/>
    <x v="1"/>
    <x v="2"/>
    <n v="2"/>
    <n v="25"/>
    <x v="5"/>
  </r>
  <r>
    <d v="2023-01-21T00:00:00"/>
    <x v="2"/>
    <x v="1"/>
    <n v="42"/>
    <x v="2"/>
    <x v="0"/>
    <n v="1"/>
    <n v="30"/>
    <x v="2"/>
  </r>
  <r>
    <d v="2023-11-14T00:00:00"/>
    <x v="0"/>
    <x v="0"/>
    <n v="62"/>
    <x v="3"/>
    <x v="2"/>
    <n v="1"/>
    <n v="30"/>
    <x v="2"/>
  </r>
  <r>
    <d v="2023-02-11T00:00:00"/>
    <x v="1"/>
    <x v="0"/>
    <n v="59"/>
    <x v="4"/>
    <x v="1"/>
    <n v="2"/>
    <n v="500"/>
    <x v="1"/>
  </r>
  <r>
    <d v="2023-08-03T00:00:00"/>
    <x v="8"/>
    <x v="0"/>
    <n v="42"/>
    <x v="2"/>
    <x v="2"/>
    <n v="1"/>
    <n v="25"/>
    <x v="16"/>
  </r>
  <r>
    <d v="2023-12-03T00:00:00"/>
    <x v="6"/>
    <x v="1"/>
    <n v="35"/>
    <x v="0"/>
    <x v="2"/>
    <n v="2"/>
    <n v="300"/>
    <x v="6"/>
  </r>
  <r>
    <d v="2023-10-26T00:00:00"/>
    <x v="7"/>
    <x v="1"/>
    <n v="57"/>
    <x v="4"/>
    <x v="0"/>
    <n v="1"/>
    <n v="50"/>
    <x v="5"/>
  </r>
  <r>
    <d v="2023-10-17T00:00:00"/>
    <x v="7"/>
    <x v="0"/>
    <n v="25"/>
    <x v="1"/>
    <x v="0"/>
    <n v="3"/>
    <n v="25"/>
    <x v="8"/>
  </r>
  <r>
    <d v="2023-09-25T00:00:00"/>
    <x v="9"/>
    <x v="1"/>
    <n v="56"/>
    <x v="4"/>
    <x v="1"/>
    <n v="3"/>
    <n v="30"/>
    <x v="15"/>
  </r>
  <r>
    <d v="2023-06-11T00:00:00"/>
    <x v="10"/>
    <x v="0"/>
    <n v="57"/>
    <x v="4"/>
    <x v="2"/>
    <n v="2"/>
    <n v="500"/>
    <x v="1"/>
  </r>
  <r>
    <d v="2023-05-14T00:00:00"/>
    <x v="3"/>
    <x v="0"/>
    <n v="31"/>
    <x v="0"/>
    <x v="2"/>
    <n v="1"/>
    <n v="500"/>
    <x v="3"/>
  </r>
  <r>
    <d v="2023-04-15T00:00:00"/>
    <x v="4"/>
    <x v="1"/>
    <n v="49"/>
    <x v="2"/>
    <x v="0"/>
    <n v="4"/>
    <n v="50"/>
    <x v="7"/>
  </r>
  <r>
    <d v="2023-12-09T00:00:00"/>
    <x v="6"/>
    <x v="1"/>
    <n v="55"/>
    <x v="4"/>
    <x v="2"/>
    <n v="1"/>
    <n v="500"/>
    <x v="3"/>
  </r>
  <r>
    <d v="2023-06-10T00:00:00"/>
    <x v="10"/>
    <x v="0"/>
    <n v="50"/>
    <x v="2"/>
    <x v="2"/>
    <n v="3"/>
    <n v="500"/>
    <x v="9"/>
  </r>
  <r>
    <d v="2023-05-03T00:00:00"/>
    <x v="3"/>
    <x v="1"/>
    <n v="40"/>
    <x v="0"/>
    <x v="2"/>
    <n v="3"/>
    <n v="25"/>
    <x v="8"/>
  </r>
  <r>
    <d v="2023-05-16T00:00:00"/>
    <x v="3"/>
    <x v="1"/>
    <n v="32"/>
    <x v="0"/>
    <x v="0"/>
    <n v="1"/>
    <n v="300"/>
    <x v="13"/>
  </r>
  <r>
    <d v="2023-07-22T00:00:00"/>
    <x v="11"/>
    <x v="0"/>
    <n v="50"/>
    <x v="2"/>
    <x v="1"/>
    <n v="1"/>
    <n v="50"/>
    <x v="5"/>
  </r>
  <r>
    <d v="2023-03-09T00:00:00"/>
    <x v="5"/>
    <x v="0"/>
    <n v="42"/>
    <x v="2"/>
    <x v="1"/>
    <n v="4"/>
    <n v="25"/>
    <x v="4"/>
  </r>
  <r>
    <d v="2023-12-10T00:00:00"/>
    <x v="6"/>
    <x v="1"/>
    <n v="34"/>
    <x v="0"/>
    <x v="2"/>
    <n v="4"/>
    <n v="300"/>
    <x v="14"/>
  </r>
  <r>
    <d v="2023-11-27T00:00:00"/>
    <x v="0"/>
    <x v="0"/>
    <n v="50"/>
    <x v="2"/>
    <x v="1"/>
    <n v="1"/>
    <n v="25"/>
    <x v="16"/>
  </r>
  <r>
    <d v="2023-06-03T00:00:00"/>
    <x v="10"/>
    <x v="0"/>
    <n v="64"/>
    <x v="3"/>
    <x v="0"/>
    <n v="1"/>
    <n v="25"/>
    <x v="16"/>
  </r>
  <r>
    <d v="2023-08-23T00:00:00"/>
    <x v="8"/>
    <x v="1"/>
    <n v="19"/>
    <x v="5"/>
    <x v="0"/>
    <n v="1"/>
    <n v="500"/>
    <x v="3"/>
  </r>
  <r>
    <d v="2023-06-11T00:00:00"/>
    <x v="10"/>
    <x v="0"/>
    <n v="31"/>
    <x v="0"/>
    <x v="1"/>
    <n v="1"/>
    <n v="300"/>
    <x v="13"/>
  </r>
  <r>
    <d v="2023-02-07T00:00:00"/>
    <x v="1"/>
    <x v="0"/>
    <n v="57"/>
    <x v="4"/>
    <x v="1"/>
    <n v="2"/>
    <n v="50"/>
    <x v="4"/>
  </r>
  <r>
    <d v="2023-01-05T00:00:00"/>
    <x v="2"/>
    <x v="1"/>
    <n v="57"/>
    <x v="4"/>
    <x v="2"/>
    <n v="1"/>
    <n v="50"/>
    <x v="5"/>
  </r>
  <r>
    <d v="2023-08-23T00:00:00"/>
    <x v="8"/>
    <x v="1"/>
    <n v="56"/>
    <x v="4"/>
    <x v="1"/>
    <n v="4"/>
    <n v="300"/>
    <x v="14"/>
  </r>
  <r>
    <d v="2023-11-15T00:00:00"/>
    <x v="0"/>
    <x v="0"/>
    <n v="23"/>
    <x v="1"/>
    <x v="2"/>
    <n v="3"/>
    <n v="500"/>
    <x v="9"/>
  </r>
  <r>
    <d v="2023-10-16T00:00:00"/>
    <x v="7"/>
    <x v="0"/>
    <n v="23"/>
    <x v="1"/>
    <x v="2"/>
    <n v="2"/>
    <n v="30"/>
    <x v="17"/>
  </r>
  <r>
    <d v="2023-02-21T00:00:00"/>
    <x v="1"/>
    <x v="1"/>
    <n v="20"/>
    <x v="1"/>
    <x v="0"/>
    <n v="1"/>
    <n v="25"/>
    <x v="16"/>
  </r>
  <r>
    <d v="2023-02-07T00:00:00"/>
    <x v="1"/>
    <x v="1"/>
    <n v="24"/>
    <x v="1"/>
    <x v="0"/>
    <n v="3"/>
    <n v="500"/>
    <x v="9"/>
  </r>
  <r>
    <d v="2023-10-03T00:00:00"/>
    <x v="7"/>
    <x v="1"/>
    <n v="25"/>
    <x v="1"/>
    <x v="0"/>
    <n v="2"/>
    <n v="300"/>
    <x v="6"/>
  </r>
  <r>
    <d v="2023-04-20T00:00:00"/>
    <x v="4"/>
    <x v="1"/>
    <n v="59"/>
    <x v="4"/>
    <x v="0"/>
    <n v="3"/>
    <n v="25"/>
    <x v="8"/>
  </r>
  <r>
    <d v="2023-09-17T00:00:00"/>
    <x v="9"/>
    <x v="0"/>
    <n v="32"/>
    <x v="0"/>
    <x v="1"/>
    <n v="1"/>
    <n v="50"/>
    <x v="5"/>
  </r>
  <r>
    <d v="2023-05-16T00:00:00"/>
    <x v="3"/>
    <x v="1"/>
    <n v="64"/>
    <x v="3"/>
    <x v="0"/>
    <n v="1"/>
    <n v="30"/>
    <x v="2"/>
  </r>
  <r>
    <d v="2023-03-09T00:00:00"/>
    <x v="5"/>
    <x v="1"/>
    <n v="46"/>
    <x v="2"/>
    <x v="1"/>
    <n v="4"/>
    <n v="50"/>
    <x v="7"/>
  </r>
  <r>
    <d v="2023-06-28T00:00:00"/>
    <x v="10"/>
    <x v="0"/>
    <n v="50"/>
    <x v="2"/>
    <x v="0"/>
    <n v="1"/>
    <n v="300"/>
    <x v="13"/>
  </r>
  <r>
    <d v="2023-02-05T00:00:00"/>
    <x v="1"/>
    <x v="1"/>
    <n v="47"/>
    <x v="2"/>
    <x v="1"/>
    <n v="1"/>
    <n v="25"/>
    <x v="16"/>
  </r>
  <r>
    <d v="2023-05-06T00:00:00"/>
    <x v="3"/>
    <x v="0"/>
    <n v="56"/>
    <x v="4"/>
    <x v="2"/>
    <n v="2"/>
    <n v="300"/>
    <x v="6"/>
  </r>
  <r>
    <d v="2023-07-09T00:00:00"/>
    <x v="11"/>
    <x v="1"/>
    <n v="44"/>
    <x v="2"/>
    <x v="1"/>
    <n v="4"/>
    <n v="25"/>
    <x v="4"/>
  </r>
  <r>
    <d v="2023-05-26T00:00:00"/>
    <x v="3"/>
    <x v="1"/>
    <n v="53"/>
    <x v="4"/>
    <x v="1"/>
    <n v="2"/>
    <n v="500"/>
    <x v="1"/>
  </r>
  <r>
    <d v="2023-03-22T00:00:00"/>
    <x v="5"/>
    <x v="1"/>
    <n v="46"/>
    <x v="2"/>
    <x v="0"/>
    <n v="3"/>
    <n v="30"/>
    <x v="15"/>
  </r>
  <r>
    <d v="2023-08-13T00:00:00"/>
    <x v="8"/>
    <x v="0"/>
    <n v="55"/>
    <x v="4"/>
    <x v="1"/>
    <n v="1"/>
    <n v="500"/>
    <x v="3"/>
  </r>
  <r>
    <d v="2023-10-06T00:00:00"/>
    <x v="7"/>
    <x v="0"/>
    <n v="50"/>
    <x v="2"/>
    <x v="2"/>
    <n v="3"/>
    <n v="500"/>
    <x v="9"/>
  </r>
  <r>
    <d v="2023-12-27T00:00:00"/>
    <x v="6"/>
    <x v="1"/>
    <n v="54"/>
    <x v="4"/>
    <x v="2"/>
    <n v="2"/>
    <n v="300"/>
    <x v="6"/>
  </r>
  <r>
    <d v="2023-06-04T00:00:00"/>
    <x v="10"/>
    <x v="0"/>
    <n v="44"/>
    <x v="2"/>
    <x v="0"/>
    <n v="1"/>
    <n v="30"/>
    <x v="2"/>
  </r>
  <r>
    <d v="2023-11-10T00:00:00"/>
    <x v="0"/>
    <x v="0"/>
    <n v="50"/>
    <x v="2"/>
    <x v="2"/>
    <n v="1"/>
    <n v="25"/>
    <x v="16"/>
  </r>
  <r>
    <d v="2023-12-01T00:00:00"/>
    <x v="6"/>
    <x v="0"/>
    <n v="21"/>
    <x v="1"/>
    <x v="1"/>
    <n v="2"/>
    <n v="25"/>
    <x v="5"/>
  </r>
  <r>
    <d v="2023-09-28T00:00:00"/>
    <x v="9"/>
    <x v="0"/>
    <n v="39"/>
    <x v="0"/>
    <x v="2"/>
    <n v="2"/>
    <n v="50"/>
    <x v="4"/>
  </r>
  <r>
    <d v="2023-01-05T00:00:00"/>
    <x v="2"/>
    <x v="0"/>
    <n v="19"/>
    <x v="5"/>
    <x v="0"/>
    <n v="2"/>
    <n v="25"/>
    <x v="5"/>
  </r>
  <r>
    <d v="2023-12-08T00:00:00"/>
    <x v="6"/>
    <x v="0"/>
    <n v="27"/>
    <x v="1"/>
    <x v="1"/>
    <n v="2"/>
    <n v="300"/>
    <x v="6"/>
  </r>
  <r>
    <d v="2023-10-11T00:00:00"/>
    <x v="7"/>
    <x v="1"/>
    <n v="22"/>
    <x v="1"/>
    <x v="0"/>
    <n v="2"/>
    <n v="500"/>
    <x v="1"/>
  </r>
  <r>
    <d v="2023-06-03T00:00:00"/>
    <x v="10"/>
    <x v="1"/>
    <n v="27"/>
    <x v="1"/>
    <x v="1"/>
    <n v="1"/>
    <n v="500"/>
    <x v="3"/>
  </r>
  <r>
    <d v="2023-12-06T00:00:00"/>
    <x v="6"/>
    <x v="0"/>
    <n v="50"/>
    <x v="2"/>
    <x v="2"/>
    <n v="2"/>
    <n v="500"/>
    <x v="1"/>
  </r>
  <r>
    <d v="2023-02-23T00:00:00"/>
    <x v="1"/>
    <x v="1"/>
    <n v="55"/>
    <x v="4"/>
    <x v="0"/>
    <n v="1"/>
    <n v="30"/>
    <x v="2"/>
  </r>
  <r>
    <d v="2023-03-10T00:00:00"/>
    <x v="5"/>
    <x v="1"/>
    <n v="30"/>
    <x v="1"/>
    <x v="0"/>
    <n v="1"/>
    <n v="25"/>
    <x v="16"/>
  </r>
  <r>
    <d v="2023-05-16T00:00:00"/>
    <x v="3"/>
    <x v="1"/>
    <n v="48"/>
    <x v="2"/>
    <x v="1"/>
    <n v="2"/>
    <n v="300"/>
    <x v="6"/>
  </r>
  <r>
    <d v="2023-03-01T00:00:00"/>
    <x v="5"/>
    <x v="1"/>
    <n v="64"/>
    <x v="3"/>
    <x v="0"/>
    <n v="2"/>
    <n v="30"/>
    <x v="17"/>
  </r>
  <r>
    <d v="2023-02-24T00:00:00"/>
    <x v="1"/>
    <x v="0"/>
    <n v="53"/>
    <x v="4"/>
    <x v="1"/>
    <n v="4"/>
    <n v="50"/>
    <x v="7"/>
  </r>
  <r>
    <d v="2023-10-11T00:00:00"/>
    <x v="7"/>
    <x v="1"/>
    <n v="62"/>
    <x v="3"/>
    <x v="1"/>
    <n v="1"/>
    <n v="300"/>
    <x v="13"/>
  </r>
  <r>
    <d v="2023-03-21T00:00:00"/>
    <x v="5"/>
    <x v="1"/>
    <n v="41"/>
    <x v="2"/>
    <x v="1"/>
    <n v="2"/>
    <n v="300"/>
    <x v="6"/>
  </r>
  <r>
    <d v="2023-05-20T00:00:00"/>
    <x v="3"/>
    <x v="0"/>
    <n v="32"/>
    <x v="0"/>
    <x v="1"/>
    <n v="2"/>
    <n v="300"/>
    <x v="6"/>
  </r>
  <r>
    <d v="2023-05-25T00:00:00"/>
    <x v="3"/>
    <x v="0"/>
    <n v="46"/>
    <x v="2"/>
    <x v="2"/>
    <n v="2"/>
    <n v="500"/>
    <x v="1"/>
  </r>
  <r>
    <d v="2023-11-06T00:00:00"/>
    <x v="0"/>
    <x v="1"/>
    <n v="25"/>
    <x v="1"/>
    <x v="1"/>
    <n v="4"/>
    <n v="300"/>
    <x v="14"/>
  </r>
  <r>
    <d v="2023-04-18T00:00:00"/>
    <x v="4"/>
    <x v="1"/>
    <n v="22"/>
    <x v="1"/>
    <x v="0"/>
    <n v="4"/>
    <n v="25"/>
    <x v="4"/>
  </r>
  <r>
    <d v="2023-06-25T00:00:00"/>
    <x v="10"/>
    <x v="1"/>
    <n v="46"/>
    <x v="2"/>
    <x v="2"/>
    <n v="3"/>
    <n v="300"/>
    <x v="12"/>
  </r>
  <r>
    <d v="2023-04-15T00:00:00"/>
    <x v="4"/>
    <x v="1"/>
    <n v="64"/>
    <x v="3"/>
    <x v="0"/>
    <n v="1"/>
    <n v="500"/>
    <x v="3"/>
  </r>
  <r>
    <d v="2023-12-18T00:00:00"/>
    <x v="6"/>
    <x v="1"/>
    <n v="21"/>
    <x v="1"/>
    <x v="2"/>
    <n v="3"/>
    <n v="300"/>
    <x v="12"/>
  </r>
  <r>
    <d v="2023-11-21T00:00:00"/>
    <x v="0"/>
    <x v="1"/>
    <n v="29"/>
    <x v="1"/>
    <x v="1"/>
    <n v="2"/>
    <n v="50"/>
    <x v="4"/>
  </r>
  <r>
    <d v="2023-05-16T00:00:00"/>
    <x v="3"/>
    <x v="0"/>
    <n v="62"/>
    <x v="3"/>
    <x v="2"/>
    <n v="4"/>
    <n v="50"/>
    <x v="7"/>
  </r>
  <r>
    <d v="2023-09-16T00:00:00"/>
    <x v="9"/>
    <x v="1"/>
    <n v="19"/>
    <x v="5"/>
    <x v="2"/>
    <n v="4"/>
    <n v="500"/>
    <x v="11"/>
  </r>
  <r>
    <d v="2023-09-08T00:00:00"/>
    <x v="9"/>
    <x v="1"/>
    <n v="44"/>
    <x v="2"/>
    <x v="0"/>
    <n v="3"/>
    <n v="25"/>
    <x v="8"/>
  </r>
  <r>
    <d v="2023-05-09T00:00:00"/>
    <x v="3"/>
    <x v="0"/>
    <n v="48"/>
    <x v="2"/>
    <x v="0"/>
    <n v="4"/>
    <n v="25"/>
    <x v="4"/>
  </r>
  <r>
    <d v="2023-01-27T00:00:00"/>
    <x v="2"/>
    <x v="0"/>
    <n v="53"/>
    <x v="4"/>
    <x v="1"/>
    <n v="2"/>
    <n v="30"/>
    <x v="17"/>
  </r>
  <r>
    <d v="2023-02-17T00:00:00"/>
    <x v="1"/>
    <x v="0"/>
    <n v="53"/>
    <x v="4"/>
    <x v="2"/>
    <n v="4"/>
    <n v="500"/>
    <x v="11"/>
  </r>
  <r>
    <d v="2023-11-21T00:00:00"/>
    <x v="0"/>
    <x v="0"/>
    <n v="43"/>
    <x v="2"/>
    <x v="2"/>
    <n v="3"/>
    <n v="300"/>
    <x v="12"/>
  </r>
  <r>
    <d v="2023-08-05T00:00:00"/>
    <x v="8"/>
    <x v="1"/>
    <n v="60"/>
    <x v="4"/>
    <x v="2"/>
    <n v="2"/>
    <n v="500"/>
    <x v="1"/>
  </r>
  <r>
    <d v="2023-05-22T00:00:00"/>
    <x v="3"/>
    <x v="1"/>
    <n v="44"/>
    <x v="2"/>
    <x v="1"/>
    <n v="3"/>
    <n v="30"/>
    <x v="15"/>
  </r>
  <r>
    <d v="2023-01-23T00:00:00"/>
    <x v="2"/>
    <x v="1"/>
    <n v="22"/>
    <x v="1"/>
    <x v="1"/>
    <n v="4"/>
    <n v="500"/>
    <x v="11"/>
  </r>
  <r>
    <d v="2023-01-02T00:00:00"/>
    <x v="2"/>
    <x v="1"/>
    <n v="37"/>
    <x v="0"/>
    <x v="1"/>
    <n v="3"/>
    <n v="500"/>
    <x v="9"/>
  </r>
  <r>
    <d v="2023-06-20T00:00:00"/>
    <x v="10"/>
    <x v="1"/>
    <n v="28"/>
    <x v="1"/>
    <x v="1"/>
    <n v="3"/>
    <n v="30"/>
    <x v="15"/>
  </r>
  <r>
    <d v="2023-03-08T00:00:00"/>
    <x v="5"/>
    <x v="1"/>
    <n v="27"/>
    <x v="1"/>
    <x v="1"/>
    <n v="1"/>
    <n v="25"/>
    <x v="16"/>
  </r>
  <r>
    <d v="2023-11-23T00:00:00"/>
    <x v="0"/>
    <x v="0"/>
    <n v="57"/>
    <x v="4"/>
    <x v="0"/>
    <n v="4"/>
    <n v="300"/>
    <x v="14"/>
  </r>
  <r>
    <d v="2023-05-15T00:00:00"/>
    <x v="3"/>
    <x v="1"/>
    <n v="55"/>
    <x v="4"/>
    <x v="2"/>
    <n v="4"/>
    <n v="30"/>
    <x v="10"/>
  </r>
  <r>
    <d v="2023-03-24T00:00:00"/>
    <x v="5"/>
    <x v="0"/>
    <n v="23"/>
    <x v="1"/>
    <x v="2"/>
    <n v="3"/>
    <n v="50"/>
    <x v="0"/>
  </r>
  <r>
    <d v="2023-08-15T00:00:00"/>
    <x v="8"/>
    <x v="0"/>
    <n v="25"/>
    <x v="1"/>
    <x v="2"/>
    <n v="1"/>
    <n v="25"/>
    <x v="16"/>
  </r>
  <r>
    <d v="2023-10-10T00:00:00"/>
    <x v="7"/>
    <x v="1"/>
    <n v="40"/>
    <x v="0"/>
    <x v="2"/>
    <n v="4"/>
    <n v="50"/>
    <x v="7"/>
  </r>
  <r>
    <d v="2023-12-28T00:00:00"/>
    <x v="6"/>
    <x v="0"/>
    <n v="64"/>
    <x v="3"/>
    <x v="2"/>
    <n v="2"/>
    <n v="25"/>
    <x v="5"/>
  </r>
  <r>
    <d v="2023-08-07T00:00:00"/>
    <x v="8"/>
    <x v="1"/>
    <n v="43"/>
    <x v="2"/>
    <x v="2"/>
    <n v="3"/>
    <n v="300"/>
    <x v="12"/>
  </r>
  <r>
    <d v="2023-10-15T00:00:00"/>
    <x v="7"/>
    <x v="0"/>
    <n v="63"/>
    <x v="3"/>
    <x v="2"/>
    <n v="4"/>
    <n v="300"/>
    <x v="14"/>
  </r>
  <r>
    <d v="2023-01-05T00:00:00"/>
    <x v="2"/>
    <x v="1"/>
    <n v="60"/>
    <x v="4"/>
    <x v="2"/>
    <n v="2"/>
    <n v="500"/>
    <x v="1"/>
  </r>
  <r>
    <d v="2023-02-27T00:00:00"/>
    <x v="1"/>
    <x v="0"/>
    <n v="29"/>
    <x v="1"/>
    <x v="0"/>
    <n v="4"/>
    <n v="50"/>
    <x v="7"/>
  </r>
  <r>
    <d v="2023-02-08T00:00:00"/>
    <x v="1"/>
    <x v="1"/>
    <n v="43"/>
    <x v="2"/>
    <x v="2"/>
    <n v="2"/>
    <n v="25"/>
    <x v="5"/>
  </r>
  <r>
    <d v="2023-12-20T00:00:00"/>
    <x v="6"/>
    <x v="1"/>
    <n v="30"/>
    <x v="1"/>
    <x v="0"/>
    <n v="3"/>
    <n v="300"/>
    <x v="12"/>
  </r>
  <r>
    <d v="2023-03-18T00:00:00"/>
    <x v="5"/>
    <x v="1"/>
    <n v="57"/>
    <x v="4"/>
    <x v="1"/>
    <n v="4"/>
    <n v="30"/>
    <x v="10"/>
  </r>
  <r>
    <d v="2023-10-07T00:00:00"/>
    <x v="7"/>
    <x v="1"/>
    <n v="35"/>
    <x v="0"/>
    <x v="2"/>
    <n v="4"/>
    <n v="300"/>
    <x v="14"/>
  </r>
  <r>
    <d v="2023-01-19T00:00:00"/>
    <x v="2"/>
    <x v="1"/>
    <n v="42"/>
    <x v="2"/>
    <x v="1"/>
    <n v="1"/>
    <n v="30"/>
    <x v="2"/>
  </r>
  <r>
    <d v="2023-07-09T00:00:00"/>
    <x v="11"/>
    <x v="0"/>
    <n v="50"/>
    <x v="2"/>
    <x v="1"/>
    <n v="3"/>
    <n v="25"/>
    <x v="8"/>
  </r>
  <r>
    <d v="2023-10-26T00:00:00"/>
    <x v="7"/>
    <x v="0"/>
    <n v="64"/>
    <x v="3"/>
    <x v="1"/>
    <n v="2"/>
    <n v="300"/>
    <x v="6"/>
  </r>
  <r>
    <d v="2023-10-10T00:00:00"/>
    <x v="7"/>
    <x v="0"/>
    <n v="57"/>
    <x v="4"/>
    <x v="0"/>
    <n v="4"/>
    <n v="300"/>
    <x v="14"/>
  </r>
  <r>
    <d v="2023-03-17T00:00:00"/>
    <x v="5"/>
    <x v="1"/>
    <n v="60"/>
    <x v="4"/>
    <x v="1"/>
    <n v="4"/>
    <n v="25"/>
    <x v="4"/>
  </r>
  <r>
    <d v="2023-08-09T00:00:00"/>
    <x v="8"/>
    <x v="0"/>
    <n v="29"/>
    <x v="1"/>
    <x v="1"/>
    <n v="2"/>
    <n v="300"/>
    <x v="6"/>
  </r>
  <r>
    <d v="2023-03-07T00:00:00"/>
    <x v="5"/>
    <x v="1"/>
    <n v="61"/>
    <x v="3"/>
    <x v="1"/>
    <n v="3"/>
    <n v="30"/>
    <x v="15"/>
  </r>
  <r>
    <d v="2023-01-22T00:00:00"/>
    <x v="2"/>
    <x v="1"/>
    <n v="53"/>
    <x v="4"/>
    <x v="2"/>
    <n v="1"/>
    <n v="300"/>
    <x v="13"/>
  </r>
  <r>
    <d v="2023-06-07T00:00:00"/>
    <x v="10"/>
    <x v="0"/>
    <n v="21"/>
    <x v="1"/>
    <x v="2"/>
    <n v="1"/>
    <n v="50"/>
    <x v="5"/>
  </r>
  <r>
    <d v="2023-07-06T00:00:00"/>
    <x v="11"/>
    <x v="0"/>
    <n v="22"/>
    <x v="1"/>
    <x v="0"/>
    <n v="4"/>
    <n v="500"/>
    <x v="11"/>
  </r>
  <r>
    <d v="2023-01-21T00:00:00"/>
    <x v="2"/>
    <x v="1"/>
    <n v="54"/>
    <x v="4"/>
    <x v="0"/>
    <n v="2"/>
    <n v="30"/>
    <x v="17"/>
  </r>
  <r>
    <d v="2023-07-03T00:00:00"/>
    <x v="11"/>
    <x v="0"/>
    <n v="25"/>
    <x v="1"/>
    <x v="2"/>
    <n v="4"/>
    <n v="50"/>
    <x v="7"/>
  </r>
  <r>
    <d v="2023-04-18T00:00:00"/>
    <x v="4"/>
    <x v="1"/>
    <n v="59"/>
    <x v="4"/>
    <x v="0"/>
    <n v="2"/>
    <n v="25"/>
    <x v="5"/>
  </r>
  <r>
    <d v="2023-12-16T00:00:00"/>
    <x v="6"/>
    <x v="1"/>
    <n v="45"/>
    <x v="2"/>
    <x v="2"/>
    <n v="1"/>
    <n v="30"/>
    <x v="2"/>
  </r>
  <r>
    <d v="2023-05-08T00:00:00"/>
    <x v="3"/>
    <x v="1"/>
    <n v="48"/>
    <x v="2"/>
    <x v="1"/>
    <n v="3"/>
    <n v="500"/>
    <x v="9"/>
  </r>
  <r>
    <d v="2023-12-08T00:00:00"/>
    <x v="6"/>
    <x v="1"/>
    <n v="26"/>
    <x v="1"/>
    <x v="1"/>
    <n v="2"/>
    <n v="500"/>
    <x v="1"/>
  </r>
  <r>
    <d v="2023-02-22T00:00:00"/>
    <x v="1"/>
    <x v="1"/>
    <n v="46"/>
    <x v="2"/>
    <x v="0"/>
    <n v="1"/>
    <n v="25"/>
    <x v="16"/>
  </r>
  <r>
    <d v="2023-07-01T00:00:00"/>
    <x v="11"/>
    <x v="0"/>
    <n v="31"/>
    <x v="0"/>
    <x v="2"/>
    <n v="4"/>
    <n v="25"/>
    <x v="4"/>
  </r>
  <r>
    <d v="2023-10-14T00:00:00"/>
    <x v="7"/>
    <x v="0"/>
    <n v="57"/>
    <x v="4"/>
    <x v="2"/>
    <n v="2"/>
    <n v="30"/>
    <x v="17"/>
  </r>
  <r>
    <d v="2023-07-28T00:00:00"/>
    <x v="11"/>
    <x v="1"/>
    <n v="58"/>
    <x v="4"/>
    <x v="0"/>
    <n v="3"/>
    <n v="300"/>
    <x v="12"/>
  </r>
  <r>
    <d v="2023-11-14T00:00:00"/>
    <x v="0"/>
    <x v="1"/>
    <n v="39"/>
    <x v="0"/>
    <x v="2"/>
    <n v="4"/>
    <n v="25"/>
    <x v="4"/>
  </r>
  <r>
    <d v="2023-03-21T00:00:00"/>
    <x v="5"/>
    <x v="0"/>
    <n v="28"/>
    <x v="1"/>
    <x v="1"/>
    <n v="4"/>
    <n v="300"/>
    <x v="14"/>
  </r>
  <r>
    <d v="2023-05-02T00:00:00"/>
    <x v="3"/>
    <x v="0"/>
    <n v="40"/>
    <x v="0"/>
    <x v="0"/>
    <n v="1"/>
    <n v="50"/>
    <x v="5"/>
  </r>
  <r>
    <d v="2023-03-25T00:00:00"/>
    <x v="5"/>
    <x v="1"/>
    <n v="18"/>
    <x v="5"/>
    <x v="0"/>
    <n v="2"/>
    <n v="500"/>
    <x v="1"/>
  </r>
  <r>
    <d v="2023-04-01T00:00:00"/>
    <x v="4"/>
    <x v="0"/>
    <n v="63"/>
    <x v="3"/>
    <x v="2"/>
    <n v="4"/>
    <n v="300"/>
    <x v="14"/>
  </r>
  <r>
    <d v="2023-07-31T00:00:00"/>
    <x v="11"/>
    <x v="1"/>
    <n v="54"/>
    <x v="4"/>
    <x v="0"/>
    <n v="3"/>
    <n v="500"/>
    <x v="9"/>
  </r>
  <r>
    <d v="2023-01-13T00:00:00"/>
    <x v="2"/>
    <x v="0"/>
    <n v="38"/>
    <x v="0"/>
    <x v="2"/>
    <n v="2"/>
    <n v="300"/>
    <x v="6"/>
  </r>
  <r>
    <d v="2023-04-02T00:00:00"/>
    <x v="4"/>
    <x v="1"/>
    <n v="43"/>
    <x v="2"/>
    <x v="2"/>
    <n v="3"/>
    <n v="50"/>
    <x v="0"/>
  </r>
  <r>
    <d v="2023-06-20T00:00:00"/>
    <x v="10"/>
    <x v="0"/>
    <n v="63"/>
    <x v="3"/>
    <x v="2"/>
    <n v="4"/>
    <n v="25"/>
    <x v="4"/>
  </r>
  <r>
    <d v="2023-07-30T00:00:00"/>
    <x v="11"/>
    <x v="1"/>
    <n v="53"/>
    <x v="4"/>
    <x v="2"/>
    <n v="3"/>
    <n v="50"/>
    <x v="0"/>
  </r>
  <r>
    <d v="2023-12-09T00:00:00"/>
    <x v="6"/>
    <x v="0"/>
    <n v="40"/>
    <x v="0"/>
    <x v="2"/>
    <n v="1"/>
    <n v="25"/>
    <x v="16"/>
  </r>
  <r>
    <d v="2023-05-08T00:00:00"/>
    <x v="3"/>
    <x v="0"/>
    <n v="18"/>
    <x v="5"/>
    <x v="0"/>
    <n v="3"/>
    <n v="25"/>
    <x v="8"/>
  </r>
  <r>
    <d v="2023-05-17T00:00:00"/>
    <x v="3"/>
    <x v="1"/>
    <n v="57"/>
    <x v="4"/>
    <x v="1"/>
    <n v="2"/>
    <n v="500"/>
    <x v="1"/>
  </r>
  <r>
    <d v="2023-03-23T00:00:00"/>
    <x v="5"/>
    <x v="0"/>
    <n v="32"/>
    <x v="0"/>
    <x v="1"/>
    <n v="3"/>
    <n v="50"/>
    <x v="0"/>
  </r>
  <r>
    <d v="2023-12-26T00:00:00"/>
    <x v="6"/>
    <x v="1"/>
    <n v="38"/>
    <x v="0"/>
    <x v="0"/>
    <n v="3"/>
    <n v="300"/>
    <x v="12"/>
  </r>
  <r>
    <d v="2023-02-25T00:00:00"/>
    <x v="1"/>
    <x v="0"/>
    <n v="64"/>
    <x v="3"/>
    <x v="0"/>
    <n v="1"/>
    <n v="50"/>
    <x v="5"/>
  </r>
  <r>
    <d v="2023-07-15T00:00:00"/>
    <x v="11"/>
    <x v="1"/>
    <n v="26"/>
    <x v="1"/>
    <x v="1"/>
    <n v="3"/>
    <n v="500"/>
    <x v="9"/>
  </r>
  <r>
    <d v="2023-01-20T00:00:00"/>
    <x v="2"/>
    <x v="0"/>
    <n v="26"/>
    <x v="1"/>
    <x v="1"/>
    <n v="3"/>
    <n v="25"/>
    <x v="8"/>
  </r>
  <r>
    <d v="2023-08-29T00:00:00"/>
    <x v="8"/>
    <x v="1"/>
    <n v="27"/>
    <x v="1"/>
    <x v="1"/>
    <n v="4"/>
    <n v="500"/>
    <x v="11"/>
  </r>
  <r>
    <d v="2023-04-24T00:00:00"/>
    <x v="4"/>
    <x v="0"/>
    <n v="43"/>
    <x v="2"/>
    <x v="1"/>
    <n v="4"/>
    <n v="30"/>
    <x v="10"/>
  </r>
  <r>
    <d v="2023-04-13T00:00:00"/>
    <x v="4"/>
    <x v="1"/>
    <n v="58"/>
    <x v="4"/>
    <x v="1"/>
    <n v="2"/>
    <n v="30"/>
    <x v="17"/>
  </r>
  <r>
    <d v="2023-08-24T00:00:00"/>
    <x v="8"/>
    <x v="0"/>
    <n v="52"/>
    <x v="4"/>
    <x v="2"/>
    <n v="4"/>
    <n v="300"/>
    <x v="14"/>
  </r>
  <r>
    <d v="2023-06-29T00:00:00"/>
    <x v="10"/>
    <x v="1"/>
    <n v="42"/>
    <x v="2"/>
    <x v="0"/>
    <n v="4"/>
    <n v="500"/>
    <x v="11"/>
  </r>
  <r>
    <d v="2023-06-06T00:00:00"/>
    <x v="10"/>
    <x v="1"/>
    <n v="43"/>
    <x v="2"/>
    <x v="2"/>
    <n v="4"/>
    <n v="300"/>
    <x v="14"/>
  </r>
  <r>
    <d v="2023-04-27T00:00:00"/>
    <x v="4"/>
    <x v="1"/>
    <n v="28"/>
    <x v="1"/>
    <x v="1"/>
    <n v="4"/>
    <n v="300"/>
    <x v="14"/>
  </r>
  <r>
    <d v="2023-04-25T00:00:00"/>
    <x v="4"/>
    <x v="0"/>
    <n v="55"/>
    <x v="4"/>
    <x v="1"/>
    <n v="1"/>
    <n v="30"/>
    <x v="2"/>
  </r>
  <r>
    <d v="2023-01-13T00:00:00"/>
    <x v="2"/>
    <x v="1"/>
    <n v="19"/>
    <x v="5"/>
    <x v="1"/>
    <n v="4"/>
    <n v="300"/>
    <x v="14"/>
  </r>
  <r>
    <d v="2023-12-04T00:00:00"/>
    <x v="6"/>
    <x v="0"/>
    <n v="24"/>
    <x v="1"/>
    <x v="2"/>
    <n v="1"/>
    <n v="30"/>
    <x v="2"/>
  </r>
  <r>
    <d v="2023-04-09T00:00:00"/>
    <x v="4"/>
    <x v="1"/>
    <n v="35"/>
    <x v="0"/>
    <x v="2"/>
    <n v="1"/>
    <n v="25"/>
    <x v="16"/>
  </r>
  <r>
    <d v="2023-07-24T00:00:00"/>
    <x v="11"/>
    <x v="0"/>
    <n v="44"/>
    <x v="2"/>
    <x v="1"/>
    <n v="4"/>
    <n v="500"/>
    <x v="11"/>
  </r>
  <r>
    <d v="2023-06-18T00:00:00"/>
    <x v="10"/>
    <x v="1"/>
    <n v="51"/>
    <x v="4"/>
    <x v="2"/>
    <n v="3"/>
    <n v="300"/>
    <x v="12"/>
  </r>
  <r>
    <d v="2023-05-23T00:00:00"/>
    <x v="3"/>
    <x v="0"/>
    <n v="44"/>
    <x v="2"/>
    <x v="2"/>
    <n v="1"/>
    <n v="30"/>
    <x v="2"/>
  </r>
  <r>
    <d v="2023-02-05T00:00:00"/>
    <x v="1"/>
    <x v="0"/>
    <n v="34"/>
    <x v="0"/>
    <x v="1"/>
    <n v="3"/>
    <n v="50"/>
    <x v="0"/>
  </r>
  <r>
    <d v="2023-05-23T00:00:00"/>
    <x v="3"/>
    <x v="1"/>
    <n v="60"/>
    <x v="4"/>
    <x v="2"/>
    <n v="3"/>
    <n v="300"/>
    <x v="12"/>
  </r>
  <r>
    <d v="2023-06-29T00:00:00"/>
    <x v="10"/>
    <x v="0"/>
    <n v="61"/>
    <x v="3"/>
    <x v="0"/>
    <n v="4"/>
    <n v="25"/>
    <x v="4"/>
  </r>
  <r>
    <d v="2023-11-25T00:00:00"/>
    <x v="0"/>
    <x v="0"/>
    <n v="41"/>
    <x v="2"/>
    <x v="0"/>
    <n v="2"/>
    <n v="25"/>
    <x v="5"/>
  </r>
  <r>
    <d v="2023-09-18T00:00:00"/>
    <x v="9"/>
    <x v="1"/>
    <n v="42"/>
    <x v="2"/>
    <x v="0"/>
    <n v="4"/>
    <n v="50"/>
    <x v="7"/>
  </r>
  <r>
    <d v="2023-07-24T00:00:00"/>
    <x v="11"/>
    <x v="0"/>
    <n v="24"/>
    <x v="1"/>
    <x v="0"/>
    <n v="2"/>
    <n v="30"/>
    <x v="17"/>
  </r>
  <r>
    <d v="2023-12-14T00:00:00"/>
    <x v="6"/>
    <x v="0"/>
    <n v="23"/>
    <x v="1"/>
    <x v="1"/>
    <n v="2"/>
    <n v="300"/>
    <x v="6"/>
  </r>
  <r>
    <d v="2023-10-02T00:00:00"/>
    <x v="7"/>
    <x v="0"/>
    <n v="41"/>
    <x v="2"/>
    <x v="1"/>
    <n v="4"/>
    <n v="30"/>
    <x v="10"/>
  </r>
  <r>
    <d v="2023-06-19T00:00:00"/>
    <x v="10"/>
    <x v="1"/>
    <n v="50"/>
    <x v="2"/>
    <x v="1"/>
    <n v="4"/>
    <n v="25"/>
    <x v="4"/>
  </r>
  <r>
    <d v="2023-01-15T00:00:00"/>
    <x v="2"/>
    <x v="0"/>
    <n v="46"/>
    <x v="2"/>
    <x v="0"/>
    <n v="2"/>
    <n v="30"/>
    <x v="17"/>
  </r>
  <r>
    <d v="2023-03-01T00:00:00"/>
    <x v="5"/>
    <x v="1"/>
    <n v="60"/>
    <x v="4"/>
    <x v="0"/>
    <n v="4"/>
    <n v="25"/>
    <x v="4"/>
  </r>
  <r>
    <d v="2023-05-14T00:00:00"/>
    <x v="3"/>
    <x v="0"/>
    <n v="39"/>
    <x v="0"/>
    <x v="2"/>
    <n v="2"/>
    <n v="30"/>
    <x v="17"/>
  </r>
  <r>
    <d v="2023-04-02T00:00:00"/>
    <x v="4"/>
    <x v="0"/>
    <n v="43"/>
    <x v="2"/>
    <x v="2"/>
    <n v="3"/>
    <n v="50"/>
    <x v="0"/>
  </r>
  <r>
    <d v="2023-10-25T00:00:00"/>
    <x v="7"/>
    <x v="0"/>
    <n v="45"/>
    <x v="2"/>
    <x v="0"/>
    <n v="4"/>
    <n v="500"/>
    <x v="11"/>
  </r>
  <r>
    <d v="2023-05-16T00:00:00"/>
    <x v="3"/>
    <x v="1"/>
    <n v="38"/>
    <x v="0"/>
    <x v="0"/>
    <n v="3"/>
    <n v="50"/>
    <x v="0"/>
  </r>
  <r>
    <d v="2023-01-20T00:00:00"/>
    <x v="2"/>
    <x v="0"/>
    <n v="24"/>
    <x v="1"/>
    <x v="0"/>
    <n v="1"/>
    <n v="50"/>
    <x v="5"/>
  </r>
  <r>
    <d v="2023-02-25T00:00:00"/>
    <x v="1"/>
    <x v="0"/>
    <n v="34"/>
    <x v="0"/>
    <x v="0"/>
    <n v="3"/>
    <n v="500"/>
    <x v="9"/>
  </r>
  <r>
    <d v="2023-11-02T00:00:00"/>
    <x v="0"/>
    <x v="1"/>
    <n v="37"/>
    <x v="0"/>
    <x v="2"/>
    <n v="3"/>
    <n v="500"/>
    <x v="9"/>
  </r>
  <r>
    <d v="2023-08-11T00:00:00"/>
    <x v="8"/>
    <x v="0"/>
    <n v="58"/>
    <x v="4"/>
    <x v="0"/>
    <n v="2"/>
    <n v="300"/>
    <x v="6"/>
  </r>
  <r>
    <d v="2023-06-26T00:00:00"/>
    <x v="10"/>
    <x v="1"/>
    <n v="37"/>
    <x v="0"/>
    <x v="2"/>
    <n v="3"/>
    <n v="300"/>
    <x v="12"/>
  </r>
  <r>
    <d v="2023-06-10T00:00:00"/>
    <x v="10"/>
    <x v="1"/>
    <n v="39"/>
    <x v="0"/>
    <x v="0"/>
    <n v="4"/>
    <n v="50"/>
    <x v="7"/>
  </r>
  <r>
    <d v="2023-08-12T00:00:00"/>
    <x v="8"/>
    <x v="0"/>
    <n v="45"/>
    <x v="2"/>
    <x v="0"/>
    <n v="2"/>
    <n v="50"/>
    <x v="4"/>
  </r>
  <r>
    <d v="2023-11-07T00:00:00"/>
    <x v="0"/>
    <x v="1"/>
    <n v="57"/>
    <x v="4"/>
    <x v="0"/>
    <n v="1"/>
    <n v="25"/>
    <x v="16"/>
  </r>
  <r>
    <d v="2023-09-19T00:00:00"/>
    <x v="9"/>
    <x v="0"/>
    <n v="24"/>
    <x v="1"/>
    <x v="2"/>
    <n v="4"/>
    <n v="25"/>
    <x v="4"/>
  </r>
  <r>
    <d v="2023-03-01T00:00:00"/>
    <x v="5"/>
    <x v="1"/>
    <n v="18"/>
    <x v="5"/>
    <x v="2"/>
    <n v="1"/>
    <n v="300"/>
    <x v="13"/>
  </r>
  <r>
    <d v="2023-07-17T00:00:00"/>
    <x v="11"/>
    <x v="1"/>
    <n v="49"/>
    <x v="2"/>
    <x v="1"/>
    <n v="3"/>
    <n v="300"/>
    <x v="12"/>
  </r>
  <r>
    <d v="2023-10-23T00:00:00"/>
    <x v="7"/>
    <x v="0"/>
    <n v="30"/>
    <x v="1"/>
    <x v="0"/>
    <n v="4"/>
    <n v="25"/>
    <x v="4"/>
  </r>
  <r>
    <d v="2023-04-08T00:00:00"/>
    <x v="4"/>
    <x v="1"/>
    <n v="47"/>
    <x v="2"/>
    <x v="1"/>
    <n v="4"/>
    <n v="25"/>
    <x v="4"/>
  </r>
  <r>
    <d v="2023-05-11T00:00:00"/>
    <x v="3"/>
    <x v="1"/>
    <n v="40"/>
    <x v="0"/>
    <x v="1"/>
    <n v="1"/>
    <n v="30"/>
    <x v="2"/>
  </r>
  <r>
    <d v="2023-01-23T00:00:00"/>
    <x v="2"/>
    <x v="1"/>
    <n v="36"/>
    <x v="0"/>
    <x v="2"/>
    <n v="4"/>
    <n v="30"/>
    <x v="10"/>
  </r>
  <r>
    <d v="2023-12-29T00:00:00"/>
    <x v="6"/>
    <x v="1"/>
    <n v="49"/>
    <x v="2"/>
    <x v="2"/>
    <n v="4"/>
    <n v="25"/>
    <x v="4"/>
  </r>
  <r>
    <d v="2023-08-12T00:00:00"/>
    <x v="8"/>
    <x v="1"/>
    <n v="47"/>
    <x v="2"/>
    <x v="1"/>
    <n v="4"/>
    <n v="30"/>
    <x v="10"/>
  </r>
  <r>
    <d v="2023-01-01T00:00:00"/>
    <x v="2"/>
    <x v="0"/>
    <n v="46"/>
    <x v="2"/>
    <x v="0"/>
    <n v="3"/>
    <n v="500"/>
    <x v="9"/>
  </r>
  <r>
    <d v="2023-09-24T00:00:00"/>
    <x v="9"/>
    <x v="1"/>
    <n v="62"/>
    <x v="3"/>
    <x v="2"/>
    <n v="1"/>
    <n v="300"/>
    <x v="13"/>
  </r>
  <r>
    <d v="2023-10-03T00:00:00"/>
    <x v="7"/>
    <x v="0"/>
    <n v="46"/>
    <x v="2"/>
    <x v="0"/>
    <n v="4"/>
    <n v="300"/>
    <x v="14"/>
  </r>
  <r>
    <d v="2023-12-18T00:00:00"/>
    <x v="6"/>
    <x v="1"/>
    <n v="47"/>
    <x v="2"/>
    <x v="0"/>
    <n v="2"/>
    <n v="25"/>
    <x v="5"/>
  </r>
  <r>
    <d v="2023-12-10T00:00:00"/>
    <x v="6"/>
    <x v="0"/>
    <n v="33"/>
    <x v="0"/>
    <x v="1"/>
    <n v="2"/>
    <n v="50"/>
    <x v="4"/>
  </r>
  <r>
    <d v="2023-04-11T00:00:00"/>
    <x v="4"/>
    <x v="0"/>
    <n v="57"/>
    <x v="4"/>
    <x v="1"/>
    <n v="2"/>
    <n v="25"/>
    <x v="5"/>
  </r>
  <r>
    <d v="2023-07-06T00:00:00"/>
    <x v="11"/>
    <x v="1"/>
    <n v="36"/>
    <x v="0"/>
    <x v="1"/>
    <n v="2"/>
    <n v="30"/>
    <x v="17"/>
  </r>
  <r>
    <d v="2023-08-09T00:00:00"/>
    <x v="8"/>
    <x v="1"/>
    <n v="35"/>
    <x v="0"/>
    <x v="1"/>
    <n v="3"/>
    <n v="50"/>
    <x v="0"/>
  </r>
  <r>
    <d v="2023-02-05T00:00:00"/>
    <x v="1"/>
    <x v="1"/>
    <n v="18"/>
    <x v="5"/>
    <x v="2"/>
    <n v="4"/>
    <n v="30"/>
    <x v="10"/>
  </r>
  <r>
    <d v="2023-12-07T00:00:00"/>
    <x v="6"/>
    <x v="0"/>
    <n v="31"/>
    <x v="0"/>
    <x v="2"/>
    <n v="1"/>
    <n v="500"/>
    <x v="3"/>
  </r>
  <r>
    <d v="2023-06-19T00:00:00"/>
    <x v="10"/>
    <x v="1"/>
    <n v="64"/>
    <x v="3"/>
    <x v="1"/>
    <n v="4"/>
    <n v="30"/>
    <x v="10"/>
  </r>
  <r>
    <d v="2023-11-16T00:00:00"/>
    <x v="0"/>
    <x v="0"/>
    <n v="19"/>
    <x v="5"/>
    <x v="2"/>
    <n v="3"/>
    <n v="500"/>
    <x v="9"/>
  </r>
  <r>
    <d v="2023-06-10T00:00:00"/>
    <x v="10"/>
    <x v="0"/>
    <n v="45"/>
    <x v="2"/>
    <x v="1"/>
    <n v="2"/>
    <n v="500"/>
    <x v="1"/>
  </r>
  <r>
    <d v="2023-12-06T00:00:00"/>
    <x v="6"/>
    <x v="0"/>
    <n v="47"/>
    <x v="2"/>
    <x v="0"/>
    <n v="3"/>
    <n v="30"/>
    <x v="15"/>
  </r>
  <r>
    <d v="2023-03-05T00:00:00"/>
    <x v="5"/>
    <x v="1"/>
    <n v="55"/>
    <x v="4"/>
    <x v="0"/>
    <n v="4"/>
    <n v="30"/>
    <x v="10"/>
  </r>
  <r>
    <d v="2023-06-03T00:00:00"/>
    <x v="10"/>
    <x v="1"/>
    <n v="21"/>
    <x v="1"/>
    <x v="0"/>
    <n v="1"/>
    <n v="500"/>
    <x v="3"/>
  </r>
  <r>
    <d v="2023-09-17T00:00:00"/>
    <x v="9"/>
    <x v="0"/>
    <n v="18"/>
    <x v="5"/>
    <x v="1"/>
    <n v="3"/>
    <n v="50"/>
    <x v="0"/>
  </r>
  <r>
    <d v="2023-06-08T00:00:00"/>
    <x v="10"/>
    <x v="0"/>
    <n v="25"/>
    <x v="1"/>
    <x v="0"/>
    <n v="1"/>
    <n v="500"/>
    <x v="3"/>
  </r>
  <r>
    <d v="2023-12-08T00:00:00"/>
    <x v="6"/>
    <x v="1"/>
    <n v="46"/>
    <x v="2"/>
    <x v="2"/>
    <n v="3"/>
    <n v="300"/>
    <x v="12"/>
  </r>
  <r>
    <d v="2023-07-29T00:00:00"/>
    <x v="11"/>
    <x v="0"/>
    <n v="56"/>
    <x v="4"/>
    <x v="0"/>
    <n v="1"/>
    <n v="500"/>
    <x v="3"/>
  </r>
  <r>
    <d v="2023-06-17T00:00:00"/>
    <x v="10"/>
    <x v="1"/>
    <n v="20"/>
    <x v="1"/>
    <x v="0"/>
    <n v="1"/>
    <n v="50"/>
    <x v="5"/>
  </r>
  <r>
    <d v="2023-07-26T00:00:00"/>
    <x v="11"/>
    <x v="0"/>
    <n v="49"/>
    <x v="2"/>
    <x v="0"/>
    <n v="2"/>
    <n v="300"/>
    <x v="6"/>
  </r>
  <r>
    <d v="2023-12-23T00:00:00"/>
    <x v="6"/>
    <x v="1"/>
    <n v="27"/>
    <x v="1"/>
    <x v="2"/>
    <n v="1"/>
    <n v="25"/>
    <x v="16"/>
  </r>
  <r>
    <d v="2023-06-01T00:00:00"/>
    <x v="10"/>
    <x v="0"/>
    <n v="27"/>
    <x v="1"/>
    <x v="1"/>
    <n v="2"/>
    <n v="25"/>
    <x v="5"/>
  </r>
  <r>
    <d v="2023-10-11T00:00:00"/>
    <x v="7"/>
    <x v="1"/>
    <n v="36"/>
    <x v="0"/>
    <x v="2"/>
    <n v="4"/>
    <n v="50"/>
    <x v="7"/>
  </r>
  <r>
    <d v="2023-03-07T00:00:00"/>
    <x v="5"/>
    <x v="0"/>
    <n v="63"/>
    <x v="3"/>
    <x v="1"/>
    <n v="4"/>
    <n v="500"/>
    <x v="11"/>
  </r>
  <r>
    <d v="2023-04-09T00:00:00"/>
    <x v="4"/>
    <x v="1"/>
    <n v="51"/>
    <x v="4"/>
    <x v="1"/>
    <n v="2"/>
    <n v="30"/>
    <x v="17"/>
  </r>
  <r>
    <d v="2023-08-04T00:00:00"/>
    <x v="8"/>
    <x v="1"/>
    <n v="50"/>
    <x v="2"/>
    <x v="0"/>
    <n v="2"/>
    <n v="50"/>
    <x v="4"/>
  </r>
  <r>
    <d v="2023-12-07T00:00:00"/>
    <x v="6"/>
    <x v="0"/>
    <n v="40"/>
    <x v="0"/>
    <x v="1"/>
    <n v="3"/>
    <n v="300"/>
    <x v="12"/>
  </r>
  <r>
    <d v="2023-07-14T00:00:00"/>
    <x v="11"/>
    <x v="0"/>
    <n v="45"/>
    <x v="2"/>
    <x v="2"/>
    <n v="3"/>
    <n v="300"/>
    <x v="12"/>
  </r>
  <r>
    <d v="2023-12-13T00:00:00"/>
    <x v="6"/>
    <x v="1"/>
    <n v="49"/>
    <x v="2"/>
    <x v="2"/>
    <n v="3"/>
    <n v="25"/>
    <x v="8"/>
  </r>
  <r>
    <d v="2023-03-31T00:00:00"/>
    <x v="5"/>
    <x v="0"/>
    <n v="24"/>
    <x v="1"/>
    <x v="1"/>
    <n v="4"/>
    <n v="300"/>
    <x v="14"/>
  </r>
  <r>
    <d v="2023-11-12T00:00:00"/>
    <x v="0"/>
    <x v="1"/>
    <n v="46"/>
    <x v="2"/>
    <x v="0"/>
    <n v="3"/>
    <n v="50"/>
    <x v="0"/>
  </r>
  <r>
    <d v="2023-10-19T00:00:00"/>
    <x v="7"/>
    <x v="0"/>
    <n v="25"/>
    <x v="1"/>
    <x v="0"/>
    <n v="1"/>
    <n v="300"/>
    <x v="13"/>
  </r>
  <r>
    <d v="2023-06-04T00:00:00"/>
    <x v="10"/>
    <x v="1"/>
    <n v="18"/>
    <x v="5"/>
    <x v="2"/>
    <n v="1"/>
    <n v="50"/>
    <x v="5"/>
  </r>
  <r>
    <d v="2023-07-27T00:00:00"/>
    <x v="11"/>
    <x v="1"/>
    <n v="20"/>
    <x v="1"/>
    <x v="0"/>
    <n v="3"/>
    <n v="30"/>
    <x v="15"/>
  </r>
  <r>
    <d v="2023-10-08T00:00:00"/>
    <x v="7"/>
    <x v="1"/>
    <n v="41"/>
    <x v="2"/>
    <x v="1"/>
    <n v="1"/>
    <n v="25"/>
    <x v="16"/>
  </r>
  <r>
    <d v="2023-01-01T00:00:00"/>
    <x v="2"/>
    <x v="1"/>
    <n v="40"/>
    <x v="0"/>
    <x v="1"/>
    <n v="4"/>
    <n v="300"/>
    <x v="14"/>
  </r>
  <r>
    <d v="2023-06-05T00:00:00"/>
    <x v="10"/>
    <x v="1"/>
    <n v="25"/>
    <x v="1"/>
    <x v="2"/>
    <n v="1"/>
    <n v="50"/>
    <x v="5"/>
  </r>
  <r>
    <d v="2023-05-27T00:00:00"/>
    <x v="3"/>
    <x v="1"/>
    <n v="64"/>
    <x v="3"/>
    <x v="1"/>
    <n v="4"/>
    <n v="500"/>
    <x v="11"/>
  </r>
  <r>
    <d v="2023-04-18T00:00:00"/>
    <x v="4"/>
    <x v="0"/>
    <n v="54"/>
    <x v="4"/>
    <x v="2"/>
    <n v="2"/>
    <n v="25"/>
    <x v="5"/>
  </r>
  <r>
    <d v="2023-08-09T00:00:00"/>
    <x v="8"/>
    <x v="0"/>
    <n v="20"/>
    <x v="1"/>
    <x v="1"/>
    <n v="2"/>
    <n v="30"/>
    <x v="17"/>
  </r>
  <r>
    <d v="2023-10-24T00:00:00"/>
    <x v="7"/>
    <x v="0"/>
    <n v="50"/>
    <x v="2"/>
    <x v="2"/>
    <n v="2"/>
    <n v="50"/>
    <x v="4"/>
  </r>
  <r>
    <d v="2023-11-07T00:00:00"/>
    <x v="0"/>
    <x v="1"/>
    <n v="45"/>
    <x v="2"/>
    <x v="0"/>
    <n v="2"/>
    <n v="30"/>
    <x v="17"/>
  </r>
  <r>
    <d v="2023-12-02T00:00:00"/>
    <x v="6"/>
    <x v="1"/>
    <n v="64"/>
    <x v="3"/>
    <x v="1"/>
    <n v="1"/>
    <n v="30"/>
    <x v="2"/>
  </r>
  <r>
    <d v="2023-06-14T00:00:00"/>
    <x v="10"/>
    <x v="1"/>
    <n v="25"/>
    <x v="1"/>
    <x v="1"/>
    <n v="3"/>
    <n v="300"/>
    <x v="12"/>
  </r>
  <r>
    <d v="2023-08-27T00:00:00"/>
    <x v="8"/>
    <x v="1"/>
    <n v="51"/>
    <x v="4"/>
    <x v="2"/>
    <n v="1"/>
    <n v="300"/>
    <x v="13"/>
  </r>
  <r>
    <d v="2023-08-15T00:00:00"/>
    <x v="8"/>
    <x v="0"/>
    <n v="52"/>
    <x v="4"/>
    <x v="2"/>
    <n v="4"/>
    <n v="50"/>
    <x v="7"/>
  </r>
  <r>
    <d v="2023-08-15T00:00:00"/>
    <x v="8"/>
    <x v="0"/>
    <n v="49"/>
    <x v="2"/>
    <x v="1"/>
    <n v="1"/>
    <n v="500"/>
    <x v="3"/>
  </r>
  <r>
    <d v="2023-12-12T00:00:00"/>
    <x v="6"/>
    <x v="1"/>
    <n v="41"/>
    <x v="2"/>
    <x v="2"/>
    <n v="1"/>
    <n v="50"/>
    <x v="5"/>
  </r>
  <r>
    <d v="2023-04-20T00:00:00"/>
    <x v="4"/>
    <x v="0"/>
    <n v="31"/>
    <x v="0"/>
    <x v="1"/>
    <n v="4"/>
    <n v="500"/>
    <x v="11"/>
  </r>
  <r>
    <d v="2023-09-19T00:00:00"/>
    <x v="9"/>
    <x v="0"/>
    <n v="49"/>
    <x v="2"/>
    <x v="0"/>
    <n v="2"/>
    <n v="30"/>
    <x v="17"/>
  </r>
  <r>
    <d v="2023-08-31T00:00:00"/>
    <x v="8"/>
    <x v="1"/>
    <n v="63"/>
    <x v="3"/>
    <x v="2"/>
    <n v="2"/>
    <n v="25"/>
    <x v="5"/>
  </r>
  <r>
    <d v="2023-03-28T00:00:00"/>
    <x v="5"/>
    <x v="0"/>
    <n v="60"/>
    <x v="4"/>
    <x v="1"/>
    <n v="2"/>
    <n v="50"/>
    <x v="4"/>
  </r>
  <r>
    <d v="2023-12-04T00:00:00"/>
    <x v="6"/>
    <x v="1"/>
    <n v="33"/>
    <x v="0"/>
    <x v="0"/>
    <n v="3"/>
    <n v="50"/>
    <x v="0"/>
  </r>
  <r>
    <d v="2023-02-13T00:00:00"/>
    <x v="1"/>
    <x v="0"/>
    <n v="21"/>
    <x v="1"/>
    <x v="0"/>
    <n v="4"/>
    <n v="500"/>
    <x v="11"/>
  </r>
  <r>
    <d v="2023-05-26T00:00:00"/>
    <x v="3"/>
    <x v="1"/>
    <n v="54"/>
    <x v="4"/>
    <x v="1"/>
    <n v="4"/>
    <n v="30"/>
    <x v="10"/>
  </r>
  <r>
    <d v="2023-09-21T00:00:00"/>
    <x v="9"/>
    <x v="1"/>
    <n v="38"/>
    <x v="0"/>
    <x v="2"/>
    <n v="1"/>
    <n v="30"/>
    <x v="2"/>
  </r>
  <r>
    <d v="2023-12-06T00:00:00"/>
    <x v="6"/>
    <x v="1"/>
    <n v="31"/>
    <x v="0"/>
    <x v="1"/>
    <n v="3"/>
    <n v="500"/>
    <x v="9"/>
  </r>
  <r>
    <d v="2023-11-21T00:00:00"/>
    <x v="0"/>
    <x v="1"/>
    <n v="48"/>
    <x v="2"/>
    <x v="0"/>
    <n v="2"/>
    <n v="30"/>
    <x v="17"/>
  </r>
  <r>
    <d v="2023-11-14T00:00:00"/>
    <x v="0"/>
    <x v="0"/>
    <n v="35"/>
    <x v="0"/>
    <x v="1"/>
    <n v="3"/>
    <n v="300"/>
    <x v="12"/>
  </r>
  <r>
    <d v="2023-06-21T00:00:00"/>
    <x v="10"/>
    <x v="1"/>
    <n v="24"/>
    <x v="1"/>
    <x v="2"/>
    <n v="4"/>
    <n v="25"/>
    <x v="4"/>
  </r>
  <r>
    <d v="2023-02-17T00:00:00"/>
    <x v="1"/>
    <x v="1"/>
    <n v="27"/>
    <x v="1"/>
    <x v="0"/>
    <n v="4"/>
    <n v="50"/>
    <x v="7"/>
  </r>
  <r>
    <d v="2023-05-01T00:00:00"/>
    <x v="3"/>
    <x v="1"/>
    <n v="24"/>
    <x v="1"/>
    <x v="1"/>
    <n v="1"/>
    <n v="25"/>
    <x v="16"/>
  </r>
  <r>
    <d v="2023-12-11T00:00:00"/>
    <x v="6"/>
    <x v="0"/>
    <n v="50"/>
    <x v="2"/>
    <x v="2"/>
    <n v="1"/>
    <n v="50"/>
    <x v="5"/>
  </r>
  <r>
    <d v="2023-06-08T00:00:00"/>
    <x v="10"/>
    <x v="1"/>
    <n v="40"/>
    <x v="0"/>
    <x v="0"/>
    <n v="4"/>
    <n v="300"/>
    <x v="14"/>
  </r>
  <r>
    <d v="2023-04-26T00:00:00"/>
    <x v="4"/>
    <x v="0"/>
    <n v="38"/>
    <x v="0"/>
    <x v="2"/>
    <n v="2"/>
    <n v="30"/>
    <x v="17"/>
  </r>
  <r>
    <d v="2023-04-12T00:00:00"/>
    <x v="4"/>
    <x v="1"/>
    <n v="36"/>
    <x v="0"/>
    <x v="0"/>
    <n v="2"/>
    <n v="500"/>
    <x v="1"/>
  </r>
  <r>
    <d v="2023-03-17T00:00:00"/>
    <x v="5"/>
    <x v="0"/>
    <n v="36"/>
    <x v="0"/>
    <x v="1"/>
    <n v="3"/>
    <n v="300"/>
    <x v="12"/>
  </r>
  <r>
    <d v="2023-01-13T00:00:00"/>
    <x v="2"/>
    <x v="0"/>
    <n v="53"/>
    <x v="4"/>
    <x v="2"/>
    <n v="4"/>
    <n v="25"/>
    <x v="4"/>
  </r>
  <r>
    <d v="2023-01-24T00:00:00"/>
    <x v="2"/>
    <x v="1"/>
    <n v="46"/>
    <x v="2"/>
    <x v="0"/>
    <n v="4"/>
    <n v="500"/>
    <x v="11"/>
  </r>
  <r>
    <d v="2023-05-06T00:00:00"/>
    <x v="3"/>
    <x v="0"/>
    <n v="35"/>
    <x v="0"/>
    <x v="2"/>
    <n v="2"/>
    <n v="30"/>
    <x v="17"/>
  </r>
  <r>
    <d v="2023-09-01T00:00:00"/>
    <x v="9"/>
    <x v="1"/>
    <n v="19"/>
    <x v="5"/>
    <x v="2"/>
    <n v="2"/>
    <n v="300"/>
    <x v="6"/>
  </r>
  <r>
    <d v="2023-11-09T00:00:00"/>
    <x v="0"/>
    <x v="1"/>
    <n v="18"/>
    <x v="5"/>
    <x v="1"/>
    <n v="4"/>
    <n v="500"/>
    <x v="11"/>
  </r>
  <r>
    <d v="2023-02-07T00:00:00"/>
    <x v="1"/>
    <x v="1"/>
    <n v="64"/>
    <x v="3"/>
    <x v="2"/>
    <n v="1"/>
    <n v="300"/>
    <x v="13"/>
  </r>
  <r>
    <d v="2023-08-22T00:00:00"/>
    <x v="8"/>
    <x v="0"/>
    <n v="22"/>
    <x v="1"/>
    <x v="0"/>
    <n v="4"/>
    <n v="300"/>
    <x v="14"/>
  </r>
  <r>
    <d v="2023-08-01T00:00:00"/>
    <x v="8"/>
    <x v="0"/>
    <n v="37"/>
    <x v="0"/>
    <x v="0"/>
    <n v="4"/>
    <n v="30"/>
    <x v="10"/>
  </r>
  <r>
    <d v="2023-11-19T00:00:00"/>
    <x v="0"/>
    <x v="1"/>
    <n v="28"/>
    <x v="1"/>
    <x v="0"/>
    <n v="2"/>
    <n v="50"/>
    <x v="4"/>
  </r>
  <r>
    <d v="2023-10-22T00:00:00"/>
    <x v="7"/>
    <x v="1"/>
    <n v="59"/>
    <x v="4"/>
    <x v="0"/>
    <n v="2"/>
    <n v="500"/>
    <x v="1"/>
  </r>
  <r>
    <d v="2023-04-10T00:00:00"/>
    <x v="4"/>
    <x v="0"/>
    <n v="19"/>
    <x v="5"/>
    <x v="1"/>
    <n v="1"/>
    <n v="30"/>
    <x v="2"/>
  </r>
  <r>
    <d v="2023-12-23T00:00:00"/>
    <x v="6"/>
    <x v="1"/>
    <n v="20"/>
    <x v="1"/>
    <x v="2"/>
    <n v="1"/>
    <n v="300"/>
    <x v="13"/>
  </r>
  <r>
    <d v="2023-07-16T00:00:00"/>
    <x v="11"/>
    <x v="1"/>
    <n v="40"/>
    <x v="0"/>
    <x v="1"/>
    <n v="3"/>
    <n v="30"/>
    <x v="15"/>
  </r>
  <r>
    <d v="2023-09-11T00:00:00"/>
    <x v="9"/>
    <x v="1"/>
    <n v="29"/>
    <x v="1"/>
    <x v="2"/>
    <n v="4"/>
    <n v="50"/>
    <x v="7"/>
  </r>
  <r>
    <d v="2023-07-24T00:00:00"/>
    <x v="11"/>
    <x v="0"/>
    <n v="37"/>
    <x v="0"/>
    <x v="2"/>
    <n v="2"/>
    <n v="500"/>
    <x v="1"/>
  </r>
  <r>
    <d v="2023-05-05T00:00:00"/>
    <x v="3"/>
    <x v="0"/>
    <n v="22"/>
    <x v="1"/>
    <x v="2"/>
    <n v="1"/>
    <n v="50"/>
    <x v="5"/>
  </r>
  <r>
    <d v="2023-03-17T00:00:00"/>
    <x v="5"/>
    <x v="0"/>
    <n v="54"/>
    <x v="4"/>
    <x v="1"/>
    <n v="3"/>
    <n v="25"/>
    <x v="8"/>
  </r>
  <r>
    <d v="2023-12-02T00:00:00"/>
    <x v="6"/>
    <x v="1"/>
    <n v="55"/>
    <x v="4"/>
    <x v="2"/>
    <n v="3"/>
    <n v="500"/>
    <x v="9"/>
  </r>
  <r>
    <d v="2023-12-19T00:00:00"/>
    <x v="6"/>
    <x v="1"/>
    <n v="47"/>
    <x v="2"/>
    <x v="1"/>
    <n v="2"/>
    <n v="50"/>
    <x v="4"/>
  </r>
  <r>
    <d v="2023-01-03T00:00:00"/>
    <x v="2"/>
    <x v="1"/>
    <n v="26"/>
    <x v="1"/>
    <x v="0"/>
    <n v="2"/>
    <n v="300"/>
    <x v="6"/>
  </r>
  <r>
    <d v="2023-02-24T00:00:00"/>
    <x v="1"/>
    <x v="0"/>
    <n v="51"/>
    <x v="4"/>
    <x v="0"/>
    <n v="3"/>
    <n v="500"/>
    <x v="9"/>
  </r>
  <r>
    <d v="2023-08-06T00:00:00"/>
    <x v="8"/>
    <x v="1"/>
    <n v="61"/>
    <x v="3"/>
    <x v="2"/>
    <n v="1"/>
    <n v="500"/>
    <x v="3"/>
  </r>
  <r>
    <d v="2023-04-23T00:00:00"/>
    <x v="4"/>
    <x v="1"/>
    <n v="52"/>
    <x v="4"/>
    <x v="1"/>
    <n v="3"/>
    <n v="30"/>
    <x v="15"/>
  </r>
  <r>
    <d v="2023-04-01T00:00:00"/>
    <x v="4"/>
    <x v="1"/>
    <n v="39"/>
    <x v="0"/>
    <x v="0"/>
    <n v="4"/>
    <n v="300"/>
    <x v="14"/>
  </r>
  <r>
    <d v="2023-12-23T00:00:00"/>
    <x v="6"/>
    <x v="1"/>
    <n v="61"/>
    <x v="3"/>
    <x v="1"/>
    <n v="4"/>
    <n v="25"/>
    <x v="4"/>
  </r>
  <r>
    <d v="2023-09-23T00:00:00"/>
    <x v="9"/>
    <x v="0"/>
    <n v="41"/>
    <x v="2"/>
    <x v="1"/>
    <n v="2"/>
    <n v="50"/>
    <x v="4"/>
  </r>
  <r>
    <d v="2023-08-26T00:00:00"/>
    <x v="8"/>
    <x v="0"/>
    <n v="34"/>
    <x v="0"/>
    <x v="2"/>
    <n v="1"/>
    <n v="30"/>
    <x v="2"/>
  </r>
  <r>
    <d v="2023-01-26T00:00:00"/>
    <x v="2"/>
    <x v="1"/>
    <n v="27"/>
    <x v="1"/>
    <x v="0"/>
    <n v="1"/>
    <n v="50"/>
    <x v="5"/>
  </r>
  <r>
    <d v="2023-10-13T00:00:00"/>
    <x v="7"/>
    <x v="0"/>
    <n v="47"/>
    <x v="2"/>
    <x v="2"/>
    <n v="4"/>
    <n v="25"/>
    <x v="4"/>
  </r>
  <r>
    <d v="2023-05-08T00:00:00"/>
    <x v="3"/>
    <x v="0"/>
    <n v="63"/>
    <x v="3"/>
    <x v="2"/>
    <n v="3"/>
    <n v="25"/>
    <x v="8"/>
  </r>
  <r>
    <d v="2023-03-04T00:00:00"/>
    <x v="5"/>
    <x v="1"/>
    <n v="40"/>
    <x v="0"/>
    <x v="0"/>
    <n v="2"/>
    <n v="500"/>
    <x v="1"/>
  </r>
  <r>
    <d v="2023-08-22T00:00:00"/>
    <x v="8"/>
    <x v="1"/>
    <n v="49"/>
    <x v="2"/>
    <x v="0"/>
    <n v="3"/>
    <n v="25"/>
    <x v="8"/>
  </r>
  <r>
    <d v="2023-03-10T00:00:00"/>
    <x v="5"/>
    <x v="0"/>
    <n v="34"/>
    <x v="0"/>
    <x v="1"/>
    <n v="3"/>
    <n v="50"/>
    <x v="0"/>
  </r>
  <r>
    <d v="2023-08-26T00:00:00"/>
    <x v="8"/>
    <x v="1"/>
    <n v="34"/>
    <x v="0"/>
    <x v="0"/>
    <n v="3"/>
    <n v="300"/>
    <x v="12"/>
  </r>
  <r>
    <d v="2023-12-08T00:00:00"/>
    <x v="6"/>
    <x v="0"/>
    <n v="31"/>
    <x v="0"/>
    <x v="1"/>
    <n v="1"/>
    <n v="300"/>
    <x v="13"/>
  </r>
  <r>
    <d v="2023-09-29T00:00:00"/>
    <x v="9"/>
    <x v="1"/>
    <n v="26"/>
    <x v="1"/>
    <x v="1"/>
    <n v="4"/>
    <n v="500"/>
    <x v="11"/>
  </r>
  <r>
    <d v="2023-10-14T00:00:00"/>
    <x v="7"/>
    <x v="0"/>
    <n v="57"/>
    <x v="4"/>
    <x v="1"/>
    <n v="1"/>
    <n v="50"/>
    <x v="5"/>
  </r>
  <r>
    <d v="2023-11-01T00:00:00"/>
    <x v="0"/>
    <x v="1"/>
    <n v="19"/>
    <x v="5"/>
    <x v="0"/>
    <n v="4"/>
    <n v="50"/>
    <x v="7"/>
  </r>
  <r>
    <d v="2023-06-12T00:00:00"/>
    <x v="10"/>
    <x v="0"/>
    <n v="62"/>
    <x v="3"/>
    <x v="2"/>
    <n v="2"/>
    <n v="25"/>
    <x v="5"/>
  </r>
  <r>
    <d v="2023-08-15T00:00:00"/>
    <x v="8"/>
    <x v="0"/>
    <n v="42"/>
    <x v="2"/>
    <x v="1"/>
    <n v="2"/>
    <n v="50"/>
    <x v="4"/>
  </r>
  <r>
    <d v="2023-11-10T00:00:00"/>
    <x v="0"/>
    <x v="0"/>
    <n v="56"/>
    <x v="4"/>
    <x v="2"/>
    <n v="3"/>
    <n v="30"/>
    <x v="15"/>
  </r>
  <r>
    <d v="2023-09-16T00:00:00"/>
    <x v="9"/>
    <x v="1"/>
    <n v="26"/>
    <x v="1"/>
    <x v="2"/>
    <n v="4"/>
    <n v="25"/>
    <x v="4"/>
  </r>
  <r>
    <d v="2023-08-07T00:00:00"/>
    <x v="8"/>
    <x v="0"/>
    <n v="39"/>
    <x v="0"/>
    <x v="0"/>
    <n v="4"/>
    <n v="30"/>
    <x v="10"/>
  </r>
  <r>
    <d v="2023-10-08T00:00:00"/>
    <x v="7"/>
    <x v="0"/>
    <n v="60"/>
    <x v="4"/>
    <x v="2"/>
    <n v="4"/>
    <n v="500"/>
    <x v="11"/>
  </r>
  <r>
    <d v="2023-08-17T00:00:00"/>
    <x v="8"/>
    <x v="1"/>
    <n v="63"/>
    <x v="3"/>
    <x v="2"/>
    <n v="3"/>
    <n v="300"/>
    <x v="12"/>
  </r>
  <r>
    <d v="2023-03-23T00:00:00"/>
    <x v="5"/>
    <x v="1"/>
    <n v="21"/>
    <x v="1"/>
    <x v="0"/>
    <n v="3"/>
    <n v="500"/>
    <x v="9"/>
  </r>
  <r>
    <d v="2023-09-01T00:00:00"/>
    <x v="9"/>
    <x v="0"/>
    <n v="43"/>
    <x v="2"/>
    <x v="1"/>
    <n v="2"/>
    <n v="300"/>
    <x v="6"/>
  </r>
  <r>
    <d v="2023-08-19T00:00:00"/>
    <x v="8"/>
    <x v="0"/>
    <n v="46"/>
    <x v="2"/>
    <x v="2"/>
    <n v="1"/>
    <n v="500"/>
    <x v="3"/>
  </r>
  <r>
    <d v="2023-05-13T00:00:00"/>
    <x v="3"/>
    <x v="1"/>
    <n v="62"/>
    <x v="3"/>
    <x v="0"/>
    <n v="4"/>
    <n v="50"/>
    <x v="7"/>
  </r>
  <r>
    <d v="2023-05-07T00:00:00"/>
    <x v="3"/>
    <x v="1"/>
    <n v="51"/>
    <x v="4"/>
    <x v="2"/>
    <n v="4"/>
    <n v="30"/>
    <x v="10"/>
  </r>
  <r>
    <d v="2023-11-23T00:00:00"/>
    <x v="0"/>
    <x v="1"/>
    <n v="40"/>
    <x v="0"/>
    <x v="2"/>
    <n v="1"/>
    <n v="300"/>
    <x v="13"/>
  </r>
  <r>
    <d v="2023-05-22T00:00:00"/>
    <x v="3"/>
    <x v="1"/>
    <n v="54"/>
    <x v="4"/>
    <x v="1"/>
    <n v="4"/>
    <n v="25"/>
    <x v="4"/>
  </r>
  <r>
    <d v="2023-09-24T00:00:00"/>
    <x v="9"/>
    <x v="1"/>
    <n v="28"/>
    <x v="1"/>
    <x v="2"/>
    <n v="3"/>
    <n v="30"/>
    <x v="15"/>
  </r>
  <r>
    <d v="2023-09-06T00:00:00"/>
    <x v="9"/>
    <x v="0"/>
    <n v="23"/>
    <x v="1"/>
    <x v="0"/>
    <n v="3"/>
    <n v="25"/>
    <x v="8"/>
  </r>
  <r>
    <d v="2023-11-17T00:00:00"/>
    <x v="0"/>
    <x v="1"/>
    <n v="35"/>
    <x v="0"/>
    <x v="2"/>
    <n v="4"/>
    <n v="30"/>
    <x v="10"/>
  </r>
  <r>
    <d v="2023-05-03T00:00:00"/>
    <x v="3"/>
    <x v="0"/>
    <n v="38"/>
    <x v="0"/>
    <x v="1"/>
    <n v="3"/>
    <n v="30"/>
    <x v="15"/>
  </r>
  <r>
    <d v="2023-05-21T00:00:00"/>
    <x v="3"/>
    <x v="0"/>
    <n v="59"/>
    <x v="4"/>
    <x v="1"/>
    <n v="3"/>
    <n v="500"/>
    <x v="9"/>
  </r>
  <r>
    <d v="2023-08-14T00:00:00"/>
    <x v="8"/>
    <x v="0"/>
    <n v="53"/>
    <x v="4"/>
    <x v="0"/>
    <n v="4"/>
    <n v="300"/>
    <x v="14"/>
  </r>
  <r>
    <d v="2023-02-09T00:00:00"/>
    <x v="1"/>
    <x v="1"/>
    <n v="58"/>
    <x v="4"/>
    <x v="1"/>
    <n v="2"/>
    <n v="300"/>
    <x v="6"/>
  </r>
  <r>
    <d v="2024-01-01T00:00:00"/>
    <x v="12"/>
    <x v="0"/>
    <n v="55"/>
    <x v="4"/>
    <x v="2"/>
    <n v="1"/>
    <n v="30"/>
    <x v="2"/>
  </r>
  <r>
    <d v="2023-05-27T00:00:00"/>
    <x v="3"/>
    <x v="0"/>
    <n v="51"/>
    <x v="4"/>
    <x v="1"/>
    <n v="3"/>
    <n v="50"/>
    <x v="0"/>
  </r>
  <r>
    <d v="2023-05-01T00:00:00"/>
    <x v="3"/>
    <x v="1"/>
    <n v="34"/>
    <x v="0"/>
    <x v="0"/>
    <n v="2"/>
    <n v="50"/>
    <x v="4"/>
  </r>
  <r>
    <d v="2023-05-20T00:00:00"/>
    <x v="3"/>
    <x v="0"/>
    <n v="54"/>
    <x v="4"/>
    <x v="1"/>
    <n v="3"/>
    <n v="25"/>
    <x v="8"/>
  </r>
  <r>
    <d v="2023-06-21T00:00:00"/>
    <x v="10"/>
    <x v="0"/>
    <n v="42"/>
    <x v="2"/>
    <x v="1"/>
    <n v="3"/>
    <n v="25"/>
    <x v="8"/>
  </r>
  <r>
    <d v="2023-06-13T00:00:00"/>
    <x v="10"/>
    <x v="1"/>
    <n v="55"/>
    <x v="4"/>
    <x v="1"/>
    <n v="1"/>
    <n v="500"/>
    <x v="3"/>
  </r>
  <r>
    <d v="2023-10-04T00:00:00"/>
    <x v="7"/>
    <x v="0"/>
    <n v="29"/>
    <x v="1"/>
    <x v="0"/>
    <n v="3"/>
    <n v="30"/>
    <x v="15"/>
  </r>
  <r>
    <d v="2023-02-11T00:00:00"/>
    <x v="1"/>
    <x v="0"/>
    <n v="40"/>
    <x v="0"/>
    <x v="1"/>
    <n v="1"/>
    <n v="25"/>
    <x v="16"/>
  </r>
  <r>
    <d v="2023-03-12T00:00:00"/>
    <x v="5"/>
    <x v="0"/>
    <n v="59"/>
    <x v="4"/>
    <x v="1"/>
    <n v="1"/>
    <n v="25"/>
    <x v="16"/>
  </r>
  <r>
    <d v="2023-03-19T00:00:00"/>
    <x v="5"/>
    <x v="1"/>
    <n v="39"/>
    <x v="0"/>
    <x v="2"/>
    <n v="1"/>
    <n v="30"/>
    <x v="2"/>
  </r>
  <r>
    <d v="2023-04-29T00:00:00"/>
    <x v="4"/>
    <x v="1"/>
    <n v="38"/>
    <x v="0"/>
    <x v="0"/>
    <n v="2"/>
    <n v="500"/>
    <x v="1"/>
  </r>
  <r>
    <d v="2023-07-16T00:00:00"/>
    <x v="11"/>
    <x v="1"/>
    <n v="44"/>
    <x v="2"/>
    <x v="1"/>
    <n v="4"/>
    <n v="25"/>
    <x v="4"/>
  </r>
  <r>
    <d v="2023-12-22T00:00:00"/>
    <x v="6"/>
    <x v="0"/>
    <n v="48"/>
    <x v="2"/>
    <x v="0"/>
    <n v="2"/>
    <n v="500"/>
    <x v="1"/>
  </r>
  <r>
    <d v="2023-03-20T00:00:00"/>
    <x v="5"/>
    <x v="0"/>
    <n v="23"/>
    <x v="1"/>
    <x v="1"/>
    <n v="4"/>
    <n v="300"/>
    <x v="14"/>
  </r>
  <r>
    <d v="2023-12-28T00:00:00"/>
    <x v="6"/>
    <x v="1"/>
    <n v="44"/>
    <x v="2"/>
    <x v="1"/>
    <n v="4"/>
    <n v="500"/>
    <x v="11"/>
  </r>
  <r>
    <d v="2023-04-20T00:00:00"/>
    <x v="4"/>
    <x v="0"/>
    <n v="57"/>
    <x v="4"/>
    <x v="1"/>
    <n v="1"/>
    <n v="50"/>
    <x v="5"/>
  </r>
  <r>
    <d v="2023-02-02T00:00:00"/>
    <x v="1"/>
    <x v="0"/>
    <n v="51"/>
    <x v="4"/>
    <x v="2"/>
    <n v="3"/>
    <n v="50"/>
    <x v="0"/>
  </r>
  <r>
    <d v="2023-08-01T00:00:00"/>
    <x v="8"/>
    <x v="1"/>
    <n v="29"/>
    <x v="1"/>
    <x v="2"/>
    <n v="1"/>
    <n v="500"/>
    <x v="3"/>
  </r>
  <r>
    <d v="2023-07-28T00:00:00"/>
    <x v="11"/>
    <x v="1"/>
    <n v="62"/>
    <x v="3"/>
    <x v="2"/>
    <n v="3"/>
    <n v="50"/>
    <x v="0"/>
  </r>
  <r>
    <d v="2023-06-19T00:00:00"/>
    <x v="10"/>
    <x v="0"/>
    <n v="24"/>
    <x v="1"/>
    <x v="0"/>
    <n v="4"/>
    <n v="300"/>
    <x v="14"/>
  </r>
  <r>
    <d v="2023-10-05T00:00:00"/>
    <x v="7"/>
    <x v="0"/>
    <n v="27"/>
    <x v="1"/>
    <x v="0"/>
    <n v="1"/>
    <n v="30"/>
    <x v="2"/>
  </r>
  <r>
    <d v="2023-08-27T00:00:00"/>
    <x v="8"/>
    <x v="0"/>
    <n v="62"/>
    <x v="3"/>
    <x v="2"/>
    <n v="3"/>
    <n v="50"/>
    <x v="0"/>
  </r>
  <r>
    <d v="2023-08-01T00:00:00"/>
    <x v="8"/>
    <x v="1"/>
    <n v="34"/>
    <x v="0"/>
    <x v="0"/>
    <n v="2"/>
    <n v="50"/>
    <x v="4"/>
  </r>
  <r>
    <d v="2023-02-01T00:00:00"/>
    <x v="1"/>
    <x v="1"/>
    <n v="43"/>
    <x v="2"/>
    <x v="1"/>
    <n v="3"/>
    <n v="500"/>
    <x v="9"/>
  </r>
  <r>
    <d v="2023-04-16T00:00:00"/>
    <x v="4"/>
    <x v="1"/>
    <n v="38"/>
    <x v="0"/>
    <x v="1"/>
    <n v="1"/>
    <n v="300"/>
    <x v="13"/>
  </r>
  <r>
    <d v="2023-08-04T00:00:00"/>
    <x v="8"/>
    <x v="1"/>
    <n v="45"/>
    <x v="2"/>
    <x v="1"/>
    <n v="2"/>
    <n v="30"/>
    <x v="17"/>
  </r>
  <r>
    <d v="2023-07-19T00:00:00"/>
    <x v="11"/>
    <x v="0"/>
    <n v="63"/>
    <x v="3"/>
    <x v="2"/>
    <n v="3"/>
    <n v="500"/>
    <x v="9"/>
  </r>
  <r>
    <d v="2023-10-27T00:00:00"/>
    <x v="7"/>
    <x v="1"/>
    <n v="19"/>
    <x v="5"/>
    <x v="0"/>
    <n v="3"/>
    <n v="500"/>
    <x v="9"/>
  </r>
  <r>
    <d v="2023-12-23T00:00:00"/>
    <x v="6"/>
    <x v="1"/>
    <n v="60"/>
    <x v="4"/>
    <x v="2"/>
    <n v="3"/>
    <n v="300"/>
    <x v="12"/>
  </r>
  <r>
    <d v="2023-01-11T00:00:00"/>
    <x v="2"/>
    <x v="1"/>
    <n v="18"/>
    <x v="5"/>
    <x v="0"/>
    <n v="3"/>
    <n v="30"/>
    <x v="15"/>
  </r>
  <r>
    <d v="2023-10-22T00:00:00"/>
    <x v="7"/>
    <x v="1"/>
    <n v="53"/>
    <x v="4"/>
    <x v="1"/>
    <n v="3"/>
    <n v="300"/>
    <x v="12"/>
  </r>
  <r>
    <d v="2023-07-14T00:00:00"/>
    <x v="11"/>
    <x v="1"/>
    <n v="43"/>
    <x v="2"/>
    <x v="2"/>
    <n v="2"/>
    <n v="30"/>
    <x v="17"/>
  </r>
  <r>
    <d v="2023-09-02T00:00:00"/>
    <x v="9"/>
    <x v="0"/>
    <n v="46"/>
    <x v="2"/>
    <x v="0"/>
    <n v="4"/>
    <n v="300"/>
    <x v="14"/>
  </r>
  <r>
    <d v="2023-01-04T00:00:00"/>
    <x v="2"/>
    <x v="0"/>
    <n v="38"/>
    <x v="0"/>
    <x v="0"/>
    <n v="2"/>
    <n v="500"/>
    <x v="1"/>
  </r>
  <r>
    <d v="2023-06-30T00:00:00"/>
    <x v="10"/>
    <x v="1"/>
    <n v="28"/>
    <x v="1"/>
    <x v="1"/>
    <n v="2"/>
    <n v="500"/>
    <x v="1"/>
  </r>
  <r>
    <d v="2023-06-02T00:00:00"/>
    <x v="10"/>
    <x v="0"/>
    <n v="57"/>
    <x v="4"/>
    <x v="2"/>
    <n v="2"/>
    <n v="25"/>
    <x v="5"/>
  </r>
  <r>
    <d v="2023-07-19T00:00:00"/>
    <x v="11"/>
    <x v="1"/>
    <n v="28"/>
    <x v="1"/>
    <x v="2"/>
    <n v="4"/>
    <n v="50"/>
    <x v="7"/>
  </r>
  <r>
    <d v="2023-08-03T00:00:00"/>
    <x v="8"/>
    <x v="1"/>
    <n v="53"/>
    <x v="4"/>
    <x v="2"/>
    <n v="1"/>
    <n v="300"/>
    <x v="13"/>
  </r>
  <r>
    <d v="2023-10-03T00:00:00"/>
    <x v="7"/>
    <x v="0"/>
    <n v="56"/>
    <x v="4"/>
    <x v="1"/>
    <n v="4"/>
    <n v="25"/>
    <x v="4"/>
  </r>
  <r>
    <d v="2023-10-07T00:00:00"/>
    <x v="7"/>
    <x v="0"/>
    <n v="57"/>
    <x v="4"/>
    <x v="2"/>
    <n v="2"/>
    <n v="50"/>
    <x v="4"/>
  </r>
  <r>
    <d v="2023-11-05T00:00:00"/>
    <x v="0"/>
    <x v="1"/>
    <n v="52"/>
    <x v="4"/>
    <x v="1"/>
    <n v="3"/>
    <n v="300"/>
    <x v="12"/>
  </r>
  <r>
    <d v="2023-04-23T00:00:00"/>
    <x v="4"/>
    <x v="1"/>
    <n v="51"/>
    <x v="4"/>
    <x v="1"/>
    <n v="3"/>
    <n v="30"/>
    <x v="15"/>
  </r>
  <r>
    <d v="2023-09-07T00:00:00"/>
    <x v="9"/>
    <x v="1"/>
    <n v="64"/>
    <x v="3"/>
    <x v="1"/>
    <n v="2"/>
    <n v="50"/>
    <x v="4"/>
  </r>
  <r>
    <d v="2023-04-23T00:00:00"/>
    <x v="4"/>
    <x v="0"/>
    <n v="41"/>
    <x v="2"/>
    <x v="0"/>
    <n v="3"/>
    <n v="500"/>
    <x v="9"/>
  </r>
  <r>
    <d v="2023-05-20T00:00:00"/>
    <x v="3"/>
    <x v="1"/>
    <n v="39"/>
    <x v="0"/>
    <x v="2"/>
    <n v="2"/>
    <n v="25"/>
    <x v="5"/>
  </r>
  <r>
    <d v="2023-08-12T00:00:00"/>
    <x v="8"/>
    <x v="1"/>
    <n v="22"/>
    <x v="1"/>
    <x v="2"/>
    <n v="3"/>
    <n v="50"/>
    <x v="0"/>
  </r>
  <r>
    <d v="2023-09-06T00:00:00"/>
    <x v="9"/>
    <x v="1"/>
    <n v="50"/>
    <x v="2"/>
    <x v="1"/>
    <n v="4"/>
    <n v="50"/>
    <x v="7"/>
  </r>
  <r>
    <d v="2023-01-15T00:00:00"/>
    <x v="2"/>
    <x v="0"/>
    <n v="53"/>
    <x v="4"/>
    <x v="1"/>
    <n v="1"/>
    <n v="500"/>
    <x v="3"/>
  </r>
  <r>
    <d v="2023-07-19T00:00:00"/>
    <x v="11"/>
    <x v="1"/>
    <n v="64"/>
    <x v="3"/>
    <x v="2"/>
    <n v="1"/>
    <n v="300"/>
    <x v="13"/>
  </r>
  <r>
    <d v="2023-06-22T00:00:00"/>
    <x v="10"/>
    <x v="1"/>
    <n v="37"/>
    <x v="0"/>
    <x v="1"/>
    <n v="4"/>
    <n v="30"/>
    <x v="10"/>
  </r>
  <r>
    <d v="2023-12-09T00:00:00"/>
    <x v="6"/>
    <x v="0"/>
    <n v="36"/>
    <x v="0"/>
    <x v="2"/>
    <n v="4"/>
    <n v="500"/>
    <x v="11"/>
  </r>
  <r>
    <d v="2023-12-14T00:00:00"/>
    <x v="6"/>
    <x v="1"/>
    <n v="52"/>
    <x v="4"/>
    <x v="0"/>
    <n v="2"/>
    <n v="30"/>
    <x v="17"/>
  </r>
  <r>
    <d v="2023-07-27T00:00:00"/>
    <x v="11"/>
    <x v="1"/>
    <n v="60"/>
    <x v="4"/>
    <x v="1"/>
    <n v="2"/>
    <n v="300"/>
    <x v="6"/>
  </r>
  <r>
    <d v="2023-03-26T00:00:00"/>
    <x v="5"/>
    <x v="0"/>
    <n v="34"/>
    <x v="0"/>
    <x v="2"/>
    <n v="2"/>
    <n v="50"/>
    <x v="4"/>
  </r>
  <r>
    <d v="2023-08-28T00:00:00"/>
    <x v="8"/>
    <x v="1"/>
    <n v="62"/>
    <x v="3"/>
    <x v="1"/>
    <n v="3"/>
    <n v="30"/>
    <x v="15"/>
  </r>
  <r>
    <d v="2023-03-07T00:00:00"/>
    <x v="5"/>
    <x v="0"/>
    <n v="60"/>
    <x v="4"/>
    <x v="2"/>
    <n v="2"/>
    <n v="25"/>
    <x v="5"/>
  </r>
  <r>
    <d v="2023-11-15T00:00:00"/>
    <x v="0"/>
    <x v="0"/>
    <n v="51"/>
    <x v="4"/>
    <x v="2"/>
    <n v="4"/>
    <n v="25"/>
    <x v="4"/>
  </r>
  <r>
    <d v="2023-10-01T00:00:00"/>
    <x v="7"/>
    <x v="1"/>
    <n v="26"/>
    <x v="1"/>
    <x v="1"/>
    <n v="1"/>
    <n v="500"/>
    <x v="3"/>
  </r>
  <r>
    <d v="2023-01-14T00:00:00"/>
    <x v="2"/>
    <x v="1"/>
    <n v="43"/>
    <x v="2"/>
    <x v="0"/>
    <n v="3"/>
    <n v="300"/>
    <x v="12"/>
  </r>
  <r>
    <d v="2023-07-21T00:00:00"/>
    <x v="11"/>
    <x v="1"/>
    <n v="19"/>
    <x v="5"/>
    <x v="2"/>
    <n v="2"/>
    <n v="500"/>
    <x v="1"/>
  </r>
  <r>
    <d v="2023-10-31T00:00:00"/>
    <x v="7"/>
    <x v="1"/>
    <n v="26"/>
    <x v="1"/>
    <x v="2"/>
    <n v="3"/>
    <n v="500"/>
    <x v="9"/>
  </r>
  <r>
    <d v="2023-10-16T00:00:00"/>
    <x v="7"/>
    <x v="0"/>
    <n v="26"/>
    <x v="1"/>
    <x v="2"/>
    <n v="3"/>
    <n v="500"/>
    <x v="9"/>
  </r>
  <r>
    <d v="2023-12-06T00:00:00"/>
    <x v="6"/>
    <x v="1"/>
    <n v="57"/>
    <x v="4"/>
    <x v="0"/>
    <n v="2"/>
    <n v="25"/>
    <x v="5"/>
  </r>
  <r>
    <d v="2023-01-14T00:00:00"/>
    <x v="2"/>
    <x v="0"/>
    <n v="34"/>
    <x v="0"/>
    <x v="0"/>
    <n v="3"/>
    <n v="25"/>
    <x v="8"/>
  </r>
  <r>
    <d v="2023-02-12T00:00:00"/>
    <x v="1"/>
    <x v="1"/>
    <n v="18"/>
    <x v="5"/>
    <x v="1"/>
    <n v="1"/>
    <n v="500"/>
    <x v="3"/>
  </r>
  <r>
    <d v="2023-11-26T00:00:00"/>
    <x v="0"/>
    <x v="1"/>
    <n v="42"/>
    <x v="2"/>
    <x v="0"/>
    <n v="4"/>
    <n v="25"/>
    <x v="4"/>
  </r>
  <r>
    <d v="2023-08-08T00:00:00"/>
    <x v="8"/>
    <x v="1"/>
    <n v="60"/>
    <x v="4"/>
    <x v="1"/>
    <n v="4"/>
    <n v="300"/>
    <x v="14"/>
  </r>
  <r>
    <d v="2023-03-11T00:00:00"/>
    <x v="5"/>
    <x v="0"/>
    <n v="57"/>
    <x v="4"/>
    <x v="1"/>
    <n v="1"/>
    <n v="500"/>
    <x v="3"/>
  </r>
  <r>
    <d v="2023-08-25T00:00:00"/>
    <x v="8"/>
    <x v="1"/>
    <n v="59"/>
    <x v="4"/>
    <x v="0"/>
    <n v="3"/>
    <n v="25"/>
    <x v="8"/>
  </r>
  <r>
    <d v="2023-04-04T00:00:00"/>
    <x v="4"/>
    <x v="1"/>
    <n v="42"/>
    <x v="2"/>
    <x v="1"/>
    <n v="2"/>
    <n v="30"/>
    <x v="17"/>
  </r>
  <r>
    <d v="2023-01-26T00:00:00"/>
    <x v="2"/>
    <x v="1"/>
    <n v="56"/>
    <x v="4"/>
    <x v="0"/>
    <n v="3"/>
    <n v="500"/>
    <x v="9"/>
  </r>
  <r>
    <d v="2023-05-14T00:00:00"/>
    <x v="3"/>
    <x v="1"/>
    <n v="52"/>
    <x v="4"/>
    <x v="1"/>
    <n v="1"/>
    <n v="500"/>
    <x v="3"/>
  </r>
  <r>
    <d v="2023-07-14T00:00:00"/>
    <x v="11"/>
    <x v="0"/>
    <n v="20"/>
    <x v="1"/>
    <x v="0"/>
    <n v="3"/>
    <n v="300"/>
    <x v="12"/>
  </r>
  <r>
    <d v="2023-06-17T00:00:00"/>
    <x v="10"/>
    <x v="1"/>
    <n v="54"/>
    <x v="4"/>
    <x v="0"/>
    <n v="4"/>
    <n v="50"/>
    <x v="7"/>
  </r>
  <r>
    <d v="2023-04-19T00:00:00"/>
    <x v="4"/>
    <x v="0"/>
    <n v="61"/>
    <x v="3"/>
    <x v="1"/>
    <n v="3"/>
    <n v="50"/>
    <x v="0"/>
  </r>
  <r>
    <d v="2023-08-21T00:00:00"/>
    <x v="8"/>
    <x v="0"/>
    <n v="61"/>
    <x v="3"/>
    <x v="2"/>
    <n v="1"/>
    <n v="300"/>
    <x v="13"/>
  </r>
  <r>
    <d v="2023-06-17T00:00:00"/>
    <x v="10"/>
    <x v="0"/>
    <n v="47"/>
    <x v="2"/>
    <x v="1"/>
    <n v="4"/>
    <n v="300"/>
    <x v="14"/>
  </r>
  <r>
    <d v="2023-06-22T00:00:00"/>
    <x v="10"/>
    <x v="0"/>
    <n v="55"/>
    <x v="4"/>
    <x v="0"/>
    <n v="3"/>
    <n v="300"/>
    <x v="12"/>
  </r>
  <r>
    <d v="2023-07-14T00:00:00"/>
    <x v="11"/>
    <x v="0"/>
    <n v="51"/>
    <x v="4"/>
    <x v="2"/>
    <n v="3"/>
    <n v="50"/>
    <x v="0"/>
  </r>
  <r>
    <d v="2023-05-23T00:00:00"/>
    <x v="3"/>
    <x v="0"/>
    <n v="29"/>
    <x v="1"/>
    <x v="1"/>
    <n v="4"/>
    <n v="300"/>
    <x v="14"/>
  </r>
  <r>
    <d v="2023-08-04T00:00:00"/>
    <x v="8"/>
    <x v="1"/>
    <n v="36"/>
    <x v="0"/>
    <x v="1"/>
    <n v="2"/>
    <n v="25"/>
    <x v="5"/>
  </r>
  <r>
    <d v="2023-05-10T00:00:00"/>
    <x v="3"/>
    <x v="0"/>
    <n v="54"/>
    <x v="4"/>
    <x v="1"/>
    <n v="4"/>
    <n v="500"/>
    <x v="11"/>
  </r>
  <r>
    <d v="2023-02-11T00:00:00"/>
    <x v="1"/>
    <x v="0"/>
    <n v="61"/>
    <x v="3"/>
    <x v="2"/>
    <n v="2"/>
    <n v="500"/>
    <x v="1"/>
  </r>
  <r>
    <d v="2023-08-29T00:00:00"/>
    <x v="8"/>
    <x v="0"/>
    <n v="34"/>
    <x v="0"/>
    <x v="0"/>
    <n v="1"/>
    <n v="30"/>
    <x v="2"/>
  </r>
  <r>
    <d v="2023-01-10T00:00:00"/>
    <x v="2"/>
    <x v="1"/>
    <n v="27"/>
    <x v="1"/>
    <x v="1"/>
    <n v="1"/>
    <n v="30"/>
    <x v="2"/>
  </r>
  <r>
    <d v="2023-10-04T00:00:00"/>
    <x v="7"/>
    <x v="1"/>
    <n v="64"/>
    <x v="3"/>
    <x v="1"/>
    <n v="4"/>
    <n v="500"/>
    <x v="11"/>
  </r>
  <r>
    <d v="2023-01-27T00:00:00"/>
    <x v="2"/>
    <x v="0"/>
    <n v="29"/>
    <x v="1"/>
    <x v="1"/>
    <n v="4"/>
    <n v="25"/>
    <x v="4"/>
  </r>
  <r>
    <d v="2023-06-29T00:00:00"/>
    <x v="10"/>
    <x v="1"/>
    <n v="33"/>
    <x v="0"/>
    <x v="1"/>
    <n v="1"/>
    <n v="50"/>
    <x v="5"/>
  </r>
  <r>
    <d v="2023-04-25T00:00:00"/>
    <x v="4"/>
    <x v="0"/>
    <n v="41"/>
    <x v="2"/>
    <x v="1"/>
    <n v="2"/>
    <n v="50"/>
    <x v="4"/>
  </r>
  <r>
    <d v="2023-11-29T00:00:00"/>
    <x v="0"/>
    <x v="0"/>
    <n v="36"/>
    <x v="0"/>
    <x v="0"/>
    <n v="1"/>
    <n v="25"/>
    <x v="16"/>
  </r>
  <r>
    <d v="2023-02-05T00:00:00"/>
    <x v="1"/>
    <x v="1"/>
    <n v="25"/>
    <x v="1"/>
    <x v="0"/>
    <n v="4"/>
    <n v="50"/>
    <x v="7"/>
  </r>
  <r>
    <d v="2023-11-30T00:00:00"/>
    <x v="0"/>
    <x v="0"/>
    <n v="48"/>
    <x v="2"/>
    <x v="1"/>
    <n v="1"/>
    <n v="300"/>
    <x v="13"/>
  </r>
  <r>
    <d v="2023-01-21T00:00:00"/>
    <x v="2"/>
    <x v="1"/>
    <n v="38"/>
    <x v="0"/>
    <x v="2"/>
    <n v="4"/>
    <n v="500"/>
    <x v="11"/>
  </r>
  <r>
    <d v="2023-01-16T00:00:00"/>
    <x v="2"/>
    <x v="1"/>
    <n v="34"/>
    <x v="0"/>
    <x v="0"/>
    <n v="4"/>
    <n v="500"/>
    <x v="11"/>
  </r>
  <r>
    <d v="2023-05-07T00:00:00"/>
    <x v="3"/>
    <x v="0"/>
    <n v="40"/>
    <x v="0"/>
    <x v="2"/>
    <n v="1"/>
    <n v="25"/>
    <x v="16"/>
  </r>
  <r>
    <d v="2023-04-13T00:00:00"/>
    <x v="4"/>
    <x v="0"/>
    <n v="54"/>
    <x v="4"/>
    <x v="0"/>
    <n v="2"/>
    <n v="50"/>
    <x v="4"/>
  </r>
  <r>
    <d v="2023-01-11T00:00:00"/>
    <x v="2"/>
    <x v="1"/>
    <n v="33"/>
    <x v="0"/>
    <x v="1"/>
    <n v="3"/>
    <n v="30"/>
    <x v="15"/>
  </r>
  <r>
    <d v="2023-11-15T00:00:00"/>
    <x v="0"/>
    <x v="0"/>
    <n v="23"/>
    <x v="1"/>
    <x v="0"/>
    <n v="1"/>
    <n v="30"/>
    <x v="2"/>
  </r>
  <r>
    <d v="2023-03-20T00:00:00"/>
    <x v="5"/>
    <x v="0"/>
    <n v="25"/>
    <x v="1"/>
    <x v="1"/>
    <n v="3"/>
    <n v="50"/>
    <x v="0"/>
  </r>
  <r>
    <d v="2023-05-03T00:00:00"/>
    <x v="3"/>
    <x v="0"/>
    <n v="42"/>
    <x v="2"/>
    <x v="0"/>
    <n v="1"/>
    <n v="30"/>
    <x v="2"/>
  </r>
  <r>
    <d v="2023-03-06T00:00:00"/>
    <x v="5"/>
    <x v="1"/>
    <n v="35"/>
    <x v="0"/>
    <x v="1"/>
    <n v="3"/>
    <n v="25"/>
    <x v="8"/>
  </r>
  <r>
    <d v="2023-08-31T00:00:00"/>
    <x v="8"/>
    <x v="1"/>
    <n v="42"/>
    <x v="2"/>
    <x v="1"/>
    <n v="2"/>
    <n v="25"/>
    <x v="5"/>
  </r>
  <r>
    <d v="2023-12-09T00:00:00"/>
    <x v="6"/>
    <x v="0"/>
    <n v="29"/>
    <x v="1"/>
    <x v="1"/>
    <n v="2"/>
    <n v="50"/>
    <x v="4"/>
  </r>
  <r>
    <d v="2023-02-28T00:00:00"/>
    <x v="1"/>
    <x v="1"/>
    <n v="32"/>
    <x v="0"/>
    <x v="1"/>
    <n v="1"/>
    <n v="30"/>
    <x v="2"/>
  </r>
  <r>
    <d v="2023-10-16T00:00:00"/>
    <x v="7"/>
    <x v="1"/>
    <n v="43"/>
    <x v="2"/>
    <x v="2"/>
    <n v="4"/>
    <n v="25"/>
    <x v="4"/>
  </r>
  <r>
    <d v="2023-04-22T00:00:00"/>
    <x v="4"/>
    <x v="1"/>
    <n v="58"/>
    <x v="4"/>
    <x v="1"/>
    <n v="3"/>
    <n v="25"/>
    <x v="8"/>
  </r>
  <r>
    <d v="2023-08-27T00:00:00"/>
    <x v="8"/>
    <x v="1"/>
    <n v="62"/>
    <x v="3"/>
    <x v="2"/>
    <n v="4"/>
    <n v="300"/>
    <x v="14"/>
  </r>
  <r>
    <d v="2023-12-25T00:00:00"/>
    <x v="6"/>
    <x v="1"/>
    <n v="43"/>
    <x v="2"/>
    <x v="2"/>
    <n v="4"/>
    <n v="300"/>
    <x v="14"/>
  </r>
  <r>
    <d v="2023-05-12T00:00:00"/>
    <x v="3"/>
    <x v="0"/>
    <n v="64"/>
    <x v="3"/>
    <x v="1"/>
    <n v="4"/>
    <n v="25"/>
    <x v="4"/>
  </r>
  <r>
    <d v="2023-07-08T00:00:00"/>
    <x v="11"/>
    <x v="0"/>
    <n v="49"/>
    <x v="2"/>
    <x v="2"/>
    <n v="2"/>
    <n v="50"/>
    <x v="4"/>
  </r>
  <r>
    <d v="2023-03-27T00:00:00"/>
    <x v="5"/>
    <x v="0"/>
    <n v="27"/>
    <x v="1"/>
    <x v="0"/>
    <n v="1"/>
    <n v="500"/>
    <x v="3"/>
  </r>
  <r>
    <d v="2023-11-07T00:00:00"/>
    <x v="0"/>
    <x v="1"/>
    <n v="33"/>
    <x v="0"/>
    <x v="1"/>
    <n v="1"/>
    <n v="500"/>
    <x v="3"/>
  </r>
  <r>
    <d v="2023-11-07T00:00:00"/>
    <x v="0"/>
    <x v="1"/>
    <n v="24"/>
    <x v="1"/>
    <x v="2"/>
    <n v="2"/>
    <n v="25"/>
    <x v="5"/>
  </r>
  <r>
    <d v="2023-02-28T00:00:00"/>
    <x v="1"/>
    <x v="0"/>
    <n v="34"/>
    <x v="0"/>
    <x v="1"/>
    <n v="2"/>
    <n v="25"/>
    <x v="5"/>
  </r>
  <r>
    <d v="2023-03-25T00:00:00"/>
    <x v="5"/>
    <x v="1"/>
    <n v="40"/>
    <x v="0"/>
    <x v="1"/>
    <n v="1"/>
    <n v="25"/>
    <x v="16"/>
  </r>
  <r>
    <d v="2023-06-09T00:00:00"/>
    <x v="10"/>
    <x v="0"/>
    <n v="43"/>
    <x v="2"/>
    <x v="1"/>
    <n v="4"/>
    <n v="50"/>
    <x v="7"/>
  </r>
  <r>
    <d v="2023-02-25T00:00:00"/>
    <x v="1"/>
    <x v="0"/>
    <n v="38"/>
    <x v="0"/>
    <x v="2"/>
    <n v="3"/>
    <n v="300"/>
    <x v="12"/>
  </r>
  <r>
    <d v="2023-10-24T00:00:00"/>
    <x v="7"/>
    <x v="0"/>
    <n v="39"/>
    <x v="0"/>
    <x v="0"/>
    <n v="3"/>
    <n v="25"/>
    <x v="8"/>
  </r>
  <r>
    <d v="2023-01-14T00:00:00"/>
    <x v="2"/>
    <x v="1"/>
    <n v="24"/>
    <x v="1"/>
    <x v="0"/>
    <n v="3"/>
    <n v="25"/>
    <x v="8"/>
  </r>
  <r>
    <d v="2023-06-09T00:00:00"/>
    <x v="10"/>
    <x v="1"/>
    <n v="31"/>
    <x v="0"/>
    <x v="2"/>
    <n v="4"/>
    <n v="30"/>
    <x v="10"/>
  </r>
  <r>
    <d v="2023-10-22T00:00:00"/>
    <x v="7"/>
    <x v="0"/>
    <n v="32"/>
    <x v="0"/>
    <x v="1"/>
    <n v="1"/>
    <n v="50"/>
    <x v="5"/>
  </r>
  <r>
    <d v="2023-12-13T00:00:00"/>
    <x v="6"/>
    <x v="0"/>
    <n v="24"/>
    <x v="1"/>
    <x v="2"/>
    <n v="2"/>
    <n v="25"/>
    <x v="5"/>
  </r>
  <r>
    <d v="2023-07-12T00:00:00"/>
    <x v="11"/>
    <x v="0"/>
    <n v="26"/>
    <x v="1"/>
    <x v="2"/>
    <n v="1"/>
    <n v="30"/>
    <x v="2"/>
  </r>
  <r>
    <d v="2023-07-23T00:00:00"/>
    <x v="11"/>
    <x v="0"/>
    <n v="25"/>
    <x v="1"/>
    <x v="2"/>
    <n v="4"/>
    <n v="500"/>
    <x v="11"/>
  </r>
  <r>
    <d v="2023-04-12T00:00:00"/>
    <x v="4"/>
    <x v="1"/>
    <n v="40"/>
    <x v="0"/>
    <x v="1"/>
    <n v="2"/>
    <n v="25"/>
    <x v="5"/>
  </r>
  <r>
    <d v="2023-02-08T00:00:00"/>
    <x v="1"/>
    <x v="1"/>
    <n v="46"/>
    <x v="2"/>
    <x v="2"/>
    <n v="4"/>
    <n v="25"/>
    <x v="4"/>
  </r>
  <r>
    <d v="2023-10-31T00:00:00"/>
    <x v="7"/>
    <x v="0"/>
    <n v="35"/>
    <x v="0"/>
    <x v="1"/>
    <n v="3"/>
    <n v="30"/>
    <x v="15"/>
  </r>
  <r>
    <d v="2023-12-20T00:00:00"/>
    <x v="6"/>
    <x v="0"/>
    <n v="48"/>
    <x v="2"/>
    <x v="2"/>
    <n v="3"/>
    <n v="50"/>
    <x v="0"/>
  </r>
  <r>
    <d v="2023-11-18T00:00:00"/>
    <x v="0"/>
    <x v="1"/>
    <n v="47"/>
    <x v="2"/>
    <x v="0"/>
    <n v="4"/>
    <n v="25"/>
    <x v="4"/>
  </r>
  <r>
    <d v="2023-05-05T00:00:00"/>
    <x v="3"/>
    <x v="1"/>
    <n v="56"/>
    <x v="4"/>
    <x v="2"/>
    <n v="2"/>
    <n v="500"/>
    <x v="1"/>
  </r>
  <r>
    <d v="2023-02-22T00:00:00"/>
    <x v="1"/>
    <x v="0"/>
    <n v="52"/>
    <x v="4"/>
    <x v="2"/>
    <n v="2"/>
    <n v="25"/>
    <x v="5"/>
  </r>
  <r>
    <d v="2023-12-23T00:00:00"/>
    <x v="6"/>
    <x v="0"/>
    <n v="35"/>
    <x v="0"/>
    <x v="0"/>
    <n v="1"/>
    <n v="500"/>
    <x v="3"/>
  </r>
  <r>
    <d v="2023-06-04T00:00:00"/>
    <x v="10"/>
    <x v="0"/>
    <n v="59"/>
    <x v="4"/>
    <x v="1"/>
    <n v="3"/>
    <n v="300"/>
    <x v="12"/>
  </r>
  <r>
    <d v="2023-12-17T00:00:00"/>
    <x v="6"/>
    <x v="1"/>
    <n v="56"/>
    <x v="4"/>
    <x v="1"/>
    <n v="1"/>
    <n v="300"/>
    <x v="13"/>
  </r>
  <r>
    <d v="2023-11-04T00:00:00"/>
    <x v="0"/>
    <x v="1"/>
    <n v="34"/>
    <x v="0"/>
    <x v="2"/>
    <n v="1"/>
    <n v="500"/>
    <x v="3"/>
  </r>
  <r>
    <d v="2023-03-03T00:00:00"/>
    <x v="5"/>
    <x v="1"/>
    <n v="31"/>
    <x v="0"/>
    <x v="0"/>
    <n v="4"/>
    <n v="50"/>
    <x v="7"/>
  </r>
  <r>
    <d v="2023-10-17T00:00:00"/>
    <x v="7"/>
    <x v="0"/>
    <n v="48"/>
    <x v="2"/>
    <x v="1"/>
    <n v="4"/>
    <n v="25"/>
    <x v="4"/>
  </r>
  <r>
    <d v="2023-01-22T00:00:00"/>
    <x v="2"/>
    <x v="0"/>
    <n v="41"/>
    <x v="2"/>
    <x v="2"/>
    <n v="1"/>
    <n v="25"/>
    <x v="16"/>
  </r>
  <r>
    <d v="2023-06-27T00:00:00"/>
    <x v="10"/>
    <x v="1"/>
    <n v="52"/>
    <x v="4"/>
    <x v="0"/>
    <n v="3"/>
    <n v="300"/>
    <x v="12"/>
  </r>
  <r>
    <d v="2023-09-30T00:00:00"/>
    <x v="9"/>
    <x v="1"/>
    <n v="61"/>
    <x v="3"/>
    <x v="1"/>
    <n v="4"/>
    <n v="500"/>
    <x v="11"/>
  </r>
  <r>
    <d v="2023-08-08T00:00:00"/>
    <x v="8"/>
    <x v="0"/>
    <n v="62"/>
    <x v="3"/>
    <x v="1"/>
    <n v="1"/>
    <n v="25"/>
    <x v="16"/>
  </r>
  <r>
    <d v="2023-12-05T00:00:00"/>
    <x v="6"/>
    <x v="1"/>
    <n v="51"/>
    <x v="4"/>
    <x v="0"/>
    <n v="1"/>
    <n v="25"/>
    <x v="16"/>
  </r>
  <r>
    <d v="2023-07-09T00:00:00"/>
    <x v="11"/>
    <x v="1"/>
    <n v="20"/>
    <x v="1"/>
    <x v="0"/>
    <n v="1"/>
    <n v="50"/>
    <x v="5"/>
  </r>
  <r>
    <d v="2023-02-05T00:00:00"/>
    <x v="1"/>
    <x v="0"/>
    <n v="54"/>
    <x v="4"/>
    <x v="0"/>
    <n v="1"/>
    <n v="30"/>
    <x v="2"/>
  </r>
  <r>
    <d v="2023-09-17T00:00:00"/>
    <x v="9"/>
    <x v="1"/>
    <n v="60"/>
    <x v="4"/>
    <x v="0"/>
    <n v="1"/>
    <n v="300"/>
    <x v="13"/>
  </r>
  <r>
    <d v="2023-11-28T00:00:00"/>
    <x v="0"/>
    <x v="0"/>
    <n v="57"/>
    <x v="4"/>
    <x v="2"/>
    <n v="1"/>
    <n v="300"/>
    <x v="13"/>
  </r>
  <r>
    <d v="2023-06-24T00:00:00"/>
    <x v="10"/>
    <x v="0"/>
    <n v="43"/>
    <x v="2"/>
    <x v="0"/>
    <n v="4"/>
    <n v="30"/>
    <x v="10"/>
  </r>
  <r>
    <d v="2023-01-07T00:00:00"/>
    <x v="2"/>
    <x v="0"/>
    <n v="40"/>
    <x v="0"/>
    <x v="1"/>
    <n v="3"/>
    <n v="25"/>
    <x v="8"/>
  </r>
  <r>
    <d v="2023-08-04T00:00:00"/>
    <x v="8"/>
    <x v="0"/>
    <n v="61"/>
    <x v="3"/>
    <x v="1"/>
    <n v="1"/>
    <n v="50"/>
    <x v="5"/>
  </r>
  <r>
    <d v="2023-09-08T00:00:00"/>
    <x v="9"/>
    <x v="0"/>
    <n v="56"/>
    <x v="4"/>
    <x v="2"/>
    <n v="2"/>
    <n v="50"/>
    <x v="4"/>
  </r>
  <r>
    <d v="2023-02-24T00:00:00"/>
    <x v="1"/>
    <x v="0"/>
    <n v="32"/>
    <x v="0"/>
    <x v="1"/>
    <n v="4"/>
    <n v="300"/>
    <x v="14"/>
  </r>
  <r>
    <d v="2023-08-10T00:00:00"/>
    <x v="8"/>
    <x v="0"/>
    <n v="21"/>
    <x v="1"/>
    <x v="1"/>
    <n v="4"/>
    <n v="50"/>
    <x v="7"/>
  </r>
  <r>
    <d v="2023-07-05T00:00:00"/>
    <x v="11"/>
    <x v="1"/>
    <n v="46"/>
    <x v="2"/>
    <x v="0"/>
    <n v="1"/>
    <n v="30"/>
    <x v="2"/>
  </r>
  <r>
    <d v="2023-11-22T00:00:00"/>
    <x v="0"/>
    <x v="0"/>
    <n v="39"/>
    <x v="0"/>
    <x v="1"/>
    <n v="4"/>
    <n v="25"/>
    <x v="4"/>
  </r>
  <r>
    <d v="2023-08-24T00:00:00"/>
    <x v="8"/>
    <x v="0"/>
    <n v="42"/>
    <x v="2"/>
    <x v="2"/>
    <n v="1"/>
    <n v="30"/>
    <x v="2"/>
  </r>
  <r>
    <d v="2023-12-29T00:00:00"/>
    <x v="6"/>
    <x v="1"/>
    <n v="30"/>
    <x v="1"/>
    <x v="0"/>
    <n v="3"/>
    <n v="500"/>
    <x v="9"/>
  </r>
  <r>
    <d v="2023-03-20T00:00:00"/>
    <x v="5"/>
    <x v="1"/>
    <n v="35"/>
    <x v="0"/>
    <x v="0"/>
    <n v="3"/>
    <n v="300"/>
    <x v="12"/>
  </r>
  <r>
    <d v="2023-08-11T00:00:00"/>
    <x v="8"/>
    <x v="1"/>
    <n v="50"/>
    <x v="2"/>
    <x v="2"/>
    <n v="4"/>
    <n v="50"/>
    <x v="7"/>
  </r>
  <r>
    <d v="2023-04-01T00:00:00"/>
    <x v="4"/>
    <x v="0"/>
    <n v="33"/>
    <x v="0"/>
    <x v="0"/>
    <n v="4"/>
    <n v="500"/>
    <x v="11"/>
  </r>
  <r>
    <d v="2023-09-25T00:00:00"/>
    <x v="9"/>
    <x v="1"/>
    <n v="62"/>
    <x v="3"/>
    <x v="0"/>
    <n v="2"/>
    <n v="50"/>
    <x v="4"/>
  </r>
  <r>
    <d v="2023-11-30T00:00:00"/>
    <x v="0"/>
    <x v="0"/>
    <n v="59"/>
    <x v="4"/>
    <x v="2"/>
    <n v="4"/>
    <n v="25"/>
    <x v="4"/>
  </r>
  <r>
    <d v="2023-05-19T00:00:00"/>
    <x v="3"/>
    <x v="0"/>
    <n v="61"/>
    <x v="3"/>
    <x v="0"/>
    <n v="2"/>
    <n v="25"/>
    <x v="5"/>
  </r>
  <r>
    <d v="2023-11-12T00:00:00"/>
    <x v="0"/>
    <x v="0"/>
    <n v="19"/>
    <x v="5"/>
    <x v="2"/>
    <n v="3"/>
    <n v="25"/>
    <x v="8"/>
  </r>
  <r>
    <d v="2023-10-03T00:00:00"/>
    <x v="7"/>
    <x v="0"/>
    <n v="52"/>
    <x v="4"/>
    <x v="2"/>
    <n v="3"/>
    <n v="50"/>
    <x v="0"/>
  </r>
  <r>
    <d v="2023-09-05T00:00:00"/>
    <x v="9"/>
    <x v="1"/>
    <n v="59"/>
    <x v="4"/>
    <x v="1"/>
    <n v="1"/>
    <n v="500"/>
    <x v="3"/>
  </r>
  <r>
    <d v="2023-08-27T00:00:00"/>
    <x v="8"/>
    <x v="1"/>
    <n v="51"/>
    <x v="4"/>
    <x v="1"/>
    <n v="3"/>
    <n v="25"/>
    <x v="8"/>
  </r>
  <r>
    <d v="2023-08-12T00:00:00"/>
    <x v="8"/>
    <x v="0"/>
    <n v="47"/>
    <x v="2"/>
    <x v="0"/>
    <n v="2"/>
    <n v="500"/>
    <x v="1"/>
  </r>
  <r>
    <d v="2023-10-31T00:00:00"/>
    <x v="7"/>
    <x v="0"/>
    <n v="30"/>
    <x v="1"/>
    <x v="0"/>
    <n v="4"/>
    <n v="50"/>
    <x v="7"/>
  </r>
  <r>
    <d v="2023-05-18T00:00:00"/>
    <x v="3"/>
    <x v="0"/>
    <n v="30"/>
    <x v="1"/>
    <x v="2"/>
    <n v="1"/>
    <n v="500"/>
    <x v="3"/>
  </r>
  <r>
    <d v="2023-06-15T00:00:00"/>
    <x v="10"/>
    <x v="1"/>
    <n v="35"/>
    <x v="0"/>
    <x v="0"/>
    <n v="2"/>
    <n v="50"/>
    <x v="4"/>
  </r>
  <r>
    <d v="2023-05-06T00:00:00"/>
    <x v="3"/>
    <x v="0"/>
    <n v="49"/>
    <x v="2"/>
    <x v="2"/>
    <n v="4"/>
    <n v="50"/>
    <x v="7"/>
  </r>
  <r>
    <d v="2023-02-14T00:00:00"/>
    <x v="1"/>
    <x v="0"/>
    <n v="49"/>
    <x v="2"/>
    <x v="2"/>
    <n v="1"/>
    <n v="300"/>
    <x v="13"/>
  </r>
  <r>
    <d v="2023-05-23T00:00:00"/>
    <x v="3"/>
    <x v="1"/>
    <n v="52"/>
    <x v="4"/>
    <x v="0"/>
    <n v="3"/>
    <n v="50"/>
    <x v="0"/>
  </r>
  <r>
    <d v="2023-08-19T00:00:00"/>
    <x v="8"/>
    <x v="1"/>
    <n v="56"/>
    <x v="4"/>
    <x v="2"/>
    <n v="2"/>
    <n v="50"/>
    <x v="4"/>
  </r>
  <r>
    <d v="2023-05-05T00:00:00"/>
    <x v="3"/>
    <x v="0"/>
    <n v="63"/>
    <x v="3"/>
    <x v="1"/>
    <n v="4"/>
    <n v="30"/>
    <x v="10"/>
  </r>
  <r>
    <d v="2023-08-26T00:00:00"/>
    <x v="8"/>
    <x v="1"/>
    <n v="46"/>
    <x v="2"/>
    <x v="0"/>
    <n v="1"/>
    <n v="25"/>
    <x v="16"/>
  </r>
  <r>
    <d v="2023-10-19T00:00:00"/>
    <x v="7"/>
    <x v="1"/>
    <n v="46"/>
    <x v="2"/>
    <x v="1"/>
    <n v="1"/>
    <n v="300"/>
    <x v="13"/>
  </r>
  <r>
    <d v="2023-11-09T00:00:00"/>
    <x v="0"/>
    <x v="0"/>
    <n v="61"/>
    <x v="3"/>
    <x v="0"/>
    <n v="3"/>
    <n v="300"/>
    <x v="12"/>
  </r>
  <r>
    <d v="2023-12-09T00:00:00"/>
    <x v="6"/>
    <x v="1"/>
    <n v="33"/>
    <x v="0"/>
    <x v="2"/>
    <n v="4"/>
    <n v="300"/>
    <x v="14"/>
  </r>
  <r>
    <d v="2023-07-14T00:00:00"/>
    <x v="11"/>
    <x v="0"/>
    <n v="61"/>
    <x v="3"/>
    <x v="0"/>
    <n v="3"/>
    <n v="30"/>
    <x v="15"/>
  </r>
  <r>
    <d v="2023-06-22T00:00:00"/>
    <x v="10"/>
    <x v="1"/>
    <n v="64"/>
    <x v="3"/>
    <x v="1"/>
    <n v="3"/>
    <n v="50"/>
    <x v="0"/>
  </r>
  <r>
    <d v="2023-01-15T00:00:00"/>
    <x v="2"/>
    <x v="0"/>
    <n v="27"/>
    <x v="1"/>
    <x v="2"/>
    <n v="4"/>
    <n v="25"/>
    <x v="4"/>
  </r>
  <r>
    <d v="2023-09-11T00:00:00"/>
    <x v="9"/>
    <x v="0"/>
    <n v="47"/>
    <x v="2"/>
    <x v="0"/>
    <n v="4"/>
    <n v="500"/>
    <x v="11"/>
  </r>
  <r>
    <d v="2023-06-16T00:00:00"/>
    <x v="10"/>
    <x v="0"/>
    <n v="42"/>
    <x v="2"/>
    <x v="0"/>
    <n v="4"/>
    <n v="50"/>
    <x v="7"/>
  </r>
  <r>
    <d v="2023-04-04T00:00:00"/>
    <x v="4"/>
    <x v="1"/>
    <n v="56"/>
    <x v="4"/>
    <x v="0"/>
    <n v="2"/>
    <n v="30"/>
    <x v="17"/>
  </r>
  <r>
    <d v="2023-09-07T00:00:00"/>
    <x v="9"/>
    <x v="0"/>
    <n v="37"/>
    <x v="0"/>
    <x v="1"/>
    <n v="4"/>
    <n v="50"/>
    <x v="7"/>
  </r>
  <r>
    <d v="2023-04-19T00:00:00"/>
    <x v="4"/>
    <x v="1"/>
    <n v="22"/>
    <x v="1"/>
    <x v="1"/>
    <n v="1"/>
    <n v="50"/>
    <x v="5"/>
  </r>
  <r>
    <d v="2023-07-01T00:00:00"/>
    <x v="11"/>
    <x v="0"/>
    <n v="18"/>
    <x v="5"/>
    <x v="0"/>
    <n v="3"/>
    <n v="30"/>
    <x v="15"/>
  </r>
  <r>
    <d v="2023-05-13T00:00:00"/>
    <x v="3"/>
    <x v="0"/>
    <n v="47"/>
    <x v="2"/>
    <x v="2"/>
    <n v="2"/>
    <n v="300"/>
    <x v="6"/>
  </r>
  <r>
    <d v="2023-06-24T00:00:00"/>
    <x v="10"/>
    <x v="1"/>
    <n v="20"/>
    <x v="1"/>
    <x v="2"/>
    <n v="4"/>
    <n v="300"/>
    <x v="14"/>
  </r>
  <r>
    <d v="2023-05-24T00:00:00"/>
    <x v="3"/>
    <x v="0"/>
    <n v="62"/>
    <x v="3"/>
    <x v="1"/>
    <n v="2"/>
    <n v="25"/>
    <x v="5"/>
  </r>
  <r>
    <d v="2023-11-02T00:00:00"/>
    <x v="0"/>
    <x v="0"/>
    <n v="31"/>
    <x v="0"/>
    <x v="2"/>
    <n v="4"/>
    <n v="25"/>
    <x v="4"/>
  </r>
  <r>
    <d v="2023-12-26T00:00:00"/>
    <x v="6"/>
    <x v="1"/>
    <n v="47"/>
    <x v="2"/>
    <x v="1"/>
    <n v="2"/>
    <n v="300"/>
    <x v="6"/>
  </r>
  <r>
    <d v="2023-05-22T00:00:00"/>
    <x v="3"/>
    <x v="0"/>
    <n v="21"/>
    <x v="1"/>
    <x v="0"/>
    <n v="3"/>
    <n v="500"/>
    <x v="9"/>
  </r>
  <r>
    <d v="2023-10-12T00:00:00"/>
    <x v="7"/>
    <x v="0"/>
    <n v="35"/>
    <x v="0"/>
    <x v="1"/>
    <n v="3"/>
    <n v="50"/>
    <x v="0"/>
  </r>
  <r>
    <d v="2023-01-06T00:00:00"/>
    <x v="2"/>
    <x v="0"/>
    <n v="54"/>
    <x v="4"/>
    <x v="1"/>
    <n v="1"/>
    <n v="500"/>
    <x v="3"/>
  </r>
  <r>
    <d v="2023-09-22T00:00:00"/>
    <x v="9"/>
    <x v="0"/>
    <n v="42"/>
    <x v="2"/>
    <x v="0"/>
    <n v="1"/>
    <n v="50"/>
    <x v="5"/>
  </r>
  <r>
    <d v="2023-04-08T00:00:00"/>
    <x v="4"/>
    <x v="1"/>
    <n v="18"/>
    <x v="5"/>
    <x v="2"/>
    <n v="4"/>
    <n v="300"/>
    <x v="14"/>
  </r>
  <r>
    <d v="2023-02-13T00:00:00"/>
    <x v="1"/>
    <x v="1"/>
    <n v="63"/>
    <x v="3"/>
    <x v="1"/>
    <n v="3"/>
    <n v="25"/>
    <x v="8"/>
  </r>
  <r>
    <d v="2023-05-04T00:00:00"/>
    <x v="3"/>
    <x v="0"/>
    <n v="32"/>
    <x v="0"/>
    <x v="1"/>
    <n v="2"/>
    <n v="25"/>
    <x v="5"/>
  </r>
  <r>
    <d v="2023-07-28T00:00:00"/>
    <x v="11"/>
    <x v="1"/>
    <n v="26"/>
    <x v="1"/>
    <x v="0"/>
    <n v="2"/>
    <n v="500"/>
    <x v="1"/>
  </r>
  <r>
    <d v="2023-09-08T00:00:00"/>
    <x v="9"/>
    <x v="0"/>
    <n v="32"/>
    <x v="0"/>
    <x v="2"/>
    <n v="2"/>
    <n v="25"/>
    <x v="5"/>
  </r>
  <r>
    <d v="2023-10-12T00:00:00"/>
    <x v="7"/>
    <x v="1"/>
    <n v="41"/>
    <x v="2"/>
    <x v="1"/>
    <n v="1"/>
    <n v="300"/>
    <x v="13"/>
  </r>
  <r>
    <d v="2023-05-04T00:00:00"/>
    <x v="3"/>
    <x v="0"/>
    <n v="21"/>
    <x v="1"/>
    <x v="0"/>
    <n v="2"/>
    <n v="500"/>
    <x v="1"/>
  </r>
  <r>
    <d v="2023-12-20T00:00:00"/>
    <x v="6"/>
    <x v="0"/>
    <n v="29"/>
    <x v="1"/>
    <x v="1"/>
    <n v="1"/>
    <n v="50"/>
    <x v="5"/>
  </r>
  <r>
    <d v="2023-09-01T00:00:00"/>
    <x v="9"/>
    <x v="0"/>
    <n v="54"/>
    <x v="4"/>
    <x v="0"/>
    <n v="1"/>
    <n v="25"/>
    <x v="16"/>
  </r>
  <r>
    <d v="2023-11-27T00:00:00"/>
    <x v="0"/>
    <x v="0"/>
    <n v="54"/>
    <x v="4"/>
    <x v="2"/>
    <n v="4"/>
    <n v="30"/>
    <x v="10"/>
  </r>
  <r>
    <d v="2023-12-31T00:00:00"/>
    <x v="6"/>
    <x v="0"/>
    <n v="60"/>
    <x v="4"/>
    <x v="2"/>
    <n v="2"/>
    <n v="25"/>
    <x v="5"/>
  </r>
  <r>
    <d v="2023-09-09T00:00:00"/>
    <x v="9"/>
    <x v="0"/>
    <n v="23"/>
    <x v="1"/>
    <x v="2"/>
    <n v="2"/>
    <n v="50"/>
    <x v="4"/>
  </r>
  <r>
    <d v="2023-08-18T00:00:00"/>
    <x v="8"/>
    <x v="1"/>
    <n v="56"/>
    <x v="4"/>
    <x v="2"/>
    <n v="3"/>
    <n v="500"/>
    <x v="9"/>
  </r>
  <r>
    <d v="2023-01-09T00:00:00"/>
    <x v="2"/>
    <x v="0"/>
    <n v="63"/>
    <x v="3"/>
    <x v="1"/>
    <n v="4"/>
    <n v="50"/>
    <x v="7"/>
  </r>
  <r>
    <d v="2023-02-17T00:00:00"/>
    <x v="1"/>
    <x v="1"/>
    <n v="41"/>
    <x v="2"/>
    <x v="1"/>
    <n v="3"/>
    <n v="30"/>
    <x v="15"/>
  </r>
  <r>
    <d v="2023-05-31T00:00:00"/>
    <x v="3"/>
    <x v="0"/>
    <n v="28"/>
    <x v="1"/>
    <x v="2"/>
    <n v="4"/>
    <n v="300"/>
    <x v="14"/>
  </r>
  <r>
    <d v="2023-04-24T00:00:00"/>
    <x v="4"/>
    <x v="1"/>
    <n v="30"/>
    <x v="1"/>
    <x v="2"/>
    <n v="2"/>
    <n v="25"/>
    <x v="5"/>
  </r>
  <r>
    <d v="2023-07-27T00:00:00"/>
    <x v="11"/>
    <x v="1"/>
    <n v="51"/>
    <x v="4"/>
    <x v="2"/>
    <n v="1"/>
    <n v="500"/>
    <x v="3"/>
  </r>
  <r>
    <d v="2023-12-21T00:00:00"/>
    <x v="6"/>
    <x v="1"/>
    <n v="42"/>
    <x v="2"/>
    <x v="1"/>
    <n v="1"/>
    <n v="300"/>
    <x v="13"/>
  </r>
  <r>
    <d v="2023-05-05T00:00:00"/>
    <x v="3"/>
    <x v="0"/>
    <n v="24"/>
    <x v="1"/>
    <x v="2"/>
    <n v="1"/>
    <n v="50"/>
    <x v="5"/>
  </r>
  <r>
    <d v="2023-06-06T00:00:00"/>
    <x v="10"/>
    <x v="0"/>
    <n v="21"/>
    <x v="1"/>
    <x v="2"/>
    <n v="1"/>
    <n v="500"/>
    <x v="3"/>
  </r>
  <r>
    <d v="2023-12-06T00:00:00"/>
    <x v="6"/>
    <x v="1"/>
    <n v="25"/>
    <x v="1"/>
    <x v="2"/>
    <n v="1"/>
    <n v="300"/>
    <x v="13"/>
  </r>
  <r>
    <d v="2023-10-25T00:00:00"/>
    <x v="7"/>
    <x v="0"/>
    <n v="37"/>
    <x v="0"/>
    <x v="0"/>
    <n v="3"/>
    <n v="500"/>
    <x v="9"/>
  </r>
  <r>
    <d v="2023-07-08T00:00:00"/>
    <x v="11"/>
    <x v="1"/>
    <n v="46"/>
    <x v="2"/>
    <x v="2"/>
    <n v="4"/>
    <n v="30"/>
    <x v="10"/>
  </r>
  <r>
    <d v="2023-08-31T00:00:00"/>
    <x v="8"/>
    <x v="0"/>
    <n v="62"/>
    <x v="3"/>
    <x v="0"/>
    <n v="2"/>
    <n v="30"/>
    <x v="17"/>
  </r>
  <r>
    <d v="2023-10-11T00:00:00"/>
    <x v="7"/>
    <x v="1"/>
    <n v="63"/>
    <x v="3"/>
    <x v="0"/>
    <n v="3"/>
    <n v="25"/>
    <x v="8"/>
  </r>
  <r>
    <d v="2023-09-29T00:00:00"/>
    <x v="9"/>
    <x v="1"/>
    <n v="27"/>
    <x v="1"/>
    <x v="2"/>
    <n v="4"/>
    <n v="25"/>
    <x v="4"/>
  </r>
  <r>
    <d v="2023-06-26T00:00:00"/>
    <x v="10"/>
    <x v="0"/>
    <n v="60"/>
    <x v="4"/>
    <x v="0"/>
    <n v="1"/>
    <n v="30"/>
    <x v="2"/>
  </r>
  <r>
    <d v="2023-08-06T00:00:00"/>
    <x v="8"/>
    <x v="1"/>
    <n v="51"/>
    <x v="4"/>
    <x v="2"/>
    <n v="4"/>
    <n v="500"/>
    <x v="11"/>
  </r>
  <r>
    <d v="2023-10-09T00:00:00"/>
    <x v="7"/>
    <x v="0"/>
    <n v="43"/>
    <x v="2"/>
    <x v="1"/>
    <n v="4"/>
    <n v="30"/>
    <x v="10"/>
  </r>
  <r>
    <d v="2023-06-19T00:00:00"/>
    <x v="10"/>
    <x v="1"/>
    <n v="58"/>
    <x v="4"/>
    <x v="1"/>
    <n v="1"/>
    <n v="25"/>
    <x v="16"/>
  </r>
  <r>
    <d v="2023-06-30T00:00:00"/>
    <x v="10"/>
    <x v="1"/>
    <n v="20"/>
    <x v="1"/>
    <x v="1"/>
    <n v="1"/>
    <n v="30"/>
    <x v="2"/>
  </r>
  <r>
    <d v="2023-12-26T00:00:00"/>
    <x v="6"/>
    <x v="0"/>
    <n v="23"/>
    <x v="1"/>
    <x v="1"/>
    <n v="1"/>
    <n v="30"/>
    <x v="2"/>
  </r>
  <r>
    <d v="2023-08-21T00:00:00"/>
    <x v="8"/>
    <x v="0"/>
    <n v="22"/>
    <x v="1"/>
    <x v="0"/>
    <n v="2"/>
    <n v="500"/>
    <x v="1"/>
  </r>
  <r>
    <d v="2023-05-19T00:00:00"/>
    <x v="3"/>
    <x v="0"/>
    <n v="22"/>
    <x v="1"/>
    <x v="2"/>
    <n v="1"/>
    <n v="300"/>
    <x v="13"/>
  </r>
  <r>
    <d v="2023-06-06T00:00:00"/>
    <x v="10"/>
    <x v="1"/>
    <n v="64"/>
    <x v="3"/>
    <x v="2"/>
    <n v="2"/>
    <n v="25"/>
    <x v="5"/>
  </r>
  <r>
    <d v="2023-05-09T00:00:00"/>
    <x v="3"/>
    <x v="0"/>
    <n v="40"/>
    <x v="0"/>
    <x v="2"/>
    <n v="1"/>
    <n v="500"/>
    <x v="3"/>
  </r>
  <r>
    <d v="2023-04-29T00:00:00"/>
    <x v="4"/>
    <x v="1"/>
    <n v="26"/>
    <x v="1"/>
    <x v="1"/>
    <n v="2"/>
    <n v="30"/>
    <x v="17"/>
  </r>
  <r>
    <d v="2023-03-03T00:00:00"/>
    <x v="5"/>
    <x v="1"/>
    <n v="52"/>
    <x v="4"/>
    <x v="1"/>
    <n v="4"/>
    <n v="30"/>
    <x v="10"/>
  </r>
  <r>
    <d v="2023-04-09T00:00:00"/>
    <x v="4"/>
    <x v="0"/>
    <n v="37"/>
    <x v="0"/>
    <x v="2"/>
    <n v="3"/>
    <n v="300"/>
    <x v="12"/>
  </r>
  <r>
    <d v="2023-06-11T00:00:00"/>
    <x v="10"/>
    <x v="0"/>
    <n v="59"/>
    <x v="4"/>
    <x v="1"/>
    <n v="4"/>
    <n v="25"/>
    <x v="4"/>
  </r>
  <r>
    <d v="2023-03-03T00:00:00"/>
    <x v="5"/>
    <x v="1"/>
    <n v="52"/>
    <x v="4"/>
    <x v="2"/>
    <n v="4"/>
    <n v="25"/>
    <x v="4"/>
  </r>
  <r>
    <d v="2023-10-02T00:00:00"/>
    <x v="7"/>
    <x v="1"/>
    <n v="35"/>
    <x v="0"/>
    <x v="2"/>
    <n v="1"/>
    <n v="50"/>
    <x v="5"/>
  </r>
  <r>
    <d v="2023-12-20T00:00:00"/>
    <x v="6"/>
    <x v="0"/>
    <n v="34"/>
    <x v="0"/>
    <x v="2"/>
    <n v="2"/>
    <n v="25"/>
    <x v="5"/>
  </r>
  <r>
    <d v="2023-04-05T00:00:00"/>
    <x v="4"/>
    <x v="0"/>
    <n v="41"/>
    <x v="2"/>
    <x v="2"/>
    <n v="3"/>
    <n v="300"/>
    <x v="12"/>
  </r>
  <r>
    <d v="2023-04-09T00:00:00"/>
    <x v="4"/>
    <x v="0"/>
    <n v="20"/>
    <x v="1"/>
    <x v="2"/>
    <n v="1"/>
    <n v="50"/>
    <x v="5"/>
  </r>
  <r>
    <d v="2023-04-21T00:00:00"/>
    <x v="4"/>
    <x v="0"/>
    <n v="49"/>
    <x v="2"/>
    <x v="2"/>
    <n v="1"/>
    <n v="50"/>
    <x v="5"/>
  </r>
  <r>
    <d v="2023-09-05T00:00:00"/>
    <x v="9"/>
    <x v="0"/>
    <n v="52"/>
    <x v="4"/>
    <x v="2"/>
    <n v="1"/>
    <n v="30"/>
    <x v="2"/>
  </r>
  <r>
    <d v="2023-05-22T00:00:00"/>
    <x v="3"/>
    <x v="1"/>
    <n v="55"/>
    <x v="4"/>
    <x v="1"/>
    <n v="4"/>
    <n v="30"/>
    <x v="10"/>
  </r>
  <r>
    <d v="2023-10-29T00:00:00"/>
    <x v="7"/>
    <x v="1"/>
    <n v="30"/>
    <x v="1"/>
    <x v="2"/>
    <n v="2"/>
    <n v="25"/>
    <x v="5"/>
  </r>
  <r>
    <d v="2023-09-26T00:00:00"/>
    <x v="9"/>
    <x v="1"/>
    <n v="64"/>
    <x v="3"/>
    <x v="2"/>
    <n v="2"/>
    <n v="50"/>
    <x v="4"/>
  </r>
  <r>
    <d v="2023-11-02T00:00:00"/>
    <x v="0"/>
    <x v="1"/>
    <n v="42"/>
    <x v="2"/>
    <x v="1"/>
    <n v="3"/>
    <n v="30"/>
    <x v="15"/>
  </r>
  <r>
    <d v="2023-05-25T00:00:00"/>
    <x v="3"/>
    <x v="0"/>
    <n v="26"/>
    <x v="1"/>
    <x v="1"/>
    <n v="2"/>
    <n v="300"/>
    <x v="6"/>
  </r>
  <r>
    <d v="2023-02-21T00:00:00"/>
    <x v="1"/>
    <x v="0"/>
    <n v="21"/>
    <x v="1"/>
    <x v="1"/>
    <n v="2"/>
    <n v="30"/>
    <x v="17"/>
  </r>
  <r>
    <d v="2023-04-10T00:00:00"/>
    <x v="4"/>
    <x v="0"/>
    <n v="31"/>
    <x v="0"/>
    <x v="2"/>
    <n v="1"/>
    <n v="30"/>
    <x v="2"/>
  </r>
  <r>
    <d v="2023-06-01T00:00:00"/>
    <x v="10"/>
    <x v="1"/>
    <n v="54"/>
    <x v="4"/>
    <x v="0"/>
    <n v="1"/>
    <n v="50"/>
    <x v="5"/>
  </r>
  <r>
    <d v="2023-04-27T00:00:00"/>
    <x v="4"/>
    <x v="1"/>
    <n v="51"/>
    <x v="4"/>
    <x v="0"/>
    <n v="4"/>
    <n v="50"/>
    <x v="7"/>
  </r>
  <r>
    <d v="2023-07-04T00:00:00"/>
    <x v="11"/>
    <x v="0"/>
    <n v="28"/>
    <x v="1"/>
    <x v="1"/>
    <n v="1"/>
    <n v="500"/>
    <x v="3"/>
  </r>
  <r>
    <d v="2023-04-02T00:00:00"/>
    <x v="4"/>
    <x v="0"/>
    <n v="58"/>
    <x v="4"/>
    <x v="0"/>
    <n v="1"/>
    <n v="300"/>
    <x v="13"/>
  </r>
  <r>
    <d v="2023-06-04T00:00:00"/>
    <x v="10"/>
    <x v="1"/>
    <n v="20"/>
    <x v="1"/>
    <x v="1"/>
    <n v="1"/>
    <n v="50"/>
    <x v="5"/>
  </r>
  <r>
    <d v="2023-01-08T00:00:00"/>
    <x v="2"/>
    <x v="1"/>
    <n v="45"/>
    <x v="2"/>
    <x v="2"/>
    <n v="1"/>
    <n v="25"/>
    <x v="16"/>
  </r>
  <r>
    <d v="2023-12-29T00:00:00"/>
    <x v="6"/>
    <x v="0"/>
    <n v="46"/>
    <x v="2"/>
    <x v="0"/>
    <n v="4"/>
    <n v="300"/>
    <x v="14"/>
  </r>
  <r>
    <d v="2023-10-01T00:00:00"/>
    <x v="7"/>
    <x v="0"/>
    <n v="26"/>
    <x v="1"/>
    <x v="2"/>
    <n v="1"/>
    <n v="300"/>
    <x v="13"/>
  </r>
  <r>
    <d v="2023-03-06T00:00:00"/>
    <x v="5"/>
    <x v="1"/>
    <n v="20"/>
    <x v="1"/>
    <x v="0"/>
    <n v="3"/>
    <n v="50"/>
    <x v="0"/>
  </r>
  <r>
    <d v="2023-05-21T00:00:00"/>
    <x v="3"/>
    <x v="0"/>
    <n v="42"/>
    <x v="2"/>
    <x v="2"/>
    <n v="3"/>
    <n v="300"/>
    <x v="12"/>
  </r>
  <r>
    <d v="2023-01-24T00:00:00"/>
    <x v="2"/>
    <x v="0"/>
    <n v="51"/>
    <x v="4"/>
    <x v="0"/>
    <n v="3"/>
    <n v="50"/>
    <x v="0"/>
  </r>
  <r>
    <d v="2023-01-28T00:00:00"/>
    <x v="2"/>
    <x v="0"/>
    <n v="29"/>
    <x v="1"/>
    <x v="2"/>
    <n v="3"/>
    <n v="30"/>
    <x v="15"/>
  </r>
  <r>
    <d v="2023-10-11T00:00:00"/>
    <x v="7"/>
    <x v="1"/>
    <n v="59"/>
    <x v="4"/>
    <x v="2"/>
    <n v="1"/>
    <n v="500"/>
    <x v="3"/>
  </r>
  <r>
    <d v="2023-05-30T00:00:00"/>
    <x v="3"/>
    <x v="1"/>
    <n v="26"/>
    <x v="1"/>
    <x v="0"/>
    <n v="3"/>
    <n v="30"/>
    <x v="15"/>
  </r>
  <r>
    <d v="2023-12-24T00:00:00"/>
    <x v="6"/>
    <x v="1"/>
    <n v="32"/>
    <x v="0"/>
    <x v="2"/>
    <n v="1"/>
    <n v="50"/>
    <x v="5"/>
  </r>
  <r>
    <d v="2023-03-06T00:00:00"/>
    <x v="5"/>
    <x v="1"/>
    <n v="57"/>
    <x v="4"/>
    <x v="2"/>
    <n v="4"/>
    <n v="50"/>
    <x v="7"/>
  </r>
  <r>
    <d v="2023-11-23T00:00:00"/>
    <x v="0"/>
    <x v="1"/>
    <n v="42"/>
    <x v="2"/>
    <x v="2"/>
    <n v="3"/>
    <n v="30"/>
    <x v="15"/>
  </r>
  <r>
    <d v="2023-09-09T00:00:00"/>
    <x v="9"/>
    <x v="1"/>
    <n v="22"/>
    <x v="1"/>
    <x v="0"/>
    <n v="2"/>
    <n v="25"/>
    <x v="5"/>
  </r>
  <r>
    <d v="2023-02-22T00:00:00"/>
    <x v="1"/>
    <x v="1"/>
    <n v="28"/>
    <x v="1"/>
    <x v="0"/>
    <n v="3"/>
    <n v="25"/>
    <x v="8"/>
  </r>
  <r>
    <d v="2023-01-07T00:00:00"/>
    <x v="2"/>
    <x v="0"/>
    <n v="51"/>
    <x v="4"/>
    <x v="2"/>
    <n v="3"/>
    <n v="25"/>
    <x v="8"/>
  </r>
  <r>
    <d v="2023-10-21T00:00:00"/>
    <x v="7"/>
    <x v="0"/>
    <n v="41"/>
    <x v="2"/>
    <x v="2"/>
    <n v="1"/>
    <n v="50"/>
    <x v="5"/>
  </r>
  <r>
    <d v="2023-05-26T00:00:00"/>
    <x v="3"/>
    <x v="0"/>
    <n v="32"/>
    <x v="0"/>
    <x v="0"/>
    <n v="3"/>
    <n v="300"/>
    <x v="12"/>
  </r>
  <r>
    <d v="2023-08-29T00:00:00"/>
    <x v="8"/>
    <x v="0"/>
    <n v="55"/>
    <x v="4"/>
    <x v="0"/>
    <n v="2"/>
    <n v="50"/>
    <x v="4"/>
  </r>
  <r>
    <d v="2023-09-03T00:00:00"/>
    <x v="9"/>
    <x v="0"/>
    <n v="25"/>
    <x v="1"/>
    <x v="2"/>
    <n v="1"/>
    <n v="300"/>
    <x v="13"/>
  </r>
  <r>
    <d v="2023-08-14T00:00:00"/>
    <x v="8"/>
    <x v="0"/>
    <n v="22"/>
    <x v="1"/>
    <x v="2"/>
    <n v="1"/>
    <n v="30"/>
    <x v="2"/>
  </r>
  <r>
    <d v="2023-06-24T00:00:00"/>
    <x v="10"/>
    <x v="0"/>
    <n v="43"/>
    <x v="2"/>
    <x v="2"/>
    <n v="4"/>
    <n v="500"/>
    <x v="11"/>
  </r>
  <r>
    <d v="2023-04-05T00:00:00"/>
    <x v="4"/>
    <x v="1"/>
    <n v="35"/>
    <x v="0"/>
    <x v="1"/>
    <n v="4"/>
    <n v="300"/>
    <x v="14"/>
  </r>
  <r>
    <d v="2023-01-27T00:00:00"/>
    <x v="2"/>
    <x v="1"/>
    <n v="23"/>
    <x v="1"/>
    <x v="0"/>
    <n v="3"/>
    <n v="25"/>
    <x v="8"/>
  </r>
  <r>
    <d v="2023-05-10T00:00:00"/>
    <x v="3"/>
    <x v="0"/>
    <n v="54"/>
    <x v="4"/>
    <x v="1"/>
    <n v="4"/>
    <n v="50"/>
    <x v="7"/>
  </r>
  <r>
    <d v="2023-09-02T00:00:00"/>
    <x v="9"/>
    <x v="0"/>
    <n v="30"/>
    <x v="1"/>
    <x v="0"/>
    <n v="4"/>
    <n v="30"/>
    <x v="10"/>
  </r>
  <r>
    <d v="2023-02-28T00:00:00"/>
    <x v="1"/>
    <x v="1"/>
    <n v="45"/>
    <x v="2"/>
    <x v="0"/>
    <n v="4"/>
    <n v="25"/>
    <x v="4"/>
  </r>
  <r>
    <d v="2023-02-03T00:00:00"/>
    <x v="1"/>
    <x v="0"/>
    <n v="22"/>
    <x v="1"/>
    <x v="0"/>
    <n v="1"/>
    <n v="30"/>
    <x v="2"/>
  </r>
  <r>
    <d v="2023-07-25T00:00:00"/>
    <x v="11"/>
    <x v="0"/>
    <n v="30"/>
    <x v="1"/>
    <x v="0"/>
    <n v="1"/>
    <n v="500"/>
    <x v="3"/>
  </r>
  <r>
    <d v="2023-09-09T00:00:00"/>
    <x v="9"/>
    <x v="1"/>
    <n v="34"/>
    <x v="0"/>
    <x v="0"/>
    <n v="1"/>
    <n v="50"/>
    <x v="5"/>
  </r>
  <r>
    <d v="2023-02-07T00:00:00"/>
    <x v="1"/>
    <x v="0"/>
    <n v="57"/>
    <x v="4"/>
    <x v="0"/>
    <n v="4"/>
    <n v="50"/>
    <x v="7"/>
  </r>
  <r>
    <d v="2023-10-23T00:00:00"/>
    <x v="7"/>
    <x v="1"/>
    <n v="62"/>
    <x v="3"/>
    <x v="0"/>
    <n v="1"/>
    <n v="500"/>
    <x v="3"/>
  </r>
  <r>
    <d v="2023-11-19T00:00:00"/>
    <x v="0"/>
    <x v="0"/>
    <n v="49"/>
    <x v="2"/>
    <x v="1"/>
    <n v="4"/>
    <n v="50"/>
    <x v="7"/>
  </r>
  <r>
    <d v="2023-12-18T00:00:00"/>
    <x v="6"/>
    <x v="1"/>
    <n v="46"/>
    <x v="2"/>
    <x v="2"/>
    <n v="1"/>
    <n v="300"/>
    <x v="13"/>
  </r>
  <r>
    <d v="2023-01-28T00:00:00"/>
    <x v="2"/>
    <x v="1"/>
    <n v="20"/>
    <x v="1"/>
    <x v="2"/>
    <n v="1"/>
    <n v="30"/>
    <x v="2"/>
  </r>
  <r>
    <d v="2023-03-19T00:00:00"/>
    <x v="5"/>
    <x v="1"/>
    <n v="57"/>
    <x v="4"/>
    <x v="1"/>
    <n v="2"/>
    <n v="25"/>
    <x v="5"/>
  </r>
  <r>
    <d v="2023-03-18T00:00:00"/>
    <x v="5"/>
    <x v="0"/>
    <n v="51"/>
    <x v="4"/>
    <x v="1"/>
    <n v="3"/>
    <n v="500"/>
    <x v="9"/>
  </r>
  <r>
    <d v="2023-10-16T00:00:00"/>
    <x v="7"/>
    <x v="1"/>
    <n v="57"/>
    <x v="4"/>
    <x v="1"/>
    <n v="4"/>
    <n v="300"/>
    <x v="14"/>
  </r>
  <r>
    <d v="2023-06-05T00:00:00"/>
    <x v="10"/>
    <x v="0"/>
    <n v="44"/>
    <x v="2"/>
    <x v="1"/>
    <n v="2"/>
    <n v="25"/>
    <x v="5"/>
  </r>
  <r>
    <d v="2023-02-13T00:00:00"/>
    <x v="1"/>
    <x v="0"/>
    <n v="30"/>
    <x v="1"/>
    <x v="0"/>
    <n v="1"/>
    <n v="25"/>
    <x v="16"/>
  </r>
  <r>
    <d v="2023-05-08T00:00:00"/>
    <x v="3"/>
    <x v="0"/>
    <n v="62"/>
    <x v="3"/>
    <x v="2"/>
    <n v="4"/>
    <n v="500"/>
    <x v="11"/>
  </r>
  <r>
    <d v="2023-03-02T00:00:00"/>
    <x v="5"/>
    <x v="0"/>
    <n v="50"/>
    <x v="2"/>
    <x v="0"/>
    <n v="1"/>
    <n v="300"/>
    <x v="13"/>
  </r>
  <r>
    <d v="2023-10-13T00:00:00"/>
    <x v="7"/>
    <x v="1"/>
    <n v="23"/>
    <x v="1"/>
    <x v="2"/>
    <n v="3"/>
    <n v="25"/>
    <x v="8"/>
  </r>
  <r>
    <d v="2023-08-02T00:00:00"/>
    <x v="8"/>
    <x v="1"/>
    <n v="41"/>
    <x v="2"/>
    <x v="2"/>
    <n v="2"/>
    <n v="25"/>
    <x v="5"/>
  </r>
  <r>
    <d v="2023-11-07T00:00:00"/>
    <x v="0"/>
    <x v="0"/>
    <n v="36"/>
    <x v="0"/>
    <x v="1"/>
    <n v="3"/>
    <n v="300"/>
    <x v="12"/>
  </r>
  <r>
    <d v="2023-11-02T00:00:00"/>
    <x v="0"/>
    <x v="0"/>
    <n v="33"/>
    <x v="0"/>
    <x v="0"/>
    <n v="2"/>
    <n v="50"/>
    <x v="4"/>
  </r>
  <r>
    <d v="2023-11-13T00:00:00"/>
    <x v="0"/>
    <x v="1"/>
    <n v="57"/>
    <x v="4"/>
    <x v="1"/>
    <n v="1"/>
    <n v="25"/>
    <x v="16"/>
  </r>
  <r>
    <d v="2023-04-26T00:00:00"/>
    <x v="4"/>
    <x v="0"/>
    <n v="45"/>
    <x v="2"/>
    <x v="0"/>
    <n v="3"/>
    <n v="30"/>
    <x v="15"/>
  </r>
  <r>
    <d v="2023-09-25T00:00:00"/>
    <x v="9"/>
    <x v="1"/>
    <n v="50"/>
    <x v="2"/>
    <x v="2"/>
    <n v="3"/>
    <n v="300"/>
    <x v="12"/>
  </r>
  <r>
    <d v="2023-07-14T00:00:00"/>
    <x v="11"/>
    <x v="0"/>
    <n v="58"/>
    <x v="4"/>
    <x v="1"/>
    <n v="1"/>
    <n v="25"/>
    <x v="16"/>
  </r>
  <r>
    <d v="2023-08-19T00:00:00"/>
    <x v="8"/>
    <x v="0"/>
    <n v="30"/>
    <x v="1"/>
    <x v="1"/>
    <n v="3"/>
    <n v="500"/>
    <x v="9"/>
  </r>
  <r>
    <d v="2023-08-15T00:00:00"/>
    <x v="8"/>
    <x v="1"/>
    <n v="60"/>
    <x v="4"/>
    <x v="2"/>
    <n v="4"/>
    <n v="30"/>
    <x v="10"/>
  </r>
  <r>
    <d v="2023-06-02T00:00:00"/>
    <x v="10"/>
    <x v="0"/>
    <n v="62"/>
    <x v="3"/>
    <x v="2"/>
    <n v="2"/>
    <n v="25"/>
    <x v="5"/>
  </r>
  <r>
    <d v="2023-10-29T00:00:00"/>
    <x v="7"/>
    <x v="1"/>
    <n v="42"/>
    <x v="2"/>
    <x v="2"/>
    <n v="2"/>
    <n v="30"/>
    <x v="17"/>
  </r>
  <r>
    <d v="2023-08-08T00:00:00"/>
    <x v="8"/>
    <x v="0"/>
    <n v="59"/>
    <x v="4"/>
    <x v="1"/>
    <n v="2"/>
    <n v="30"/>
    <x v="17"/>
  </r>
  <r>
    <d v="2023-06-06T00:00:00"/>
    <x v="10"/>
    <x v="0"/>
    <n v="53"/>
    <x v="4"/>
    <x v="0"/>
    <n v="4"/>
    <n v="50"/>
    <x v="7"/>
  </r>
  <r>
    <d v="2023-10-19T00:00:00"/>
    <x v="7"/>
    <x v="0"/>
    <n v="44"/>
    <x v="2"/>
    <x v="1"/>
    <n v="2"/>
    <n v="30"/>
    <x v="17"/>
  </r>
  <r>
    <d v="2023-11-14T00:00:00"/>
    <x v="0"/>
    <x v="1"/>
    <n v="55"/>
    <x v="4"/>
    <x v="0"/>
    <n v="1"/>
    <n v="50"/>
    <x v="5"/>
  </r>
  <r>
    <d v="2023-01-31T00:00:00"/>
    <x v="2"/>
    <x v="0"/>
    <n v="24"/>
    <x v="1"/>
    <x v="1"/>
    <n v="3"/>
    <n v="300"/>
    <x v="12"/>
  </r>
  <r>
    <d v="2023-11-09T00:00:00"/>
    <x v="0"/>
    <x v="0"/>
    <n v="22"/>
    <x v="1"/>
    <x v="1"/>
    <n v="4"/>
    <n v="50"/>
    <x v="7"/>
  </r>
  <r>
    <d v="2023-02-20T00:00:00"/>
    <x v="1"/>
    <x v="0"/>
    <n v="60"/>
    <x v="4"/>
    <x v="2"/>
    <n v="2"/>
    <n v="500"/>
    <x v="1"/>
  </r>
  <r>
    <d v="2023-04-17T00:00:00"/>
    <x v="4"/>
    <x v="0"/>
    <n v="62"/>
    <x v="3"/>
    <x v="0"/>
    <n v="1"/>
    <n v="25"/>
    <x v="16"/>
  </r>
  <r>
    <d v="2023-11-17T00:00:00"/>
    <x v="0"/>
    <x v="1"/>
    <n v="48"/>
    <x v="2"/>
    <x v="1"/>
    <n v="3"/>
    <n v="300"/>
    <x v="12"/>
  </r>
  <r>
    <d v="2023-04-19T00:00:00"/>
    <x v="4"/>
    <x v="1"/>
    <n v="40"/>
    <x v="0"/>
    <x v="1"/>
    <n v="3"/>
    <n v="300"/>
    <x v="12"/>
  </r>
  <r>
    <d v="2023-05-16T00:00:00"/>
    <x v="3"/>
    <x v="0"/>
    <n v="59"/>
    <x v="4"/>
    <x v="2"/>
    <n v="4"/>
    <n v="500"/>
    <x v="11"/>
  </r>
  <r>
    <d v="2023-12-05T00:00:00"/>
    <x v="6"/>
    <x v="1"/>
    <n v="27"/>
    <x v="1"/>
    <x v="2"/>
    <n v="4"/>
    <n v="50"/>
    <x v="7"/>
  </r>
  <r>
    <d v="2023-02-11T00:00:00"/>
    <x v="1"/>
    <x v="0"/>
    <n v="49"/>
    <x v="2"/>
    <x v="0"/>
    <n v="4"/>
    <n v="25"/>
    <x v="4"/>
  </r>
  <r>
    <d v="2023-03-22T00:00:00"/>
    <x v="5"/>
    <x v="0"/>
    <n v="60"/>
    <x v="4"/>
    <x v="1"/>
    <n v="1"/>
    <n v="50"/>
    <x v="5"/>
  </r>
  <r>
    <d v="2023-05-03T00:00:00"/>
    <x v="3"/>
    <x v="0"/>
    <n v="47"/>
    <x v="2"/>
    <x v="0"/>
    <n v="1"/>
    <n v="30"/>
    <x v="2"/>
  </r>
  <r>
    <d v="2023-03-30T00:00:00"/>
    <x v="5"/>
    <x v="1"/>
    <n v="56"/>
    <x v="4"/>
    <x v="1"/>
    <n v="4"/>
    <n v="50"/>
    <x v="7"/>
  </r>
  <r>
    <d v="2023-10-10T00:00:00"/>
    <x v="7"/>
    <x v="1"/>
    <n v="48"/>
    <x v="2"/>
    <x v="0"/>
    <n v="2"/>
    <n v="300"/>
    <x v="6"/>
  </r>
  <r>
    <d v="2023-02-08T00:00:00"/>
    <x v="1"/>
    <x v="1"/>
    <n v="35"/>
    <x v="0"/>
    <x v="2"/>
    <n v="3"/>
    <n v="25"/>
    <x v="8"/>
  </r>
  <r>
    <d v="2023-03-22T00:00:00"/>
    <x v="5"/>
    <x v="1"/>
    <n v="53"/>
    <x v="4"/>
    <x v="1"/>
    <n v="3"/>
    <n v="50"/>
    <x v="0"/>
  </r>
  <r>
    <d v="2023-01-02T00:00:00"/>
    <x v="2"/>
    <x v="1"/>
    <n v="19"/>
    <x v="5"/>
    <x v="0"/>
    <n v="1"/>
    <n v="25"/>
    <x v="16"/>
  </r>
  <r>
    <d v="2023-07-29T00:00:00"/>
    <x v="11"/>
    <x v="1"/>
    <n v="31"/>
    <x v="0"/>
    <x v="2"/>
    <n v="3"/>
    <n v="25"/>
    <x v="8"/>
  </r>
  <r>
    <d v="2023-08-19T00:00:00"/>
    <x v="8"/>
    <x v="1"/>
    <n v="30"/>
    <x v="1"/>
    <x v="2"/>
    <n v="2"/>
    <n v="30"/>
    <x v="17"/>
  </r>
  <r>
    <d v="2023-12-19T00:00:00"/>
    <x v="6"/>
    <x v="1"/>
    <n v="46"/>
    <x v="2"/>
    <x v="0"/>
    <n v="3"/>
    <n v="30"/>
    <x v="15"/>
  </r>
  <r>
    <d v="2023-11-01T00:00:00"/>
    <x v="0"/>
    <x v="1"/>
    <n v="29"/>
    <x v="1"/>
    <x v="1"/>
    <n v="1"/>
    <n v="300"/>
    <x v="13"/>
  </r>
  <r>
    <d v="2023-08-29T00:00:00"/>
    <x v="8"/>
    <x v="0"/>
    <n v="56"/>
    <x v="4"/>
    <x v="1"/>
    <n v="1"/>
    <n v="500"/>
    <x v="3"/>
  </r>
  <r>
    <d v="2023-05-30T00:00:00"/>
    <x v="3"/>
    <x v="1"/>
    <n v="19"/>
    <x v="5"/>
    <x v="2"/>
    <n v="2"/>
    <n v="25"/>
    <x v="5"/>
  </r>
  <r>
    <d v="2023-01-17T00:00:00"/>
    <x v="2"/>
    <x v="1"/>
    <n v="49"/>
    <x v="2"/>
    <x v="1"/>
    <n v="2"/>
    <n v="500"/>
    <x v="1"/>
  </r>
  <r>
    <d v="2023-04-29T00:00:00"/>
    <x v="4"/>
    <x v="1"/>
    <n v="30"/>
    <x v="1"/>
    <x v="1"/>
    <n v="3"/>
    <n v="300"/>
    <x v="12"/>
  </r>
  <r>
    <d v="2023-05-28T00:00:00"/>
    <x v="3"/>
    <x v="1"/>
    <n v="63"/>
    <x v="3"/>
    <x v="1"/>
    <n v="3"/>
    <n v="25"/>
    <x v="8"/>
  </r>
  <r>
    <d v="2023-12-28T00:00:00"/>
    <x v="6"/>
    <x v="1"/>
    <n v="44"/>
    <x v="2"/>
    <x v="2"/>
    <n v="1"/>
    <n v="25"/>
    <x v="16"/>
  </r>
  <r>
    <d v="2023-05-25T00:00:00"/>
    <x v="3"/>
    <x v="1"/>
    <n v="58"/>
    <x v="4"/>
    <x v="0"/>
    <n v="2"/>
    <n v="500"/>
    <x v="1"/>
  </r>
  <r>
    <d v="2023-12-26T00:00:00"/>
    <x v="6"/>
    <x v="1"/>
    <n v="34"/>
    <x v="0"/>
    <x v="1"/>
    <n v="2"/>
    <n v="50"/>
    <x v="4"/>
  </r>
  <r>
    <d v="2023-08-21T00:00:00"/>
    <x v="8"/>
    <x v="1"/>
    <n v="57"/>
    <x v="4"/>
    <x v="2"/>
    <n v="2"/>
    <n v="30"/>
    <x v="17"/>
  </r>
  <r>
    <d v="2023-02-06T00:00:00"/>
    <x v="1"/>
    <x v="1"/>
    <n v="48"/>
    <x v="2"/>
    <x v="2"/>
    <n v="3"/>
    <n v="50"/>
    <x v="0"/>
  </r>
  <r>
    <d v="2023-12-18T00:00:00"/>
    <x v="6"/>
    <x v="1"/>
    <n v="51"/>
    <x v="4"/>
    <x v="0"/>
    <n v="2"/>
    <n v="500"/>
    <x v="1"/>
  </r>
  <r>
    <d v="2023-04-30T00:00:00"/>
    <x v="4"/>
    <x v="1"/>
    <n v="41"/>
    <x v="2"/>
    <x v="1"/>
    <n v="1"/>
    <n v="30"/>
    <x v="2"/>
  </r>
  <r>
    <d v="2023-05-16T00:00:00"/>
    <x v="3"/>
    <x v="0"/>
    <n v="62"/>
    <x v="3"/>
    <x v="1"/>
    <n v="1"/>
    <n v="50"/>
    <x v="5"/>
  </r>
  <r>
    <d v="2023-11-17T00:00:00"/>
    <x v="0"/>
    <x v="0"/>
    <n v="52"/>
    <x v="4"/>
    <x v="0"/>
    <n v="3"/>
    <n v="30"/>
    <x v="15"/>
  </r>
  <r>
    <d v="2023-10-29T00:00:00"/>
    <x v="7"/>
    <x v="1"/>
    <n v="23"/>
    <x v="1"/>
    <x v="0"/>
    <n v="4"/>
    <n v="25"/>
    <x v="4"/>
  </r>
  <r>
    <d v="2023-12-05T00:00:00"/>
    <x v="6"/>
    <x v="1"/>
    <n v="36"/>
    <x v="0"/>
    <x v="2"/>
    <n v="3"/>
    <n v="50"/>
    <x v="0"/>
  </r>
  <r>
    <d v="2023-04-12T00:00:00"/>
    <x v="4"/>
    <x v="0"/>
    <n v="47"/>
    <x v="2"/>
    <x v="2"/>
    <n v="4"/>
    <n v="30"/>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4F591E-AB9F-404E-81CC-0F976058EDCB}"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E13:F16" firstHeaderRow="1" firstDataRow="1" firstDataCol="1"/>
  <pivotFields count="9">
    <pivotField numFmtId="14" showAll="0"/>
    <pivotField showAll="0">
      <items count="14">
        <item x="4"/>
        <item x="8"/>
        <item x="6"/>
        <item x="1"/>
        <item x="2"/>
        <item x="12"/>
        <item x="11"/>
        <item x="10"/>
        <item x="5"/>
        <item x="3"/>
        <item x="0"/>
        <item x="7"/>
        <item x="9"/>
        <item t="default"/>
      </items>
    </pivotField>
    <pivotField showAll="0">
      <items count="3">
        <item x="1"/>
        <item x="0"/>
        <item t="default"/>
      </items>
    </pivotField>
    <pivotField showAll="0"/>
    <pivotField showAll="0">
      <items count="7">
        <item x="5"/>
        <item x="1"/>
        <item x="0"/>
        <item x="2"/>
        <item x="4"/>
        <item x="3"/>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9">
        <item x="16"/>
        <item x="2"/>
        <item x="5"/>
        <item x="17"/>
        <item x="8"/>
        <item x="15"/>
        <item x="4"/>
        <item x="10"/>
        <item x="0"/>
        <item x="7"/>
        <item x="13"/>
        <item x="3"/>
        <item x="6"/>
        <item x="12"/>
        <item x="1"/>
        <item x="14"/>
        <item x="9"/>
        <item x="11"/>
        <item t="default"/>
      </items>
    </pivotField>
  </pivotFields>
  <rowFields count="1">
    <field x="5"/>
  </rowFields>
  <rowItems count="3">
    <i>
      <x/>
    </i>
    <i>
      <x v="2"/>
    </i>
    <i>
      <x v="1"/>
    </i>
  </rowItems>
  <colItems count="1">
    <i/>
  </colItems>
  <dataFields count="1">
    <dataField name="Average of Total Amount" fld="8" subtotal="average" baseField="5" baseItem="0"/>
  </dataFields>
  <formats count="1">
    <format dxfId="0">
      <pivotArea collapsedLevelsAreSubtotals="1" fieldPosition="0">
        <references count="1">
          <reference field="5" count="0"/>
        </references>
      </pivotArea>
    </format>
  </formats>
  <chartFormats count="1">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401D79-5C72-4B95-AA68-0981147E7262}"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J4:K7" firstHeaderRow="1" firstDataRow="1" firstDataCol="1"/>
  <pivotFields count="9">
    <pivotField numFmtId="14" showAll="0"/>
    <pivotField showAll="0">
      <items count="14">
        <item x="4"/>
        <item x="8"/>
        <item x="6"/>
        <item x="1"/>
        <item x="2"/>
        <item x="12"/>
        <item x="11"/>
        <item x="10"/>
        <item x="5"/>
        <item x="3"/>
        <item x="0"/>
        <item x="7"/>
        <item x="9"/>
        <item t="default"/>
      </items>
    </pivotField>
    <pivotField showAll="0">
      <items count="3">
        <item x="1"/>
        <item x="0"/>
        <item t="default"/>
      </items>
    </pivotField>
    <pivotField showAll="0"/>
    <pivotField showAll="0">
      <items count="7">
        <item x="5"/>
        <item x="1"/>
        <item x="0"/>
        <item x="2"/>
        <item x="4"/>
        <item x="3"/>
        <item t="default"/>
      </items>
    </pivotField>
    <pivotField axis="axisRow" dataField="1" showAll="0">
      <items count="4">
        <item x="0"/>
        <item x="1"/>
        <item x="2"/>
        <item t="default"/>
      </items>
    </pivotField>
    <pivotField showAll="0"/>
    <pivotField showAll="0"/>
    <pivotField showAll="0">
      <items count="19">
        <item x="16"/>
        <item x="2"/>
        <item x="5"/>
        <item x="17"/>
        <item x="8"/>
        <item x="15"/>
        <item x="4"/>
        <item x="10"/>
        <item x="0"/>
        <item x="7"/>
        <item x="13"/>
        <item x="3"/>
        <item x="6"/>
        <item x="12"/>
        <item x="1"/>
        <item x="14"/>
        <item x="9"/>
        <item x="11"/>
        <item t="default"/>
      </items>
    </pivotField>
  </pivotFields>
  <rowFields count="1">
    <field x="5"/>
  </rowFields>
  <rowItems count="3">
    <i>
      <x/>
    </i>
    <i>
      <x v="1"/>
    </i>
    <i>
      <x v="2"/>
    </i>
  </rowItems>
  <colItems count="1">
    <i/>
  </colItems>
  <dataFields count="1">
    <dataField name="Count of Product Categor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F8DD69-93E8-428F-8880-FC2D23A3D086}"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13:B19" firstHeaderRow="1" firstDataRow="1" firstDataCol="1"/>
  <pivotFields count="9">
    <pivotField numFmtId="14" showAll="0"/>
    <pivotField showAll="0">
      <items count="14">
        <item x="4"/>
        <item x="8"/>
        <item x="6"/>
        <item x="1"/>
        <item x="2"/>
        <item x="12"/>
        <item x="11"/>
        <item x="10"/>
        <item x="5"/>
        <item x="3"/>
        <item x="0"/>
        <item x="7"/>
        <item x="9"/>
        <item t="default"/>
      </items>
    </pivotField>
    <pivotField showAll="0">
      <items count="3">
        <item x="1"/>
        <item x="0"/>
        <item t="default"/>
      </items>
    </pivotField>
    <pivotField showAll="0"/>
    <pivotField axis="axisRow" showAll="0" sortType="descending">
      <items count="7">
        <item x="5"/>
        <item x="1"/>
        <item x="0"/>
        <item x="2"/>
        <item x="4"/>
        <item x="3"/>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showAll="0"/>
    <pivotField dataField="1" showAll="0">
      <items count="19">
        <item x="16"/>
        <item x="2"/>
        <item x="5"/>
        <item x="17"/>
        <item x="8"/>
        <item x="15"/>
        <item x="4"/>
        <item x="10"/>
        <item x="0"/>
        <item x="7"/>
        <item x="13"/>
        <item x="3"/>
        <item x="6"/>
        <item x="12"/>
        <item x="1"/>
        <item x="14"/>
        <item x="9"/>
        <item x="11"/>
        <item t="default"/>
      </items>
    </pivotField>
  </pivotFields>
  <rowFields count="1">
    <field x="4"/>
  </rowFields>
  <rowItems count="6">
    <i>
      <x v="1"/>
    </i>
    <i>
      <x v="4"/>
    </i>
    <i>
      <x v="2"/>
    </i>
    <i>
      <x v="3"/>
    </i>
    <i>
      <x v="5"/>
    </i>
    <i>
      <x/>
    </i>
  </rowItems>
  <colItems count="1">
    <i/>
  </colItems>
  <dataFields count="1">
    <dataField name="Sum of Total Amount" fld="8"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419683-9690-41E7-8BCB-394E6D8E6991}"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E3:H7" firstHeaderRow="1" firstDataRow="2" firstDataCol="1"/>
  <pivotFields count="9">
    <pivotField numFmtId="14" showAll="0"/>
    <pivotField showAll="0">
      <items count="14">
        <item x="4"/>
        <item x="8"/>
        <item x="6"/>
        <item x="1"/>
        <item x="2"/>
        <item x="12"/>
        <item x="11"/>
        <item x="10"/>
        <item x="5"/>
        <item x="3"/>
        <item x="0"/>
        <item x="7"/>
        <item x="9"/>
        <item t="default"/>
      </items>
    </pivotField>
    <pivotField axis="axisCol" showAll="0">
      <items count="3">
        <item x="1"/>
        <item x="0"/>
        <item t="default"/>
      </items>
    </pivotField>
    <pivotField showAll="0"/>
    <pivotField showAll="0"/>
    <pivotField axis="axisRow" showAll="0" sortType="descending">
      <items count="4">
        <item x="0"/>
        <item x="1"/>
        <item x="2"/>
        <item t="default"/>
      </items>
      <autoSortScope>
        <pivotArea dataOnly="0" outline="0" fieldPosition="0">
          <references count="2">
            <reference field="4294967294" count="1" selected="0">
              <x v="0"/>
            </reference>
            <reference field="2" count="1" selected="0">
              <x v="0"/>
            </reference>
          </references>
        </pivotArea>
      </autoSortScope>
    </pivotField>
    <pivotField showAll="0"/>
    <pivotField showAll="0"/>
    <pivotField dataField="1" showAll="0">
      <items count="19">
        <item x="16"/>
        <item x="2"/>
        <item x="5"/>
        <item x="17"/>
        <item x="8"/>
        <item x="15"/>
        <item x="4"/>
        <item x="10"/>
        <item x="0"/>
        <item x="7"/>
        <item x="13"/>
        <item x="3"/>
        <item x="6"/>
        <item x="12"/>
        <item x="1"/>
        <item x="14"/>
        <item x="9"/>
        <item x="11"/>
        <item t="default"/>
      </items>
    </pivotField>
  </pivotFields>
  <rowFields count="1">
    <field x="5"/>
  </rowFields>
  <rowItems count="3">
    <i>
      <x v="1"/>
    </i>
    <i>
      <x v="2"/>
    </i>
    <i>
      <x/>
    </i>
  </rowItems>
  <colFields count="1">
    <field x="2"/>
  </colFields>
  <colItems count="3">
    <i>
      <x/>
    </i>
    <i>
      <x v="1"/>
    </i>
    <i t="grand">
      <x/>
    </i>
  </colItems>
  <dataFields count="1">
    <dataField name="Sum of Total Amount" fld="8"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1632D4-AFEF-460E-BA63-5726F58BC9AF}"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6" firstHeaderRow="1" firstDataRow="1" firstDataCol="1"/>
  <pivotFields count="9">
    <pivotField numFmtId="14" showAll="0"/>
    <pivotField showAll="0">
      <items count="14">
        <item x="4"/>
        <item x="8"/>
        <item x="6"/>
        <item x="1"/>
        <item x="2"/>
        <item x="12"/>
        <item x="11"/>
        <item x="10"/>
        <item x="5"/>
        <item x="3"/>
        <item x="0"/>
        <item x="7"/>
        <item x="9"/>
        <item t="default"/>
      </items>
    </pivotField>
    <pivotField showAll="0">
      <items count="3">
        <item x="1"/>
        <item x="0"/>
        <item t="default"/>
      </items>
    </pivotField>
    <pivotField showAll="0"/>
    <pivotField showAll="0">
      <items count="7">
        <item x="5"/>
        <item x="1"/>
        <item x="0"/>
        <item x="2"/>
        <item x="4"/>
        <item x="3"/>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9">
        <item x="16"/>
        <item x="2"/>
        <item x="5"/>
        <item x="17"/>
        <item x="8"/>
        <item x="15"/>
        <item x="4"/>
        <item x="10"/>
        <item x="0"/>
        <item x="7"/>
        <item x="13"/>
        <item x="3"/>
        <item x="6"/>
        <item x="12"/>
        <item x="1"/>
        <item x="14"/>
        <item x="9"/>
        <item x="11"/>
        <item t="default"/>
      </items>
    </pivotField>
  </pivotFields>
  <rowFields count="1">
    <field x="5"/>
  </rowFields>
  <rowItems count="3">
    <i>
      <x v="2"/>
    </i>
    <i>
      <x v="1"/>
    </i>
    <i>
      <x/>
    </i>
  </rowItems>
  <colItems count="1">
    <i/>
  </colItems>
  <dataFields count="1">
    <dataField name="Sum of Total Amount" fld="8"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2"/>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3C69C2-A5D7-458E-B3B0-5640C684CA6A}"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25:B38" firstHeaderRow="1" firstDataRow="1" firstDataCol="1"/>
  <pivotFields count="9">
    <pivotField numFmtId="14" showAll="0"/>
    <pivotField axis="axisRow" showAll="0">
      <items count="14">
        <item x="4"/>
        <item x="8"/>
        <item x="6"/>
        <item x="1"/>
        <item x="2"/>
        <item x="12"/>
        <item x="11"/>
        <item x="10"/>
        <item x="5"/>
        <item x="3"/>
        <item x="0"/>
        <item x="7"/>
        <item x="9"/>
        <item t="default"/>
      </items>
    </pivotField>
    <pivotField showAll="0">
      <items count="3">
        <item x="1"/>
        <item x="0"/>
        <item t="default"/>
      </items>
    </pivotField>
    <pivotField showAll="0"/>
    <pivotField showAll="0"/>
    <pivotField showAll="0">
      <items count="4">
        <item x="0"/>
        <item x="1"/>
        <item x="2"/>
        <item t="default"/>
      </items>
    </pivotField>
    <pivotField showAll="0"/>
    <pivotField showAll="0"/>
    <pivotField dataField="1" showAll="0">
      <items count="19">
        <item x="16"/>
        <item x="2"/>
        <item x="5"/>
        <item x="17"/>
        <item x="8"/>
        <item x="15"/>
        <item x="4"/>
        <item x="10"/>
        <item x="0"/>
        <item x="7"/>
        <item x="13"/>
        <item x="3"/>
        <item x="6"/>
        <item x="12"/>
        <item x="1"/>
        <item x="14"/>
        <item x="9"/>
        <item x="11"/>
        <item t="default"/>
      </items>
    </pivotField>
  </pivotFields>
  <rowFields count="1">
    <field x="1"/>
  </rowFields>
  <rowItems count="13">
    <i>
      <x/>
    </i>
    <i>
      <x v="1"/>
    </i>
    <i>
      <x v="2"/>
    </i>
    <i>
      <x v="3"/>
    </i>
    <i>
      <x v="4"/>
    </i>
    <i>
      <x v="5"/>
    </i>
    <i>
      <x v="6"/>
    </i>
    <i>
      <x v="7"/>
    </i>
    <i>
      <x v="8"/>
    </i>
    <i>
      <x v="9"/>
    </i>
    <i>
      <x v="10"/>
    </i>
    <i>
      <x v="11"/>
    </i>
    <i>
      <x v="12"/>
    </i>
  </rowItems>
  <colItems count="1">
    <i/>
  </colItems>
  <dataFields count="1">
    <dataField name="Sum of Total Amount"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08A139-FEE7-4D6A-9E9F-164D94A4659A}" sourceName="Gender">
  <pivotTables>
    <pivotTable tabId="4" name="PivotTable4"/>
    <pivotTable tabId="4" name="PivotTable10"/>
    <pivotTable tabId="4" name="PivotTable6"/>
    <pivotTable tabId="4" name="PivotTable7"/>
    <pivotTable tabId="4" name="PivotTable8"/>
    <pivotTable tabId="4" name="PivotTable9"/>
  </pivotTables>
  <data>
    <tabular pivotCacheId="172044933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AB9E131-7176-485A-AC19-B2D9326A13C2}" sourceName="Product Category">
  <pivotTables>
    <pivotTable tabId="4" name="PivotTable4"/>
    <pivotTable tabId="4" name="PivotTable10"/>
    <pivotTable tabId="4" name="PivotTable6"/>
    <pivotTable tabId="4" name="PivotTable7"/>
    <pivotTable tabId="4" name="PivotTable8"/>
    <pivotTable tabId="4" name="PivotTable9"/>
  </pivotTables>
  <data>
    <tabular pivotCacheId="172044933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6810FA08-29F8-49CB-8B71-1562FE35AAE0}" sourceName="Age Group">
  <pivotTables>
    <pivotTable tabId="4" name="PivotTable4"/>
  </pivotTables>
  <data>
    <tabular pivotCacheId="1720449334">
      <items count="6">
        <i x="5" s="1"/>
        <i x="1" s="1"/>
        <i x="0"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DBEE4AF-4564-49CE-BC15-D98CAEB28071}" sourceName="Month">
  <pivotTables>
    <pivotTable tabId="4" name="PivotTable4"/>
    <pivotTable tabId="4" name="PivotTable10"/>
    <pivotTable tabId="4" name="PivotTable6"/>
    <pivotTable tabId="4" name="PivotTable7"/>
    <pivotTable tabId="4" name="PivotTable8"/>
    <pivotTable tabId="4" name="PivotTable9"/>
  </pivotTables>
  <data>
    <tabular pivotCacheId="1720449334">
      <items count="13">
        <i x="4" s="1"/>
        <i x="8" s="1"/>
        <i x="6" s="1"/>
        <i x="1" s="1"/>
        <i x="2" s="1"/>
        <i x="12" s="1"/>
        <i x="11" s="1"/>
        <i x="10" s="1"/>
        <i x="5" s="1"/>
        <i x="3" s="1"/>
        <i x="0" s="1"/>
        <i x="7"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Amount" xr10:uid="{5B575568-6B4D-4205-904E-FCA4796BE140}" sourceName="Total Amount">
  <pivotTables>
    <pivotTable tabId="4" name="PivotTable4"/>
    <pivotTable tabId="4" name="PivotTable10"/>
    <pivotTable tabId="4" name="PivotTable6"/>
    <pivotTable tabId="4" name="PivotTable7"/>
    <pivotTable tabId="4" name="PivotTable8"/>
    <pivotTable tabId="4" name="PivotTable9"/>
  </pivotTables>
  <data>
    <tabular pivotCacheId="1720449334">
      <items count="18">
        <i x="16" s="1"/>
        <i x="2" s="1"/>
        <i x="5" s="1"/>
        <i x="17" s="1"/>
        <i x="8" s="1"/>
        <i x="15" s="1"/>
        <i x="4" s="1"/>
        <i x="10" s="1"/>
        <i x="0" s="1"/>
        <i x="7" s="1"/>
        <i x="13" s="1"/>
        <i x="3" s="1"/>
        <i x="6" s="1"/>
        <i x="12" s="1"/>
        <i x="1" s="1"/>
        <i x="14" s="1"/>
        <i x="9"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B006D15-BECF-460B-A620-94D39866D23A}" cache="Slicer_Gender" caption="Gender" rowHeight="257175"/>
  <slicer name="Product Category" xr10:uid="{9AED0232-8FFD-4187-B043-E903A434B9DC}" cache="Slicer_Product_Category" caption="Product Category" rowHeight="257175"/>
  <slicer name="Age Group" xr10:uid="{5F9CB606-BBA9-4D4E-987F-4DC5CADB0A34}" cache="Slicer_Age_Group" caption="Age Group" rowHeight="257175"/>
  <slicer name="Month" xr10:uid="{2663EF99-8DA0-4193-9915-4EE0131283A1}" cache="Slicer_Month" caption="Month" rowHeight="257175"/>
  <slicer name="Total Amount" xr10:uid="{33F65879-6D94-447B-8B26-60F3DF45E01B}" cache="Slicer_Total_Amount" caption="Total Amount" startItem="5"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A0F6D-C59E-47CB-B18D-A9550C9CD8A6}">
  <dimension ref="A1:H1001"/>
  <sheetViews>
    <sheetView workbookViewId="0">
      <selection activeCell="E1" sqref="E1"/>
    </sheetView>
  </sheetViews>
  <sheetFormatPr defaultRowHeight="15" x14ac:dyDescent="0.25"/>
  <cols>
    <col min="1" max="1" width="4" bestFit="1" customWidth="1"/>
    <col min="2" max="2" width="10.42578125" bestFit="1" customWidth="1"/>
    <col min="3" max="3" width="7.42578125" bestFit="1" customWidth="1"/>
    <col min="4" max="4" width="4.140625" bestFit="1" customWidth="1"/>
    <col min="5" max="5" width="16" bestFit="1" customWidth="1"/>
    <col min="6" max="6" width="8.42578125" bestFit="1" customWidth="1"/>
    <col min="7" max="8" width="12.7109375" bestFit="1" customWidth="1"/>
  </cols>
  <sheetData>
    <row r="1" spans="1:8" x14ac:dyDescent="0.25">
      <c r="B1" t="s">
        <v>0</v>
      </c>
      <c r="C1" t="s">
        <v>1</v>
      </c>
      <c r="D1" t="s">
        <v>2</v>
      </c>
      <c r="E1" t="s">
        <v>3</v>
      </c>
      <c r="F1" t="s">
        <v>4</v>
      </c>
      <c r="G1" t="s">
        <v>5</v>
      </c>
      <c r="H1" t="s">
        <v>6</v>
      </c>
    </row>
    <row r="2" spans="1:8" x14ac:dyDescent="0.25">
      <c r="A2">
        <v>0</v>
      </c>
      <c r="B2" s="1">
        <v>45254</v>
      </c>
      <c r="C2" t="s">
        <v>7</v>
      </c>
      <c r="D2">
        <v>34</v>
      </c>
      <c r="E2" t="s">
        <v>8</v>
      </c>
      <c r="F2">
        <v>3</v>
      </c>
      <c r="G2">
        <v>50</v>
      </c>
      <c r="H2">
        <v>150</v>
      </c>
    </row>
    <row r="3" spans="1:8" x14ac:dyDescent="0.25">
      <c r="A3">
        <v>1</v>
      </c>
      <c r="B3" s="1">
        <v>44984</v>
      </c>
      <c r="C3" t="s">
        <v>9</v>
      </c>
      <c r="D3">
        <v>26</v>
      </c>
      <c r="E3" t="s">
        <v>10</v>
      </c>
      <c r="F3">
        <v>2</v>
      </c>
      <c r="G3">
        <v>500</v>
      </c>
      <c r="H3">
        <v>1000</v>
      </c>
    </row>
    <row r="4" spans="1:8" x14ac:dyDescent="0.25">
      <c r="A4">
        <v>2</v>
      </c>
      <c r="B4" s="1">
        <v>44939</v>
      </c>
      <c r="C4" t="s">
        <v>7</v>
      </c>
      <c r="D4">
        <v>50</v>
      </c>
      <c r="E4" t="s">
        <v>11</v>
      </c>
      <c r="F4">
        <v>1</v>
      </c>
      <c r="G4">
        <v>30</v>
      </c>
      <c r="H4">
        <v>30</v>
      </c>
    </row>
    <row r="5" spans="1:8" x14ac:dyDescent="0.25">
      <c r="A5">
        <v>3</v>
      </c>
      <c r="B5" s="1">
        <v>45067</v>
      </c>
      <c r="C5" t="s">
        <v>7</v>
      </c>
      <c r="D5">
        <v>37</v>
      </c>
      <c r="E5" t="s">
        <v>10</v>
      </c>
      <c r="F5">
        <v>1</v>
      </c>
      <c r="G5">
        <v>500</v>
      </c>
      <c r="H5">
        <v>500</v>
      </c>
    </row>
    <row r="6" spans="1:8" x14ac:dyDescent="0.25">
      <c r="A6">
        <v>4</v>
      </c>
      <c r="B6" s="1">
        <v>45052</v>
      </c>
      <c r="C6" t="s">
        <v>7</v>
      </c>
      <c r="D6">
        <v>30</v>
      </c>
      <c r="E6" t="s">
        <v>8</v>
      </c>
      <c r="F6">
        <v>2</v>
      </c>
      <c r="G6">
        <v>50</v>
      </c>
      <c r="H6">
        <v>100</v>
      </c>
    </row>
    <row r="7" spans="1:8" x14ac:dyDescent="0.25">
      <c r="A7">
        <v>5</v>
      </c>
      <c r="B7" s="1">
        <v>45041</v>
      </c>
      <c r="C7" t="s">
        <v>9</v>
      </c>
      <c r="D7">
        <v>45</v>
      </c>
      <c r="E7" t="s">
        <v>8</v>
      </c>
      <c r="F7">
        <v>1</v>
      </c>
      <c r="G7">
        <v>30</v>
      </c>
      <c r="H7">
        <v>30</v>
      </c>
    </row>
    <row r="8" spans="1:8" x14ac:dyDescent="0.25">
      <c r="A8">
        <v>6</v>
      </c>
      <c r="B8" s="1">
        <v>44998</v>
      </c>
      <c r="C8" t="s">
        <v>7</v>
      </c>
      <c r="D8">
        <v>46</v>
      </c>
      <c r="E8" t="s">
        <v>10</v>
      </c>
      <c r="F8">
        <v>2</v>
      </c>
      <c r="G8">
        <v>25</v>
      </c>
      <c r="H8">
        <v>50</v>
      </c>
    </row>
    <row r="9" spans="1:8" x14ac:dyDescent="0.25">
      <c r="A9">
        <v>7</v>
      </c>
      <c r="B9" s="1">
        <v>44979</v>
      </c>
      <c r="C9" t="s">
        <v>7</v>
      </c>
      <c r="D9">
        <v>30</v>
      </c>
      <c r="E9" t="s">
        <v>11</v>
      </c>
      <c r="F9">
        <v>4</v>
      </c>
      <c r="G9">
        <v>25</v>
      </c>
      <c r="H9">
        <v>100</v>
      </c>
    </row>
    <row r="10" spans="1:8" x14ac:dyDescent="0.25">
      <c r="A10">
        <v>8</v>
      </c>
      <c r="B10" s="1">
        <v>45273</v>
      </c>
      <c r="C10" t="s">
        <v>7</v>
      </c>
      <c r="D10">
        <v>63</v>
      </c>
      <c r="E10" t="s">
        <v>11</v>
      </c>
      <c r="F10">
        <v>2</v>
      </c>
      <c r="G10">
        <v>300</v>
      </c>
      <c r="H10">
        <v>600</v>
      </c>
    </row>
    <row r="11" spans="1:8" x14ac:dyDescent="0.25">
      <c r="A11">
        <v>9</v>
      </c>
      <c r="B11" s="1">
        <v>45206</v>
      </c>
      <c r="C11" t="s">
        <v>9</v>
      </c>
      <c r="D11">
        <v>52</v>
      </c>
      <c r="E11" t="s">
        <v>10</v>
      </c>
      <c r="F11">
        <v>4</v>
      </c>
      <c r="G11">
        <v>50</v>
      </c>
      <c r="H11">
        <v>200</v>
      </c>
    </row>
    <row r="12" spans="1:8" x14ac:dyDescent="0.25">
      <c r="A12">
        <v>10</v>
      </c>
      <c r="B12" s="1">
        <v>44971</v>
      </c>
      <c r="C12" t="s">
        <v>7</v>
      </c>
      <c r="D12">
        <v>23</v>
      </c>
      <c r="E12" t="s">
        <v>10</v>
      </c>
      <c r="F12">
        <v>2</v>
      </c>
      <c r="G12">
        <v>50</v>
      </c>
      <c r="H12">
        <v>100</v>
      </c>
    </row>
    <row r="13" spans="1:8" x14ac:dyDescent="0.25">
      <c r="A13">
        <v>11</v>
      </c>
      <c r="B13" s="1">
        <v>45229</v>
      </c>
      <c r="C13" t="s">
        <v>7</v>
      </c>
      <c r="D13">
        <v>35</v>
      </c>
      <c r="E13" t="s">
        <v>8</v>
      </c>
      <c r="F13">
        <v>3</v>
      </c>
      <c r="G13">
        <v>25</v>
      </c>
      <c r="H13">
        <v>75</v>
      </c>
    </row>
    <row r="14" spans="1:8" x14ac:dyDescent="0.25">
      <c r="A14">
        <v>12</v>
      </c>
      <c r="B14" s="1">
        <v>45143</v>
      </c>
      <c r="C14" t="s">
        <v>7</v>
      </c>
      <c r="D14">
        <v>22</v>
      </c>
      <c r="E14" t="s">
        <v>11</v>
      </c>
      <c r="F14">
        <v>3</v>
      </c>
      <c r="G14">
        <v>500</v>
      </c>
      <c r="H14">
        <v>1500</v>
      </c>
    </row>
    <row r="15" spans="1:8" x14ac:dyDescent="0.25">
      <c r="A15">
        <v>13</v>
      </c>
      <c r="B15" s="1">
        <v>44943</v>
      </c>
      <c r="C15" t="s">
        <v>7</v>
      </c>
      <c r="D15">
        <v>64</v>
      </c>
      <c r="E15" t="s">
        <v>10</v>
      </c>
      <c r="F15">
        <v>4</v>
      </c>
      <c r="G15">
        <v>30</v>
      </c>
      <c r="H15">
        <v>120</v>
      </c>
    </row>
    <row r="16" spans="1:8" x14ac:dyDescent="0.25">
      <c r="A16">
        <v>14</v>
      </c>
      <c r="B16" s="1">
        <v>44942</v>
      </c>
      <c r="C16" t="s">
        <v>9</v>
      </c>
      <c r="D16">
        <v>42</v>
      </c>
      <c r="E16" t="s">
        <v>11</v>
      </c>
      <c r="F16">
        <v>4</v>
      </c>
      <c r="G16">
        <v>500</v>
      </c>
      <c r="H16">
        <v>2000</v>
      </c>
    </row>
    <row r="17" spans="1:8" x14ac:dyDescent="0.25">
      <c r="A17">
        <v>15</v>
      </c>
      <c r="B17" s="1">
        <v>44974</v>
      </c>
      <c r="C17" t="s">
        <v>7</v>
      </c>
      <c r="D17">
        <v>19</v>
      </c>
      <c r="E17" t="s">
        <v>10</v>
      </c>
      <c r="F17">
        <v>3</v>
      </c>
      <c r="G17">
        <v>500</v>
      </c>
      <c r="H17">
        <v>1500</v>
      </c>
    </row>
    <row r="18" spans="1:8" x14ac:dyDescent="0.25">
      <c r="A18">
        <v>16</v>
      </c>
      <c r="B18" s="1">
        <v>45038</v>
      </c>
      <c r="C18" t="s">
        <v>9</v>
      </c>
      <c r="D18">
        <v>27</v>
      </c>
      <c r="E18" t="s">
        <v>10</v>
      </c>
      <c r="F18">
        <v>4</v>
      </c>
      <c r="G18">
        <v>25</v>
      </c>
      <c r="H18">
        <v>100</v>
      </c>
    </row>
    <row r="19" spans="1:8" x14ac:dyDescent="0.25">
      <c r="A19">
        <v>17</v>
      </c>
      <c r="B19" s="1">
        <v>45046</v>
      </c>
      <c r="C19" t="s">
        <v>9</v>
      </c>
      <c r="D19">
        <v>47</v>
      </c>
      <c r="E19" t="s">
        <v>11</v>
      </c>
      <c r="F19">
        <v>2</v>
      </c>
      <c r="G19">
        <v>25</v>
      </c>
      <c r="H19">
        <v>50</v>
      </c>
    </row>
    <row r="20" spans="1:8" x14ac:dyDescent="0.25">
      <c r="A20">
        <v>18</v>
      </c>
      <c r="B20" s="1">
        <v>45185</v>
      </c>
      <c r="C20" t="s">
        <v>9</v>
      </c>
      <c r="D20">
        <v>62</v>
      </c>
      <c r="E20" t="s">
        <v>10</v>
      </c>
      <c r="F20">
        <v>2</v>
      </c>
      <c r="G20">
        <v>25</v>
      </c>
      <c r="H20">
        <v>50</v>
      </c>
    </row>
    <row r="21" spans="1:8" x14ac:dyDescent="0.25">
      <c r="A21">
        <v>19</v>
      </c>
      <c r="B21" s="1">
        <v>45235</v>
      </c>
      <c r="C21" t="s">
        <v>7</v>
      </c>
      <c r="D21">
        <v>22</v>
      </c>
      <c r="E21" t="s">
        <v>10</v>
      </c>
      <c r="F21">
        <v>3</v>
      </c>
      <c r="G21">
        <v>300</v>
      </c>
      <c r="H21">
        <v>900</v>
      </c>
    </row>
    <row r="22" spans="1:8" x14ac:dyDescent="0.25">
      <c r="A22">
        <v>20</v>
      </c>
      <c r="B22" s="1">
        <v>44940</v>
      </c>
      <c r="C22" t="s">
        <v>9</v>
      </c>
      <c r="D22">
        <v>50</v>
      </c>
      <c r="E22" t="s">
        <v>8</v>
      </c>
      <c r="F22">
        <v>1</v>
      </c>
      <c r="G22">
        <v>500</v>
      </c>
      <c r="H22">
        <v>500</v>
      </c>
    </row>
    <row r="23" spans="1:8" x14ac:dyDescent="0.25">
      <c r="A23">
        <v>21</v>
      </c>
      <c r="B23" s="1">
        <v>45214</v>
      </c>
      <c r="C23" t="s">
        <v>7</v>
      </c>
      <c r="D23">
        <v>18</v>
      </c>
      <c r="E23" t="s">
        <v>10</v>
      </c>
      <c r="F23">
        <v>2</v>
      </c>
      <c r="G23">
        <v>50</v>
      </c>
      <c r="H23">
        <v>100</v>
      </c>
    </row>
    <row r="24" spans="1:8" x14ac:dyDescent="0.25">
      <c r="A24">
        <v>22</v>
      </c>
      <c r="B24" s="1">
        <v>45028</v>
      </c>
      <c r="C24" t="s">
        <v>9</v>
      </c>
      <c r="D24">
        <v>35</v>
      </c>
      <c r="E24" t="s">
        <v>10</v>
      </c>
      <c r="F24">
        <v>4</v>
      </c>
      <c r="G24">
        <v>30</v>
      </c>
      <c r="H24">
        <v>120</v>
      </c>
    </row>
    <row r="25" spans="1:8" x14ac:dyDescent="0.25">
      <c r="A25">
        <v>23</v>
      </c>
      <c r="B25" s="1">
        <v>45259</v>
      </c>
      <c r="C25" t="s">
        <v>9</v>
      </c>
      <c r="D25">
        <v>49</v>
      </c>
      <c r="E25" t="s">
        <v>10</v>
      </c>
      <c r="F25">
        <v>1</v>
      </c>
      <c r="G25">
        <v>300</v>
      </c>
      <c r="H25">
        <v>300</v>
      </c>
    </row>
    <row r="26" spans="1:8" x14ac:dyDescent="0.25">
      <c r="A26">
        <v>24</v>
      </c>
      <c r="B26" s="1">
        <v>45286</v>
      </c>
      <c r="C26" t="s">
        <v>9</v>
      </c>
      <c r="D26">
        <v>64</v>
      </c>
      <c r="E26" t="s">
        <v>8</v>
      </c>
      <c r="F26">
        <v>1</v>
      </c>
      <c r="G26">
        <v>50</v>
      </c>
      <c r="H26">
        <v>50</v>
      </c>
    </row>
    <row r="27" spans="1:8" x14ac:dyDescent="0.25">
      <c r="A27">
        <v>25</v>
      </c>
      <c r="B27" s="1">
        <v>45206</v>
      </c>
      <c r="C27" t="s">
        <v>9</v>
      </c>
      <c r="D27">
        <v>28</v>
      </c>
      <c r="E27" t="s">
        <v>11</v>
      </c>
      <c r="F27">
        <v>2</v>
      </c>
      <c r="G27">
        <v>500</v>
      </c>
      <c r="H27">
        <v>1000</v>
      </c>
    </row>
    <row r="28" spans="1:8" x14ac:dyDescent="0.25">
      <c r="A28">
        <v>26</v>
      </c>
      <c r="B28" s="1">
        <v>45141</v>
      </c>
      <c r="C28" t="s">
        <v>9</v>
      </c>
      <c r="D28">
        <v>38</v>
      </c>
      <c r="E28" t="s">
        <v>8</v>
      </c>
      <c r="F28">
        <v>2</v>
      </c>
      <c r="G28">
        <v>25</v>
      </c>
      <c r="H28">
        <v>50</v>
      </c>
    </row>
    <row r="29" spans="1:8" x14ac:dyDescent="0.25">
      <c r="A29">
        <v>27</v>
      </c>
      <c r="B29" s="1">
        <v>45039</v>
      </c>
      <c r="C29" t="s">
        <v>9</v>
      </c>
      <c r="D29">
        <v>43</v>
      </c>
      <c r="E29" t="s">
        <v>8</v>
      </c>
      <c r="F29">
        <v>1</v>
      </c>
      <c r="G29">
        <v>500</v>
      </c>
      <c r="H29">
        <v>500</v>
      </c>
    </row>
    <row r="30" spans="1:8" x14ac:dyDescent="0.25">
      <c r="A30">
        <v>28</v>
      </c>
      <c r="B30" s="1">
        <v>45156</v>
      </c>
      <c r="C30" t="s">
        <v>9</v>
      </c>
      <c r="D30">
        <v>42</v>
      </c>
      <c r="E30" t="s">
        <v>11</v>
      </c>
      <c r="F30">
        <v>1</v>
      </c>
      <c r="G30">
        <v>30</v>
      </c>
      <c r="H30">
        <v>30</v>
      </c>
    </row>
    <row r="31" spans="1:8" x14ac:dyDescent="0.25">
      <c r="A31">
        <v>29</v>
      </c>
      <c r="B31" s="1">
        <v>45228</v>
      </c>
      <c r="C31" t="s">
        <v>9</v>
      </c>
      <c r="D31">
        <v>39</v>
      </c>
      <c r="E31" t="s">
        <v>8</v>
      </c>
      <c r="F31">
        <v>3</v>
      </c>
      <c r="G31">
        <v>300</v>
      </c>
      <c r="H31">
        <v>900</v>
      </c>
    </row>
    <row r="32" spans="1:8" x14ac:dyDescent="0.25">
      <c r="A32">
        <v>30</v>
      </c>
      <c r="B32" s="1">
        <v>45069</v>
      </c>
      <c r="C32" t="s">
        <v>7</v>
      </c>
      <c r="D32">
        <v>44</v>
      </c>
      <c r="E32" t="s">
        <v>11</v>
      </c>
      <c r="F32">
        <v>4</v>
      </c>
      <c r="G32">
        <v>300</v>
      </c>
      <c r="H32">
        <v>1200</v>
      </c>
    </row>
    <row r="33" spans="1:8" x14ac:dyDescent="0.25">
      <c r="A33">
        <v>31</v>
      </c>
      <c r="B33" s="1">
        <v>44930</v>
      </c>
      <c r="C33" t="s">
        <v>7</v>
      </c>
      <c r="D33">
        <v>30</v>
      </c>
      <c r="E33" t="s">
        <v>8</v>
      </c>
      <c r="F33">
        <v>3</v>
      </c>
      <c r="G33">
        <v>30</v>
      </c>
      <c r="H33">
        <v>90</v>
      </c>
    </row>
    <row r="34" spans="1:8" x14ac:dyDescent="0.25">
      <c r="A34">
        <v>32</v>
      </c>
      <c r="B34" s="1">
        <v>45008</v>
      </c>
      <c r="C34" t="s">
        <v>9</v>
      </c>
      <c r="D34">
        <v>50</v>
      </c>
      <c r="E34" t="s">
        <v>11</v>
      </c>
      <c r="F34">
        <v>2</v>
      </c>
      <c r="G34">
        <v>50</v>
      </c>
      <c r="H34">
        <v>100</v>
      </c>
    </row>
    <row r="35" spans="1:8" x14ac:dyDescent="0.25">
      <c r="A35">
        <v>33</v>
      </c>
      <c r="B35" s="1">
        <v>45284</v>
      </c>
      <c r="C35" t="s">
        <v>9</v>
      </c>
      <c r="D35">
        <v>51</v>
      </c>
      <c r="E35" t="s">
        <v>10</v>
      </c>
      <c r="F35">
        <v>3</v>
      </c>
      <c r="G35">
        <v>50</v>
      </c>
      <c r="H35">
        <v>150</v>
      </c>
    </row>
    <row r="36" spans="1:8" x14ac:dyDescent="0.25">
      <c r="A36">
        <v>34</v>
      </c>
      <c r="B36" s="1">
        <v>45143</v>
      </c>
      <c r="C36" t="s">
        <v>9</v>
      </c>
      <c r="D36">
        <v>58</v>
      </c>
      <c r="E36" t="s">
        <v>8</v>
      </c>
      <c r="F36">
        <v>3</v>
      </c>
      <c r="G36">
        <v>300</v>
      </c>
      <c r="H36">
        <v>900</v>
      </c>
    </row>
    <row r="37" spans="1:8" x14ac:dyDescent="0.25">
      <c r="A37">
        <v>35</v>
      </c>
      <c r="B37" s="1">
        <v>45101</v>
      </c>
      <c r="C37" t="s">
        <v>7</v>
      </c>
      <c r="D37">
        <v>52</v>
      </c>
      <c r="E37" t="s">
        <v>8</v>
      </c>
      <c r="F37">
        <v>3</v>
      </c>
      <c r="G37">
        <v>300</v>
      </c>
      <c r="H37">
        <v>900</v>
      </c>
    </row>
    <row r="38" spans="1:8" x14ac:dyDescent="0.25">
      <c r="A38">
        <v>36</v>
      </c>
      <c r="B38" s="1">
        <v>45069</v>
      </c>
      <c r="C38" t="s">
        <v>9</v>
      </c>
      <c r="D38">
        <v>18</v>
      </c>
      <c r="E38" t="s">
        <v>8</v>
      </c>
      <c r="F38">
        <v>3</v>
      </c>
      <c r="G38">
        <v>25</v>
      </c>
      <c r="H38">
        <v>75</v>
      </c>
    </row>
    <row r="39" spans="1:8" x14ac:dyDescent="0.25">
      <c r="A39">
        <v>37</v>
      </c>
      <c r="B39" s="1">
        <v>45006</v>
      </c>
      <c r="C39" t="s">
        <v>7</v>
      </c>
      <c r="D39">
        <v>38</v>
      </c>
      <c r="E39" t="s">
        <v>8</v>
      </c>
      <c r="F39">
        <v>4</v>
      </c>
      <c r="G39">
        <v>50</v>
      </c>
      <c r="H39">
        <v>200</v>
      </c>
    </row>
    <row r="40" spans="1:8" x14ac:dyDescent="0.25">
      <c r="A40">
        <v>38</v>
      </c>
      <c r="B40" s="1">
        <v>45037</v>
      </c>
      <c r="C40" t="s">
        <v>7</v>
      </c>
      <c r="D40">
        <v>23</v>
      </c>
      <c r="E40" t="s">
        <v>10</v>
      </c>
      <c r="F40">
        <v>4</v>
      </c>
      <c r="G40">
        <v>30</v>
      </c>
      <c r="H40">
        <v>120</v>
      </c>
    </row>
    <row r="41" spans="1:8" x14ac:dyDescent="0.25">
      <c r="A41">
        <v>39</v>
      </c>
      <c r="B41" s="1">
        <v>45099</v>
      </c>
      <c r="C41" t="s">
        <v>7</v>
      </c>
      <c r="D41">
        <v>45</v>
      </c>
      <c r="E41" t="s">
        <v>8</v>
      </c>
      <c r="F41">
        <v>1</v>
      </c>
      <c r="G41">
        <v>50</v>
      </c>
      <c r="H41">
        <v>50</v>
      </c>
    </row>
    <row r="42" spans="1:8" x14ac:dyDescent="0.25">
      <c r="A42">
        <v>40</v>
      </c>
      <c r="B42" s="1">
        <v>44979</v>
      </c>
      <c r="C42" t="s">
        <v>7</v>
      </c>
      <c r="D42">
        <v>34</v>
      </c>
      <c r="E42" t="s">
        <v>10</v>
      </c>
      <c r="F42">
        <v>2</v>
      </c>
      <c r="G42">
        <v>25</v>
      </c>
      <c r="H42">
        <v>50</v>
      </c>
    </row>
    <row r="43" spans="1:8" x14ac:dyDescent="0.25">
      <c r="A43">
        <v>41</v>
      </c>
      <c r="B43" s="1">
        <v>44974</v>
      </c>
      <c r="C43" t="s">
        <v>7</v>
      </c>
      <c r="D43">
        <v>22</v>
      </c>
      <c r="E43" t="s">
        <v>10</v>
      </c>
      <c r="F43">
        <v>3</v>
      </c>
      <c r="G43">
        <v>300</v>
      </c>
      <c r="H43">
        <v>900</v>
      </c>
    </row>
    <row r="44" spans="1:8" x14ac:dyDescent="0.25">
      <c r="A44">
        <v>42</v>
      </c>
      <c r="B44" s="1">
        <v>45121</v>
      </c>
      <c r="C44" t="s">
        <v>9</v>
      </c>
      <c r="D44">
        <v>48</v>
      </c>
      <c r="E44" t="s">
        <v>10</v>
      </c>
      <c r="F44">
        <v>1</v>
      </c>
      <c r="G44">
        <v>300</v>
      </c>
      <c r="H44">
        <v>300</v>
      </c>
    </row>
    <row r="45" spans="1:8" x14ac:dyDescent="0.25">
      <c r="A45">
        <v>43</v>
      </c>
      <c r="B45" s="1">
        <v>44976</v>
      </c>
      <c r="C45" t="s">
        <v>9</v>
      </c>
      <c r="D45">
        <v>22</v>
      </c>
      <c r="E45" t="s">
        <v>10</v>
      </c>
      <c r="F45">
        <v>1</v>
      </c>
      <c r="G45">
        <v>25</v>
      </c>
      <c r="H45">
        <v>25</v>
      </c>
    </row>
    <row r="46" spans="1:8" x14ac:dyDescent="0.25">
      <c r="A46">
        <v>44</v>
      </c>
      <c r="B46" s="1">
        <v>45110</v>
      </c>
      <c r="C46" t="s">
        <v>9</v>
      </c>
      <c r="D46">
        <v>55</v>
      </c>
      <c r="E46" t="s">
        <v>11</v>
      </c>
      <c r="F46">
        <v>1</v>
      </c>
      <c r="G46">
        <v>30</v>
      </c>
      <c r="H46">
        <v>30</v>
      </c>
    </row>
    <row r="47" spans="1:8" x14ac:dyDescent="0.25">
      <c r="A47">
        <v>45</v>
      </c>
      <c r="B47" s="1">
        <v>45103</v>
      </c>
      <c r="C47" t="s">
        <v>9</v>
      </c>
      <c r="D47">
        <v>20</v>
      </c>
      <c r="E47" t="s">
        <v>11</v>
      </c>
      <c r="F47">
        <v>4</v>
      </c>
      <c r="G47">
        <v>300</v>
      </c>
      <c r="H47">
        <v>1200</v>
      </c>
    </row>
    <row r="48" spans="1:8" x14ac:dyDescent="0.25">
      <c r="A48">
        <v>46</v>
      </c>
      <c r="B48" s="1">
        <v>45236</v>
      </c>
      <c r="C48" t="s">
        <v>9</v>
      </c>
      <c r="D48">
        <v>40</v>
      </c>
      <c r="E48" t="s">
        <v>8</v>
      </c>
      <c r="F48">
        <v>3</v>
      </c>
      <c r="G48">
        <v>500</v>
      </c>
      <c r="H48">
        <v>1500</v>
      </c>
    </row>
    <row r="49" spans="1:8" x14ac:dyDescent="0.25">
      <c r="A49">
        <v>47</v>
      </c>
      <c r="B49" s="1">
        <v>45062</v>
      </c>
      <c r="C49" t="s">
        <v>7</v>
      </c>
      <c r="D49">
        <v>54</v>
      </c>
      <c r="E49" t="s">
        <v>11</v>
      </c>
      <c r="F49">
        <v>3</v>
      </c>
      <c r="G49">
        <v>300</v>
      </c>
      <c r="H49">
        <v>900</v>
      </c>
    </row>
    <row r="50" spans="1:8" x14ac:dyDescent="0.25">
      <c r="A50">
        <v>48</v>
      </c>
      <c r="B50" s="1">
        <v>44949</v>
      </c>
      <c r="C50" t="s">
        <v>9</v>
      </c>
      <c r="D50">
        <v>54</v>
      </c>
      <c r="E50" t="s">
        <v>11</v>
      </c>
      <c r="F50">
        <v>2</v>
      </c>
      <c r="G50">
        <v>500</v>
      </c>
      <c r="H50">
        <v>1000</v>
      </c>
    </row>
    <row r="51" spans="1:8" x14ac:dyDescent="0.25">
      <c r="A51">
        <v>49</v>
      </c>
      <c r="B51" s="1">
        <v>45162</v>
      </c>
      <c r="C51" t="s">
        <v>9</v>
      </c>
      <c r="D51">
        <v>27</v>
      </c>
      <c r="E51" t="s">
        <v>8</v>
      </c>
      <c r="F51">
        <v>3</v>
      </c>
      <c r="G51">
        <v>25</v>
      </c>
      <c r="H51">
        <v>75</v>
      </c>
    </row>
    <row r="52" spans="1:8" x14ac:dyDescent="0.25">
      <c r="A52">
        <v>50</v>
      </c>
      <c r="B52" s="1">
        <v>45201</v>
      </c>
      <c r="C52" t="s">
        <v>7</v>
      </c>
      <c r="D52">
        <v>27</v>
      </c>
      <c r="E52" t="s">
        <v>8</v>
      </c>
      <c r="F52">
        <v>3</v>
      </c>
      <c r="G52">
        <v>25</v>
      </c>
      <c r="H52">
        <v>75</v>
      </c>
    </row>
    <row r="53" spans="1:8" x14ac:dyDescent="0.25">
      <c r="A53">
        <v>51</v>
      </c>
      <c r="B53" s="1">
        <v>44990</v>
      </c>
      <c r="C53" t="s">
        <v>9</v>
      </c>
      <c r="D53">
        <v>36</v>
      </c>
      <c r="E53" t="s">
        <v>8</v>
      </c>
      <c r="F53">
        <v>1</v>
      </c>
      <c r="G53">
        <v>300</v>
      </c>
      <c r="H53">
        <v>300</v>
      </c>
    </row>
    <row r="54" spans="1:8" x14ac:dyDescent="0.25">
      <c r="A54">
        <v>52</v>
      </c>
      <c r="B54" s="1">
        <v>45120</v>
      </c>
      <c r="C54" t="s">
        <v>7</v>
      </c>
      <c r="D54">
        <v>34</v>
      </c>
      <c r="E54" t="s">
        <v>11</v>
      </c>
      <c r="F54">
        <v>2</v>
      </c>
      <c r="G54">
        <v>50</v>
      </c>
      <c r="H54">
        <v>100</v>
      </c>
    </row>
    <row r="55" spans="1:8" x14ac:dyDescent="0.25">
      <c r="A55">
        <v>53</v>
      </c>
      <c r="B55" s="1">
        <v>44967</v>
      </c>
      <c r="C55" t="s">
        <v>9</v>
      </c>
      <c r="D55">
        <v>38</v>
      </c>
      <c r="E55" t="s">
        <v>11</v>
      </c>
      <c r="F55">
        <v>3</v>
      </c>
      <c r="G55">
        <v>500</v>
      </c>
      <c r="H55">
        <v>1500</v>
      </c>
    </row>
    <row r="56" spans="1:8" x14ac:dyDescent="0.25">
      <c r="A56">
        <v>54</v>
      </c>
      <c r="B56" s="1">
        <v>45209</v>
      </c>
      <c r="C56" t="s">
        <v>7</v>
      </c>
      <c r="D56">
        <v>31</v>
      </c>
      <c r="E56" t="s">
        <v>8</v>
      </c>
      <c r="F56">
        <v>4</v>
      </c>
      <c r="G56">
        <v>30</v>
      </c>
      <c r="H56">
        <v>120</v>
      </c>
    </row>
    <row r="57" spans="1:8" x14ac:dyDescent="0.25">
      <c r="A57">
        <v>55</v>
      </c>
      <c r="B57" s="1">
        <v>45077</v>
      </c>
      <c r="C57" t="s">
        <v>9</v>
      </c>
      <c r="D57">
        <v>26</v>
      </c>
      <c r="E57" t="s">
        <v>10</v>
      </c>
      <c r="F57">
        <v>3</v>
      </c>
      <c r="G57">
        <v>300</v>
      </c>
      <c r="H57">
        <v>900</v>
      </c>
    </row>
    <row r="58" spans="1:8" x14ac:dyDescent="0.25">
      <c r="A58">
        <v>56</v>
      </c>
      <c r="B58" s="1">
        <v>45248</v>
      </c>
      <c r="C58" t="s">
        <v>9</v>
      </c>
      <c r="D58">
        <v>63</v>
      </c>
      <c r="E58" t="s">
        <v>8</v>
      </c>
      <c r="F58">
        <v>1</v>
      </c>
      <c r="G58">
        <v>30</v>
      </c>
      <c r="H58">
        <v>30</v>
      </c>
    </row>
    <row r="59" spans="1:8" x14ac:dyDescent="0.25">
      <c r="A59">
        <v>57</v>
      </c>
      <c r="B59" s="1">
        <v>45243</v>
      </c>
      <c r="C59" t="s">
        <v>7</v>
      </c>
      <c r="D59">
        <v>18</v>
      </c>
      <c r="E59" t="s">
        <v>10</v>
      </c>
      <c r="F59">
        <v>4</v>
      </c>
      <c r="G59">
        <v>300</v>
      </c>
      <c r="H59">
        <v>1200</v>
      </c>
    </row>
    <row r="60" spans="1:8" x14ac:dyDescent="0.25">
      <c r="A60">
        <v>58</v>
      </c>
      <c r="B60" s="1">
        <v>45112</v>
      </c>
      <c r="C60" t="s">
        <v>7</v>
      </c>
      <c r="D60">
        <v>62</v>
      </c>
      <c r="E60" t="s">
        <v>10</v>
      </c>
      <c r="F60">
        <v>1</v>
      </c>
      <c r="G60">
        <v>50</v>
      </c>
      <c r="H60">
        <v>50</v>
      </c>
    </row>
    <row r="61" spans="1:8" x14ac:dyDescent="0.25">
      <c r="A61">
        <v>59</v>
      </c>
      <c r="B61" s="1">
        <v>45222</v>
      </c>
      <c r="C61" t="s">
        <v>7</v>
      </c>
      <c r="D61">
        <v>30</v>
      </c>
      <c r="E61" t="s">
        <v>8</v>
      </c>
      <c r="F61">
        <v>3</v>
      </c>
      <c r="G61">
        <v>50</v>
      </c>
      <c r="H61">
        <v>150</v>
      </c>
    </row>
    <row r="62" spans="1:8" x14ac:dyDescent="0.25">
      <c r="A62">
        <v>60</v>
      </c>
      <c r="B62" s="1">
        <v>45025</v>
      </c>
      <c r="C62" t="s">
        <v>7</v>
      </c>
      <c r="D62">
        <v>21</v>
      </c>
      <c r="E62" t="s">
        <v>8</v>
      </c>
      <c r="F62">
        <v>4</v>
      </c>
      <c r="G62">
        <v>50</v>
      </c>
      <c r="H62">
        <v>200</v>
      </c>
    </row>
    <row r="63" spans="1:8" x14ac:dyDescent="0.25">
      <c r="A63">
        <v>61</v>
      </c>
      <c r="B63" s="1">
        <v>45287</v>
      </c>
      <c r="C63" t="s">
        <v>7</v>
      </c>
      <c r="D63">
        <v>18</v>
      </c>
      <c r="E63" t="s">
        <v>8</v>
      </c>
      <c r="F63">
        <v>2</v>
      </c>
      <c r="G63">
        <v>50</v>
      </c>
      <c r="H63">
        <v>100</v>
      </c>
    </row>
    <row r="64" spans="1:8" x14ac:dyDescent="0.25">
      <c r="A64">
        <v>62</v>
      </c>
      <c r="B64" s="1">
        <v>44962</v>
      </c>
      <c r="C64" t="s">
        <v>7</v>
      </c>
      <c r="D64">
        <v>57</v>
      </c>
      <c r="E64" t="s">
        <v>11</v>
      </c>
      <c r="F64">
        <v>2</v>
      </c>
      <c r="G64">
        <v>25</v>
      </c>
      <c r="H64">
        <v>50</v>
      </c>
    </row>
    <row r="65" spans="1:8" x14ac:dyDescent="0.25">
      <c r="A65">
        <v>63</v>
      </c>
      <c r="B65" s="1">
        <v>44950</v>
      </c>
      <c r="C65" t="s">
        <v>7</v>
      </c>
      <c r="D65">
        <v>49</v>
      </c>
      <c r="E65" t="s">
        <v>10</v>
      </c>
      <c r="F65">
        <v>4</v>
      </c>
      <c r="G65">
        <v>25</v>
      </c>
      <c r="H65">
        <v>100</v>
      </c>
    </row>
    <row r="66" spans="1:8" x14ac:dyDescent="0.25">
      <c r="A66">
        <v>64</v>
      </c>
      <c r="B66" s="1">
        <v>45265</v>
      </c>
      <c r="C66" t="s">
        <v>7</v>
      </c>
      <c r="D66">
        <v>51</v>
      </c>
      <c r="E66" t="s">
        <v>11</v>
      </c>
      <c r="F66">
        <v>4</v>
      </c>
      <c r="G66">
        <v>500</v>
      </c>
      <c r="H66">
        <v>2000</v>
      </c>
    </row>
    <row r="67" spans="1:8" x14ac:dyDescent="0.25">
      <c r="A67">
        <v>65</v>
      </c>
      <c r="B67" s="1">
        <v>45043</v>
      </c>
      <c r="C67" t="s">
        <v>9</v>
      </c>
      <c r="D67">
        <v>45</v>
      </c>
      <c r="E67" t="s">
        <v>11</v>
      </c>
      <c r="F67">
        <v>1</v>
      </c>
      <c r="G67">
        <v>30</v>
      </c>
      <c r="H67">
        <v>30</v>
      </c>
    </row>
    <row r="68" spans="1:8" x14ac:dyDescent="0.25">
      <c r="A68">
        <v>66</v>
      </c>
      <c r="B68" s="1">
        <v>45075</v>
      </c>
      <c r="C68" t="s">
        <v>9</v>
      </c>
      <c r="D68">
        <v>48</v>
      </c>
      <c r="E68" t="s">
        <v>8</v>
      </c>
      <c r="F68">
        <v>4</v>
      </c>
      <c r="G68">
        <v>300</v>
      </c>
      <c r="H68">
        <v>1200</v>
      </c>
    </row>
    <row r="69" spans="1:8" x14ac:dyDescent="0.25">
      <c r="A69">
        <v>67</v>
      </c>
      <c r="B69" s="1">
        <v>44967</v>
      </c>
      <c r="C69" t="s">
        <v>7</v>
      </c>
      <c r="D69">
        <v>25</v>
      </c>
      <c r="E69" t="s">
        <v>11</v>
      </c>
      <c r="F69">
        <v>1</v>
      </c>
      <c r="G69">
        <v>300</v>
      </c>
      <c r="H69">
        <v>300</v>
      </c>
    </row>
    <row r="70" spans="1:8" x14ac:dyDescent="0.25">
      <c r="A70">
        <v>68</v>
      </c>
      <c r="B70" s="1">
        <v>45046</v>
      </c>
      <c r="C70" t="s">
        <v>9</v>
      </c>
      <c r="D70">
        <v>56</v>
      </c>
      <c r="E70" t="s">
        <v>8</v>
      </c>
      <c r="F70">
        <v>3</v>
      </c>
      <c r="G70">
        <v>25</v>
      </c>
      <c r="H70">
        <v>75</v>
      </c>
    </row>
    <row r="71" spans="1:8" x14ac:dyDescent="0.25">
      <c r="A71">
        <v>69</v>
      </c>
      <c r="B71" s="1">
        <v>44978</v>
      </c>
      <c r="C71" t="s">
        <v>9</v>
      </c>
      <c r="D71">
        <v>43</v>
      </c>
      <c r="E71" t="s">
        <v>10</v>
      </c>
      <c r="F71">
        <v>1</v>
      </c>
      <c r="G71">
        <v>300</v>
      </c>
      <c r="H71">
        <v>300</v>
      </c>
    </row>
    <row r="72" spans="1:8" x14ac:dyDescent="0.25">
      <c r="A72">
        <v>70</v>
      </c>
      <c r="B72" s="1">
        <v>45121</v>
      </c>
      <c r="C72" t="s">
        <v>9</v>
      </c>
      <c r="D72">
        <v>51</v>
      </c>
      <c r="E72" t="s">
        <v>8</v>
      </c>
      <c r="F72">
        <v>4</v>
      </c>
      <c r="G72">
        <v>25</v>
      </c>
      <c r="H72">
        <v>100</v>
      </c>
    </row>
    <row r="73" spans="1:8" x14ac:dyDescent="0.25">
      <c r="A73">
        <v>71</v>
      </c>
      <c r="B73" s="1">
        <v>45069</v>
      </c>
      <c r="C73" t="s">
        <v>9</v>
      </c>
      <c r="D73">
        <v>20</v>
      </c>
      <c r="E73" t="s">
        <v>11</v>
      </c>
      <c r="F73">
        <v>4</v>
      </c>
      <c r="G73">
        <v>500</v>
      </c>
      <c r="H73">
        <v>2000</v>
      </c>
    </row>
    <row r="74" spans="1:8" x14ac:dyDescent="0.25">
      <c r="A74">
        <v>72</v>
      </c>
      <c r="B74" s="1">
        <v>45159</v>
      </c>
      <c r="C74" t="s">
        <v>7</v>
      </c>
      <c r="D74">
        <v>29</v>
      </c>
      <c r="E74" t="s">
        <v>11</v>
      </c>
      <c r="F74">
        <v>3</v>
      </c>
      <c r="G74">
        <v>30</v>
      </c>
      <c r="H74">
        <v>90</v>
      </c>
    </row>
    <row r="75" spans="1:8" x14ac:dyDescent="0.25">
      <c r="A75">
        <v>73</v>
      </c>
      <c r="B75" s="1">
        <v>45252</v>
      </c>
      <c r="C75" t="s">
        <v>9</v>
      </c>
      <c r="D75">
        <v>18</v>
      </c>
      <c r="E75" t="s">
        <v>8</v>
      </c>
      <c r="F75">
        <v>4</v>
      </c>
      <c r="G75">
        <v>500</v>
      </c>
      <c r="H75">
        <v>2000</v>
      </c>
    </row>
    <row r="76" spans="1:8" x14ac:dyDescent="0.25">
      <c r="A76">
        <v>74</v>
      </c>
      <c r="B76" s="1">
        <v>45113</v>
      </c>
      <c r="C76" t="s">
        <v>7</v>
      </c>
      <c r="D76">
        <v>61</v>
      </c>
      <c r="E76" t="s">
        <v>8</v>
      </c>
      <c r="F76">
        <v>4</v>
      </c>
      <c r="G76">
        <v>50</v>
      </c>
      <c r="H76">
        <v>200</v>
      </c>
    </row>
    <row r="77" spans="1:8" x14ac:dyDescent="0.25">
      <c r="A77">
        <v>75</v>
      </c>
      <c r="B77" s="1">
        <v>45010</v>
      </c>
      <c r="C77" t="s">
        <v>9</v>
      </c>
      <c r="D77">
        <v>22</v>
      </c>
      <c r="E77" t="s">
        <v>11</v>
      </c>
      <c r="F77">
        <v>2</v>
      </c>
      <c r="G77">
        <v>50</v>
      </c>
      <c r="H77">
        <v>100</v>
      </c>
    </row>
    <row r="78" spans="1:8" x14ac:dyDescent="0.25">
      <c r="A78">
        <v>76</v>
      </c>
      <c r="B78" s="1">
        <v>45116</v>
      </c>
      <c r="C78" t="s">
        <v>9</v>
      </c>
      <c r="D78">
        <v>47</v>
      </c>
      <c r="E78" t="s">
        <v>10</v>
      </c>
      <c r="F78">
        <v>2</v>
      </c>
      <c r="G78">
        <v>50</v>
      </c>
      <c r="H78">
        <v>100</v>
      </c>
    </row>
    <row r="79" spans="1:8" x14ac:dyDescent="0.25">
      <c r="A79">
        <v>77</v>
      </c>
      <c r="B79" s="1">
        <v>45108</v>
      </c>
      <c r="C79" t="s">
        <v>9</v>
      </c>
      <c r="D79">
        <v>47</v>
      </c>
      <c r="E79" t="s">
        <v>10</v>
      </c>
      <c r="F79">
        <v>3</v>
      </c>
      <c r="G79">
        <v>500</v>
      </c>
      <c r="H79">
        <v>1500</v>
      </c>
    </row>
    <row r="80" spans="1:8" x14ac:dyDescent="0.25">
      <c r="A80">
        <v>78</v>
      </c>
      <c r="B80" s="1">
        <v>45034</v>
      </c>
      <c r="C80" t="s">
        <v>7</v>
      </c>
      <c r="D80">
        <v>34</v>
      </c>
      <c r="E80" t="s">
        <v>8</v>
      </c>
      <c r="F80">
        <v>1</v>
      </c>
      <c r="G80">
        <v>300</v>
      </c>
      <c r="H80">
        <v>300</v>
      </c>
    </row>
    <row r="81" spans="1:8" x14ac:dyDescent="0.25">
      <c r="A81">
        <v>79</v>
      </c>
      <c r="B81" s="1">
        <v>45270</v>
      </c>
      <c r="C81" t="s">
        <v>9</v>
      </c>
      <c r="D81">
        <v>64</v>
      </c>
      <c r="E81" t="s">
        <v>10</v>
      </c>
      <c r="F81">
        <v>2</v>
      </c>
      <c r="G81">
        <v>30</v>
      </c>
      <c r="H81">
        <v>60</v>
      </c>
    </row>
    <row r="82" spans="1:8" x14ac:dyDescent="0.25">
      <c r="A82">
        <v>80</v>
      </c>
      <c r="B82" s="1">
        <v>45063</v>
      </c>
      <c r="C82" t="s">
        <v>7</v>
      </c>
      <c r="D82">
        <v>40</v>
      </c>
      <c r="E82" t="s">
        <v>11</v>
      </c>
      <c r="F82">
        <v>1</v>
      </c>
      <c r="G82">
        <v>50</v>
      </c>
      <c r="H82">
        <v>50</v>
      </c>
    </row>
    <row r="83" spans="1:8" x14ac:dyDescent="0.25">
      <c r="A83">
        <v>81</v>
      </c>
      <c r="B83" s="1">
        <v>45286</v>
      </c>
      <c r="C83" t="s">
        <v>9</v>
      </c>
      <c r="D83">
        <v>32</v>
      </c>
      <c r="E83" t="s">
        <v>8</v>
      </c>
      <c r="F83">
        <v>4</v>
      </c>
      <c r="G83">
        <v>50</v>
      </c>
      <c r="H83">
        <v>200</v>
      </c>
    </row>
    <row r="84" spans="1:8" x14ac:dyDescent="0.25">
      <c r="A84">
        <v>82</v>
      </c>
      <c r="B84" s="1">
        <v>45276</v>
      </c>
      <c r="C84" t="s">
        <v>7</v>
      </c>
      <c r="D84">
        <v>54</v>
      </c>
      <c r="E84" t="s">
        <v>11</v>
      </c>
      <c r="F84">
        <v>2</v>
      </c>
      <c r="G84">
        <v>50</v>
      </c>
      <c r="H84">
        <v>100</v>
      </c>
    </row>
    <row r="85" spans="1:8" x14ac:dyDescent="0.25">
      <c r="A85">
        <v>83</v>
      </c>
      <c r="B85" s="1">
        <v>45258</v>
      </c>
      <c r="C85" t="s">
        <v>9</v>
      </c>
      <c r="D85">
        <v>38</v>
      </c>
      <c r="E85" t="s">
        <v>11</v>
      </c>
      <c r="F85">
        <v>3</v>
      </c>
      <c r="G85">
        <v>30</v>
      </c>
      <c r="H85">
        <v>90</v>
      </c>
    </row>
    <row r="86" spans="1:8" x14ac:dyDescent="0.25">
      <c r="A86">
        <v>84</v>
      </c>
      <c r="B86" s="1">
        <v>44963</v>
      </c>
      <c r="C86" t="s">
        <v>7</v>
      </c>
      <c r="D86">
        <v>31</v>
      </c>
      <c r="E86" t="s">
        <v>10</v>
      </c>
      <c r="F86">
        <v>3</v>
      </c>
      <c r="G86">
        <v>50</v>
      </c>
      <c r="H86">
        <v>150</v>
      </c>
    </row>
    <row r="87" spans="1:8" x14ac:dyDescent="0.25">
      <c r="A87">
        <v>85</v>
      </c>
      <c r="B87" s="1">
        <v>45238</v>
      </c>
      <c r="C87" t="s">
        <v>7</v>
      </c>
      <c r="D87">
        <v>19</v>
      </c>
      <c r="E87" t="s">
        <v>8</v>
      </c>
      <c r="F87">
        <v>3</v>
      </c>
      <c r="G87">
        <v>30</v>
      </c>
      <c r="H87">
        <v>90</v>
      </c>
    </row>
    <row r="88" spans="1:8" x14ac:dyDescent="0.25">
      <c r="A88">
        <v>86</v>
      </c>
      <c r="B88" s="1">
        <v>45252</v>
      </c>
      <c r="C88" t="s">
        <v>9</v>
      </c>
      <c r="D88">
        <v>28</v>
      </c>
      <c r="E88" t="s">
        <v>8</v>
      </c>
      <c r="F88">
        <v>2</v>
      </c>
      <c r="G88">
        <v>50</v>
      </c>
      <c r="H88">
        <v>100</v>
      </c>
    </row>
    <row r="89" spans="1:8" x14ac:dyDescent="0.25">
      <c r="A89">
        <v>87</v>
      </c>
      <c r="B89" s="1">
        <v>45014</v>
      </c>
      <c r="C89" t="s">
        <v>7</v>
      </c>
      <c r="D89">
        <v>56</v>
      </c>
      <c r="E89" t="s">
        <v>10</v>
      </c>
      <c r="F89">
        <v>1</v>
      </c>
      <c r="G89">
        <v>500</v>
      </c>
      <c r="H89">
        <v>500</v>
      </c>
    </row>
    <row r="90" spans="1:8" x14ac:dyDescent="0.25">
      <c r="A90">
        <v>88</v>
      </c>
      <c r="B90" s="1">
        <v>45200</v>
      </c>
      <c r="C90" t="s">
        <v>9</v>
      </c>
      <c r="D90">
        <v>55</v>
      </c>
      <c r="E90" t="s">
        <v>11</v>
      </c>
      <c r="F90">
        <v>4</v>
      </c>
      <c r="G90">
        <v>500</v>
      </c>
      <c r="H90">
        <v>2000</v>
      </c>
    </row>
    <row r="91" spans="1:8" x14ac:dyDescent="0.25">
      <c r="A91">
        <v>89</v>
      </c>
      <c r="B91" s="1">
        <v>45052</v>
      </c>
      <c r="C91" t="s">
        <v>9</v>
      </c>
      <c r="D91">
        <v>51</v>
      </c>
      <c r="E91" t="s">
        <v>11</v>
      </c>
      <c r="F91">
        <v>1</v>
      </c>
      <c r="G91">
        <v>30</v>
      </c>
      <c r="H91">
        <v>30</v>
      </c>
    </row>
    <row r="92" spans="1:8" x14ac:dyDescent="0.25">
      <c r="A92">
        <v>90</v>
      </c>
      <c r="B92" s="1">
        <v>45010</v>
      </c>
      <c r="C92" t="s">
        <v>9</v>
      </c>
      <c r="D92">
        <v>55</v>
      </c>
      <c r="E92" t="s">
        <v>11</v>
      </c>
      <c r="F92">
        <v>1</v>
      </c>
      <c r="G92">
        <v>500</v>
      </c>
      <c r="H92">
        <v>500</v>
      </c>
    </row>
    <row r="93" spans="1:8" x14ac:dyDescent="0.25">
      <c r="A93">
        <v>91</v>
      </c>
      <c r="B93" s="1">
        <v>45163</v>
      </c>
      <c r="C93" t="s">
        <v>9</v>
      </c>
      <c r="D93">
        <v>51</v>
      </c>
      <c r="E93" t="s">
        <v>11</v>
      </c>
      <c r="F93">
        <v>4</v>
      </c>
      <c r="G93">
        <v>30</v>
      </c>
      <c r="H93">
        <v>120</v>
      </c>
    </row>
    <row r="94" spans="1:8" x14ac:dyDescent="0.25">
      <c r="A94">
        <v>92</v>
      </c>
      <c r="B94" s="1">
        <v>45121</v>
      </c>
      <c r="C94" t="s">
        <v>9</v>
      </c>
      <c r="D94">
        <v>35</v>
      </c>
      <c r="E94" t="s">
        <v>8</v>
      </c>
      <c r="F94">
        <v>4</v>
      </c>
      <c r="G94">
        <v>500</v>
      </c>
      <c r="H94">
        <v>2000</v>
      </c>
    </row>
    <row r="95" spans="1:8" x14ac:dyDescent="0.25">
      <c r="A95">
        <v>93</v>
      </c>
      <c r="B95" s="1">
        <v>45065</v>
      </c>
      <c r="C95" t="s">
        <v>9</v>
      </c>
      <c r="D95">
        <v>47</v>
      </c>
      <c r="E95" t="s">
        <v>8</v>
      </c>
      <c r="F95">
        <v>2</v>
      </c>
      <c r="G95">
        <v>500</v>
      </c>
      <c r="H95">
        <v>1000</v>
      </c>
    </row>
    <row r="96" spans="1:8" x14ac:dyDescent="0.25">
      <c r="A96">
        <v>94</v>
      </c>
      <c r="B96" s="1">
        <v>45254</v>
      </c>
      <c r="C96" t="s">
        <v>9</v>
      </c>
      <c r="D96">
        <v>32</v>
      </c>
      <c r="E96" t="s">
        <v>10</v>
      </c>
      <c r="F96">
        <v>2</v>
      </c>
      <c r="G96">
        <v>30</v>
      </c>
      <c r="H96">
        <v>60</v>
      </c>
    </row>
    <row r="97" spans="1:8" x14ac:dyDescent="0.25">
      <c r="A97">
        <v>95</v>
      </c>
      <c r="B97" s="1">
        <v>45279</v>
      </c>
      <c r="C97" t="s">
        <v>9</v>
      </c>
      <c r="D97">
        <v>44</v>
      </c>
      <c r="E97" t="s">
        <v>10</v>
      </c>
      <c r="F97">
        <v>2</v>
      </c>
      <c r="G97">
        <v>300</v>
      </c>
      <c r="H97">
        <v>600</v>
      </c>
    </row>
    <row r="98" spans="1:8" x14ac:dyDescent="0.25">
      <c r="A98">
        <v>96</v>
      </c>
      <c r="B98" s="1">
        <v>45212</v>
      </c>
      <c r="C98" t="s">
        <v>9</v>
      </c>
      <c r="D98">
        <v>51</v>
      </c>
      <c r="E98" t="s">
        <v>8</v>
      </c>
      <c r="F98">
        <v>2</v>
      </c>
      <c r="G98">
        <v>500</v>
      </c>
      <c r="H98">
        <v>1000</v>
      </c>
    </row>
    <row r="99" spans="1:8" x14ac:dyDescent="0.25">
      <c r="A99">
        <v>97</v>
      </c>
      <c r="B99" s="1">
        <v>45039</v>
      </c>
      <c r="C99" t="s">
        <v>9</v>
      </c>
      <c r="D99">
        <v>55</v>
      </c>
      <c r="E99" t="s">
        <v>8</v>
      </c>
      <c r="F99">
        <v>2</v>
      </c>
      <c r="G99">
        <v>50</v>
      </c>
      <c r="H99">
        <v>100</v>
      </c>
    </row>
    <row r="100" spans="1:8" x14ac:dyDescent="0.25">
      <c r="A100">
        <v>98</v>
      </c>
      <c r="B100" s="1">
        <v>45277</v>
      </c>
      <c r="C100" t="s">
        <v>9</v>
      </c>
      <c r="D100">
        <v>50</v>
      </c>
      <c r="E100" t="s">
        <v>11</v>
      </c>
      <c r="F100">
        <v>4</v>
      </c>
      <c r="G100">
        <v>300</v>
      </c>
      <c r="H100">
        <v>1200</v>
      </c>
    </row>
    <row r="101" spans="1:8" x14ac:dyDescent="0.25">
      <c r="A101">
        <v>99</v>
      </c>
      <c r="B101" s="1">
        <v>45093</v>
      </c>
      <c r="C101" t="s">
        <v>7</v>
      </c>
      <c r="D101">
        <v>41</v>
      </c>
      <c r="E101" t="s">
        <v>11</v>
      </c>
      <c r="F101">
        <v>1</v>
      </c>
      <c r="G101">
        <v>30</v>
      </c>
      <c r="H101">
        <v>30</v>
      </c>
    </row>
    <row r="102" spans="1:8" x14ac:dyDescent="0.25">
      <c r="A102">
        <v>100</v>
      </c>
      <c r="B102" s="1">
        <v>44955</v>
      </c>
      <c r="C102" t="s">
        <v>7</v>
      </c>
      <c r="D102">
        <v>32</v>
      </c>
      <c r="E102" t="s">
        <v>10</v>
      </c>
      <c r="F102">
        <v>2</v>
      </c>
      <c r="G102">
        <v>300</v>
      </c>
      <c r="H102">
        <v>600</v>
      </c>
    </row>
    <row r="103" spans="1:8" x14ac:dyDescent="0.25">
      <c r="A103">
        <v>101</v>
      </c>
      <c r="B103" s="1">
        <v>45044</v>
      </c>
      <c r="C103" t="s">
        <v>9</v>
      </c>
      <c r="D103">
        <v>47</v>
      </c>
      <c r="E103" t="s">
        <v>8</v>
      </c>
      <c r="F103">
        <v>2</v>
      </c>
      <c r="G103">
        <v>25</v>
      </c>
      <c r="H103">
        <v>50</v>
      </c>
    </row>
    <row r="104" spans="1:8" x14ac:dyDescent="0.25">
      <c r="A104">
        <v>102</v>
      </c>
      <c r="B104" s="1">
        <v>44943</v>
      </c>
      <c r="C104" t="s">
        <v>9</v>
      </c>
      <c r="D104">
        <v>59</v>
      </c>
      <c r="E104" t="s">
        <v>10</v>
      </c>
      <c r="F104">
        <v>1</v>
      </c>
      <c r="G104">
        <v>25</v>
      </c>
      <c r="H104">
        <v>25</v>
      </c>
    </row>
    <row r="105" spans="1:8" x14ac:dyDescent="0.25">
      <c r="A105">
        <v>103</v>
      </c>
      <c r="B105" s="1">
        <v>45088</v>
      </c>
      <c r="C105" t="s">
        <v>9</v>
      </c>
      <c r="D105">
        <v>34</v>
      </c>
      <c r="E105" t="s">
        <v>8</v>
      </c>
      <c r="F105">
        <v>2</v>
      </c>
      <c r="G105">
        <v>500</v>
      </c>
      <c r="H105">
        <v>1000</v>
      </c>
    </row>
    <row r="106" spans="1:8" x14ac:dyDescent="0.25">
      <c r="A106">
        <v>104</v>
      </c>
      <c r="B106" s="1">
        <v>45132</v>
      </c>
      <c r="C106" t="s">
        <v>9</v>
      </c>
      <c r="D106">
        <v>22</v>
      </c>
      <c r="E106" t="s">
        <v>11</v>
      </c>
      <c r="F106">
        <v>1</v>
      </c>
      <c r="G106">
        <v>500</v>
      </c>
      <c r="H106">
        <v>500</v>
      </c>
    </row>
    <row r="107" spans="1:8" x14ac:dyDescent="0.25">
      <c r="A107">
        <v>105</v>
      </c>
      <c r="B107" s="1">
        <v>45064</v>
      </c>
      <c r="C107" t="s">
        <v>9</v>
      </c>
      <c r="D107">
        <v>46</v>
      </c>
      <c r="E107" t="s">
        <v>10</v>
      </c>
      <c r="F107">
        <v>1</v>
      </c>
      <c r="G107">
        <v>50</v>
      </c>
      <c r="H107">
        <v>50</v>
      </c>
    </row>
    <row r="108" spans="1:8" x14ac:dyDescent="0.25">
      <c r="A108">
        <v>106</v>
      </c>
      <c r="B108" s="1">
        <v>44960</v>
      </c>
      <c r="C108" t="s">
        <v>9</v>
      </c>
      <c r="D108">
        <v>21</v>
      </c>
      <c r="E108" t="s">
        <v>10</v>
      </c>
      <c r="F108">
        <v>4</v>
      </c>
      <c r="G108">
        <v>300</v>
      </c>
      <c r="H108">
        <v>1200</v>
      </c>
    </row>
    <row r="109" spans="1:8" x14ac:dyDescent="0.25">
      <c r="A109">
        <v>107</v>
      </c>
      <c r="B109" s="1">
        <v>45035</v>
      </c>
      <c r="C109" t="s">
        <v>9</v>
      </c>
      <c r="D109">
        <v>27</v>
      </c>
      <c r="E109" t="s">
        <v>8</v>
      </c>
      <c r="F109">
        <v>3</v>
      </c>
      <c r="G109">
        <v>25</v>
      </c>
      <c r="H109">
        <v>75</v>
      </c>
    </row>
    <row r="110" spans="1:8" x14ac:dyDescent="0.25">
      <c r="A110">
        <v>108</v>
      </c>
      <c r="B110" s="1">
        <v>45217</v>
      </c>
      <c r="C110" t="s">
        <v>9</v>
      </c>
      <c r="D110">
        <v>34</v>
      </c>
      <c r="E110" t="s">
        <v>11</v>
      </c>
      <c r="F110">
        <v>4</v>
      </c>
      <c r="G110">
        <v>500</v>
      </c>
      <c r="H110">
        <v>2000</v>
      </c>
    </row>
    <row r="111" spans="1:8" x14ac:dyDescent="0.25">
      <c r="A111">
        <v>109</v>
      </c>
      <c r="B111" s="1">
        <v>45088</v>
      </c>
      <c r="C111" t="s">
        <v>7</v>
      </c>
      <c r="D111">
        <v>27</v>
      </c>
      <c r="E111" t="s">
        <v>10</v>
      </c>
      <c r="F111">
        <v>3</v>
      </c>
      <c r="G111">
        <v>300</v>
      </c>
      <c r="H111">
        <v>900</v>
      </c>
    </row>
    <row r="112" spans="1:8" x14ac:dyDescent="0.25">
      <c r="A112">
        <v>110</v>
      </c>
      <c r="B112" s="1">
        <v>45035</v>
      </c>
      <c r="C112" t="s">
        <v>9</v>
      </c>
      <c r="D112">
        <v>34</v>
      </c>
      <c r="E112" t="s">
        <v>11</v>
      </c>
      <c r="F112">
        <v>3</v>
      </c>
      <c r="G112">
        <v>500</v>
      </c>
      <c r="H112">
        <v>1500</v>
      </c>
    </row>
    <row r="113" spans="1:8" x14ac:dyDescent="0.25">
      <c r="A113">
        <v>111</v>
      </c>
      <c r="B113" s="1">
        <v>45262</v>
      </c>
      <c r="C113" t="s">
        <v>7</v>
      </c>
      <c r="D113">
        <v>37</v>
      </c>
      <c r="E113" t="s">
        <v>10</v>
      </c>
      <c r="F113">
        <v>3</v>
      </c>
      <c r="G113">
        <v>500</v>
      </c>
      <c r="H113">
        <v>1500</v>
      </c>
    </row>
    <row r="114" spans="1:8" x14ac:dyDescent="0.25">
      <c r="A114">
        <v>112</v>
      </c>
      <c r="B114" s="1">
        <v>45182</v>
      </c>
      <c r="C114" t="s">
        <v>9</v>
      </c>
      <c r="D114">
        <v>41</v>
      </c>
      <c r="E114" t="s">
        <v>11</v>
      </c>
      <c r="F114">
        <v>2</v>
      </c>
      <c r="G114">
        <v>25</v>
      </c>
      <c r="H114">
        <v>50</v>
      </c>
    </row>
    <row r="115" spans="1:8" x14ac:dyDescent="0.25">
      <c r="A115">
        <v>113</v>
      </c>
      <c r="B115" s="1">
        <v>45129</v>
      </c>
      <c r="C115" t="s">
        <v>9</v>
      </c>
      <c r="D115">
        <v>22</v>
      </c>
      <c r="E115" t="s">
        <v>8</v>
      </c>
      <c r="F115">
        <v>4</v>
      </c>
      <c r="G115">
        <v>25</v>
      </c>
      <c r="H115">
        <v>100</v>
      </c>
    </row>
    <row r="116" spans="1:8" x14ac:dyDescent="0.25">
      <c r="A116">
        <v>114</v>
      </c>
      <c r="B116" s="1">
        <v>45256</v>
      </c>
      <c r="C116" t="s">
        <v>7</v>
      </c>
      <c r="D116">
        <v>51</v>
      </c>
      <c r="E116" t="s">
        <v>10</v>
      </c>
      <c r="F116">
        <v>3</v>
      </c>
      <c r="G116">
        <v>500</v>
      </c>
      <c r="H116">
        <v>1500</v>
      </c>
    </row>
    <row r="117" spans="1:8" x14ac:dyDescent="0.25">
      <c r="A117">
        <v>115</v>
      </c>
      <c r="B117" s="1">
        <v>45161</v>
      </c>
      <c r="C117" t="s">
        <v>9</v>
      </c>
      <c r="D117">
        <v>23</v>
      </c>
      <c r="E117" t="s">
        <v>10</v>
      </c>
      <c r="F117">
        <v>1</v>
      </c>
      <c r="G117">
        <v>30</v>
      </c>
      <c r="H117">
        <v>30</v>
      </c>
    </row>
    <row r="118" spans="1:8" x14ac:dyDescent="0.25">
      <c r="A118">
        <v>116</v>
      </c>
      <c r="B118" s="1">
        <v>45000</v>
      </c>
      <c r="C118" t="s">
        <v>7</v>
      </c>
      <c r="D118">
        <v>19</v>
      </c>
      <c r="E118" t="s">
        <v>11</v>
      </c>
      <c r="F118">
        <v>2</v>
      </c>
      <c r="G118">
        <v>500</v>
      </c>
      <c r="H118">
        <v>1000</v>
      </c>
    </row>
    <row r="119" spans="1:8" x14ac:dyDescent="0.25">
      <c r="A119">
        <v>117</v>
      </c>
      <c r="B119" s="1">
        <v>45062</v>
      </c>
      <c r="C119" t="s">
        <v>9</v>
      </c>
      <c r="D119">
        <v>30</v>
      </c>
      <c r="E119" t="s">
        <v>11</v>
      </c>
      <c r="F119">
        <v>4</v>
      </c>
      <c r="G119">
        <v>500</v>
      </c>
      <c r="H119">
        <v>2000</v>
      </c>
    </row>
    <row r="120" spans="1:8" x14ac:dyDescent="0.25">
      <c r="A120">
        <v>118</v>
      </c>
      <c r="B120" s="1">
        <v>44998</v>
      </c>
      <c r="C120" t="s">
        <v>9</v>
      </c>
      <c r="D120">
        <v>60</v>
      </c>
      <c r="E120" t="s">
        <v>10</v>
      </c>
      <c r="F120">
        <v>3</v>
      </c>
      <c r="G120">
        <v>50</v>
      </c>
      <c r="H120">
        <v>150</v>
      </c>
    </row>
    <row r="121" spans="1:8" x14ac:dyDescent="0.25">
      <c r="A121">
        <v>119</v>
      </c>
      <c r="B121" s="1">
        <v>45053</v>
      </c>
      <c r="C121" t="s">
        <v>7</v>
      </c>
      <c r="D121">
        <v>60</v>
      </c>
      <c r="E121" t="s">
        <v>8</v>
      </c>
      <c r="F121">
        <v>1</v>
      </c>
      <c r="G121">
        <v>50</v>
      </c>
      <c r="H121">
        <v>50</v>
      </c>
    </row>
    <row r="122" spans="1:8" x14ac:dyDescent="0.25">
      <c r="A122">
        <v>120</v>
      </c>
      <c r="B122" s="1">
        <v>45214</v>
      </c>
      <c r="C122" t="s">
        <v>9</v>
      </c>
      <c r="D122">
        <v>28</v>
      </c>
      <c r="E122" t="s">
        <v>11</v>
      </c>
      <c r="F122">
        <v>4</v>
      </c>
      <c r="G122">
        <v>50</v>
      </c>
      <c r="H122">
        <v>200</v>
      </c>
    </row>
    <row r="123" spans="1:8" x14ac:dyDescent="0.25">
      <c r="A123">
        <v>121</v>
      </c>
      <c r="B123" s="1">
        <v>45202</v>
      </c>
      <c r="C123" t="s">
        <v>7</v>
      </c>
      <c r="D123">
        <v>64</v>
      </c>
      <c r="E123" t="s">
        <v>11</v>
      </c>
      <c r="F123">
        <v>4</v>
      </c>
      <c r="G123">
        <v>30</v>
      </c>
      <c r="H123">
        <v>120</v>
      </c>
    </row>
    <row r="124" spans="1:8" x14ac:dyDescent="0.25">
      <c r="A124">
        <v>122</v>
      </c>
      <c r="B124" s="1">
        <v>45061</v>
      </c>
      <c r="C124" t="s">
        <v>9</v>
      </c>
      <c r="D124">
        <v>40</v>
      </c>
      <c r="E124" t="s">
        <v>11</v>
      </c>
      <c r="F124">
        <v>2</v>
      </c>
      <c r="G124">
        <v>30</v>
      </c>
      <c r="H124">
        <v>60</v>
      </c>
    </row>
    <row r="125" spans="1:8" x14ac:dyDescent="0.25">
      <c r="A125">
        <v>123</v>
      </c>
      <c r="B125" s="1">
        <v>45226</v>
      </c>
      <c r="C125" t="s">
        <v>7</v>
      </c>
      <c r="D125">
        <v>33</v>
      </c>
      <c r="E125" t="s">
        <v>10</v>
      </c>
      <c r="F125">
        <v>4</v>
      </c>
      <c r="G125">
        <v>500</v>
      </c>
      <c r="H125">
        <v>2000</v>
      </c>
    </row>
    <row r="126" spans="1:8" x14ac:dyDescent="0.25">
      <c r="A126">
        <v>124</v>
      </c>
      <c r="B126" s="1">
        <v>45146</v>
      </c>
      <c r="C126" t="s">
        <v>7</v>
      </c>
      <c r="D126">
        <v>48</v>
      </c>
      <c r="E126" t="s">
        <v>10</v>
      </c>
      <c r="F126">
        <v>2</v>
      </c>
      <c r="G126">
        <v>50</v>
      </c>
      <c r="H126">
        <v>100</v>
      </c>
    </row>
    <row r="127" spans="1:8" x14ac:dyDescent="0.25">
      <c r="A127">
        <v>125</v>
      </c>
      <c r="B127" s="1">
        <v>45225</v>
      </c>
      <c r="C127" t="s">
        <v>9</v>
      </c>
      <c r="D127">
        <v>28</v>
      </c>
      <c r="E127" t="s">
        <v>10</v>
      </c>
      <c r="F127">
        <v>3</v>
      </c>
      <c r="G127">
        <v>30</v>
      </c>
      <c r="H127">
        <v>90</v>
      </c>
    </row>
    <row r="128" spans="1:8" x14ac:dyDescent="0.25">
      <c r="A128">
        <v>126</v>
      </c>
      <c r="B128" s="1">
        <v>45131</v>
      </c>
      <c r="C128" t="s">
        <v>9</v>
      </c>
      <c r="D128">
        <v>33</v>
      </c>
      <c r="E128" t="s">
        <v>10</v>
      </c>
      <c r="F128">
        <v>2</v>
      </c>
      <c r="G128">
        <v>25</v>
      </c>
      <c r="H128">
        <v>50</v>
      </c>
    </row>
    <row r="129" spans="1:8" x14ac:dyDescent="0.25">
      <c r="A129">
        <v>127</v>
      </c>
      <c r="B129" s="1">
        <v>45112</v>
      </c>
      <c r="C129" t="s">
        <v>7</v>
      </c>
      <c r="D129">
        <v>25</v>
      </c>
      <c r="E129" t="s">
        <v>8</v>
      </c>
      <c r="F129">
        <v>1</v>
      </c>
      <c r="G129">
        <v>500</v>
      </c>
      <c r="H129">
        <v>500</v>
      </c>
    </row>
    <row r="130" spans="1:8" x14ac:dyDescent="0.25">
      <c r="A130">
        <v>128</v>
      </c>
      <c r="B130" s="1">
        <v>45039</v>
      </c>
      <c r="C130" t="s">
        <v>9</v>
      </c>
      <c r="D130">
        <v>21</v>
      </c>
      <c r="E130" t="s">
        <v>8</v>
      </c>
      <c r="F130">
        <v>2</v>
      </c>
      <c r="G130">
        <v>300</v>
      </c>
      <c r="H130">
        <v>600</v>
      </c>
    </row>
    <row r="131" spans="1:8" x14ac:dyDescent="0.25">
      <c r="A131">
        <v>129</v>
      </c>
      <c r="B131" s="1">
        <v>44997</v>
      </c>
      <c r="C131" t="s">
        <v>9</v>
      </c>
      <c r="D131">
        <v>57</v>
      </c>
      <c r="E131" t="s">
        <v>10</v>
      </c>
      <c r="F131">
        <v>1</v>
      </c>
      <c r="G131">
        <v>500</v>
      </c>
      <c r="H131">
        <v>500</v>
      </c>
    </row>
    <row r="132" spans="1:8" x14ac:dyDescent="0.25">
      <c r="A132">
        <v>130</v>
      </c>
      <c r="B132" s="1">
        <v>45187</v>
      </c>
      <c r="C132" t="s">
        <v>9</v>
      </c>
      <c r="D132">
        <v>21</v>
      </c>
      <c r="E132" t="s">
        <v>8</v>
      </c>
      <c r="F132">
        <v>2</v>
      </c>
      <c r="G132">
        <v>300</v>
      </c>
      <c r="H132">
        <v>600</v>
      </c>
    </row>
    <row r="133" spans="1:8" x14ac:dyDescent="0.25">
      <c r="A133">
        <v>131</v>
      </c>
      <c r="B133" s="1">
        <v>45179</v>
      </c>
      <c r="C133" t="s">
        <v>7</v>
      </c>
      <c r="D133">
        <v>42</v>
      </c>
      <c r="E133" t="s">
        <v>11</v>
      </c>
      <c r="F133">
        <v>4</v>
      </c>
      <c r="G133">
        <v>50</v>
      </c>
      <c r="H133">
        <v>200</v>
      </c>
    </row>
    <row r="134" spans="1:8" x14ac:dyDescent="0.25">
      <c r="A134">
        <v>132</v>
      </c>
      <c r="B134" s="1">
        <v>44973</v>
      </c>
      <c r="C134" t="s">
        <v>7</v>
      </c>
      <c r="D134">
        <v>20</v>
      </c>
      <c r="E134" t="s">
        <v>11</v>
      </c>
      <c r="F134">
        <v>3</v>
      </c>
      <c r="G134">
        <v>300</v>
      </c>
      <c r="H134">
        <v>900</v>
      </c>
    </row>
    <row r="135" spans="1:8" x14ac:dyDescent="0.25">
      <c r="A135">
        <v>133</v>
      </c>
      <c r="B135" s="1">
        <v>44951</v>
      </c>
      <c r="C135" t="s">
        <v>7</v>
      </c>
      <c r="D135">
        <v>49</v>
      </c>
      <c r="E135" t="s">
        <v>11</v>
      </c>
      <c r="F135">
        <v>1</v>
      </c>
      <c r="G135">
        <v>50</v>
      </c>
      <c r="H135">
        <v>50</v>
      </c>
    </row>
    <row r="136" spans="1:8" x14ac:dyDescent="0.25">
      <c r="A136">
        <v>134</v>
      </c>
      <c r="B136" s="1">
        <v>44983</v>
      </c>
      <c r="C136" t="s">
        <v>7</v>
      </c>
      <c r="D136">
        <v>20</v>
      </c>
      <c r="E136" t="s">
        <v>10</v>
      </c>
      <c r="F136">
        <v>2</v>
      </c>
      <c r="G136">
        <v>25</v>
      </c>
      <c r="H136">
        <v>50</v>
      </c>
    </row>
    <row r="137" spans="1:8" x14ac:dyDescent="0.25">
      <c r="A137">
        <v>135</v>
      </c>
      <c r="B137" s="1">
        <v>45005</v>
      </c>
      <c r="C137" t="s">
        <v>7</v>
      </c>
      <c r="D137">
        <v>44</v>
      </c>
      <c r="E137" t="s">
        <v>11</v>
      </c>
      <c r="F137">
        <v>2</v>
      </c>
      <c r="G137">
        <v>300</v>
      </c>
      <c r="H137">
        <v>600</v>
      </c>
    </row>
    <row r="138" spans="1:8" x14ac:dyDescent="0.25">
      <c r="A138">
        <v>136</v>
      </c>
      <c r="B138" s="1">
        <v>45248</v>
      </c>
      <c r="C138" t="s">
        <v>7</v>
      </c>
      <c r="D138">
        <v>46</v>
      </c>
      <c r="E138" t="s">
        <v>8</v>
      </c>
      <c r="F138">
        <v>2</v>
      </c>
      <c r="G138">
        <v>500</v>
      </c>
      <c r="H138">
        <v>1000</v>
      </c>
    </row>
    <row r="139" spans="1:8" x14ac:dyDescent="0.25">
      <c r="A139">
        <v>137</v>
      </c>
      <c r="B139" s="1">
        <v>45008</v>
      </c>
      <c r="C139" t="s">
        <v>7</v>
      </c>
      <c r="D139">
        <v>49</v>
      </c>
      <c r="E139" t="s">
        <v>10</v>
      </c>
      <c r="F139">
        <v>4</v>
      </c>
      <c r="G139">
        <v>50</v>
      </c>
      <c r="H139">
        <v>200</v>
      </c>
    </row>
    <row r="140" spans="1:8" x14ac:dyDescent="0.25">
      <c r="A140">
        <v>138</v>
      </c>
      <c r="B140" s="1">
        <v>45275</v>
      </c>
      <c r="C140" t="s">
        <v>7</v>
      </c>
      <c r="D140">
        <v>36</v>
      </c>
      <c r="E140" t="s">
        <v>8</v>
      </c>
      <c r="F140">
        <v>4</v>
      </c>
      <c r="G140">
        <v>500</v>
      </c>
      <c r="H140">
        <v>2000</v>
      </c>
    </row>
    <row r="141" spans="1:8" x14ac:dyDescent="0.25">
      <c r="A141">
        <v>139</v>
      </c>
      <c r="B141" s="1">
        <v>45143</v>
      </c>
      <c r="C141" t="s">
        <v>7</v>
      </c>
      <c r="D141">
        <v>38</v>
      </c>
      <c r="E141" t="s">
        <v>11</v>
      </c>
      <c r="F141">
        <v>1</v>
      </c>
      <c r="G141">
        <v>30</v>
      </c>
      <c r="H141">
        <v>30</v>
      </c>
    </row>
    <row r="142" spans="1:8" x14ac:dyDescent="0.25">
      <c r="A142">
        <v>140</v>
      </c>
      <c r="B142" s="1">
        <v>45232</v>
      </c>
      <c r="C142" t="s">
        <v>9</v>
      </c>
      <c r="D142">
        <v>22</v>
      </c>
      <c r="E142" t="s">
        <v>11</v>
      </c>
      <c r="F142">
        <v>1</v>
      </c>
      <c r="G142">
        <v>50</v>
      </c>
      <c r="H142">
        <v>50</v>
      </c>
    </row>
    <row r="143" spans="1:8" x14ac:dyDescent="0.25">
      <c r="A143">
        <v>141</v>
      </c>
      <c r="B143" s="1">
        <v>44959</v>
      </c>
      <c r="C143" t="s">
        <v>7</v>
      </c>
      <c r="D143">
        <v>35</v>
      </c>
      <c r="E143" t="s">
        <v>11</v>
      </c>
      <c r="F143">
        <v>4</v>
      </c>
      <c r="G143">
        <v>300</v>
      </c>
      <c r="H143">
        <v>1200</v>
      </c>
    </row>
    <row r="144" spans="1:8" x14ac:dyDescent="0.25">
      <c r="A144">
        <v>142</v>
      </c>
      <c r="B144" s="1">
        <v>45124</v>
      </c>
      <c r="C144" t="s">
        <v>9</v>
      </c>
      <c r="D144">
        <v>45</v>
      </c>
      <c r="E144" t="s">
        <v>10</v>
      </c>
      <c r="F144">
        <v>1</v>
      </c>
      <c r="G144">
        <v>50</v>
      </c>
      <c r="H144">
        <v>50</v>
      </c>
    </row>
    <row r="145" spans="1:8" x14ac:dyDescent="0.25">
      <c r="A145">
        <v>143</v>
      </c>
      <c r="B145" s="1">
        <v>45122</v>
      </c>
      <c r="C145" t="s">
        <v>9</v>
      </c>
      <c r="D145">
        <v>59</v>
      </c>
      <c r="E145" t="s">
        <v>8</v>
      </c>
      <c r="F145">
        <v>3</v>
      </c>
      <c r="G145">
        <v>500</v>
      </c>
      <c r="H145">
        <v>1500</v>
      </c>
    </row>
    <row r="146" spans="1:8" x14ac:dyDescent="0.25">
      <c r="A146">
        <v>144</v>
      </c>
      <c r="B146" s="1">
        <v>45232</v>
      </c>
      <c r="C146" t="s">
        <v>9</v>
      </c>
      <c r="D146">
        <v>39</v>
      </c>
      <c r="E146" t="s">
        <v>10</v>
      </c>
      <c r="F146">
        <v>3</v>
      </c>
      <c r="G146">
        <v>25</v>
      </c>
      <c r="H146">
        <v>75</v>
      </c>
    </row>
    <row r="147" spans="1:8" x14ac:dyDescent="0.25">
      <c r="A147">
        <v>145</v>
      </c>
      <c r="B147" s="1">
        <v>45166</v>
      </c>
      <c r="C147" t="s">
        <v>7</v>
      </c>
      <c r="D147">
        <v>38</v>
      </c>
      <c r="E147" t="s">
        <v>10</v>
      </c>
      <c r="F147">
        <v>4</v>
      </c>
      <c r="G147">
        <v>50</v>
      </c>
      <c r="H147">
        <v>200</v>
      </c>
    </row>
    <row r="148" spans="1:8" x14ac:dyDescent="0.25">
      <c r="A148">
        <v>146</v>
      </c>
      <c r="B148" s="1">
        <v>45197</v>
      </c>
      <c r="C148" t="s">
        <v>7</v>
      </c>
      <c r="D148">
        <v>23</v>
      </c>
      <c r="E148" t="s">
        <v>11</v>
      </c>
      <c r="F148">
        <v>1</v>
      </c>
      <c r="G148">
        <v>300</v>
      </c>
      <c r="H148">
        <v>300</v>
      </c>
    </row>
    <row r="149" spans="1:8" x14ac:dyDescent="0.25">
      <c r="A149">
        <v>147</v>
      </c>
      <c r="B149" s="1">
        <v>45055</v>
      </c>
      <c r="C149" t="s">
        <v>7</v>
      </c>
      <c r="D149">
        <v>18</v>
      </c>
      <c r="E149" t="s">
        <v>10</v>
      </c>
      <c r="F149">
        <v>2</v>
      </c>
      <c r="G149">
        <v>30</v>
      </c>
      <c r="H149">
        <v>60</v>
      </c>
    </row>
    <row r="150" spans="1:8" x14ac:dyDescent="0.25">
      <c r="A150">
        <v>148</v>
      </c>
      <c r="B150" s="1">
        <v>45210</v>
      </c>
      <c r="C150" t="s">
        <v>7</v>
      </c>
      <c r="D150">
        <v>22</v>
      </c>
      <c r="E150" t="s">
        <v>10</v>
      </c>
      <c r="F150">
        <v>3</v>
      </c>
      <c r="G150">
        <v>25</v>
      </c>
      <c r="H150">
        <v>75</v>
      </c>
    </row>
    <row r="151" spans="1:8" x14ac:dyDescent="0.25">
      <c r="A151">
        <v>149</v>
      </c>
      <c r="B151" s="1">
        <v>44932</v>
      </c>
      <c r="C151" t="s">
        <v>9</v>
      </c>
      <c r="D151">
        <v>58</v>
      </c>
      <c r="E151" t="s">
        <v>11</v>
      </c>
      <c r="F151">
        <v>4</v>
      </c>
      <c r="G151">
        <v>30</v>
      </c>
      <c r="H151">
        <v>120</v>
      </c>
    </row>
    <row r="152" spans="1:8" x14ac:dyDescent="0.25">
      <c r="A152">
        <v>150</v>
      </c>
      <c r="B152" s="1">
        <v>45275</v>
      </c>
      <c r="C152" t="s">
        <v>7</v>
      </c>
      <c r="D152">
        <v>29</v>
      </c>
      <c r="E152" t="s">
        <v>10</v>
      </c>
      <c r="F152">
        <v>1</v>
      </c>
      <c r="G152">
        <v>50</v>
      </c>
      <c r="H152">
        <v>50</v>
      </c>
    </row>
    <row r="153" spans="1:8" x14ac:dyDescent="0.25">
      <c r="A153">
        <v>151</v>
      </c>
      <c r="B153" s="1">
        <v>44985</v>
      </c>
      <c r="C153" t="s">
        <v>7</v>
      </c>
      <c r="D153">
        <v>43</v>
      </c>
      <c r="E153" t="s">
        <v>11</v>
      </c>
      <c r="F153">
        <v>4</v>
      </c>
      <c r="G153">
        <v>500</v>
      </c>
      <c r="H153">
        <v>2000</v>
      </c>
    </row>
    <row r="154" spans="1:8" x14ac:dyDescent="0.25">
      <c r="A154">
        <v>152</v>
      </c>
      <c r="B154" s="1">
        <v>45276</v>
      </c>
      <c r="C154" t="s">
        <v>7</v>
      </c>
      <c r="D154">
        <v>63</v>
      </c>
      <c r="E154" t="s">
        <v>11</v>
      </c>
      <c r="F154">
        <v>2</v>
      </c>
      <c r="G154">
        <v>500</v>
      </c>
      <c r="H154">
        <v>1000</v>
      </c>
    </row>
    <row r="155" spans="1:8" x14ac:dyDescent="0.25">
      <c r="A155">
        <v>153</v>
      </c>
      <c r="B155" s="1">
        <v>45201</v>
      </c>
      <c r="C155" t="s">
        <v>7</v>
      </c>
      <c r="D155">
        <v>51</v>
      </c>
      <c r="E155" t="s">
        <v>11</v>
      </c>
      <c r="F155">
        <v>3</v>
      </c>
      <c r="G155">
        <v>300</v>
      </c>
      <c r="H155">
        <v>900</v>
      </c>
    </row>
    <row r="156" spans="1:8" x14ac:dyDescent="0.25">
      <c r="A156">
        <v>154</v>
      </c>
      <c r="B156" s="1">
        <v>45063</v>
      </c>
      <c r="C156" t="s">
        <v>7</v>
      </c>
      <c r="D156">
        <v>31</v>
      </c>
      <c r="E156" t="s">
        <v>11</v>
      </c>
      <c r="F156">
        <v>4</v>
      </c>
      <c r="G156">
        <v>500</v>
      </c>
      <c r="H156">
        <v>2000</v>
      </c>
    </row>
    <row r="157" spans="1:8" x14ac:dyDescent="0.25">
      <c r="A157">
        <v>155</v>
      </c>
      <c r="B157" s="1">
        <v>45255</v>
      </c>
      <c r="C157" t="s">
        <v>9</v>
      </c>
      <c r="D157">
        <v>43</v>
      </c>
      <c r="E157" t="s">
        <v>10</v>
      </c>
      <c r="F157">
        <v>4</v>
      </c>
      <c r="G157">
        <v>25</v>
      </c>
      <c r="H157">
        <v>100</v>
      </c>
    </row>
    <row r="158" spans="1:8" x14ac:dyDescent="0.25">
      <c r="A158">
        <v>156</v>
      </c>
      <c r="B158" s="1">
        <v>45101</v>
      </c>
      <c r="C158" t="s">
        <v>7</v>
      </c>
      <c r="D158">
        <v>62</v>
      </c>
      <c r="E158" t="s">
        <v>11</v>
      </c>
      <c r="F158">
        <v>4</v>
      </c>
      <c r="G158">
        <v>500</v>
      </c>
      <c r="H158">
        <v>2000</v>
      </c>
    </row>
    <row r="159" spans="1:8" x14ac:dyDescent="0.25">
      <c r="A159">
        <v>157</v>
      </c>
      <c r="B159" s="1">
        <v>44984</v>
      </c>
      <c r="C159" t="s">
        <v>9</v>
      </c>
      <c r="D159">
        <v>44</v>
      </c>
      <c r="E159" t="s">
        <v>11</v>
      </c>
      <c r="F159">
        <v>2</v>
      </c>
      <c r="G159">
        <v>300</v>
      </c>
      <c r="H159">
        <v>600</v>
      </c>
    </row>
    <row r="160" spans="1:8" x14ac:dyDescent="0.25">
      <c r="A160">
        <v>158</v>
      </c>
      <c r="B160" s="1">
        <v>45077</v>
      </c>
      <c r="C160" t="s">
        <v>7</v>
      </c>
      <c r="D160">
        <v>26</v>
      </c>
      <c r="E160" t="s">
        <v>10</v>
      </c>
      <c r="F160">
        <v>4</v>
      </c>
      <c r="G160">
        <v>50</v>
      </c>
      <c r="H160">
        <v>200</v>
      </c>
    </row>
    <row r="161" spans="1:8" x14ac:dyDescent="0.25">
      <c r="A161">
        <v>159</v>
      </c>
      <c r="B161" s="1">
        <v>45149</v>
      </c>
      <c r="C161" t="s">
        <v>9</v>
      </c>
      <c r="D161">
        <v>43</v>
      </c>
      <c r="E161" t="s">
        <v>10</v>
      </c>
      <c r="F161">
        <v>2</v>
      </c>
      <c r="G161">
        <v>50</v>
      </c>
      <c r="H161">
        <v>100</v>
      </c>
    </row>
    <row r="162" spans="1:8" x14ac:dyDescent="0.25">
      <c r="A162">
        <v>160</v>
      </c>
      <c r="B162" s="1">
        <v>45007</v>
      </c>
      <c r="C162" t="s">
        <v>7</v>
      </c>
      <c r="D162">
        <v>64</v>
      </c>
      <c r="E162" t="s">
        <v>8</v>
      </c>
      <c r="F162">
        <v>2</v>
      </c>
      <c r="G162">
        <v>500</v>
      </c>
      <c r="H162">
        <v>1000</v>
      </c>
    </row>
    <row r="163" spans="1:8" x14ac:dyDescent="0.25">
      <c r="A163">
        <v>161</v>
      </c>
      <c r="B163" s="1">
        <v>45159</v>
      </c>
      <c r="C163" t="s">
        <v>7</v>
      </c>
      <c r="D163">
        <v>39</v>
      </c>
      <c r="E163" t="s">
        <v>10</v>
      </c>
      <c r="F163">
        <v>2</v>
      </c>
      <c r="G163">
        <v>30</v>
      </c>
      <c r="H163">
        <v>60</v>
      </c>
    </row>
    <row r="164" spans="1:8" x14ac:dyDescent="0.25">
      <c r="A164">
        <v>162</v>
      </c>
      <c r="B164" s="1">
        <v>44928</v>
      </c>
      <c r="C164" t="s">
        <v>9</v>
      </c>
      <c r="D164">
        <v>64</v>
      </c>
      <c r="E164" t="s">
        <v>10</v>
      </c>
      <c r="F164">
        <v>3</v>
      </c>
      <c r="G164">
        <v>50</v>
      </c>
      <c r="H164">
        <v>150</v>
      </c>
    </row>
    <row r="165" spans="1:8" x14ac:dyDescent="0.25">
      <c r="A165">
        <v>163</v>
      </c>
      <c r="B165" s="1">
        <v>45061</v>
      </c>
      <c r="C165" t="s">
        <v>9</v>
      </c>
      <c r="D165">
        <v>47</v>
      </c>
      <c r="E165" t="s">
        <v>8</v>
      </c>
      <c r="F165">
        <v>3</v>
      </c>
      <c r="G165">
        <v>500</v>
      </c>
      <c r="H165">
        <v>1500</v>
      </c>
    </row>
    <row r="166" spans="1:8" x14ac:dyDescent="0.25">
      <c r="A166">
        <v>164</v>
      </c>
      <c r="B166" s="1">
        <v>45183</v>
      </c>
      <c r="C166" t="s">
        <v>9</v>
      </c>
      <c r="D166">
        <v>60</v>
      </c>
      <c r="E166" t="s">
        <v>10</v>
      </c>
      <c r="F166">
        <v>4</v>
      </c>
      <c r="G166">
        <v>300</v>
      </c>
      <c r="H166">
        <v>1200</v>
      </c>
    </row>
    <row r="167" spans="1:8" x14ac:dyDescent="0.25">
      <c r="A167">
        <v>165</v>
      </c>
      <c r="B167" s="1">
        <v>45018</v>
      </c>
      <c r="C167" t="s">
        <v>7</v>
      </c>
      <c r="D167">
        <v>34</v>
      </c>
      <c r="E167" t="s">
        <v>10</v>
      </c>
      <c r="F167">
        <v>4</v>
      </c>
      <c r="G167">
        <v>500</v>
      </c>
      <c r="H167">
        <v>2000</v>
      </c>
    </row>
    <row r="168" spans="1:8" x14ac:dyDescent="0.25">
      <c r="A168">
        <v>166</v>
      </c>
      <c r="B168" s="1">
        <v>45186</v>
      </c>
      <c r="C168" t="s">
        <v>9</v>
      </c>
      <c r="D168">
        <v>43</v>
      </c>
      <c r="E168" t="s">
        <v>10</v>
      </c>
      <c r="F168">
        <v>3</v>
      </c>
      <c r="G168">
        <v>50</v>
      </c>
      <c r="H168">
        <v>150</v>
      </c>
    </row>
    <row r="169" spans="1:8" x14ac:dyDescent="0.25">
      <c r="A169">
        <v>167</v>
      </c>
      <c r="B169" s="1">
        <v>44981</v>
      </c>
      <c r="C169" t="s">
        <v>7</v>
      </c>
      <c r="D169">
        <v>53</v>
      </c>
      <c r="E169" t="s">
        <v>10</v>
      </c>
      <c r="F169">
        <v>1</v>
      </c>
      <c r="G169">
        <v>300</v>
      </c>
      <c r="H169">
        <v>300</v>
      </c>
    </row>
    <row r="170" spans="1:8" x14ac:dyDescent="0.25">
      <c r="A170">
        <v>168</v>
      </c>
      <c r="B170" s="1">
        <v>45247</v>
      </c>
      <c r="C170" t="s">
        <v>7</v>
      </c>
      <c r="D170">
        <v>18</v>
      </c>
      <c r="E170" t="s">
        <v>8</v>
      </c>
      <c r="F170">
        <v>3</v>
      </c>
      <c r="G170">
        <v>500</v>
      </c>
      <c r="H170">
        <v>1500</v>
      </c>
    </row>
    <row r="171" spans="1:8" x14ac:dyDescent="0.25">
      <c r="A171">
        <v>169</v>
      </c>
      <c r="B171" s="1">
        <v>45079</v>
      </c>
      <c r="C171" t="s">
        <v>9</v>
      </c>
      <c r="D171">
        <v>25</v>
      </c>
      <c r="E171" t="s">
        <v>10</v>
      </c>
      <c r="F171">
        <v>2</v>
      </c>
      <c r="G171">
        <v>25</v>
      </c>
      <c r="H171">
        <v>50</v>
      </c>
    </row>
    <row r="172" spans="1:8" x14ac:dyDescent="0.25">
      <c r="A172">
        <v>170</v>
      </c>
      <c r="B172" s="1">
        <v>45254</v>
      </c>
      <c r="C172" t="s">
        <v>9</v>
      </c>
      <c r="D172">
        <v>52</v>
      </c>
      <c r="E172" t="s">
        <v>10</v>
      </c>
      <c r="F172">
        <v>3</v>
      </c>
      <c r="G172">
        <v>300</v>
      </c>
      <c r="H172">
        <v>900</v>
      </c>
    </row>
    <row r="173" spans="1:8" x14ac:dyDescent="0.25">
      <c r="A173">
        <v>171</v>
      </c>
      <c r="B173" s="1">
        <v>45186</v>
      </c>
      <c r="C173" t="s">
        <v>7</v>
      </c>
      <c r="D173">
        <v>32</v>
      </c>
      <c r="E173" t="s">
        <v>8</v>
      </c>
      <c r="F173">
        <v>2</v>
      </c>
      <c r="G173">
        <v>25</v>
      </c>
      <c r="H173">
        <v>50</v>
      </c>
    </row>
    <row r="174" spans="1:8" x14ac:dyDescent="0.25">
      <c r="A174">
        <v>172</v>
      </c>
      <c r="B174" s="1">
        <v>45238</v>
      </c>
      <c r="C174" t="s">
        <v>7</v>
      </c>
      <c r="D174">
        <v>64</v>
      </c>
      <c r="E174" t="s">
        <v>11</v>
      </c>
      <c r="F174">
        <v>4</v>
      </c>
      <c r="G174">
        <v>30</v>
      </c>
      <c r="H174">
        <v>120</v>
      </c>
    </row>
    <row r="175" spans="1:8" x14ac:dyDescent="0.25">
      <c r="A175">
        <v>173</v>
      </c>
      <c r="B175" s="1">
        <v>45028</v>
      </c>
      <c r="C175" t="s">
        <v>9</v>
      </c>
      <c r="D175">
        <v>39</v>
      </c>
      <c r="E175" t="s">
        <v>8</v>
      </c>
      <c r="F175">
        <v>1</v>
      </c>
      <c r="G175">
        <v>300</v>
      </c>
      <c r="H175">
        <v>300</v>
      </c>
    </row>
    <row r="176" spans="1:8" x14ac:dyDescent="0.25">
      <c r="A176">
        <v>174</v>
      </c>
      <c r="B176" s="1">
        <v>45005</v>
      </c>
      <c r="C176" t="s">
        <v>9</v>
      </c>
      <c r="D176">
        <v>31</v>
      </c>
      <c r="E176" t="s">
        <v>11</v>
      </c>
      <c r="F176">
        <v>4</v>
      </c>
      <c r="G176">
        <v>25</v>
      </c>
      <c r="H176">
        <v>100</v>
      </c>
    </row>
    <row r="177" spans="1:8" x14ac:dyDescent="0.25">
      <c r="A177">
        <v>175</v>
      </c>
      <c r="B177" s="1">
        <v>45118</v>
      </c>
      <c r="C177" t="s">
        <v>9</v>
      </c>
      <c r="D177">
        <v>43</v>
      </c>
      <c r="E177" t="s">
        <v>8</v>
      </c>
      <c r="F177">
        <v>2</v>
      </c>
      <c r="G177">
        <v>50</v>
      </c>
      <c r="H177">
        <v>100</v>
      </c>
    </row>
    <row r="178" spans="1:8" x14ac:dyDescent="0.25">
      <c r="A178">
        <v>176</v>
      </c>
      <c r="B178" s="1">
        <v>45009</v>
      </c>
      <c r="C178" t="s">
        <v>7</v>
      </c>
      <c r="D178">
        <v>45</v>
      </c>
      <c r="E178" t="s">
        <v>8</v>
      </c>
      <c r="F178">
        <v>2</v>
      </c>
      <c r="G178">
        <v>50</v>
      </c>
      <c r="H178">
        <v>100</v>
      </c>
    </row>
    <row r="179" spans="1:8" x14ac:dyDescent="0.25">
      <c r="A179">
        <v>177</v>
      </c>
      <c r="B179" s="1">
        <v>45203</v>
      </c>
      <c r="C179" t="s">
        <v>7</v>
      </c>
      <c r="D179">
        <v>40</v>
      </c>
      <c r="E179" t="s">
        <v>10</v>
      </c>
      <c r="F179">
        <v>2</v>
      </c>
      <c r="G179">
        <v>30</v>
      </c>
      <c r="H179">
        <v>60</v>
      </c>
    </row>
    <row r="180" spans="1:8" x14ac:dyDescent="0.25">
      <c r="A180">
        <v>178</v>
      </c>
      <c r="B180" s="1">
        <v>45198</v>
      </c>
      <c r="C180" t="s">
        <v>7</v>
      </c>
      <c r="D180">
        <v>31</v>
      </c>
      <c r="E180" t="s">
        <v>11</v>
      </c>
      <c r="F180">
        <v>1</v>
      </c>
      <c r="G180">
        <v>300</v>
      </c>
      <c r="H180">
        <v>300</v>
      </c>
    </row>
    <row r="181" spans="1:8" x14ac:dyDescent="0.25">
      <c r="A181">
        <v>179</v>
      </c>
      <c r="B181" s="1">
        <v>44927</v>
      </c>
      <c r="C181" t="s">
        <v>7</v>
      </c>
      <c r="D181">
        <v>41</v>
      </c>
      <c r="E181" t="s">
        <v>10</v>
      </c>
      <c r="F181">
        <v>3</v>
      </c>
      <c r="G181">
        <v>300</v>
      </c>
      <c r="H181">
        <v>900</v>
      </c>
    </row>
    <row r="182" spans="1:8" x14ac:dyDescent="0.25">
      <c r="A182">
        <v>180</v>
      </c>
      <c r="B182" s="1">
        <v>45233</v>
      </c>
      <c r="C182" t="s">
        <v>7</v>
      </c>
      <c r="D182">
        <v>19</v>
      </c>
      <c r="E182" t="s">
        <v>11</v>
      </c>
      <c r="F182">
        <v>4</v>
      </c>
      <c r="G182">
        <v>300</v>
      </c>
      <c r="H182">
        <v>1200</v>
      </c>
    </row>
    <row r="183" spans="1:8" x14ac:dyDescent="0.25">
      <c r="A183">
        <v>181</v>
      </c>
      <c r="B183" s="1">
        <v>45092</v>
      </c>
      <c r="C183" t="s">
        <v>7</v>
      </c>
      <c r="D183">
        <v>62</v>
      </c>
      <c r="E183" t="s">
        <v>8</v>
      </c>
      <c r="F183">
        <v>4</v>
      </c>
      <c r="G183">
        <v>30</v>
      </c>
      <c r="H183">
        <v>120</v>
      </c>
    </row>
    <row r="184" spans="1:8" x14ac:dyDescent="0.25">
      <c r="A184">
        <v>182</v>
      </c>
      <c r="B184" s="1">
        <v>45177</v>
      </c>
      <c r="C184" t="s">
        <v>9</v>
      </c>
      <c r="D184">
        <v>43</v>
      </c>
      <c r="E184" t="s">
        <v>8</v>
      </c>
      <c r="F184">
        <v>3</v>
      </c>
      <c r="G184">
        <v>300</v>
      </c>
      <c r="H184">
        <v>900</v>
      </c>
    </row>
    <row r="185" spans="1:8" x14ac:dyDescent="0.25">
      <c r="A185">
        <v>183</v>
      </c>
      <c r="B185" s="1">
        <v>44936</v>
      </c>
      <c r="C185" t="s">
        <v>7</v>
      </c>
      <c r="D185">
        <v>31</v>
      </c>
      <c r="E185" t="s">
        <v>11</v>
      </c>
      <c r="F185">
        <v>4</v>
      </c>
      <c r="G185">
        <v>50</v>
      </c>
      <c r="H185">
        <v>200</v>
      </c>
    </row>
    <row r="186" spans="1:8" x14ac:dyDescent="0.25">
      <c r="A186">
        <v>184</v>
      </c>
      <c r="B186" s="1">
        <v>44984</v>
      </c>
      <c r="C186" t="s">
        <v>7</v>
      </c>
      <c r="D186">
        <v>24</v>
      </c>
      <c r="E186" t="s">
        <v>10</v>
      </c>
      <c r="F186">
        <v>1</v>
      </c>
      <c r="G186">
        <v>25</v>
      </c>
      <c r="H186">
        <v>25</v>
      </c>
    </row>
    <row r="187" spans="1:8" x14ac:dyDescent="0.25">
      <c r="A187">
        <v>185</v>
      </c>
      <c r="B187" s="1">
        <v>45112</v>
      </c>
      <c r="C187" t="s">
        <v>7</v>
      </c>
      <c r="D187">
        <v>20</v>
      </c>
      <c r="E187" t="s">
        <v>10</v>
      </c>
      <c r="F187">
        <v>4</v>
      </c>
      <c r="G187">
        <v>50</v>
      </c>
      <c r="H187">
        <v>200</v>
      </c>
    </row>
    <row r="188" spans="1:8" x14ac:dyDescent="0.25">
      <c r="A188">
        <v>186</v>
      </c>
      <c r="B188" s="1">
        <v>45084</v>
      </c>
      <c r="C188" t="s">
        <v>9</v>
      </c>
      <c r="D188">
        <v>64</v>
      </c>
      <c r="E188" t="s">
        <v>10</v>
      </c>
      <c r="F188">
        <v>2</v>
      </c>
      <c r="G188">
        <v>50</v>
      </c>
      <c r="H188">
        <v>100</v>
      </c>
    </row>
    <row r="189" spans="1:8" x14ac:dyDescent="0.25">
      <c r="A189">
        <v>187</v>
      </c>
      <c r="B189" s="1">
        <v>45049</v>
      </c>
      <c r="C189" t="s">
        <v>7</v>
      </c>
      <c r="D189">
        <v>40</v>
      </c>
      <c r="E189" t="s">
        <v>10</v>
      </c>
      <c r="F189">
        <v>3</v>
      </c>
      <c r="G189">
        <v>25</v>
      </c>
      <c r="H189">
        <v>75</v>
      </c>
    </row>
    <row r="190" spans="1:8" x14ac:dyDescent="0.25">
      <c r="A190">
        <v>188</v>
      </c>
      <c r="B190" s="1">
        <v>44956</v>
      </c>
      <c r="C190" t="s">
        <v>7</v>
      </c>
      <c r="D190">
        <v>63</v>
      </c>
      <c r="E190" t="s">
        <v>8</v>
      </c>
      <c r="F190">
        <v>1</v>
      </c>
      <c r="G190">
        <v>50</v>
      </c>
      <c r="H190">
        <v>50</v>
      </c>
    </row>
    <row r="191" spans="1:8" x14ac:dyDescent="0.25">
      <c r="A191">
        <v>189</v>
      </c>
      <c r="B191" s="1">
        <v>45050</v>
      </c>
      <c r="C191" t="s">
        <v>9</v>
      </c>
      <c r="D191">
        <v>60</v>
      </c>
      <c r="E191" t="s">
        <v>8</v>
      </c>
      <c r="F191">
        <v>3</v>
      </c>
      <c r="G191">
        <v>30</v>
      </c>
      <c r="H191">
        <v>90</v>
      </c>
    </row>
    <row r="192" spans="1:8" x14ac:dyDescent="0.25">
      <c r="A192">
        <v>190</v>
      </c>
      <c r="B192" s="1">
        <v>45217</v>
      </c>
      <c r="C192" t="s">
        <v>7</v>
      </c>
      <c r="D192">
        <v>64</v>
      </c>
      <c r="E192" t="s">
        <v>8</v>
      </c>
      <c r="F192">
        <v>1</v>
      </c>
      <c r="G192">
        <v>25</v>
      </c>
      <c r="H192">
        <v>25</v>
      </c>
    </row>
    <row r="193" spans="1:8" x14ac:dyDescent="0.25">
      <c r="A193">
        <v>191</v>
      </c>
      <c r="B193" s="1">
        <v>44967</v>
      </c>
      <c r="C193" t="s">
        <v>7</v>
      </c>
      <c r="D193">
        <v>62</v>
      </c>
      <c r="E193" t="s">
        <v>8</v>
      </c>
      <c r="F193">
        <v>2</v>
      </c>
      <c r="G193">
        <v>50</v>
      </c>
      <c r="H193">
        <v>100</v>
      </c>
    </row>
    <row r="194" spans="1:8" x14ac:dyDescent="0.25">
      <c r="A194">
        <v>192</v>
      </c>
      <c r="B194" s="1">
        <v>44970</v>
      </c>
      <c r="C194" t="s">
        <v>7</v>
      </c>
      <c r="D194">
        <v>35</v>
      </c>
      <c r="E194" t="s">
        <v>8</v>
      </c>
      <c r="F194">
        <v>3</v>
      </c>
      <c r="G194">
        <v>500</v>
      </c>
      <c r="H194">
        <v>1500</v>
      </c>
    </row>
    <row r="195" spans="1:8" x14ac:dyDescent="0.25">
      <c r="A195">
        <v>193</v>
      </c>
      <c r="B195" s="1">
        <v>45175</v>
      </c>
      <c r="C195" t="s">
        <v>7</v>
      </c>
      <c r="D195">
        <v>55</v>
      </c>
      <c r="E195" t="s">
        <v>10</v>
      </c>
      <c r="F195">
        <v>4</v>
      </c>
      <c r="G195">
        <v>50</v>
      </c>
      <c r="H195">
        <v>200</v>
      </c>
    </row>
    <row r="196" spans="1:8" x14ac:dyDescent="0.25">
      <c r="A196">
        <v>194</v>
      </c>
      <c r="B196" s="1">
        <v>44962</v>
      </c>
      <c r="C196" t="s">
        <v>7</v>
      </c>
      <c r="D196">
        <v>52</v>
      </c>
      <c r="E196" t="s">
        <v>10</v>
      </c>
      <c r="F196">
        <v>1</v>
      </c>
      <c r="G196">
        <v>30</v>
      </c>
      <c r="H196">
        <v>30</v>
      </c>
    </row>
    <row r="197" spans="1:8" x14ac:dyDescent="0.25">
      <c r="A197">
        <v>195</v>
      </c>
      <c r="B197" s="1">
        <v>45199</v>
      </c>
      <c r="C197" t="s">
        <v>9</v>
      </c>
      <c r="D197">
        <v>32</v>
      </c>
      <c r="E197" t="s">
        <v>10</v>
      </c>
      <c r="F197">
        <v>3</v>
      </c>
      <c r="G197">
        <v>300</v>
      </c>
      <c r="H197">
        <v>900</v>
      </c>
    </row>
    <row r="198" spans="1:8" x14ac:dyDescent="0.25">
      <c r="A198">
        <v>196</v>
      </c>
      <c r="B198" s="1">
        <v>44991</v>
      </c>
      <c r="C198" t="s">
        <v>9</v>
      </c>
      <c r="D198">
        <v>42</v>
      </c>
      <c r="E198" t="s">
        <v>10</v>
      </c>
      <c r="F198">
        <v>4</v>
      </c>
      <c r="G198">
        <v>50</v>
      </c>
      <c r="H198">
        <v>200</v>
      </c>
    </row>
    <row r="199" spans="1:8" x14ac:dyDescent="0.25">
      <c r="A199">
        <v>197</v>
      </c>
      <c r="B199" s="1">
        <v>44992</v>
      </c>
      <c r="C199" t="s">
        <v>9</v>
      </c>
      <c r="D199">
        <v>54</v>
      </c>
      <c r="E199" t="s">
        <v>8</v>
      </c>
      <c r="F199">
        <v>3</v>
      </c>
      <c r="G199">
        <v>300</v>
      </c>
      <c r="H199">
        <v>900</v>
      </c>
    </row>
    <row r="200" spans="1:8" x14ac:dyDescent="0.25">
      <c r="A200">
        <v>198</v>
      </c>
      <c r="B200" s="1">
        <v>45264</v>
      </c>
      <c r="C200" t="s">
        <v>7</v>
      </c>
      <c r="D200">
        <v>45</v>
      </c>
      <c r="E200" t="s">
        <v>8</v>
      </c>
      <c r="F200">
        <v>3</v>
      </c>
      <c r="G200">
        <v>500</v>
      </c>
      <c r="H200">
        <v>1500</v>
      </c>
    </row>
    <row r="201" spans="1:8" x14ac:dyDescent="0.25">
      <c r="A201">
        <v>199</v>
      </c>
      <c r="B201" s="1">
        <v>45170</v>
      </c>
      <c r="C201" t="s">
        <v>7</v>
      </c>
      <c r="D201">
        <v>27</v>
      </c>
      <c r="E201" t="s">
        <v>8</v>
      </c>
      <c r="F201">
        <v>3</v>
      </c>
      <c r="G201">
        <v>50</v>
      </c>
      <c r="H201">
        <v>150</v>
      </c>
    </row>
    <row r="202" spans="1:8" x14ac:dyDescent="0.25">
      <c r="A202">
        <v>200</v>
      </c>
      <c r="B202" s="1">
        <v>45208</v>
      </c>
      <c r="C202" t="s">
        <v>7</v>
      </c>
      <c r="D202">
        <v>56</v>
      </c>
      <c r="E202" t="s">
        <v>11</v>
      </c>
      <c r="F202">
        <v>1</v>
      </c>
      <c r="G202">
        <v>25</v>
      </c>
      <c r="H202">
        <v>25</v>
      </c>
    </row>
    <row r="203" spans="1:8" x14ac:dyDescent="0.25">
      <c r="A203">
        <v>201</v>
      </c>
      <c r="B203" s="1">
        <v>45011</v>
      </c>
      <c r="C203" t="s">
        <v>9</v>
      </c>
      <c r="D203">
        <v>34</v>
      </c>
      <c r="E203" t="s">
        <v>10</v>
      </c>
      <c r="F203">
        <v>4</v>
      </c>
      <c r="G203">
        <v>300</v>
      </c>
      <c r="H203">
        <v>1200</v>
      </c>
    </row>
    <row r="204" spans="1:8" x14ac:dyDescent="0.25">
      <c r="A204">
        <v>202</v>
      </c>
      <c r="B204" s="1">
        <v>45062</v>
      </c>
      <c r="C204" t="s">
        <v>7</v>
      </c>
      <c r="D204">
        <v>56</v>
      </c>
      <c r="E204" t="s">
        <v>10</v>
      </c>
      <c r="F204">
        <v>2</v>
      </c>
      <c r="G204">
        <v>500</v>
      </c>
      <c r="H204">
        <v>1000</v>
      </c>
    </row>
    <row r="205" spans="1:8" x14ac:dyDescent="0.25">
      <c r="A205">
        <v>203</v>
      </c>
      <c r="B205" s="1">
        <v>45197</v>
      </c>
      <c r="C205" t="s">
        <v>7</v>
      </c>
      <c r="D205">
        <v>39</v>
      </c>
      <c r="E205" t="s">
        <v>8</v>
      </c>
      <c r="F205">
        <v>1</v>
      </c>
      <c r="G205">
        <v>25</v>
      </c>
      <c r="H205">
        <v>25</v>
      </c>
    </row>
    <row r="206" spans="1:8" x14ac:dyDescent="0.25">
      <c r="A206">
        <v>204</v>
      </c>
      <c r="B206" s="1">
        <v>45237</v>
      </c>
      <c r="C206" t="s">
        <v>9</v>
      </c>
      <c r="D206">
        <v>43</v>
      </c>
      <c r="E206" t="s">
        <v>10</v>
      </c>
      <c r="F206">
        <v>1</v>
      </c>
      <c r="G206">
        <v>25</v>
      </c>
      <c r="H206">
        <v>25</v>
      </c>
    </row>
    <row r="207" spans="1:8" x14ac:dyDescent="0.25">
      <c r="A207">
        <v>205</v>
      </c>
      <c r="B207" s="1">
        <v>45143</v>
      </c>
      <c r="C207" t="s">
        <v>7</v>
      </c>
      <c r="D207">
        <v>61</v>
      </c>
      <c r="E207" t="s">
        <v>10</v>
      </c>
      <c r="F207">
        <v>1</v>
      </c>
      <c r="G207">
        <v>25</v>
      </c>
      <c r="H207">
        <v>25</v>
      </c>
    </row>
    <row r="208" spans="1:8" x14ac:dyDescent="0.25">
      <c r="A208">
        <v>206</v>
      </c>
      <c r="B208" s="1">
        <v>45035</v>
      </c>
      <c r="C208" t="s">
        <v>9</v>
      </c>
      <c r="D208">
        <v>42</v>
      </c>
      <c r="E208" t="s">
        <v>8</v>
      </c>
      <c r="F208">
        <v>2</v>
      </c>
      <c r="G208">
        <v>25</v>
      </c>
      <c r="H208">
        <v>50</v>
      </c>
    </row>
    <row r="209" spans="1:8" x14ac:dyDescent="0.25">
      <c r="A209">
        <v>207</v>
      </c>
      <c r="B209" s="1">
        <v>45203</v>
      </c>
      <c r="C209" t="s">
        <v>9</v>
      </c>
      <c r="D209">
        <v>34</v>
      </c>
      <c r="E209" t="s">
        <v>11</v>
      </c>
      <c r="F209">
        <v>4</v>
      </c>
      <c r="G209">
        <v>50</v>
      </c>
      <c r="H209">
        <v>200</v>
      </c>
    </row>
    <row r="210" spans="1:8" x14ac:dyDescent="0.25">
      <c r="A210">
        <v>208</v>
      </c>
      <c r="B210" s="1">
        <v>45280</v>
      </c>
      <c r="C210" t="s">
        <v>9</v>
      </c>
      <c r="D210">
        <v>30</v>
      </c>
      <c r="E210" t="s">
        <v>11</v>
      </c>
      <c r="F210">
        <v>4</v>
      </c>
      <c r="G210">
        <v>50</v>
      </c>
      <c r="H210">
        <v>200</v>
      </c>
    </row>
    <row r="211" spans="1:8" x14ac:dyDescent="0.25">
      <c r="A211">
        <v>209</v>
      </c>
      <c r="B211" s="1">
        <v>45029</v>
      </c>
      <c r="C211" t="s">
        <v>7</v>
      </c>
      <c r="D211">
        <v>37</v>
      </c>
      <c r="E211" t="s">
        <v>11</v>
      </c>
      <c r="F211">
        <v>4</v>
      </c>
      <c r="G211">
        <v>50</v>
      </c>
      <c r="H211">
        <v>200</v>
      </c>
    </row>
    <row r="212" spans="1:8" x14ac:dyDescent="0.25">
      <c r="A212">
        <v>210</v>
      </c>
      <c r="B212" s="1">
        <v>45292</v>
      </c>
      <c r="C212" t="s">
        <v>7</v>
      </c>
      <c r="D212">
        <v>42</v>
      </c>
      <c r="E212" t="s">
        <v>8</v>
      </c>
      <c r="F212">
        <v>3</v>
      </c>
      <c r="G212">
        <v>500</v>
      </c>
      <c r="H212">
        <v>1500</v>
      </c>
    </row>
    <row r="213" spans="1:8" x14ac:dyDescent="0.25">
      <c r="A213">
        <v>211</v>
      </c>
      <c r="B213" s="1">
        <v>45086</v>
      </c>
      <c r="C213" t="s">
        <v>7</v>
      </c>
      <c r="D213">
        <v>21</v>
      </c>
      <c r="E213" t="s">
        <v>10</v>
      </c>
      <c r="F213">
        <v>3</v>
      </c>
      <c r="G213">
        <v>500</v>
      </c>
      <c r="H213">
        <v>1500</v>
      </c>
    </row>
    <row r="214" spans="1:8" x14ac:dyDescent="0.25">
      <c r="A214">
        <v>212</v>
      </c>
      <c r="B214" s="1">
        <v>45131</v>
      </c>
      <c r="C214" t="s">
        <v>7</v>
      </c>
      <c r="D214">
        <v>27</v>
      </c>
      <c r="E214" t="s">
        <v>8</v>
      </c>
      <c r="F214">
        <v>3</v>
      </c>
      <c r="G214">
        <v>500</v>
      </c>
      <c r="H214">
        <v>1500</v>
      </c>
    </row>
    <row r="215" spans="1:8" x14ac:dyDescent="0.25">
      <c r="A215">
        <v>213</v>
      </c>
      <c r="B215" s="1">
        <v>45270</v>
      </c>
      <c r="C215" t="s">
        <v>7</v>
      </c>
      <c r="D215">
        <v>20</v>
      </c>
      <c r="E215" t="s">
        <v>8</v>
      </c>
      <c r="F215">
        <v>2</v>
      </c>
      <c r="G215">
        <v>30</v>
      </c>
      <c r="H215">
        <v>60</v>
      </c>
    </row>
    <row r="216" spans="1:8" x14ac:dyDescent="0.25">
      <c r="A216">
        <v>214</v>
      </c>
      <c r="B216" s="1">
        <v>45259</v>
      </c>
      <c r="C216" t="s">
        <v>7</v>
      </c>
      <c r="D216">
        <v>58</v>
      </c>
      <c r="E216" t="s">
        <v>10</v>
      </c>
      <c r="F216">
        <v>3</v>
      </c>
      <c r="G216">
        <v>500</v>
      </c>
      <c r="H216">
        <v>1500</v>
      </c>
    </row>
    <row r="217" spans="1:8" x14ac:dyDescent="0.25">
      <c r="A217">
        <v>215</v>
      </c>
      <c r="B217" s="1">
        <v>45118</v>
      </c>
      <c r="C217" t="s">
        <v>7</v>
      </c>
      <c r="D217">
        <v>62</v>
      </c>
      <c r="E217" t="s">
        <v>11</v>
      </c>
      <c r="F217">
        <v>2</v>
      </c>
      <c r="G217">
        <v>50</v>
      </c>
      <c r="H217">
        <v>100</v>
      </c>
    </row>
    <row r="218" spans="1:8" x14ac:dyDescent="0.25">
      <c r="A218">
        <v>216</v>
      </c>
      <c r="B218" s="1">
        <v>45151</v>
      </c>
      <c r="C218" t="s">
        <v>9</v>
      </c>
      <c r="D218">
        <v>35</v>
      </c>
      <c r="E218" t="s">
        <v>11</v>
      </c>
      <c r="F218">
        <v>4</v>
      </c>
      <c r="G218">
        <v>50</v>
      </c>
      <c r="H218">
        <v>200</v>
      </c>
    </row>
    <row r="219" spans="1:8" x14ac:dyDescent="0.25">
      <c r="A219">
        <v>217</v>
      </c>
      <c r="B219" s="1">
        <v>45191</v>
      </c>
      <c r="C219" t="s">
        <v>7</v>
      </c>
      <c r="D219">
        <v>64</v>
      </c>
      <c r="E219" t="s">
        <v>8</v>
      </c>
      <c r="F219">
        <v>3</v>
      </c>
      <c r="G219">
        <v>30</v>
      </c>
      <c r="H219">
        <v>90</v>
      </c>
    </row>
    <row r="220" spans="1:8" x14ac:dyDescent="0.25">
      <c r="A220">
        <v>218</v>
      </c>
      <c r="B220" s="1">
        <v>45158</v>
      </c>
      <c r="C220" t="s">
        <v>9</v>
      </c>
      <c r="D220">
        <v>53</v>
      </c>
      <c r="E220" t="s">
        <v>11</v>
      </c>
      <c r="F220">
        <v>3</v>
      </c>
      <c r="G220">
        <v>30</v>
      </c>
      <c r="H220">
        <v>90</v>
      </c>
    </row>
    <row r="221" spans="1:8" x14ac:dyDescent="0.25">
      <c r="A221">
        <v>219</v>
      </c>
      <c r="B221" s="1">
        <v>44988</v>
      </c>
      <c r="C221" t="s">
        <v>7</v>
      </c>
      <c r="D221">
        <v>64</v>
      </c>
      <c r="E221" t="s">
        <v>8</v>
      </c>
      <c r="F221">
        <v>1</v>
      </c>
      <c r="G221">
        <v>500</v>
      </c>
      <c r="H221">
        <v>500</v>
      </c>
    </row>
    <row r="222" spans="1:8" x14ac:dyDescent="0.25">
      <c r="A222">
        <v>220</v>
      </c>
      <c r="B222" s="1">
        <v>45053</v>
      </c>
      <c r="C222" t="s">
        <v>7</v>
      </c>
      <c r="D222">
        <v>39</v>
      </c>
      <c r="E222" t="s">
        <v>8</v>
      </c>
      <c r="F222">
        <v>2</v>
      </c>
      <c r="G222">
        <v>300</v>
      </c>
      <c r="H222">
        <v>600</v>
      </c>
    </row>
    <row r="223" spans="1:8" x14ac:dyDescent="0.25">
      <c r="A223">
        <v>221</v>
      </c>
      <c r="B223" s="1">
        <v>45042</v>
      </c>
      <c r="C223" t="s">
        <v>7</v>
      </c>
      <c r="D223">
        <v>51</v>
      </c>
      <c r="E223" t="s">
        <v>10</v>
      </c>
      <c r="F223">
        <v>4</v>
      </c>
      <c r="G223">
        <v>30</v>
      </c>
      <c r="H223">
        <v>120</v>
      </c>
    </row>
    <row r="224" spans="1:8" x14ac:dyDescent="0.25">
      <c r="A224">
        <v>222</v>
      </c>
      <c r="B224" s="1">
        <v>44959</v>
      </c>
      <c r="C224" t="s">
        <v>9</v>
      </c>
      <c r="D224">
        <v>64</v>
      </c>
      <c r="E224" t="s">
        <v>10</v>
      </c>
      <c r="F224">
        <v>1</v>
      </c>
      <c r="G224">
        <v>25</v>
      </c>
      <c r="H224">
        <v>25</v>
      </c>
    </row>
    <row r="225" spans="1:8" x14ac:dyDescent="0.25">
      <c r="A225">
        <v>223</v>
      </c>
      <c r="B225" s="1">
        <v>45100</v>
      </c>
      <c r="C225" t="s">
        <v>9</v>
      </c>
      <c r="D225">
        <v>25</v>
      </c>
      <c r="E225" t="s">
        <v>10</v>
      </c>
      <c r="F225">
        <v>1</v>
      </c>
      <c r="G225">
        <v>50</v>
      </c>
      <c r="H225">
        <v>50</v>
      </c>
    </row>
    <row r="226" spans="1:8" x14ac:dyDescent="0.25">
      <c r="A226">
        <v>224</v>
      </c>
      <c r="B226" s="1">
        <v>44937</v>
      </c>
      <c r="C226" t="s">
        <v>9</v>
      </c>
      <c r="D226">
        <v>57</v>
      </c>
      <c r="E226" t="s">
        <v>8</v>
      </c>
      <c r="F226">
        <v>4</v>
      </c>
      <c r="G226">
        <v>25</v>
      </c>
      <c r="H226">
        <v>100</v>
      </c>
    </row>
    <row r="227" spans="1:8" x14ac:dyDescent="0.25">
      <c r="A227">
        <v>225</v>
      </c>
      <c r="B227" s="1">
        <v>45228</v>
      </c>
      <c r="C227" t="s">
        <v>9</v>
      </c>
      <c r="D227">
        <v>61</v>
      </c>
      <c r="E227" t="s">
        <v>10</v>
      </c>
      <c r="F227">
        <v>1</v>
      </c>
      <c r="G227">
        <v>50</v>
      </c>
      <c r="H227">
        <v>50</v>
      </c>
    </row>
    <row r="228" spans="1:8" x14ac:dyDescent="0.25">
      <c r="A228">
        <v>226</v>
      </c>
      <c r="B228" s="1">
        <v>45210</v>
      </c>
      <c r="C228" t="s">
        <v>7</v>
      </c>
      <c r="D228">
        <v>36</v>
      </c>
      <c r="E228" t="s">
        <v>11</v>
      </c>
      <c r="F228">
        <v>2</v>
      </c>
      <c r="G228">
        <v>50</v>
      </c>
      <c r="H228">
        <v>100</v>
      </c>
    </row>
    <row r="229" spans="1:8" x14ac:dyDescent="0.25">
      <c r="A229">
        <v>227</v>
      </c>
      <c r="B229" s="1">
        <v>45044</v>
      </c>
      <c r="C229" t="s">
        <v>9</v>
      </c>
      <c r="D229">
        <v>59</v>
      </c>
      <c r="E229" t="s">
        <v>11</v>
      </c>
      <c r="F229">
        <v>2</v>
      </c>
      <c r="G229">
        <v>30</v>
      </c>
      <c r="H229">
        <v>60</v>
      </c>
    </row>
    <row r="230" spans="1:8" x14ac:dyDescent="0.25">
      <c r="A230">
        <v>228</v>
      </c>
      <c r="B230" s="1">
        <v>45228</v>
      </c>
      <c r="C230" t="s">
        <v>7</v>
      </c>
      <c r="D230">
        <v>58</v>
      </c>
      <c r="E230" t="s">
        <v>8</v>
      </c>
      <c r="F230">
        <v>3</v>
      </c>
      <c r="G230">
        <v>30</v>
      </c>
      <c r="H230">
        <v>90</v>
      </c>
    </row>
    <row r="231" spans="1:8" x14ac:dyDescent="0.25">
      <c r="A231">
        <v>229</v>
      </c>
      <c r="B231" s="1">
        <v>45039</v>
      </c>
      <c r="C231" t="s">
        <v>7</v>
      </c>
      <c r="D231">
        <v>54</v>
      </c>
      <c r="E231" t="s">
        <v>8</v>
      </c>
      <c r="F231">
        <v>1</v>
      </c>
      <c r="G231">
        <v>25</v>
      </c>
      <c r="H231">
        <v>25</v>
      </c>
    </row>
    <row r="232" spans="1:8" x14ac:dyDescent="0.25">
      <c r="A232">
        <v>230</v>
      </c>
      <c r="B232" s="1">
        <v>44930</v>
      </c>
      <c r="C232" t="s">
        <v>9</v>
      </c>
      <c r="D232">
        <v>23</v>
      </c>
      <c r="E232" t="s">
        <v>10</v>
      </c>
      <c r="F232">
        <v>3</v>
      </c>
      <c r="G232">
        <v>50</v>
      </c>
      <c r="H232">
        <v>150</v>
      </c>
    </row>
    <row r="233" spans="1:8" x14ac:dyDescent="0.25">
      <c r="A233">
        <v>231</v>
      </c>
      <c r="B233" s="1">
        <v>44963</v>
      </c>
      <c r="C233" t="s">
        <v>9</v>
      </c>
      <c r="D233">
        <v>43</v>
      </c>
      <c r="E233" t="s">
        <v>8</v>
      </c>
      <c r="F233">
        <v>1</v>
      </c>
      <c r="G233">
        <v>25</v>
      </c>
      <c r="H233">
        <v>25</v>
      </c>
    </row>
    <row r="234" spans="1:8" x14ac:dyDescent="0.25">
      <c r="A234">
        <v>232</v>
      </c>
      <c r="B234" s="1">
        <v>45289</v>
      </c>
      <c r="C234" t="s">
        <v>9</v>
      </c>
      <c r="D234">
        <v>51</v>
      </c>
      <c r="E234" t="s">
        <v>8</v>
      </c>
      <c r="F234">
        <v>2</v>
      </c>
      <c r="G234">
        <v>300</v>
      </c>
      <c r="H234">
        <v>600</v>
      </c>
    </row>
    <row r="235" spans="1:8" x14ac:dyDescent="0.25">
      <c r="A235">
        <v>233</v>
      </c>
      <c r="B235" s="1">
        <v>45250</v>
      </c>
      <c r="C235" t="s">
        <v>9</v>
      </c>
      <c r="D235">
        <v>62</v>
      </c>
      <c r="E235" t="s">
        <v>11</v>
      </c>
      <c r="F235">
        <v>2</v>
      </c>
      <c r="G235">
        <v>25</v>
      </c>
      <c r="H235">
        <v>50</v>
      </c>
    </row>
    <row r="236" spans="1:8" x14ac:dyDescent="0.25">
      <c r="A236">
        <v>234</v>
      </c>
      <c r="B236" s="1">
        <v>44957</v>
      </c>
      <c r="C236" t="s">
        <v>9</v>
      </c>
      <c r="D236">
        <v>23</v>
      </c>
      <c r="E236" t="s">
        <v>11</v>
      </c>
      <c r="F236">
        <v>2</v>
      </c>
      <c r="G236">
        <v>500</v>
      </c>
      <c r="H236">
        <v>1000</v>
      </c>
    </row>
    <row r="237" spans="1:8" x14ac:dyDescent="0.25">
      <c r="A237">
        <v>235</v>
      </c>
      <c r="B237" s="1">
        <v>45044</v>
      </c>
      <c r="C237" t="s">
        <v>9</v>
      </c>
      <c r="D237">
        <v>54</v>
      </c>
      <c r="E237" t="s">
        <v>10</v>
      </c>
      <c r="F237">
        <v>1</v>
      </c>
      <c r="G237">
        <v>25</v>
      </c>
      <c r="H237">
        <v>25</v>
      </c>
    </row>
    <row r="238" spans="1:8" x14ac:dyDescent="0.25">
      <c r="A238">
        <v>236</v>
      </c>
      <c r="B238" s="1">
        <v>44961</v>
      </c>
      <c r="C238" t="s">
        <v>9</v>
      </c>
      <c r="D238">
        <v>50</v>
      </c>
      <c r="E238" t="s">
        <v>8</v>
      </c>
      <c r="F238">
        <v>2</v>
      </c>
      <c r="G238">
        <v>500</v>
      </c>
      <c r="H238">
        <v>1000</v>
      </c>
    </row>
    <row r="239" spans="1:8" x14ac:dyDescent="0.25">
      <c r="A239">
        <v>237</v>
      </c>
      <c r="B239" s="1">
        <v>44943</v>
      </c>
      <c r="C239" t="s">
        <v>9</v>
      </c>
      <c r="D239">
        <v>39</v>
      </c>
      <c r="E239" t="s">
        <v>8</v>
      </c>
      <c r="F239">
        <v>1</v>
      </c>
      <c r="G239">
        <v>500</v>
      </c>
      <c r="H239">
        <v>500</v>
      </c>
    </row>
    <row r="240" spans="1:8" x14ac:dyDescent="0.25">
      <c r="A240">
        <v>238</v>
      </c>
      <c r="B240" s="1">
        <v>45096</v>
      </c>
      <c r="C240" t="s">
        <v>7</v>
      </c>
      <c r="D240">
        <v>38</v>
      </c>
      <c r="E240" t="s">
        <v>11</v>
      </c>
      <c r="F240">
        <v>3</v>
      </c>
      <c r="G240">
        <v>500</v>
      </c>
      <c r="H240">
        <v>1500</v>
      </c>
    </row>
    <row r="241" spans="1:8" x14ac:dyDescent="0.25">
      <c r="A241">
        <v>239</v>
      </c>
      <c r="B241" s="1">
        <v>44963</v>
      </c>
      <c r="C241" t="s">
        <v>9</v>
      </c>
      <c r="D241">
        <v>23</v>
      </c>
      <c r="E241" t="s">
        <v>8</v>
      </c>
      <c r="F241">
        <v>1</v>
      </c>
      <c r="G241">
        <v>300</v>
      </c>
      <c r="H241">
        <v>300</v>
      </c>
    </row>
    <row r="242" spans="1:8" x14ac:dyDescent="0.25">
      <c r="A242">
        <v>240</v>
      </c>
      <c r="B242" s="1">
        <v>45190</v>
      </c>
      <c r="C242" t="s">
        <v>9</v>
      </c>
      <c r="D242">
        <v>23</v>
      </c>
      <c r="E242" t="s">
        <v>11</v>
      </c>
      <c r="F242">
        <v>3</v>
      </c>
      <c r="G242">
        <v>25</v>
      </c>
      <c r="H242">
        <v>75</v>
      </c>
    </row>
    <row r="243" spans="1:8" x14ac:dyDescent="0.25">
      <c r="A243">
        <v>241</v>
      </c>
      <c r="B243" s="1">
        <v>45048</v>
      </c>
      <c r="C243" t="s">
        <v>7</v>
      </c>
      <c r="D243">
        <v>21</v>
      </c>
      <c r="E243" t="s">
        <v>10</v>
      </c>
      <c r="F243">
        <v>1</v>
      </c>
      <c r="G243">
        <v>25</v>
      </c>
      <c r="H243">
        <v>25</v>
      </c>
    </row>
    <row r="244" spans="1:8" x14ac:dyDescent="0.25">
      <c r="A244">
        <v>242</v>
      </c>
      <c r="B244" s="1">
        <v>45069</v>
      </c>
      <c r="C244" t="s">
        <v>9</v>
      </c>
      <c r="D244">
        <v>47</v>
      </c>
      <c r="E244" t="s">
        <v>11</v>
      </c>
      <c r="F244">
        <v>3</v>
      </c>
      <c r="G244">
        <v>300</v>
      </c>
      <c r="H244">
        <v>900</v>
      </c>
    </row>
    <row r="245" spans="1:8" x14ac:dyDescent="0.25">
      <c r="A245">
        <v>243</v>
      </c>
      <c r="B245" s="1">
        <v>45269</v>
      </c>
      <c r="C245" t="s">
        <v>7</v>
      </c>
      <c r="D245">
        <v>28</v>
      </c>
      <c r="E245" t="s">
        <v>8</v>
      </c>
      <c r="F245">
        <v>2</v>
      </c>
      <c r="G245">
        <v>50</v>
      </c>
      <c r="H245">
        <v>100</v>
      </c>
    </row>
    <row r="246" spans="1:8" x14ac:dyDescent="0.25">
      <c r="A246">
        <v>244</v>
      </c>
      <c r="B246" s="1">
        <v>45175</v>
      </c>
      <c r="C246" t="s">
        <v>7</v>
      </c>
      <c r="D246">
        <v>47</v>
      </c>
      <c r="E246" t="s">
        <v>10</v>
      </c>
      <c r="F246">
        <v>3</v>
      </c>
      <c r="G246">
        <v>30</v>
      </c>
      <c r="H246">
        <v>90</v>
      </c>
    </row>
    <row r="247" spans="1:8" x14ac:dyDescent="0.25">
      <c r="A247">
        <v>245</v>
      </c>
      <c r="B247" s="1">
        <v>45036</v>
      </c>
      <c r="C247" t="s">
        <v>9</v>
      </c>
      <c r="D247">
        <v>48</v>
      </c>
      <c r="E247" t="s">
        <v>11</v>
      </c>
      <c r="F247">
        <v>2</v>
      </c>
      <c r="G247">
        <v>25</v>
      </c>
      <c r="H247">
        <v>50</v>
      </c>
    </row>
    <row r="248" spans="1:8" x14ac:dyDescent="0.25">
      <c r="A248">
        <v>246</v>
      </c>
      <c r="B248" s="1">
        <v>45203</v>
      </c>
      <c r="C248" t="s">
        <v>7</v>
      </c>
      <c r="D248">
        <v>41</v>
      </c>
      <c r="E248" t="s">
        <v>11</v>
      </c>
      <c r="F248">
        <v>2</v>
      </c>
      <c r="G248">
        <v>30</v>
      </c>
      <c r="H248">
        <v>60</v>
      </c>
    </row>
    <row r="249" spans="1:8" x14ac:dyDescent="0.25">
      <c r="A249">
        <v>247</v>
      </c>
      <c r="B249" s="1">
        <v>44994</v>
      </c>
      <c r="C249" t="s">
        <v>7</v>
      </c>
      <c r="D249">
        <v>26</v>
      </c>
      <c r="E249" t="s">
        <v>10</v>
      </c>
      <c r="F249">
        <v>3</v>
      </c>
      <c r="G249">
        <v>300</v>
      </c>
      <c r="H249">
        <v>900</v>
      </c>
    </row>
    <row r="250" spans="1:8" x14ac:dyDescent="0.25">
      <c r="A250">
        <v>248</v>
      </c>
      <c r="B250" s="1">
        <v>45219</v>
      </c>
      <c r="C250" t="s">
        <v>7</v>
      </c>
      <c r="D250">
        <v>20</v>
      </c>
      <c r="E250" t="s">
        <v>10</v>
      </c>
      <c r="F250">
        <v>1</v>
      </c>
      <c r="G250">
        <v>50</v>
      </c>
      <c r="H250">
        <v>50</v>
      </c>
    </row>
    <row r="251" spans="1:8" x14ac:dyDescent="0.25">
      <c r="A251">
        <v>249</v>
      </c>
      <c r="B251" s="1">
        <v>45222</v>
      </c>
      <c r="C251" t="s">
        <v>7</v>
      </c>
      <c r="D251">
        <v>48</v>
      </c>
      <c r="E251" t="s">
        <v>11</v>
      </c>
      <c r="F251">
        <v>1</v>
      </c>
      <c r="G251">
        <v>50</v>
      </c>
      <c r="H251">
        <v>50</v>
      </c>
    </row>
    <row r="252" spans="1:8" x14ac:dyDescent="0.25">
      <c r="A252">
        <v>250</v>
      </c>
      <c r="B252" s="1">
        <v>45169</v>
      </c>
      <c r="C252" t="s">
        <v>9</v>
      </c>
      <c r="D252">
        <v>57</v>
      </c>
      <c r="E252" t="s">
        <v>8</v>
      </c>
      <c r="F252">
        <v>4</v>
      </c>
      <c r="G252">
        <v>50</v>
      </c>
      <c r="H252">
        <v>200</v>
      </c>
    </row>
    <row r="253" spans="1:8" x14ac:dyDescent="0.25">
      <c r="A253">
        <v>251</v>
      </c>
      <c r="B253" s="1">
        <v>45051</v>
      </c>
      <c r="C253" t="s">
        <v>7</v>
      </c>
      <c r="D253">
        <v>54</v>
      </c>
      <c r="E253" t="s">
        <v>11</v>
      </c>
      <c r="F253">
        <v>1</v>
      </c>
      <c r="G253">
        <v>300</v>
      </c>
      <c r="H253">
        <v>300</v>
      </c>
    </row>
    <row r="254" spans="1:8" x14ac:dyDescent="0.25">
      <c r="A254">
        <v>252</v>
      </c>
      <c r="B254" s="1">
        <v>45169</v>
      </c>
      <c r="C254" t="s">
        <v>9</v>
      </c>
      <c r="D254">
        <v>53</v>
      </c>
      <c r="E254" t="s">
        <v>10</v>
      </c>
      <c r="F254">
        <v>4</v>
      </c>
      <c r="G254">
        <v>500</v>
      </c>
      <c r="H254">
        <v>2000</v>
      </c>
    </row>
    <row r="255" spans="1:8" x14ac:dyDescent="0.25">
      <c r="A255">
        <v>253</v>
      </c>
      <c r="B255" s="1">
        <v>45135</v>
      </c>
      <c r="C255" t="s">
        <v>7</v>
      </c>
      <c r="D255">
        <v>41</v>
      </c>
      <c r="E255" t="s">
        <v>11</v>
      </c>
      <c r="F255">
        <v>1</v>
      </c>
      <c r="G255">
        <v>500</v>
      </c>
      <c r="H255">
        <v>500</v>
      </c>
    </row>
    <row r="256" spans="1:8" x14ac:dyDescent="0.25">
      <c r="A256">
        <v>254</v>
      </c>
      <c r="B256" s="1">
        <v>45024</v>
      </c>
      <c r="C256" t="s">
        <v>7</v>
      </c>
      <c r="D256">
        <v>48</v>
      </c>
      <c r="E256" t="s">
        <v>10</v>
      </c>
      <c r="F256">
        <v>1</v>
      </c>
      <c r="G256">
        <v>30</v>
      </c>
      <c r="H256">
        <v>30</v>
      </c>
    </row>
    <row r="257" spans="1:8" x14ac:dyDescent="0.25">
      <c r="A257">
        <v>255</v>
      </c>
      <c r="B257" s="1">
        <v>44975</v>
      </c>
      <c r="C257" t="s">
        <v>7</v>
      </c>
      <c r="D257">
        <v>23</v>
      </c>
      <c r="E257" t="s">
        <v>10</v>
      </c>
      <c r="F257">
        <v>2</v>
      </c>
      <c r="G257">
        <v>500</v>
      </c>
      <c r="H257">
        <v>1000</v>
      </c>
    </row>
    <row r="258" spans="1:8" x14ac:dyDescent="0.25">
      <c r="A258">
        <v>256</v>
      </c>
      <c r="B258" s="1">
        <v>44976</v>
      </c>
      <c r="C258" t="s">
        <v>7</v>
      </c>
      <c r="D258">
        <v>19</v>
      </c>
      <c r="E258" t="s">
        <v>8</v>
      </c>
      <c r="F258">
        <v>4</v>
      </c>
      <c r="G258">
        <v>500</v>
      </c>
      <c r="H258">
        <v>2000</v>
      </c>
    </row>
    <row r="259" spans="1:8" x14ac:dyDescent="0.25">
      <c r="A259">
        <v>257</v>
      </c>
      <c r="B259" s="1">
        <v>45264</v>
      </c>
      <c r="C259" t="s">
        <v>9</v>
      </c>
      <c r="D259">
        <v>37</v>
      </c>
      <c r="E259" t="s">
        <v>10</v>
      </c>
      <c r="F259">
        <v>1</v>
      </c>
      <c r="G259">
        <v>50</v>
      </c>
      <c r="H259">
        <v>50</v>
      </c>
    </row>
    <row r="260" spans="1:8" x14ac:dyDescent="0.25">
      <c r="A260">
        <v>258</v>
      </c>
      <c r="B260" s="1">
        <v>45147</v>
      </c>
      <c r="C260" t="s">
        <v>9</v>
      </c>
      <c r="D260">
        <v>45</v>
      </c>
      <c r="E260" t="s">
        <v>10</v>
      </c>
      <c r="F260">
        <v>4</v>
      </c>
      <c r="G260">
        <v>50</v>
      </c>
      <c r="H260">
        <v>200</v>
      </c>
    </row>
    <row r="261" spans="1:8" x14ac:dyDescent="0.25">
      <c r="A261">
        <v>259</v>
      </c>
      <c r="B261" s="1">
        <v>45108</v>
      </c>
      <c r="C261" t="s">
        <v>7</v>
      </c>
      <c r="D261">
        <v>28</v>
      </c>
      <c r="E261" t="s">
        <v>8</v>
      </c>
      <c r="F261">
        <v>2</v>
      </c>
      <c r="G261">
        <v>30</v>
      </c>
      <c r="H261">
        <v>60</v>
      </c>
    </row>
    <row r="262" spans="1:8" x14ac:dyDescent="0.25">
      <c r="A262">
        <v>260</v>
      </c>
      <c r="B262" s="1">
        <v>45143</v>
      </c>
      <c r="C262" t="s">
        <v>7</v>
      </c>
      <c r="D262">
        <v>21</v>
      </c>
      <c r="E262" t="s">
        <v>10</v>
      </c>
      <c r="F262">
        <v>2</v>
      </c>
      <c r="G262">
        <v>25</v>
      </c>
      <c r="H262">
        <v>50</v>
      </c>
    </row>
    <row r="263" spans="1:8" x14ac:dyDescent="0.25">
      <c r="A263">
        <v>261</v>
      </c>
      <c r="B263" s="1">
        <v>45137</v>
      </c>
      <c r="C263" t="s">
        <v>9</v>
      </c>
      <c r="D263">
        <v>32</v>
      </c>
      <c r="E263" t="s">
        <v>8</v>
      </c>
      <c r="F263">
        <v>4</v>
      </c>
      <c r="G263">
        <v>30</v>
      </c>
      <c r="H263">
        <v>120</v>
      </c>
    </row>
    <row r="264" spans="1:8" x14ac:dyDescent="0.25">
      <c r="A264">
        <v>262</v>
      </c>
      <c r="B264" s="1">
        <v>45166</v>
      </c>
      <c r="C264" t="s">
        <v>7</v>
      </c>
      <c r="D264">
        <v>23</v>
      </c>
      <c r="E264" t="s">
        <v>8</v>
      </c>
      <c r="F264">
        <v>2</v>
      </c>
      <c r="G264">
        <v>30</v>
      </c>
      <c r="H264">
        <v>60</v>
      </c>
    </row>
    <row r="265" spans="1:8" x14ac:dyDescent="0.25">
      <c r="A265">
        <v>263</v>
      </c>
      <c r="B265" s="1">
        <v>44954</v>
      </c>
      <c r="C265" t="s">
        <v>7</v>
      </c>
      <c r="D265">
        <v>47</v>
      </c>
      <c r="E265" t="s">
        <v>10</v>
      </c>
      <c r="F265">
        <v>3</v>
      </c>
      <c r="G265">
        <v>300</v>
      </c>
      <c r="H265">
        <v>900</v>
      </c>
    </row>
    <row r="266" spans="1:8" x14ac:dyDescent="0.25">
      <c r="A266">
        <v>264</v>
      </c>
      <c r="B266" s="1">
        <v>45271</v>
      </c>
      <c r="C266" t="s">
        <v>7</v>
      </c>
      <c r="D266">
        <v>55</v>
      </c>
      <c r="E266" t="s">
        <v>10</v>
      </c>
      <c r="F266">
        <v>3</v>
      </c>
      <c r="G266">
        <v>300</v>
      </c>
      <c r="H266">
        <v>900</v>
      </c>
    </row>
    <row r="267" spans="1:8" x14ac:dyDescent="0.25">
      <c r="A267">
        <v>265</v>
      </c>
      <c r="B267" s="1">
        <v>45261</v>
      </c>
      <c r="C267" t="s">
        <v>9</v>
      </c>
      <c r="D267">
        <v>19</v>
      </c>
      <c r="E267" t="s">
        <v>11</v>
      </c>
      <c r="F267">
        <v>2</v>
      </c>
      <c r="G267">
        <v>30</v>
      </c>
      <c r="H267">
        <v>60</v>
      </c>
    </row>
    <row r="268" spans="1:8" x14ac:dyDescent="0.25">
      <c r="A268">
        <v>266</v>
      </c>
      <c r="B268" s="1">
        <v>45257</v>
      </c>
      <c r="C268" t="s">
        <v>9</v>
      </c>
      <c r="D268">
        <v>32</v>
      </c>
      <c r="E268" t="s">
        <v>8</v>
      </c>
      <c r="F268">
        <v>3</v>
      </c>
      <c r="G268">
        <v>30</v>
      </c>
      <c r="H268">
        <v>90</v>
      </c>
    </row>
    <row r="269" spans="1:8" x14ac:dyDescent="0.25">
      <c r="A269">
        <v>267</v>
      </c>
      <c r="B269" s="1">
        <v>44977</v>
      </c>
      <c r="C269" t="s">
        <v>9</v>
      </c>
      <c r="D269">
        <v>28</v>
      </c>
      <c r="E269" t="s">
        <v>11</v>
      </c>
      <c r="F269">
        <v>1</v>
      </c>
      <c r="G269">
        <v>30</v>
      </c>
      <c r="H269">
        <v>30</v>
      </c>
    </row>
    <row r="270" spans="1:8" x14ac:dyDescent="0.25">
      <c r="A270">
        <v>268</v>
      </c>
      <c r="B270" s="1">
        <v>44958</v>
      </c>
      <c r="C270" t="s">
        <v>7</v>
      </c>
      <c r="D270">
        <v>25</v>
      </c>
      <c r="E270" t="s">
        <v>10</v>
      </c>
      <c r="F270">
        <v>4</v>
      </c>
      <c r="G270">
        <v>500</v>
      </c>
      <c r="H270">
        <v>2000</v>
      </c>
    </row>
    <row r="271" spans="1:8" x14ac:dyDescent="0.25">
      <c r="A271">
        <v>269</v>
      </c>
      <c r="B271" s="1">
        <v>45133</v>
      </c>
      <c r="C271" t="s">
        <v>7</v>
      </c>
      <c r="D271">
        <v>43</v>
      </c>
      <c r="E271" t="s">
        <v>11</v>
      </c>
      <c r="F271">
        <v>1</v>
      </c>
      <c r="G271">
        <v>300</v>
      </c>
      <c r="H271">
        <v>300</v>
      </c>
    </row>
    <row r="272" spans="1:8" x14ac:dyDescent="0.25">
      <c r="A272">
        <v>270</v>
      </c>
      <c r="B272" s="1">
        <v>45100</v>
      </c>
      <c r="C272" t="s">
        <v>9</v>
      </c>
      <c r="D272">
        <v>62</v>
      </c>
      <c r="E272" t="s">
        <v>8</v>
      </c>
      <c r="F272">
        <v>4</v>
      </c>
      <c r="G272">
        <v>30</v>
      </c>
      <c r="H272">
        <v>120</v>
      </c>
    </row>
    <row r="273" spans="1:8" x14ac:dyDescent="0.25">
      <c r="A273">
        <v>271</v>
      </c>
      <c r="B273" s="1">
        <v>44982</v>
      </c>
      <c r="C273" t="s">
        <v>9</v>
      </c>
      <c r="D273">
        <v>61</v>
      </c>
      <c r="E273" t="s">
        <v>11</v>
      </c>
      <c r="F273">
        <v>2</v>
      </c>
      <c r="G273">
        <v>50</v>
      </c>
      <c r="H273">
        <v>100</v>
      </c>
    </row>
    <row r="274" spans="1:8" x14ac:dyDescent="0.25">
      <c r="A274">
        <v>272</v>
      </c>
      <c r="B274" s="1">
        <v>45054</v>
      </c>
      <c r="C274" t="s">
        <v>9</v>
      </c>
      <c r="D274">
        <v>22</v>
      </c>
      <c r="E274" t="s">
        <v>8</v>
      </c>
      <c r="F274">
        <v>1</v>
      </c>
      <c r="G274">
        <v>50</v>
      </c>
      <c r="H274">
        <v>50</v>
      </c>
    </row>
    <row r="275" spans="1:8" x14ac:dyDescent="0.25">
      <c r="A275">
        <v>273</v>
      </c>
      <c r="B275" s="1">
        <v>45025</v>
      </c>
      <c r="C275" t="s">
        <v>9</v>
      </c>
      <c r="D275">
        <v>23</v>
      </c>
      <c r="E275" t="s">
        <v>10</v>
      </c>
      <c r="F275">
        <v>2</v>
      </c>
      <c r="G275">
        <v>500</v>
      </c>
      <c r="H275">
        <v>1000</v>
      </c>
    </row>
    <row r="276" spans="1:8" x14ac:dyDescent="0.25">
      <c r="A276">
        <v>274</v>
      </c>
      <c r="B276" s="1">
        <v>45024</v>
      </c>
      <c r="C276" t="s">
        <v>7</v>
      </c>
      <c r="D276">
        <v>43</v>
      </c>
      <c r="E276" t="s">
        <v>10</v>
      </c>
      <c r="F276">
        <v>2</v>
      </c>
      <c r="G276">
        <v>500</v>
      </c>
      <c r="H276">
        <v>1000</v>
      </c>
    </row>
    <row r="277" spans="1:8" x14ac:dyDescent="0.25">
      <c r="A277">
        <v>275</v>
      </c>
      <c r="B277" s="1">
        <v>45201</v>
      </c>
      <c r="C277" t="s">
        <v>9</v>
      </c>
      <c r="D277">
        <v>21</v>
      </c>
      <c r="E277" t="s">
        <v>8</v>
      </c>
      <c r="F277">
        <v>4</v>
      </c>
      <c r="G277">
        <v>25</v>
      </c>
      <c r="H277">
        <v>100</v>
      </c>
    </row>
    <row r="278" spans="1:8" x14ac:dyDescent="0.25">
      <c r="A278">
        <v>276</v>
      </c>
      <c r="B278" s="1">
        <v>45156</v>
      </c>
      <c r="C278" t="s">
        <v>7</v>
      </c>
      <c r="D278">
        <v>36</v>
      </c>
      <c r="E278" t="s">
        <v>10</v>
      </c>
      <c r="F278">
        <v>4</v>
      </c>
      <c r="G278">
        <v>25</v>
      </c>
      <c r="H278">
        <v>100</v>
      </c>
    </row>
    <row r="279" spans="1:8" x14ac:dyDescent="0.25">
      <c r="A279">
        <v>277</v>
      </c>
      <c r="B279" s="1">
        <v>44998</v>
      </c>
      <c r="C279" t="s">
        <v>9</v>
      </c>
      <c r="D279">
        <v>37</v>
      </c>
      <c r="E279" t="s">
        <v>10</v>
      </c>
      <c r="F279">
        <v>4</v>
      </c>
      <c r="G279">
        <v>25</v>
      </c>
      <c r="H279">
        <v>100</v>
      </c>
    </row>
    <row r="280" spans="1:8" x14ac:dyDescent="0.25">
      <c r="A280">
        <v>278</v>
      </c>
      <c r="B280" s="1">
        <v>45143</v>
      </c>
      <c r="C280" t="s">
        <v>7</v>
      </c>
      <c r="D280">
        <v>50</v>
      </c>
      <c r="E280" t="s">
        <v>10</v>
      </c>
      <c r="F280">
        <v>1</v>
      </c>
      <c r="G280">
        <v>500</v>
      </c>
      <c r="H280">
        <v>500</v>
      </c>
    </row>
    <row r="281" spans="1:8" x14ac:dyDescent="0.25">
      <c r="A281">
        <v>279</v>
      </c>
      <c r="B281" s="1">
        <v>45020</v>
      </c>
      <c r="C281" t="s">
        <v>9</v>
      </c>
      <c r="D281">
        <v>37</v>
      </c>
      <c r="E281" t="s">
        <v>10</v>
      </c>
      <c r="F281">
        <v>3</v>
      </c>
      <c r="G281">
        <v>500</v>
      </c>
      <c r="H281">
        <v>1500</v>
      </c>
    </row>
    <row r="282" spans="1:8" x14ac:dyDescent="0.25">
      <c r="A282">
        <v>280</v>
      </c>
      <c r="B282" s="1">
        <v>45069</v>
      </c>
      <c r="C282" t="s">
        <v>9</v>
      </c>
      <c r="D282">
        <v>29</v>
      </c>
      <c r="E282" t="s">
        <v>8</v>
      </c>
      <c r="F282">
        <v>4</v>
      </c>
      <c r="G282">
        <v>500</v>
      </c>
      <c r="H282">
        <v>2000</v>
      </c>
    </row>
    <row r="283" spans="1:8" x14ac:dyDescent="0.25">
      <c r="A283">
        <v>281</v>
      </c>
      <c r="B283" s="1">
        <v>45163</v>
      </c>
      <c r="C283" t="s">
        <v>9</v>
      </c>
      <c r="D283">
        <v>64</v>
      </c>
      <c r="E283" t="s">
        <v>11</v>
      </c>
      <c r="F283">
        <v>4</v>
      </c>
      <c r="G283">
        <v>50</v>
      </c>
      <c r="H283">
        <v>200</v>
      </c>
    </row>
    <row r="284" spans="1:8" x14ac:dyDescent="0.25">
      <c r="A284">
        <v>282</v>
      </c>
      <c r="B284" s="1">
        <v>45054</v>
      </c>
      <c r="C284" t="s">
        <v>9</v>
      </c>
      <c r="D284">
        <v>18</v>
      </c>
      <c r="E284" t="s">
        <v>11</v>
      </c>
      <c r="F284">
        <v>1</v>
      </c>
      <c r="G284">
        <v>500</v>
      </c>
      <c r="H284">
        <v>500</v>
      </c>
    </row>
    <row r="285" spans="1:8" x14ac:dyDescent="0.25">
      <c r="A285">
        <v>283</v>
      </c>
      <c r="B285" s="1">
        <v>44965</v>
      </c>
      <c r="C285" t="s">
        <v>7</v>
      </c>
      <c r="D285">
        <v>43</v>
      </c>
      <c r="E285" t="s">
        <v>10</v>
      </c>
      <c r="F285">
        <v>4</v>
      </c>
      <c r="G285">
        <v>50</v>
      </c>
      <c r="H285">
        <v>200</v>
      </c>
    </row>
    <row r="286" spans="1:8" x14ac:dyDescent="0.25">
      <c r="A286">
        <v>284</v>
      </c>
      <c r="B286" s="1">
        <v>45153</v>
      </c>
      <c r="C286" t="s">
        <v>9</v>
      </c>
      <c r="D286">
        <v>31</v>
      </c>
      <c r="E286" t="s">
        <v>11</v>
      </c>
      <c r="F286">
        <v>1</v>
      </c>
      <c r="G286">
        <v>25</v>
      </c>
      <c r="H286">
        <v>25</v>
      </c>
    </row>
    <row r="287" spans="1:8" x14ac:dyDescent="0.25">
      <c r="A287">
        <v>285</v>
      </c>
      <c r="B287" s="1">
        <v>45208</v>
      </c>
      <c r="C287" t="s">
        <v>7</v>
      </c>
      <c r="D287">
        <v>55</v>
      </c>
      <c r="E287" t="s">
        <v>11</v>
      </c>
      <c r="F287">
        <v>2</v>
      </c>
      <c r="G287">
        <v>25</v>
      </c>
      <c r="H287">
        <v>50</v>
      </c>
    </row>
    <row r="288" spans="1:8" x14ac:dyDescent="0.25">
      <c r="A288">
        <v>286</v>
      </c>
      <c r="B288" s="1">
        <v>44977</v>
      </c>
      <c r="C288" t="s">
        <v>7</v>
      </c>
      <c r="D288">
        <v>54</v>
      </c>
      <c r="E288" t="s">
        <v>10</v>
      </c>
      <c r="F288">
        <v>4</v>
      </c>
      <c r="G288">
        <v>25</v>
      </c>
      <c r="H288">
        <v>100</v>
      </c>
    </row>
    <row r="289" spans="1:8" x14ac:dyDescent="0.25">
      <c r="A289">
        <v>287</v>
      </c>
      <c r="B289" s="1">
        <v>44952</v>
      </c>
      <c r="C289" t="s">
        <v>7</v>
      </c>
      <c r="D289">
        <v>28</v>
      </c>
      <c r="E289" t="s">
        <v>10</v>
      </c>
      <c r="F289">
        <v>4</v>
      </c>
      <c r="G289">
        <v>30</v>
      </c>
      <c r="H289">
        <v>120</v>
      </c>
    </row>
    <row r="290" spans="1:8" x14ac:dyDescent="0.25">
      <c r="A290">
        <v>288</v>
      </c>
      <c r="B290" s="1">
        <v>45260</v>
      </c>
      <c r="C290" t="s">
        <v>7</v>
      </c>
      <c r="D290">
        <v>53</v>
      </c>
      <c r="E290" t="s">
        <v>11</v>
      </c>
      <c r="F290">
        <v>2</v>
      </c>
      <c r="G290">
        <v>30</v>
      </c>
      <c r="H290">
        <v>60</v>
      </c>
    </row>
    <row r="291" spans="1:8" x14ac:dyDescent="0.25">
      <c r="A291">
        <v>289</v>
      </c>
      <c r="B291" s="1">
        <v>45203</v>
      </c>
      <c r="C291" t="s">
        <v>9</v>
      </c>
      <c r="D291">
        <v>30</v>
      </c>
      <c r="E291" t="s">
        <v>8</v>
      </c>
      <c r="F291">
        <v>2</v>
      </c>
      <c r="G291">
        <v>300</v>
      </c>
      <c r="H291">
        <v>600</v>
      </c>
    </row>
    <row r="292" spans="1:8" x14ac:dyDescent="0.25">
      <c r="A292">
        <v>290</v>
      </c>
      <c r="B292" s="1">
        <v>44934</v>
      </c>
      <c r="C292" t="s">
        <v>7</v>
      </c>
      <c r="D292">
        <v>60</v>
      </c>
      <c r="E292" t="s">
        <v>10</v>
      </c>
      <c r="F292">
        <v>2</v>
      </c>
      <c r="G292">
        <v>300</v>
      </c>
      <c r="H292">
        <v>600</v>
      </c>
    </row>
    <row r="293" spans="1:8" x14ac:dyDescent="0.25">
      <c r="A293">
        <v>291</v>
      </c>
      <c r="B293" s="1">
        <v>44974</v>
      </c>
      <c r="C293" t="s">
        <v>7</v>
      </c>
      <c r="D293">
        <v>20</v>
      </c>
      <c r="E293" t="s">
        <v>8</v>
      </c>
      <c r="F293">
        <v>4</v>
      </c>
      <c r="G293">
        <v>300</v>
      </c>
      <c r="H293">
        <v>1200</v>
      </c>
    </row>
    <row r="294" spans="1:8" x14ac:dyDescent="0.25">
      <c r="A294">
        <v>292</v>
      </c>
      <c r="B294" s="1">
        <v>45048</v>
      </c>
      <c r="C294" t="s">
        <v>7</v>
      </c>
      <c r="D294">
        <v>50</v>
      </c>
      <c r="E294" t="s">
        <v>11</v>
      </c>
      <c r="F294">
        <v>3</v>
      </c>
      <c r="G294">
        <v>30</v>
      </c>
      <c r="H294">
        <v>90</v>
      </c>
    </row>
    <row r="295" spans="1:8" x14ac:dyDescent="0.25">
      <c r="A295">
        <v>293</v>
      </c>
      <c r="B295" s="1">
        <v>45012</v>
      </c>
      <c r="C295" t="s">
        <v>9</v>
      </c>
      <c r="D295">
        <v>23</v>
      </c>
      <c r="E295" t="s">
        <v>10</v>
      </c>
      <c r="F295">
        <v>3</v>
      </c>
      <c r="G295">
        <v>30</v>
      </c>
      <c r="H295">
        <v>90</v>
      </c>
    </row>
    <row r="296" spans="1:8" x14ac:dyDescent="0.25">
      <c r="A296">
        <v>294</v>
      </c>
      <c r="B296" s="1">
        <v>45135</v>
      </c>
      <c r="C296" t="s">
        <v>9</v>
      </c>
      <c r="D296">
        <v>27</v>
      </c>
      <c r="E296" t="s">
        <v>8</v>
      </c>
      <c r="F296">
        <v>3</v>
      </c>
      <c r="G296">
        <v>300</v>
      </c>
      <c r="H296">
        <v>900</v>
      </c>
    </row>
    <row r="297" spans="1:8" x14ac:dyDescent="0.25">
      <c r="A297">
        <v>295</v>
      </c>
      <c r="B297" s="1">
        <v>45175</v>
      </c>
      <c r="C297" t="s">
        <v>9</v>
      </c>
      <c r="D297">
        <v>22</v>
      </c>
      <c r="E297" t="s">
        <v>10</v>
      </c>
      <c r="F297">
        <v>4</v>
      </c>
      <c r="G297">
        <v>300</v>
      </c>
      <c r="H297">
        <v>1200</v>
      </c>
    </row>
    <row r="298" spans="1:8" x14ac:dyDescent="0.25">
      <c r="A298">
        <v>296</v>
      </c>
      <c r="B298" s="1">
        <v>45173</v>
      </c>
      <c r="C298" t="s">
        <v>9</v>
      </c>
      <c r="D298">
        <v>40</v>
      </c>
      <c r="E298" t="s">
        <v>11</v>
      </c>
      <c r="F298">
        <v>2</v>
      </c>
      <c r="G298">
        <v>500</v>
      </c>
      <c r="H298">
        <v>1000</v>
      </c>
    </row>
    <row r="299" spans="1:8" x14ac:dyDescent="0.25">
      <c r="A299">
        <v>297</v>
      </c>
      <c r="B299" s="1">
        <v>45036</v>
      </c>
      <c r="C299" t="s">
        <v>7</v>
      </c>
      <c r="D299">
        <v>27</v>
      </c>
      <c r="E299" t="s">
        <v>8</v>
      </c>
      <c r="F299">
        <v>4</v>
      </c>
      <c r="G299">
        <v>300</v>
      </c>
      <c r="H299">
        <v>1200</v>
      </c>
    </row>
    <row r="300" spans="1:8" x14ac:dyDescent="0.25">
      <c r="A300">
        <v>298</v>
      </c>
      <c r="B300" s="1">
        <v>45132</v>
      </c>
      <c r="C300" t="s">
        <v>7</v>
      </c>
      <c r="D300">
        <v>61</v>
      </c>
      <c r="E300" t="s">
        <v>11</v>
      </c>
      <c r="F300">
        <v>2</v>
      </c>
      <c r="G300">
        <v>500</v>
      </c>
      <c r="H300">
        <v>1000</v>
      </c>
    </row>
    <row r="301" spans="1:8" x14ac:dyDescent="0.25">
      <c r="A301">
        <v>299</v>
      </c>
      <c r="B301" s="1">
        <v>44957</v>
      </c>
      <c r="C301" t="s">
        <v>9</v>
      </c>
      <c r="D301">
        <v>19</v>
      </c>
      <c r="E301" t="s">
        <v>11</v>
      </c>
      <c r="F301">
        <v>4</v>
      </c>
      <c r="G301">
        <v>50</v>
      </c>
      <c r="H301">
        <v>200</v>
      </c>
    </row>
    <row r="302" spans="1:8" x14ac:dyDescent="0.25">
      <c r="A302">
        <v>300</v>
      </c>
      <c r="B302" s="1">
        <v>45011</v>
      </c>
      <c r="C302" t="s">
        <v>7</v>
      </c>
      <c r="D302">
        <v>30</v>
      </c>
      <c r="E302" t="s">
        <v>10</v>
      </c>
      <c r="F302">
        <v>4</v>
      </c>
      <c r="G302">
        <v>30</v>
      </c>
      <c r="H302">
        <v>120</v>
      </c>
    </row>
    <row r="303" spans="1:8" x14ac:dyDescent="0.25">
      <c r="A303">
        <v>301</v>
      </c>
      <c r="B303" s="1">
        <v>45121</v>
      </c>
      <c r="C303" t="s">
        <v>7</v>
      </c>
      <c r="D303">
        <v>57</v>
      </c>
      <c r="E303" t="s">
        <v>8</v>
      </c>
      <c r="F303">
        <v>2</v>
      </c>
      <c r="G303">
        <v>300</v>
      </c>
      <c r="H303">
        <v>600</v>
      </c>
    </row>
    <row r="304" spans="1:8" x14ac:dyDescent="0.25">
      <c r="A304">
        <v>302</v>
      </c>
      <c r="B304" s="1">
        <v>44928</v>
      </c>
      <c r="C304" t="s">
        <v>7</v>
      </c>
      <c r="D304">
        <v>19</v>
      </c>
      <c r="E304" t="s">
        <v>11</v>
      </c>
      <c r="F304">
        <v>3</v>
      </c>
      <c r="G304">
        <v>30</v>
      </c>
      <c r="H304">
        <v>90</v>
      </c>
    </row>
    <row r="305" spans="1:8" x14ac:dyDescent="0.25">
      <c r="A305">
        <v>303</v>
      </c>
      <c r="B305" s="1">
        <v>45126</v>
      </c>
      <c r="C305" t="s">
        <v>9</v>
      </c>
      <c r="D305">
        <v>37</v>
      </c>
      <c r="E305" t="s">
        <v>11</v>
      </c>
      <c r="F305">
        <v>2</v>
      </c>
      <c r="G305">
        <v>30</v>
      </c>
      <c r="H305">
        <v>60</v>
      </c>
    </row>
    <row r="306" spans="1:8" x14ac:dyDescent="0.25">
      <c r="A306">
        <v>304</v>
      </c>
      <c r="B306" s="1">
        <v>45062</v>
      </c>
      <c r="C306" t="s">
        <v>9</v>
      </c>
      <c r="D306">
        <v>18</v>
      </c>
      <c r="E306" t="s">
        <v>8</v>
      </c>
      <c r="F306">
        <v>1</v>
      </c>
      <c r="G306">
        <v>30</v>
      </c>
      <c r="H306">
        <v>30</v>
      </c>
    </row>
    <row r="307" spans="1:8" x14ac:dyDescent="0.25">
      <c r="A307">
        <v>305</v>
      </c>
      <c r="B307" s="1">
        <v>45159</v>
      </c>
      <c r="C307" t="s">
        <v>7</v>
      </c>
      <c r="D307">
        <v>54</v>
      </c>
      <c r="E307" t="s">
        <v>11</v>
      </c>
      <c r="F307">
        <v>1</v>
      </c>
      <c r="G307">
        <v>50</v>
      </c>
      <c r="H307">
        <v>50</v>
      </c>
    </row>
    <row r="308" spans="1:8" x14ac:dyDescent="0.25">
      <c r="A308">
        <v>306</v>
      </c>
      <c r="B308" s="1">
        <v>45073</v>
      </c>
      <c r="C308" t="s">
        <v>9</v>
      </c>
      <c r="D308">
        <v>26</v>
      </c>
      <c r="E308" t="s">
        <v>11</v>
      </c>
      <c r="F308">
        <v>2</v>
      </c>
      <c r="G308">
        <v>25</v>
      </c>
      <c r="H308">
        <v>50</v>
      </c>
    </row>
    <row r="309" spans="1:8" x14ac:dyDescent="0.25">
      <c r="A309">
        <v>307</v>
      </c>
      <c r="B309" s="1">
        <v>45143</v>
      </c>
      <c r="C309" t="s">
        <v>9</v>
      </c>
      <c r="D309">
        <v>34</v>
      </c>
      <c r="E309" t="s">
        <v>8</v>
      </c>
      <c r="F309">
        <v>4</v>
      </c>
      <c r="G309">
        <v>300</v>
      </c>
      <c r="H309">
        <v>1200</v>
      </c>
    </row>
    <row r="310" spans="1:8" x14ac:dyDescent="0.25">
      <c r="A310">
        <v>308</v>
      </c>
      <c r="B310" s="1">
        <v>45283</v>
      </c>
      <c r="C310" t="s">
        <v>9</v>
      </c>
      <c r="D310">
        <v>26</v>
      </c>
      <c r="E310" t="s">
        <v>8</v>
      </c>
      <c r="F310">
        <v>1</v>
      </c>
      <c r="G310">
        <v>25</v>
      </c>
      <c r="H310">
        <v>25</v>
      </c>
    </row>
    <row r="311" spans="1:8" x14ac:dyDescent="0.25">
      <c r="A311">
        <v>309</v>
      </c>
      <c r="B311" s="1">
        <v>45211</v>
      </c>
      <c r="C311" t="s">
        <v>9</v>
      </c>
      <c r="D311">
        <v>28</v>
      </c>
      <c r="E311" t="s">
        <v>8</v>
      </c>
      <c r="F311">
        <v>1</v>
      </c>
      <c r="G311">
        <v>25</v>
      </c>
      <c r="H311">
        <v>25</v>
      </c>
    </row>
    <row r="312" spans="1:8" x14ac:dyDescent="0.25">
      <c r="A312">
        <v>310</v>
      </c>
      <c r="B312" s="1">
        <v>45265</v>
      </c>
      <c r="C312" t="s">
        <v>9</v>
      </c>
      <c r="D312">
        <v>32</v>
      </c>
      <c r="E312" t="s">
        <v>8</v>
      </c>
      <c r="F312">
        <v>4</v>
      </c>
      <c r="G312">
        <v>25</v>
      </c>
      <c r="H312">
        <v>100</v>
      </c>
    </row>
    <row r="313" spans="1:8" x14ac:dyDescent="0.25">
      <c r="A313">
        <v>311</v>
      </c>
      <c r="B313" s="1">
        <v>45176</v>
      </c>
      <c r="C313" t="s">
        <v>7</v>
      </c>
      <c r="D313">
        <v>41</v>
      </c>
      <c r="E313" t="s">
        <v>10</v>
      </c>
      <c r="F313">
        <v>4</v>
      </c>
      <c r="G313">
        <v>30</v>
      </c>
      <c r="H313">
        <v>120</v>
      </c>
    </row>
    <row r="314" spans="1:8" x14ac:dyDescent="0.25">
      <c r="A314">
        <v>312</v>
      </c>
      <c r="B314" s="1">
        <v>45006</v>
      </c>
      <c r="C314" t="s">
        <v>9</v>
      </c>
      <c r="D314">
        <v>55</v>
      </c>
      <c r="E314" t="s">
        <v>8</v>
      </c>
      <c r="F314">
        <v>3</v>
      </c>
      <c r="G314">
        <v>500</v>
      </c>
      <c r="H314">
        <v>1500</v>
      </c>
    </row>
    <row r="315" spans="1:8" x14ac:dyDescent="0.25">
      <c r="A315">
        <v>313</v>
      </c>
      <c r="B315" s="1">
        <v>45024</v>
      </c>
      <c r="C315" t="s">
        <v>7</v>
      </c>
      <c r="D315">
        <v>52</v>
      </c>
      <c r="E315" t="s">
        <v>10</v>
      </c>
      <c r="F315">
        <v>4</v>
      </c>
      <c r="G315">
        <v>30</v>
      </c>
      <c r="H315">
        <v>120</v>
      </c>
    </row>
    <row r="316" spans="1:8" x14ac:dyDescent="0.25">
      <c r="A316">
        <v>314</v>
      </c>
      <c r="B316" s="1">
        <v>45078</v>
      </c>
      <c r="C316" t="s">
        <v>7</v>
      </c>
      <c r="D316">
        <v>47</v>
      </c>
      <c r="E316" t="s">
        <v>10</v>
      </c>
      <c r="F316">
        <v>2</v>
      </c>
      <c r="G316">
        <v>30</v>
      </c>
      <c r="H316">
        <v>60</v>
      </c>
    </row>
    <row r="317" spans="1:8" x14ac:dyDescent="0.25">
      <c r="A317">
        <v>315</v>
      </c>
      <c r="B317" s="1">
        <v>45038</v>
      </c>
      <c r="C317" t="s">
        <v>9</v>
      </c>
      <c r="D317">
        <v>48</v>
      </c>
      <c r="E317" t="s">
        <v>10</v>
      </c>
      <c r="F317">
        <v>2</v>
      </c>
      <c r="G317">
        <v>25</v>
      </c>
      <c r="H317">
        <v>50</v>
      </c>
    </row>
    <row r="318" spans="1:8" x14ac:dyDescent="0.25">
      <c r="A318">
        <v>316</v>
      </c>
      <c r="B318" s="1">
        <v>44956</v>
      </c>
      <c r="C318" t="s">
        <v>7</v>
      </c>
      <c r="D318">
        <v>22</v>
      </c>
      <c r="E318" t="s">
        <v>11</v>
      </c>
      <c r="F318">
        <v>3</v>
      </c>
      <c r="G318">
        <v>30</v>
      </c>
      <c r="H318">
        <v>90</v>
      </c>
    </row>
    <row r="319" spans="1:8" x14ac:dyDescent="0.25">
      <c r="A319">
        <v>317</v>
      </c>
      <c r="B319" s="1">
        <v>45223</v>
      </c>
      <c r="C319" t="s">
        <v>7</v>
      </c>
      <c r="D319">
        <v>61</v>
      </c>
      <c r="E319" t="s">
        <v>10</v>
      </c>
      <c r="F319">
        <v>1</v>
      </c>
      <c r="G319">
        <v>25</v>
      </c>
      <c r="H319">
        <v>25</v>
      </c>
    </row>
    <row r="320" spans="1:8" x14ac:dyDescent="0.25">
      <c r="A320">
        <v>318</v>
      </c>
      <c r="B320" s="1">
        <v>45204</v>
      </c>
      <c r="C320" t="s">
        <v>7</v>
      </c>
      <c r="D320">
        <v>31</v>
      </c>
      <c r="E320" t="s">
        <v>10</v>
      </c>
      <c r="F320">
        <v>1</v>
      </c>
      <c r="G320">
        <v>500</v>
      </c>
      <c r="H320">
        <v>500</v>
      </c>
    </row>
    <row r="321" spans="1:8" x14ac:dyDescent="0.25">
      <c r="A321">
        <v>319</v>
      </c>
      <c r="B321" s="1">
        <v>44958</v>
      </c>
      <c r="C321" t="s">
        <v>9</v>
      </c>
      <c r="D321">
        <v>28</v>
      </c>
      <c r="E321" t="s">
        <v>11</v>
      </c>
      <c r="F321">
        <v>4</v>
      </c>
      <c r="G321">
        <v>300</v>
      </c>
      <c r="H321">
        <v>1200</v>
      </c>
    </row>
    <row r="322" spans="1:8" x14ac:dyDescent="0.25">
      <c r="A322">
        <v>320</v>
      </c>
      <c r="B322" s="1">
        <v>45087</v>
      </c>
      <c r="C322" t="s">
        <v>9</v>
      </c>
      <c r="D322">
        <v>26</v>
      </c>
      <c r="E322" t="s">
        <v>11</v>
      </c>
      <c r="F322">
        <v>2</v>
      </c>
      <c r="G322">
        <v>25</v>
      </c>
      <c r="H322">
        <v>50</v>
      </c>
    </row>
    <row r="323" spans="1:8" x14ac:dyDescent="0.25">
      <c r="A323">
        <v>321</v>
      </c>
      <c r="B323" s="1">
        <v>44956</v>
      </c>
      <c r="C323" t="s">
        <v>7</v>
      </c>
      <c r="D323">
        <v>51</v>
      </c>
      <c r="E323" t="s">
        <v>11</v>
      </c>
      <c r="F323">
        <v>1</v>
      </c>
      <c r="G323">
        <v>500</v>
      </c>
      <c r="H323">
        <v>500</v>
      </c>
    </row>
    <row r="324" spans="1:8" x14ac:dyDescent="0.25">
      <c r="A324">
        <v>322</v>
      </c>
      <c r="B324" s="1">
        <v>44952</v>
      </c>
      <c r="C324" t="s">
        <v>9</v>
      </c>
      <c r="D324">
        <v>29</v>
      </c>
      <c r="E324" t="s">
        <v>8</v>
      </c>
      <c r="F324">
        <v>3</v>
      </c>
      <c r="G324">
        <v>300</v>
      </c>
      <c r="H324">
        <v>900</v>
      </c>
    </row>
    <row r="325" spans="1:8" x14ac:dyDescent="0.25">
      <c r="A325">
        <v>323</v>
      </c>
      <c r="B325" s="1">
        <v>45226</v>
      </c>
      <c r="C325" t="s">
        <v>9</v>
      </c>
      <c r="D325">
        <v>52</v>
      </c>
      <c r="E325" t="s">
        <v>11</v>
      </c>
      <c r="F325">
        <v>3</v>
      </c>
      <c r="G325">
        <v>50</v>
      </c>
      <c r="H325">
        <v>150</v>
      </c>
    </row>
    <row r="326" spans="1:8" x14ac:dyDescent="0.25">
      <c r="A326">
        <v>324</v>
      </c>
      <c r="B326" s="1">
        <v>45171</v>
      </c>
      <c r="C326" t="s">
        <v>9</v>
      </c>
      <c r="D326">
        <v>52</v>
      </c>
      <c r="E326" t="s">
        <v>11</v>
      </c>
      <c r="F326">
        <v>2</v>
      </c>
      <c r="G326">
        <v>25</v>
      </c>
      <c r="H326">
        <v>50</v>
      </c>
    </row>
    <row r="327" spans="1:8" x14ac:dyDescent="0.25">
      <c r="A327">
        <v>325</v>
      </c>
      <c r="B327" s="1">
        <v>45184</v>
      </c>
      <c r="C327" t="s">
        <v>9</v>
      </c>
      <c r="D327">
        <v>18</v>
      </c>
      <c r="E327" t="s">
        <v>10</v>
      </c>
      <c r="F327">
        <v>3</v>
      </c>
      <c r="G327">
        <v>25</v>
      </c>
      <c r="H327">
        <v>75</v>
      </c>
    </row>
    <row r="328" spans="1:8" x14ac:dyDescent="0.25">
      <c r="A328">
        <v>326</v>
      </c>
      <c r="B328" s="1">
        <v>45198</v>
      </c>
      <c r="C328" t="s">
        <v>7</v>
      </c>
      <c r="D328">
        <v>57</v>
      </c>
      <c r="E328" t="s">
        <v>11</v>
      </c>
      <c r="F328">
        <v>3</v>
      </c>
      <c r="G328">
        <v>50</v>
      </c>
      <c r="H328">
        <v>150</v>
      </c>
    </row>
    <row r="329" spans="1:8" x14ac:dyDescent="0.25">
      <c r="A329">
        <v>327</v>
      </c>
      <c r="B329" s="1">
        <v>45007</v>
      </c>
      <c r="C329" t="s">
        <v>7</v>
      </c>
      <c r="D329">
        <v>39</v>
      </c>
      <c r="E329" t="s">
        <v>8</v>
      </c>
      <c r="F329">
        <v>2</v>
      </c>
      <c r="G329">
        <v>50</v>
      </c>
      <c r="H329">
        <v>100</v>
      </c>
    </row>
    <row r="330" spans="1:8" x14ac:dyDescent="0.25">
      <c r="A330">
        <v>328</v>
      </c>
      <c r="B330" s="1">
        <v>44956</v>
      </c>
      <c r="C330" t="s">
        <v>9</v>
      </c>
      <c r="D330">
        <v>46</v>
      </c>
      <c r="E330" t="s">
        <v>11</v>
      </c>
      <c r="F330">
        <v>4</v>
      </c>
      <c r="G330">
        <v>25</v>
      </c>
      <c r="H330">
        <v>100</v>
      </c>
    </row>
    <row r="331" spans="1:8" x14ac:dyDescent="0.25">
      <c r="A331">
        <v>329</v>
      </c>
      <c r="B331" s="1">
        <v>45187</v>
      </c>
      <c r="C331" t="s">
        <v>9</v>
      </c>
      <c r="D331">
        <v>25</v>
      </c>
      <c r="E331" t="s">
        <v>8</v>
      </c>
      <c r="F331">
        <v>4</v>
      </c>
      <c r="G331">
        <v>50</v>
      </c>
      <c r="H331">
        <v>200</v>
      </c>
    </row>
    <row r="332" spans="1:8" x14ac:dyDescent="0.25">
      <c r="A332">
        <v>330</v>
      </c>
      <c r="B332" s="1">
        <v>44968</v>
      </c>
      <c r="C332" t="s">
        <v>7</v>
      </c>
      <c r="D332">
        <v>28</v>
      </c>
      <c r="E332" t="s">
        <v>11</v>
      </c>
      <c r="F332">
        <v>3</v>
      </c>
      <c r="G332">
        <v>30</v>
      </c>
      <c r="H332">
        <v>90</v>
      </c>
    </row>
    <row r="333" spans="1:8" x14ac:dyDescent="0.25">
      <c r="A333">
        <v>331</v>
      </c>
      <c r="B333" s="1">
        <v>45022</v>
      </c>
      <c r="C333" t="s">
        <v>7</v>
      </c>
      <c r="D333">
        <v>58</v>
      </c>
      <c r="E333" t="s">
        <v>11</v>
      </c>
      <c r="F333">
        <v>4</v>
      </c>
      <c r="G333">
        <v>300</v>
      </c>
      <c r="H333">
        <v>1200</v>
      </c>
    </row>
    <row r="334" spans="1:8" x14ac:dyDescent="0.25">
      <c r="A334">
        <v>332</v>
      </c>
      <c r="B334" s="1">
        <v>44962</v>
      </c>
      <c r="C334" t="s">
        <v>9</v>
      </c>
      <c r="D334">
        <v>54</v>
      </c>
      <c r="E334" t="s">
        <v>11</v>
      </c>
      <c r="F334">
        <v>4</v>
      </c>
      <c r="G334">
        <v>300</v>
      </c>
      <c r="H334">
        <v>1200</v>
      </c>
    </row>
    <row r="335" spans="1:8" x14ac:dyDescent="0.25">
      <c r="A335">
        <v>333</v>
      </c>
      <c r="B335" s="1">
        <v>45231</v>
      </c>
      <c r="C335" t="s">
        <v>7</v>
      </c>
      <c r="D335">
        <v>31</v>
      </c>
      <c r="E335" t="s">
        <v>11</v>
      </c>
      <c r="F335">
        <v>3</v>
      </c>
      <c r="G335">
        <v>300</v>
      </c>
      <c r="H335">
        <v>900</v>
      </c>
    </row>
    <row r="336" spans="1:8" x14ac:dyDescent="0.25">
      <c r="A336">
        <v>334</v>
      </c>
      <c r="B336" s="1">
        <v>44961</v>
      </c>
      <c r="C336" t="s">
        <v>9</v>
      </c>
      <c r="D336">
        <v>47</v>
      </c>
      <c r="E336" t="s">
        <v>8</v>
      </c>
      <c r="F336">
        <v>4</v>
      </c>
      <c r="G336">
        <v>30</v>
      </c>
      <c r="H336">
        <v>120</v>
      </c>
    </row>
    <row r="337" spans="1:8" x14ac:dyDescent="0.25">
      <c r="A337">
        <v>335</v>
      </c>
      <c r="B337" s="1">
        <v>45272</v>
      </c>
      <c r="C337" t="s">
        <v>9</v>
      </c>
      <c r="D337">
        <v>52</v>
      </c>
      <c r="E337" t="s">
        <v>8</v>
      </c>
      <c r="F337">
        <v>3</v>
      </c>
      <c r="G337">
        <v>50</v>
      </c>
      <c r="H337">
        <v>150</v>
      </c>
    </row>
    <row r="338" spans="1:8" x14ac:dyDescent="0.25">
      <c r="A338">
        <v>336</v>
      </c>
      <c r="B338" s="1">
        <v>45047</v>
      </c>
      <c r="C338" t="s">
        <v>7</v>
      </c>
      <c r="D338">
        <v>38</v>
      </c>
      <c r="E338" t="s">
        <v>10</v>
      </c>
      <c r="F338">
        <v>1</v>
      </c>
      <c r="G338">
        <v>500</v>
      </c>
      <c r="H338">
        <v>500</v>
      </c>
    </row>
    <row r="339" spans="1:8" x14ac:dyDescent="0.25">
      <c r="A339">
        <v>337</v>
      </c>
      <c r="B339" s="1">
        <v>45133</v>
      </c>
      <c r="C339" t="s">
        <v>7</v>
      </c>
      <c r="D339">
        <v>54</v>
      </c>
      <c r="E339" t="s">
        <v>8</v>
      </c>
      <c r="F339">
        <v>2</v>
      </c>
      <c r="G339">
        <v>50</v>
      </c>
      <c r="H339">
        <v>100</v>
      </c>
    </row>
    <row r="340" spans="1:8" x14ac:dyDescent="0.25">
      <c r="A340">
        <v>338</v>
      </c>
      <c r="B340" s="1">
        <v>44988</v>
      </c>
      <c r="C340" t="s">
        <v>9</v>
      </c>
      <c r="D340">
        <v>22</v>
      </c>
      <c r="E340" t="s">
        <v>11</v>
      </c>
      <c r="F340">
        <v>2</v>
      </c>
      <c r="G340">
        <v>25</v>
      </c>
      <c r="H340">
        <v>50</v>
      </c>
    </row>
    <row r="341" spans="1:8" x14ac:dyDescent="0.25">
      <c r="A341">
        <v>339</v>
      </c>
      <c r="B341" s="1">
        <v>45218</v>
      </c>
      <c r="C341" t="s">
        <v>9</v>
      </c>
      <c r="D341">
        <v>36</v>
      </c>
      <c r="E341" t="s">
        <v>10</v>
      </c>
      <c r="F341">
        <v>4</v>
      </c>
      <c r="G341">
        <v>300</v>
      </c>
      <c r="H341">
        <v>1200</v>
      </c>
    </row>
    <row r="342" spans="1:8" x14ac:dyDescent="0.25">
      <c r="A342">
        <v>340</v>
      </c>
      <c r="B342" s="1">
        <v>45053</v>
      </c>
      <c r="C342" t="s">
        <v>7</v>
      </c>
      <c r="D342">
        <v>31</v>
      </c>
      <c r="E342" t="s">
        <v>10</v>
      </c>
      <c r="F342">
        <v>4</v>
      </c>
      <c r="G342">
        <v>50</v>
      </c>
      <c r="H342">
        <v>200</v>
      </c>
    </row>
    <row r="343" spans="1:8" x14ac:dyDescent="0.25">
      <c r="A343">
        <v>341</v>
      </c>
      <c r="B343" s="1">
        <v>45223</v>
      </c>
      <c r="C343" t="s">
        <v>9</v>
      </c>
      <c r="D343">
        <v>43</v>
      </c>
      <c r="E343" t="s">
        <v>10</v>
      </c>
      <c r="F343">
        <v>4</v>
      </c>
      <c r="G343">
        <v>500</v>
      </c>
      <c r="H343">
        <v>2000</v>
      </c>
    </row>
    <row r="344" spans="1:8" x14ac:dyDescent="0.25">
      <c r="A344">
        <v>342</v>
      </c>
      <c r="B344" s="1">
        <v>45231</v>
      </c>
      <c r="C344" t="s">
        <v>7</v>
      </c>
      <c r="D344">
        <v>21</v>
      </c>
      <c r="E344" t="s">
        <v>11</v>
      </c>
      <c r="F344">
        <v>2</v>
      </c>
      <c r="G344">
        <v>25</v>
      </c>
      <c r="H344">
        <v>50</v>
      </c>
    </row>
    <row r="345" spans="1:8" x14ac:dyDescent="0.25">
      <c r="A345">
        <v>343</v>
      </c>
      <c r="B345" s="1">
        <v>44947</v>
      </c>
      <c r="C345" t="s">
        <v>9</v>
      </c>
      <c r="D345">
        <v>42</v>
      </c>
      <c r="E345" t="s">
        <v>8</v>
      </c>
      <c r="F345">
        <v>1</v>
      </c>
      <c r="G345">
        <v>30</v>
      </c>
      <c r="H345">
        <v>30</v>
      </c>
    </row>
    <row r="346" spans="1:8" x14ac:dyDescent="0.25">
      <c r="A346">
        <v>344</v>
      </c>
      <c r="B346" s="1">
        <v>45244</v>
      </c>
      <c r="C346" t="s">
        <v>7</v>
      </c>
      <c r="D346">
        <v>62</v>
      </c>
      <c r="E346" t="s">
        <v>11</v>
      </c>
      <c r="F346">
        <v>1</v>
      </c>
      <c r="G346">
        <v>30</v>
      </c>
      <c r="H346">
        <v>30</v>
      </c>
    </row>
    <row r="347" spans="1:8" x14ac:dyDescent="0.25">
      <c r="A347">
        <v>345</v>
      </c>
      <c r="B347" s="1">
        <v>44968</v>
      </c>
      <c r="C347" t="s">
        <v>7</v>
      </c>
      <c r="D347">
        <v>59</v>
      </c>
      <c r="E347" t="s">
        <v>10</v>
      </c>
      <c r="F347">
        <v>2</v>
      </c>
      <c r="G347">
        <v>500</v>
      </c>
      <c r="H347">
        <v>1000</v>
      </c>
    </row>
    <row r="348" spans="1:8" x14ac:dyDescent="0.25">
      <c r="A348">
        <v>346</v>
      </c>
      <c r="B348" s="1">
        <v>45141</v>
      </c>
      <c r="C348" t="s">
        <v>7</v>
      </c>
      <c r="D348">
        <v>42</v>
      </c>
      <c r="E348" t="s">
        <v>11</v>
      </c>
      <c r="F348">
        <v>1</v>
      </c>
      <c r="G348">
        <v>25</v>
      </c>
      <c r="H348">
        <v>25</v>
      </c>
    </row>
    <row r="349" spans="1:8" x14ac:dyDescent="0.25">
      <c r="A349">
        <v>347</v>
      </c>
      <c r="B349" s="1">
        <v>45263</v>
      </c>
      <c r="C349" t="s">
        <v>9</v>
      </c>
      <c r="D349">
        <v>35</v>
      </c>
      <c r="E349" t="s">
        <v>11</v>
      </c>
      <c r="F349">
        <v>2</v>
      </c>
      <c r="G349">
        <v>300</v>
      </c>
      <c r="H349">
        <v>600</v>
      </c>
    </row>
    <row r="350" spans="1:8" x14ac:dyDescent="0.25">
      <c r="A350">
        <v>348</v>
      </c>
      <c r="B350" s="1">
        <v>45225</v>
      </c>
      <c r="C350" t="s">
        <v>9</v>
      </c>
      <c r="D350">
        <v>57</v>
      </c>
      <c r="E350" t="s">
        <v>8</v>
      </c>
      <c r="F350">
        <v>1</v>
      </c>
      <c r="G350">
        <v>50</v>
      </c>
      <c r="H350">
        <v>50</v>
      </c>
    </row>
    <row r="351" spans="1:8" x14ac:dyDescent="0.25">
      <c r="A351">
        <v>349</v>
      </c>
      <c r="B351" s="1">
        <v>45216</v>
      </c>
      <c r="C351" t="s">
        <v>7</v>
      </c>
      <c r="D351">
        <v>25</v>
      </c>
      <c r="E351" t="s">
        <v>8</v>
      </c>
      <c r="F351">
        <v>3</v>
      </c>
      <c r="G351">
        <v>25</v>
      </c>
      <c r="H351">
        <v>75</v>
      </c>
    </row>
    <row r="352" spans="1:8" x14ac:dyDescent="0.25">
      <c r="A352">
        <v>350</v>
      </c>
      <c r="B352" s="1">
        <v>45194</v>
      </c>
      <c r="C352" t="s">
        <v>9</v>
      </c>
      <c r="D352">
        <v>56</v>
      </c>
      <c r="E352" t="s">
        <v>10</v>
      </c>
      <c r="F352">
        <v>3</v>
      </c>
      <c r="G352">
        <v>30</v>
      </c>
      <c r="H352">
        <v>90</v>
      </c>
    </row>
    <row r="353" spans="1:8" x14ac:dyDescent="0.25">
      <c r="A353">
        <v>351</v>
      </c>
      <c r="B353" s="1">
        <v>45088</v>
      </c>
      <c r="C353" t="s">
        <v>7</v>
      </c>
      <c r="D353">
        <v>57</v>
      </c>
      <c r="E353" t="s">
        <v>11</v>
      </c>
      <c r="F353">
        <v>2</v>
      </c>
      <c r="G353">
        <v>500</v>
      </c>
      <c r="H353">
        <v>1000</v>
      </c>
    </row>
    <row r="354" spans="1:8" x14ac:dyDescent="0.25">
      <c r="A354">
        <v>352</v>
      </c>
      <c r="B354" s="1">
        <v>45060</v>
      </c>
      <c r="C354" t="s">
        <v>7</v>
      </c>
      <c r="D354">
        <v>31</v>
      </c>
      <c r="E354" t="s">
        <v>11</v>
      </c>
      <c r="F354">
        <v>1</v>
      </c>
      <c r="G354">
        <v>500</v>
      </c>
      <c r="H354">
        <v>500</v>
      </c>
    </row>
    <row r="355" spans="1:8" x14ac:dyDescent="0.25">
      <c r="A355">
        <v>353</v>
      </c>
      <c r="B355" s="1">
        <v>45031</v>
      </c>
      <c r="C355" t="s">
        <v>9</v>
      </c>
      <c r="D355">
        <v>49</v>
      </c>
      <c r="E355" t="s">
        <v>8</v>
      </c>
      <c r="F355">
        <v>4</v>
      </c>
      <c r="G355">
        <v>50</v>
      </c>
      <c r="H355">
        <v>200</v>
      </c>
    </row>
    <row r="356" spans="1:8" x14ac:dyDescent="0.25">
      <c r="A356">
        <v>354</v>
      </c>
      <c r="B356" s="1">
        <v>45269</v>
      </c>
      <c r="C356" t="s">
        <v>9</v>
      </c>
      <c r="D356">
        <v>55</v>
      </c>
      <c r="E356" t="s">
        <v>11</v>
      </c>
      <c r="F356">
        <v>1</v>
      </c>
      <c r="G356">
        <v>500</v>
      </c>
      <c r="H356">
        <v>500</v>
      </c>
    </row>
    <row r="357" spans="1:8" x14ac:dyDescent="0.25">
      <c r="A357">
        <v>355</v>
      </c>
      <c r="B357" s="1">
        <v>45087</v>
      </c>
      <c r="C357" t="s">
        <v>7</v>
      </c>
      <c r="D357">
        <v>50</v>
      </c>
      <c r="E357" t="s">
        <v>11</v>
      </c>
      <c r="F357">
        <v>3</v>
      </c>
      <c r="G357">
        <v>500</v>
      </c>
      <c r="H357">
        <v>1500</v>
      </c>
    </row>
    <row r="358" spans="1:8" x14ac:dyDescent="0.25">
      <c r="A358">
        <v>356</v>
      </c>
      <c r="B358" s="1">
        <v>45049</v>
      </c>
      <c r="C358" t="s">
        <v>9</v>
      </c>
      <c r="D358">
        <v>40</v>
      </c>
      <c r="E358" t="s">
        <v>11</v>
      </c>
      <c r="F358">
        <v>3</v>
      </c>
      <c r="G358">
        <v>25</v>
      </c>
      <c r="H358">
        <v>75</v>
      </c>
    </row>
    <row r="359" spans="1:8" x14ac:dyDescent="0.25">
      <c r="A359">
        <v>357</v>
      </c>
      <c r="B359" s="1">
        <v>45062</v>
      </c>
      <c r="C359" t="s">
        <v>9</v>
      </c>
      <c r="D359">
        <v>32</v>
      </c>
      <c r="E359" t="s">
        <v>8</v>
      </c>
      <c r="F359">
        <v>1</v>
      </c>
      <c r="G359">
        <v>300</v>
      </c>
      <c r="H359">
        <v>300</v>
      </c>
    </row>
    <row r="360" spans="1:8" x14ac:dyDescent="0.25">
      <c r="A360">
        <v>358</v>
      </c>
      <c r="B360" s="1">
        <v>45129</v>
      </c>
      <c r="C360" t="s">
        <v>7</v>
      </c>
      <c r="D360">
        <v>50</v>
      </c>
      <c r="E360" t="s">
        <v>10</v>
      </c>
      <c r="F360">
        <v>1</v>
      </c>
      <c r="G360">
        <v>50</v>
      </c>
      <c r="H360">
        <v>50</v>
      </c>
    </row>
    <row r="361" spans="1:8" x14ac:dyDescent="0.25">
      <c r="A361">
        <v>359</v>
      </c>
      <c r="B361" s="1">
        <v>44994</v>
      </c>
      <c r="C361" t="s">
        <v>7</v>
      </c>
      <c r="D361">
        <v>42</v>
      </c>
      <c r="E361" t="s">
        <v>10</v>
      </c>
      <c r="F361">
        <v>4</v>
      </c>
      <c r="G361">
        <v>25</v>
      </c>
      <c r="H361">
        <v>100</v>
      </c>
    </row>
    <row r="362" spans="1:8" x14ac:dyDescent="0.25">
      <c r="A362">
        <v>360</v>
      </c>
      <c r="B362" s="1">
        <v>45270</v>
      </c>
      <c r="C362" t="s">
        <v>9</v>
      </c>
      <c r="D362">
        <v>34</v>
      </c>
      <c r="E362" t="s">
        <v>11</v>
      </c>
      <c r="F362">
        <v>4</v>
      </c>
      <c r="G362">
        <v>300</v>
      </c>
      <c r="H362">
        <v>1200</v>
      </c>
    </row>
    <row r="363" spans="1:8" x14ac:dyDescent="0.25">
      <c r="A363">
        <v>361</v>
      </c>
      <c r="B363" s="1">
        <v>45257</v>
      </c>
      <c r="C363" t="s">
        <v>7</v>
      </c>
      <c r="D363">
        <v>50</v>
      </c>
      <c r="E363" t="s">
        <v>10</v>
      </c>
      <c r="F363">
        <v>1</v>
      </c>
      <c r="G363">
        <v>25</v>
      </c>
      <c r="H363">
        <v>25</v>
      </c>
    </row>
    <row r="364" spans="1:8" x14ac:dyDescent="0.25">
      <c r="A364">
        <v>362</v>
      </c>
      <c r="B364" s="1">
        <v>45080</v>
      </c>
      <c r="C364" t="s">
        <v>7</v>
      </c>
      <c r="D364">
        <v>64</v>
      </c>
      <c r="E364" t="s">
        <v>8</v>
      </c>
      <c r="F364">
        <v>1</v>
      </c>
      <c r="G364">
        <v>25</v>
      </c>
      <c r="H364">
        <v>25</v>
      </c>
    </row>
    <row r="365" spans="1:8" x14ac:dyDescent="0.25">
      <c r="A365">
        <v>363</v>
      </c>
      <c r="B365" s="1">
        <v>45161</v>
      </c>
      <c r="C365" t="s">
        <v>9</v>
      </c>
      <c r="D365">
        <v>19</v>
      </c>
      <c r="E365" t="s">
        <v>8</v>
      </c>
      <c r="F365">
        <v>1</v>
      </c>
      <c r="G365">
        <v>500</v>
      </c>
      <c r="H365">
        <v>500</v>
      </c>
    </row>
    <row r="366" spans="1:8" x14ac:dyDescent="0.25">
      <c r="A366">
        <v>364</v>
      </c>
      <c r="B366" s="1">
        <v>45088</v>
      </c>
      <c r="C366" t="s">
        <v>7</v>
      </c>
      <c r="D366">
        <v>31</v>
      </c>
      <c r="E366" t="s">
        <v>10</v>
      </c>
      <c r="F366">
        <v>1</v>
      </c>
      <c r="G366">
        <v>300</v>
      </c>
      <c r="H366">
        <v>300</v>
      </c>
    </row>
    <row r="367" spans="1:8" x14ac:dyDescent="0.25">
      <c r="A367">
        <v>365</v>
      </c>
      <c r="B367" s="1">
        <v>44964</v>
      </c>
      <c r="C367" t="s">
        <v>7</v>
      </c>
      <c r="D367">
        <v>57</v>
      </c>
      <c r="E367" t="s">
        <v>10</v>
      </c>
      <c r="F367">
        <v>2</v>
      </c>
      <c r="G367">
        <v>50</v>
      </c>
      <c r="H367">
        <v>100</v>
      </c>
    </row>
    <row r="368" spans="1:8" x14ac:dyDescent="0.25">
      <c r="A368">
        <v>366</v>
      </c>
      <c r="B368" s="1">
        <v>44931</v>
      </c>
      <c r="C368" t="s">
        <v>9</v>
      </c>
      <c r="D368">
        <v>57</v>
      </c>
      <c r="E368" t="s">
        <v>11</v>
      </c>
      <c r="F368">
        <v>1</v>
      </c>
      <c r="G368">
        <v>50</v>
      </c>
      <c r="H368">
        <v>50</v>
      </c>
    </row>
    <row r="369" spans="1:8" x14ac:dyDescent="0.25">
      <c r="A369">
        <v>367</v>
      </c>
      <c r="B369" s="1">
        <v>45161</v>
      </c>
      <c r="C369" t="s">
        <v>9</v>
      </c>
      <c r="D369">
        <v>56</v>
      </c>
      <c r="E369" t="s">
        <v>10</v>
      </c>
      <c r="F369">
        <v>4</v>
      </c>
      <c r="G369">
        <v>300</v>
      </c>
      <c r="H369">
        <v>1200</v>
      </c>
    </row>
    <row r="370" spans="1:8" x14ac:dyDescent="0.25">
      <c r="A370">
        <v>368</v>
      </c>
      <c r="B370" s="1">
        <v>45245</v>
      </c>
      <c r="C370" t="s">
        <v>7</v>
      </c>
      <c r="D370">
        <v>23</v>
      </c>
      <c r="E370" t="s">
        <v>11</v>
      </c>
      <c r="F370">
        <v>3</v>
      </c>
      <c r="G370">
        <v>500</v>
      </c>
      <c r="H370">
        <v>1500</v>
      </c>
    </row>
    <row r="371" spans="1:8" x14ac:dyDescent="0.25">
      <c r="A371">
        <v>369</v>
      </c>
      <c r="B371" s="1">
        <v>45215</v>
      </c>
      <c r="C371" t="s">
        <v>7</v>
      </c>
      <c r="D371">
        <v>23</v>
      </c>
      <c r="E371" t="s">
        <v>11</v>
      </c>
      <c r="F371">
        <v>2</v>
      </c>
      <c r="G371">
        <v>30</v>
      </c>
      <c r="H371">
        <v>60</v>
      </c>
    </row>
    <row r="372" spans="1:8" x14ac:dyDescent="0.25">
      <c r="A372">
        <v>370</v>
      </c>
      <c r="B372" s="1">
        <v>44978</v>
      </c>
      <c r="C372" t="s">
        <v>9</v>
      </c>
      <c r="D372">
        <v>20</v>
      </c>
      <c r="E372" t="s">
        <v>8</v>
      </c>
      <c r="F372">
        <v>1</v>
      </c>
      <c r="G372">
        <v>25</v>
      </c>
      <c r="H372">
        <v>25</v>
      </c>
    </row>
    <row r="373" spans="1:8" x14ac:dyDescent="0.25">
      <c r="A373">
        <v>371</v>
      </c>
      <c r="B373" s="1">
        <v>44964</v>
      </c>
      <c r="C373" t="s">
        <v>9</v>
      </c>
      <c r="D373">
        <v>24</v>
      </c>
      <c r="E373" t="s">
        <v>8</v>
      </c>
      <c r="F373">
        <v>3</v>
      </c>
      <c r="G373">
        <v>500</v>
      </c>
      <c r="H373">
        <v>1500</v>
      </c>
    </row>
    <row r="374" spans="1:8" x14ac:dyDescent="0.25">
      <c r="A374">
        <v>372</v>
      </c>
      <c r="B374" s="1">
        <v>45202</v>
      </c>
      <c r="C374" t="s">
        <v>9</v>
      </c>
      <c r="D374">
        <v>25</v>
      </c>
      <c r="E374" t="s">
        <v>8</v>
      </c>
      <c r="F374">
        <v>2</v>
      </c>
      <c r="G374">
        <v>300</v>
      </c>
      <c r="H374">
        <v>600</v>
      </c>
    </row>
    <row r="375" spans="1:8" x14ac:dyDescent="0.25">
      <c r="A375">
        <v>373</v>
      </c>
      <c r="B375" s="1">
        <v>45036</v>
      </c>
      <c r="C375" t="s">
        <v>9</v>
      </c>
      <c r="D375">
        <v>59</v>
      </c>
      <c r="E375" t="s">
        <v>8</v>
      </c>
      <c r="F375">
        <v>3</v>
      </c>
      <c r="G375">
        <v>25</v>
      </c>
      <c r="H375">
        <v>75</v>
      </c>
    </row>
    <row r="376" spans="1:8" x14ac:dyDescent="0.25">
      <c r="A376">
        <v>374</v>
      </c>
      <c r="B376" s="1">
        <v>45186</v>
      </c>
      <c r="C376" t="s">
        <v>7</v>
      </c>
      <c r="D376">
        <v>32</v>
      </c>
      <c r="E376" t="s">
        <v>10</v>
      </c>
      <c r="F376">
        <v>1</v>
      </c>
      <c r="G376">
        <v>50</v>
      </c>
      <c r="H376">
        <v>50</v>
      </c>
    </row>
    <row r="377" spans="1:8" x14ac:dyDescent="0.25">
      <c r="A377">
        <v>375</v>
      </c>
      <c r="B377" s="1">
        <v>45062</v>
      </c>
      <c r="C377" t="s">
        <v>9</v>
      </c>
      <c r="D377">
        <v>64</v>
      </c>
      <c r="E377" t="s">
        <v>8</v>
      </c>
      <c r="F377">
        <v>1</v>
      </c>
      <c r="G377">
        <v>30</v>
      </c>
      <c r="H377">
        <v>30</v>
      </c>
    </row>
    <row r="378" spans="1:8" x14ac:dyDescent="0.25">
      <c r="A378">
        <v>376</v>
      </c>
      <c r="B378" s="1">
        <v>44994</v>
      </c>
      <c r="C378" t="s">
        <v>9</v>
      </c>
      <c r="D378">
        <v>46</v>
      </c>
      <c r="E378" t="s">
        <v>10</v>
      </c>
      <c r="F378">
        <v>4</v>
      </c>
      <c r="G378">
        <v>50</v>
      </c>
      <c r="H378">
        <v>200</v>
      </c>
    </row>
    <row r="379" spans="1:8" x14ac:dyDescent="0.25">
      <c r="A379">
        <v>377</v>
      </c>
      <c r="B379" s="1">
        <v>45105</v>
      </c>
      <c r="C379" t="s">
        <v>7</v>
      </c>
      <c r="D379">
        <v>50</v>
      </c>
      <c r="E379" t="s">
        <v>8</v>
      </c>
      <c r="F379">
        <v>1</v>
      </c>
      <c r="G379">
        <v>300</v>
      </c>
      <c r="H379">
        <v>300</v>
      </c>
    </row>
    <row r="380" spans="1:8" x14ac:dyDescent="0.25">
      <c r="A380">
        <v>378</v>
      </c>
      <c r="B380" s="1">
        <v>44962</v>
      </c>
      <c r="C380" t="s">
        <v>9</v>
      </c>
      <c r="D380">
        <v>47</v>
      </c>
      <c r="E380" t="s">
        <v>10</v>
      </c>
      <c r="F380">
        <v>1</v>
      </c>
      <c r="G380">
        <v>25</v>
      </c>
      <c r="H380">
        <v>25</v>
      </c>
    </row>
    <row r="381" spans="1:8" x14ac:dyDescent="0.25">
      <c r="A381">
        <v>379</v>
      </c>
      <c r="B381" s="1">
        <v>45052</v>
      </c>
      <c r="C381" t="s">
        <v>7</v>
      </c>
      <c r="D381">
        <v>56</v>
      </c>
      <c r="E381" t="s">
        <v>11</v>
      </c>
      <c r="F381">
        <v>2</v>
      </c>
      <c r="G381">
        <v>300</v>
      </c>
      <c r="H381">
        <v>600</v>
      </c>
    </row>
    <row r="382" spans="1:8" x14ac:dyDescent="0.25">
      <c r="A382">
        <v>380</v>
      </c>
      <c r="B382" s="1">
        <v>45116</v>
      </c>
      <c r="C382" t="s">
        <v>9</v>
      </c>
      <c r="D382">
        <v>44</v>
      </c>
      <c r="E382" t="s">
        <v>10</v>
      </c>
      <c r="F382">
        <v>4</v>
      </c>
      <c r="G382">
        <v>25</v>
      </c>
      <c r="H382">
        <v>100</v>
      </c>
    </row>
    <row r="383" spans="1:8" x14ac:dyDescent="0.25">
      <c r="A383">
        <v>381</v>
      </c>
      <c r="B383" s="1">
        <v>45072</v>
      </c>
      <c r="C383" t="s">
        <v>9</v>
      </c>
      <c r="D383">
        <v>53</v>
      </c>
      <c r="E383" t="s">
        <v>10</v>
      </c>
      <c r="F383">
        <v>2</v>
      </c>
      <c r="G383">
        <v>500</v>
      </c>
      <c r="H383">
        <v>1000</v>
      </c>
    </row>
    <row r="384" spans="1:8" x14ac:dyDescent="0.25">
      <c r="A384">
        <v>382</v>
      </c>
      <c r="B384" s="1">
        <v>45007</v>
      </c>
      <c r="C384" t="s">
        <v>9</v>
      </c>
      <c r="D384">
        <v>46</v>
      </c>
      <c r="E384" t="s">
        <v>8</v>
      </c>
      <c r="F384">
        <v>3</v>
      </c>
      <c r="G384">
        <v>30</v>
      </c>
      <c r="H384">
        <v>90</v>
      </c>
    </row>
    <row r="385" spans="1:8" x14ac:dyDescent="0.25">
      <c r="A385">
        <v>383</v>
      </c>
      <c r="B385" s="1">
        <v>45151</v>
      </c>
      <c r="C385" t="s">
        <v>7</v>
      </c>
      <c r="D385">
        <v>55</v>
      </c>
      <c r="E385" t="s">
        <v>10</v>
      </c>
      <c r="F385">
        <v>1</v>
      </c>
      <c r="G385">
        <v>500</v>
      </c>
      <c r="H385">
        <v>500</v>
      </c>
    </row>
    <row r="386" spans="1:8" x14ac:dyDescent="0.25">
      <c r="A386">
        <v>384</v>
      </c>
      <c r="B386" s="1">
        <v>45205</v>
      </c>
      <c r="C386" t="s">
        <v>7</v>
      </c>
      <c r="D386">
        <v>50</v>
      </c>
      <c r="E386" t="s">
        <v>11</v>
      </c>
      <c r="F386">
        <v>3</v>
      </c>
      <c r="G386">
        <v>500</v>
      </c>
      <c r="H386">
        <v>1500</v>
      </c>
    </row>
    <row r="387" spans="1:8" x14ac:dyDescent="0.25">
      <c r="A387">
        <v>385</v>
      </c>
      <c r="B387" s="1">
        <v>45287</v>
      </c>
      <c r="C387" t="s">
        <v>9</v>
      </c>
      <c r="D387">
        <v>54</v>
      </c>
      <c r="E387" t="s">
        <v>11</v>
      </c>
      <c r="F387">
        <v>2</v>
      </c>
      <c r="G387">
        <v>300</v>
      </c>
      <c r="H387">
        <v>600</v>
      </c>
    </row>
    <row r="388" spans="1:8" x14ac:dyDescent="0.25">
      <c r="A388">
        <v>386</v>
      </c>
      <c r="B388" s="1">
        <v>45081</v>
      </c>
      <c r="C388" t="s">
        <v>7</v>
      </c>
      <c r="D388">
        <v>44</v>
      </c>
      <c r="E388" t="s">
        <v>8</v>
      </c>
      <c r="F388">
        <v>1</v>
      </c>
      <c r="G388">
        <v>30</v>
      </c>
      <c r="H388">
        <v>30</v>
      </c>
    </row>
    <row r="389" spans="1:8" x14ac:dyDescent="0.25">
      <c r="A389">
        <v>387</v>
      </c>
      <c r="B389" s="1">
        <v>45240</v>
      </c>
      <c r="C389" t="s">
        <v>7</v>
      </c>
      <c r="D389">
        <v>50</v>
      </c>
      <c r="E389" t="s">
        <v>11</v>
      </c>
      <c r="F389">
        <v>1</v>
      </c>
      <c r="G389">
        <v>25</v>
      </c>
      <c r="H389">
        <v>25</v>
      </c>
    </row>
    <row r="390" spans="1:8" x14ac:dyDescent="0.25">
      <c r="A390">
        <v>388</v>
      </c>
      <c r="B390" s="1">
        <v>45261</v>
      </c>
      <c r="C390" t="s">
        <v>7</v>
      </c>
      <c r="D390">
        <v>21</v>
      </c>
      <c r="E390" t="s">
        <v>10</v>
      </c>
      <c r="F390">
        <v>2</v>
      </c>
      <c r="G390">
        <v>25</v>
      </c>
      <c r="H390">
        <v>50</v>
      </c>
    </row>
    <row r="391" spans="1:8" x14ac:dyDescent="0.25">
      <c r="A391">
        <v>389</v>
      </c>
      <c r="B391" s="1">
        <v>45197</v>
      </c>
      <c r="C391" t="s">
        <v>7</v>
      </c>
      <c r="D391">
        <v>39</v>
      </c>
      <c r="E391" t="s">
        <v>11</v>
      </c>
      <c r="F391">
        <v>2</v>
      </c>
      <c r="G391">
        <v>50</v>
      </c>
      <c r="H391">
        <v>100</v>
      </c>
    </row>
    <row r="392" spans="1:8" x14ac:dyDescent="0.25">
      <c r="A392">
        <v>390</v>
      </c>
      <c r="B392" s="1">
        <v>44931</v>
      </c>
      <c r="C392" t="s">
        <v>7</v>
      </c>
      <c r="D392">
        <v>19</v>
      </c>
      <c r="E392" t="s">
        <v>8</v>
      </c>
      <c r="F392">
        <v>2</v>
      </c>
      <c r="G392">
        <v>25</v>
      </c>
      <c r="H392">
        <v>50</v>
      </c>
    </row>
    <row r="393" spans="1:8" x14ac:dyDescent="0.25">
      <c r="A393">
        <v>391</v>
      </c>
      <c r="B393" s="1">
        <v>45268</v>
      </c>
      <c r="C393" t="s">
        <v>7</v>
      </c>
      <c r="D393">
        <v>27</v>
      </c>
      <c r="E393" t="s">
        <v>10</v>
      </c>
      <c r="F393">
        <v>2</v>
      </c>
      <c r="G393">
        <v>300</v>
      </c>
      <c r="H393">
        <v>600</v>
      </c>
    </row>
    <row r="394" spans="1:8" x14ac:dyDescent="0.25">
      <c r="A394">
        <v>392</v>
      </c>
      <c r="B394" s="1">
        <v>45210</v>
      </c>
      <c r="C394" t="s">
        <v>9</v>
      </c>
      <c r="D394">
        <v>22</v>
      </c>
      <c r="E394" t="s">
        <v>8</v>
      </c>
      <c r="F394">
        <v>2</v>
      </c>
      <c r="G394">
        <v>500</v>
      </c>
      <c r="H394">
        <v>1000</v>
      </c>
    </row>
    <row r="395" spans="1:8" x14ac:dyDescent="0.25">
      <c r="A395">
        <v>393</v>
      </c>
      <c r="B395" s="1">
        <v>45080</v>
      </c>
      <c r="C395" t="s">
        <v>9</v>
      </c>
      <c r="D395">
        <v>27</v>
      </c>
      <c r="E395" t="s">
        <v>10</v>
      </c>
      <c r="F395">
        <v>1</v>
      </c>
      <c r="G395">
        <v>500</v>
      </c>
      <c r="H395">
        <v>500</v>
      </c>
    </row>
    <row r="396" spans="1:8" x14ac:dyDescent="0.25">
      <c r="A396">
        <v>394</v>
      </c>
      <c r="B396" s="1">
        <v>45266</v>
      </c>
      <c r="C396" t="s">
        <v>7</v>
      </c>
      <c r="D396">
        <v>50</v>
      </c>
      <c r="E396" t="s">
        <v>11</v>
      </c>
      <c r="F396">
        <v>2</v>
      </c>
      <c r="G396">
        <v>500</v>
      </c>
      <c r="H396">
        <v>1000</v>
      </c>
    </row>
    <row r="397" spans="1:8" x14ac:dyDescent="0.25">
      <c r="A397">
        <v>395</v>
      </c>
      <c r="B397" s="1">
        <v>44980</v>
      </c>
      <c r="C397" t="s">
        <v>9</v>
      </c>
      <c r="D397">
        <v>55</v>
      </c>
      <c r="E397" t="s">
        <v>8</v>
      </c>
      <c r="F397">
        <v>1</v>
      </c>
      <c r="G397">
        <v>30</v>
      </c>
      <c r="H397">
        <v>30</v>
      </c>
    </row>
    <row r="398" spans="1:8" x14ac:dyDescent="0.25">
      <c r="A398">
        <v>396</v>
      </c>
      <c r="B398" s="1">
        <v>44995</v>
      </c>
      <c r="C398" t="s">
        <v>9</v>
      </c>
      <c r="D398">
        <v>30</v>
      </c>
      <c r="E398" t="s">
        <v>8</v>
      </c>
      <c r="F398">
        <v>1</v>
      </c>
      <c r="G398">
        <v>25</v>
      </c>
      <c r="H398">
        <v>25</v>
      </c>
    </row>
    <row r="399" spans="1:8" x14ac:dyDescent="0.25">
      <c r="A399">
        <v>397</v>
      </c>
      <c r="B399" s="1">
        <v>45062</v>
      </c>
      <c r="C399" t="s">
        <v>9</v>
      </c>
      <c r="D399">
        <v>48</v>
      </c>
      <c r="E399" t="s">
        <v>10</v>
      </c>
      <c r="F399">
        <v>2</v>
      </c>
      <c r="G399">
        <v>300</v>
      </c>
      <c r="H399">
        <v>600</v>
      </c>
    </row>
    <row r="400" spans="1:8" x14ac:dyDescent="0.25">
      <c r="A400">
        <v>398</v>
      </c>
      <c r="B400" s="1">
        <v>44986</v>
      </c>
      <c r="C400" t="s">
        <v>9</v>
      </c>
      <c r="D400">
        <v>64</v>
      </c>
      <c r="E400" t="s">
        <v>8</v>
      </c>
      <c r="F400">
        <v>2</v>
      </c>
      <c r="G400">
        <v>30</v>
      </c>
      <c r="H400">
        <v>60</v>
      </c>
    </row>
    <row r="401" spans="1:8" x14ac:dyDescent="0.25">
      <c r="A401">
        <v>399</v>
      </c>
      <c r="B401" s="1">
        <v>44981</v>
      </c>
      <c r="C401" t="s">
        <v>7</v>
      </c>
      <c r="D401">
        <v>53</v>
      </c>
      <c r="E401" t="s">
        <v>10</v>
      </c>
      <c r="F401">
        <v>4</v>
      </c>
      <c r="G401">
        <v>50</v>
      </c>
      <c r="H401">
        <v>200</v>
      </c>
    </row>
    <row r="402" spans="1:8" x14ac:dyDescent="0.25">
      <c r="A402">
        <v>400</v>
      </c>
      <c r="B402" s="1">
        <v>45210</v>
      </c>
      <c r="C402" t="s">
        <v>9</v>
      </c>
      <c r="D402">
        <v>62</v>
      </c>
      <c r="E402" t="s">
        <v>10</v>
      </c>
      <c r="F402">
        <v>1</v>
      </c>
      <c r="G402">
        <v>300</v>
      </c>
      <c r="H402">
        <v>300</v>
      </c>
    </row>
    <row r="403" spans="1:8" x14ac:dyDescent="0.25">
      <c r="A403">
        <v>401</v>
      </c>
      <c r="B403" s="1">
        <v>45006</v>
      </c>
      <c r="C403" t="s">
        <v>9</v>
      </c>
      <c r="D403">
        <v>41</v>
      </c>
      <c r="E403" t="s">
        <v>10</v>
      </c>
      <c r="F403">
        <v>2</v>
      </c>
      <c r="G403">
        <v>300</v>
      </c>
      <c r="H403">
        <v>600</v>
      </c>
    </row>
    <row r="404" spans="1:8" x14ac:dyDescent="0.25">
      <c r="A404">
        <v>402</v>
      </c>
      <c r="B404" s="1">
        <v>45066</v>
      </c>
      <c r="C404" t="s">
        <v>7</v>
      </c>
      <c r="D404">
        <v>32</v>
      </c>
      <c r="E404" t="s">
        <v>10</v>
      </c>
      <c r="F404">
        <v>2</v>
      </c>
      <c r="G404">
        <v>300</v>
      </c>
      <c r="H404">
        <v>600</v>
      </c>
    </row>
    <row r="405" spans="1:8" x14ac:dyDescent="0.25">
      <c r="A405">
        <v>403</v>
      </c>
      <c r="B405" s="1">
        <v>45071</v>
      </c>
      <c r="C405" t="s">
        <v>7</v>
      </c>
      <c r="D405">
        <v>46</v>
      </c>
      <c r="E405" t="s">
        <v>11</v>
      </c>
      <c r="F405">
        <v>2</v>
      </c>
      <c r="G405">
        <v>500</v>
      </c>
      <c r="H405">
        <v>1000</v>
      </c>
    </row>
    <row r="406" spans="1:8" x14ac:dyDescent="0.25">
      <c r="A406">
        <v>404</v>
      </c>
      <c r="B406" s="1">
        <v>45236</v>
      </c>
      <c r="C406" t="s">
        <v>9</v>
      </c>
      <c r="D406">
        <v>25</v>
      </c>
      <c r="E406" t="s">
        <v>10</v>
      </c>
      <c r="F406">
        <v>4</v>
      </c>
      <c r="G406">
        <v>300</v>
      </c>
      <c r="H406">
        <v>1200</v>
      </c>
    </row>
    <row r="407" spans="1:8" x14ac:dyDescent="0.25">
      <c r="A407">
        <v>405</v>
      </c>
      <c r="B407" s="1">
        <v>45034</v>
      </c>
      <c r="C407" t="s">
        <v>9</v>
      </c>
      <c r="D407">
        <v>22</v>
      </c>
      <c r="E407" t="s">
        <v>8</v>
      </c>
      <c r="F407">
        <v>4</v>
      </c>
      <c r="G407">
        <v>25</v>
      </c>
      <c r="H407">
        <v>100</v>
      </c>
    </row>
    <row r="408" spans="1:8" x14ac:dyDescent="0.25">
      <c r="A408">
        <v>406</v>
      </c>
      <c r="B408" s="1">
        <v>45102</v>
      </c>
      <c r="C408" t="s">
        <v>9</v>
      </c>
      <c r="D408">
        <v>46</v>
      </c>
      <c r="E408" t="s">
        <v>11</v>
      </c>
      <c r="F408">
        <v>3</v>
      </c>
      <c r="G408">
        <v>300</v>
      </c>
      <c r="H408">
        <v>900</v>
      </c>
    </row>
    <row r="409" spans="1:8" x14ac:dyDescent="0.25">
      <c r="A409">
        <v>407</v>
      </c>
      <c r="B409" s="1">
        <v>45031</v>
      </c>
      <c r="C409" t="s">
        <v>9</v>
      </c>
      <c r="D409">
        <v>64</v>
      </c>
      <c r="E409" t="s">
        <v>8</v>
      </c>
      <c r="F409">
        <v>1</v>
      </c>
      <c r="G409">
        <v>500</v>
      </c>
      <c r="H409">
        <v>500</v>
      </c>
    </row>
    <row r="410" spans="1:8" x14ac:dyDescent="0.25">
      <c r="A410">
        <v>408</v>
      </c>
      <c r="B410" s="1">
        <v>45278</v>
      </c>
      <c r="C410" t="s">
        <v>9</v>
      </c>
      <c r="D410">
        <v>21</v>
      </c>
      <c r="E410" t="s">
        <v>11</v>
      </c>
      <c r="F410">
        <v>3</v>
      </c>
      <c r="G410">
        <v>300</v>
      </c>
      <c r="H410">
        <v>900</v>
      </c>
    </row>
    <row r="411" spans="1:8" x14ac:dyDescent="0.25">
      <c r="A411">
        <v>409</v>
      </c>
      <c r="B411" s="1">
        <v>45251</v>
      </c>
      <c r="C411" t="s">
        <v>9</v>
      </c>
      <c r="D411">
        <v>29</v>
      </c>
      <c r="E411" t="s">
        <v>10</v>
      </c>
      <c r="F411">
        <v>2</v>
      </c>
      <c r="G411">
        <v>50</v>
      </c>
      <c r="H411">
        <v>100</v>
      </c>
    </row>
    <row r="412" spans="1:8" x14ac:dyDescent="0.25">
      <c r="A412">
        <v>410</v>
      </c>
      <c r="B412" s="1">
        <v>45062</v>
      </c>
      <c r="C412" t="s">
        <v>7</v>
      </c>
      <c r="D412">
        <v>62</v>
      </c>
      <c r="E412" t="s">
        <v>11</v>
      </c>
      <c r="F412">
        <v>4</v>
      </c>
      <c r="G412">
        <v>50</v>
      </c>
      <c r="H412">
        <v>200</v>
      </c>
    </row>
    <row r="413" spans="1:8" x14ac:dyDescent="0.25">
      <c r="A413">
        <v>411</v>
      </c>
      <c r="B413" s="1">
        <v>45185</v>
      </c>
      <c r="C413" t="s">
        <v>9</v>
      </c>
      <c r="D413">
        <v>19</v>
      </c>
      <c r="E413" t="s">
        <v>11</v>
      </c>
      <c r="F413">
        <v>4</v>
      </c>
      <c r="G413">
        <v>500</v>
      </c>
      <c r="H413">
        <v>2000</v>
      </c>
    </row>
    <row r="414" spans="1:8" x14ac:dyDescent="0.25">
      <c r="A414">
        <v>412</v>
      </c>
      <c r="B414" s="1">
        <v>45177</v>
      </c>
      <c r="C414" t="s">
        <v>9</v>
      </c>
      <c r="D414">
        <v>44</v>
      </c>
      <c r="E414" t="s">
        <v>8</v>
      </c>
      <c r="F414">
        <v>3</v>
      </c>
      <c r="G414">
        <v>25</v>
      </c>
      <c r="H414">
        <v>75</v>
      </c>
    </row>
    <row r="415" spans="1:8" x14ac:dyDescent="0.25">
      <c r="A415">
        <v>413</v>
      </c>
      <c r="B415" s="1">
        <v>45055</v>
      </c>
      <c r="C415" t="s">
        <v>7</v>
      </c>
      <c r="D415">
        <v>48</v>
      </c>
      <c r="E415" t="s">
        <v>8</v>
      </c>
      <c r="F415">
        <v>4</v>
      </c>
      <c r="G415">
        <v>25</v>
      </c>
      <c r="H415">
        <v>100</v>
      </c>
    </row>
    <row r="416" spans="1:8" x14ac:dyDescent="0.25">
      <c r="A416">
        <v>414</v>
      </c>
      <c r="B416" s="1">
        <v>44953</v>
      </c>
      <c r="C416" t="s">
        <v>7</v>
      </c>
      <c r="D416">
        <v>53</v>
      </c>
      <c r="E416" t="s">
        <v>10</v>
      </c>
      <c r="F416">
        <v>2</v>
      </c>
      <c r="G416">
        <v>30</v>
      </c>
      <c r="H416">
        <v>60</v>
      </c>
    </row>
    <row r="417" spans="1:8" x14ac:dyDescent="0.25">
      <c r="A417">
        <v>415</v>
      </c>
      <c r="B417" s="1">
        <v>44974</v>
      </c>
      <c r="C417" t="s">
        <v>7</v>
      </c>
      <c r="D417">
        <v>53</v>
      </c>
      <c r="E417" t="s">
        <v>11</v>
      </c>
      <c r="F417">
        <v>4</v>
      </c>
      <c r="G417">
        <v>500</v>
      </c>
      <c r="H417">
        <v>2000</v>
      </c>
    </row>
    <row r="418" spans="1:8" x14ac:dyDescent="0.25">
      <c r="A418">
        <v>416</v>
      </c>
      <c r="B418" s="1">
        <v>45251</v>
      </c>
      <c r="C418" t="s">
        <v>7</v>
      </c>
      <c r="D418">
        <v>43</v>
      </c>
      <c r="E418" t="s">
        <v>11</v>
      </c>
      <c r="F418">
        <v>3</v>
      </c>
      <c r="G418">
        <v>300</v>
      </c>
      <c r="H418">
        <v>900</v>
      </c>
    </row>
    <row r="419" spans="1:8" x14ac:dyDescent="0.25">
      <c r="A419">
        <v>417</v>
      </c>
      <c r="B419" s="1">
        <v>45143</v>
      </c>
      <c r="C419" t="s">
        <v>9</v>
      </c>
      <c r="D419">
        <v>60</v>
      </c>
      <c r="E419" t="s">
        <v>11</v>
      </c>
      <c r="F419">
        <v>2</v>
      </c>
      <c r="G419">
        <v>500</v>
      </c>
      <c r="H419">
        <v>1000</v>
      </c>
    </row>
    <row r="420" spans="1:8" x14ac:dyDescent="0.25">
      <c r="A420">
        <v>418</v>
      </c>
      <c r="B420" s="1">
        <v>45068</v>
      </c>
      <c r="C420" t="s">
        <v>9</v>
      </c>
      <c r="D420">
        <v>44</v>
      </c>
      <c r="E420" t="s">
        <v>10</v>
      </c>
      <c r="F420">
        <v>3</v>
      </c>
      <c r="G420">
        <v>30</v>
      </c>
      <c r="H420">
        <v>90</v>
      </c>
    </row>
    <row r="421" spans="1:8" x14ac:dyDescent="0.25">
      <c r="A421">
        <v>419</v>
      </c>
      <c r="B421" s="1">
        <v>44949</v>
      </c>
      <c r="C421" t="s">
        <v>9</v>
      </c>
      <c r="D421">
        <v>22</v>
      </c>
      <c r="E421" t="s">
        <v>10</v>
      </c>
      <c r="F421">
        <v>4</v>
      </c>
      <c r="G421">
        <v>500</v>
      </c>
      <c r="H421">
        <v>2000</v>
      </c>
    </row>
    <row r="422" spans="1:8" x14ac:dyDescent="0.25">
      <c r="A422">
        <v>420</v>
      </c>
      <c r="B422" s="1">
        <v>44928</v>
      </c>
      <c r="C422" t="s">
        <v>9</v>
      </c>
      <c r="D422">
        <v>37</v>
      </c>
      <c r="E422" t="s">
        <v>10</v>
      </c>
      <c r="F422">
        <v>3</v>
      </c>
      <c r="G422">
        <v>500</v>
      </c>
      <c r="H422">
        <v>1500</v>
      </c>
    </row>
    <row r="423" spans="1:8" x14ac:dyDescent="0.25">
      <c r="A423">
        <v>421</v>
      </c>
      <c r="B423" s="1">
        <v>45097</v>
      </c>
      <c r="C423" t="s">
        <v>9</v>
      </c>
      <c r="D423">
        <v>28</v>
      </c>
      <c r="E423" t="s">
        <v>10</v>
      </c>
      <c r="F423">
        <v>3</v>
      </c>
      <c r="G423">
        <v>30</v>
      </c>
      <c r="H423">
        <v>90</v>
      </c>
    </row>
    <row r="424" spans="1:8" x14ac:dyDescent="0.25">
      <c r="A424">
        <v>422</v>
      </c>
      <c r="B424" s="1">
        <v>44993</v>
      </c>
      <c r="C424" t="s">
        <v>9</v>
      </c>
      <c r="D424">
        <v>27</v>
      </c>
      <c r="E424" t="s">
        <v>10</v>
      </c>
      <c r="F424">
        <v>1</v>
      </c>
      <c r="G424">
        <v>25</v>
      </c>
      <c r="H424">
        <v>25</v>
      </c>
    </row>
    <row r="425" spans="1:8" x14ac:dyDescent="0.25">
      <c r="A425">
        <v>423</v>
      </c>
      <c r="B425" s="1">
        <v>45253</v>
      </c>
      <c r="C425" t="s">
        <v>7</v>
      </c>
      <c r="D425">
        <v>57</v>
      </c>
      <c r="E425" t="s">
        <v>8</v>
      </c>
      <c r="F425">
        <v>4</v>
      </c>
      <c r="G425">
        <v>300</v>
      </c>
      <c r="H425">
        <v>1200</v>
      </c>
    </row>
    <row r="426" spans="1:8" x14ac:dyDescent="0.25">
      <c r="A426">
        <v>424</v>
      </c>
      <c r="B426" s="1">
        <v>45061</v>
      </c>
      <c r="C426" t="s">
        <v>9</v>
      </c>
      <c r="D426">
        <v>55</v>
      </c>
      <c r="E426" t="s">
        <v>11</v>
      </c>
      <c r="F426">
        <v>4</v>
      </c>
      <c r="G426">
        <v>30</v>
      </c>
      <c r="H426">
        <v>120</v>
      </c>
    </row>
    <row r="427" spans="1:8" x14ac:dyDescent="0.25">
      <c r="A427">
        <v>425</v>
      </c>
      <c r="B427" s="1">
        <v>45009</v>
      </c>
      <c r="C427" t="s">
        <v>7</v>
      </c>
      <c r="D427">
        <v>23</v>
      </c>
      <c r="E427" t="s">
        <v>11</v>
      </c>
      <c r="F427">
        <v>3</v>
      </c>
      <c r="G427">
        <v>50</v>
      </c>
      <c r="H427">
        <v>150</v>
      </c>
    </row>
    <row r="428" spans="1:8" x14ac:dyDescent="0.25">
      <c r="A428">
        <v>426</v>
      </c>
      <c r="B428" s="1">
        <v>45153</v>
      </c>
      <c r="C428" t="s">
        <v>7</v>
      </c>
      <c r="D428">
        <v>25</v>
      </c>
      <c r="E428" t="s">
        <v>11</v>
      </c>
      <c r="F428">
        <v>1</v>
      </c>
      <c r="G428">
        <v>25</v>
      </c>
      <c r="H428">
        <v>25</v>
      </c>
    </row>
    <row r="429" spans="1:8" x14ac:dyDescent="0.25">
      <c r="A429">
        <v>427</v>
      </c>
      <c r="B429" s="1">
        <v>45209</v>
      </c>
      <c r="C429" t="s">
        <v>9</v>
      </c>
      <c r="D429">
        <v>40</v>
      </c>
      <c r="E429" t="s">
        <v>11</v>
      </c>
      <c r="F429">
        <v>4</v>
      </c>
      <c r="G429">
        <v>50</v>
      </c>
      <c r="H429">
        <v>200</v>
      </c>
    </row>
    <row r="430" spans="1:8" x14ac:dyDescent="0.25">
      <c r="A430">
        <v>428</v>
      </c>
      <c r="B430" s="1">
        <v>45288</v>
      </c>
      <c r="C430" t="s">
        <v>7</v>
      </c>
      <c r="D430">
        <v>64</v>
      </c>
      <c r="E430" t="s">
        <v>11</v>
      </c>
      <c r="F430">
        <v>2</v>
      </c>
      <c r="G430">
        <v>25</v>
      </c>
      <c r="H430">
        <v>50</v>
      </c>
    </row>
    <row r="431" spans="1:8" x14ac:dyDescent="0.25">
      <c r="A431">
        <v>429</v>
      </c>
      <c r="B431" s="1">
        <v>45145</v>
      </c>
      <c r="C431" t="s">
        <v>9</v>
      </c>
      <c r="D431">
        <v>43</v>
      </c>
      <c r="E431" t="s">
        <v>11</v>
      </c>
      <c r="F431">
        <v>3</v>
      </c>
      <c r="G431">
        <v>300</v>
      </c>
      <c r="H431">
        <v>900</v>
      </c>
    </row>
    <row r="432" spans="1:8" x14ac:dyDescent="0.25">
      <c r="A432">
        <v>430</v>
      </c>
      <c r="B432" s="1">
        <v>45214</v>
      </c>
      <c r="C432" t="s">
        <v>7</v>
      </c>
      <c r="D432">
        <v>63</v>
      </c>
      <c r="E432" t="s">
        <v>11</v>
      </c>
      <c r="F432">
        <v>4</v>
      </c>
      <c r="G432">
        <v>300</v>
      </c>
      <c r="H432">
        <v>1200</v>
      </c>
    </row>
    <row r="433" spans="1:8" x14ac:dyDescent="0.25">
      <c r="A433">
        <v>431</v>
      </c>
      <c r="B433" s="1">
        <v>44931</v>
      </c>
      <c r="C433" t="s">
        <v>9</v>
      </c>
      <c r="D433">
        <v>60</v>
      </c>
      <c r="E433" t="s">
        <v>11</v>
      </c>
      <c r="F433">
        <v>2</v>
      </c>
      <c r="G433">
        <v>500</v>
      </c>
      <c r="H433">
        <v>1000</v>
      </c>
    </row>
    <row r="434" spans="1:8" x14ac:dyDescent="0.25">
      <c r="A434">
        <v>432</v>
      </c>
      <c r="B434" s="1">
        <v>44984</v>
      </c>
      <c r="C434" t="s">
        <v>7</v>
      </c>
      <c r="D434">
        <v>29</v>
      </c>
      <c r="E434" t="s">
        <v>8</v>
      </c>
      <c r="F434">
        <v>4</v>
      </c>
      <c r="G434">
        <v>50</v>
      </c>
      <c r="H434">
        <v>200</v>
      </c>
    </row>
    <row r="435" spans="1:8" x14ac:dyDescent="0.25">
      <c r="A435">
        <v>433</v>
      </c>
      <c r="B435" s="1">
        <v>44965</v>
      </c>
      <c r="C435" t="s">
        <v>9</v>
      </c>
      <c r="D435">
        <v>43</v>
      </c>
      <c r="E435" t="s">
        <v>11</v>
      </c>
      <c r="F435">
        <v>2</v>
      </c>
      <c r="G435">
        <v>25</v>
      </c>
      <c r="H435">
        <v>50</v>
      </c>
    </row>
    <row r="436" spans="1:8" x14ac:dyDescent="0.25">
      <c r="A436">
        <v>434</v>
      </c>
      <c r="B436" s="1">
        <v>45280</v>
      </c>
      <c r="C436" t="s">
        <v>9</v>
      </c>
      <c r="D436">
        <v>30</v>
      </c>
      <c r="E436" t="s">
        <v>8</v>
      </c>
      <c r="F436">
        <v>3</v>
      </c>
      <c r="G436">
        <v>300</v>
      </c>
      <c r="H436">
        <v>900</v>
      </c>
    </row>
    <row r="437" spans="1:8" x14ac:dyDescent="0.25">
      <c r="A437">
        <v>435</v>
      </c>
      <c r="B437" s="1">
        <v>45003</v>
      </c>
      <c r="C437" t="s">
        <v>9</v>
      </c>
      <c r="D437">
        <v>57</v>
      </c>
      <c r="E437" t="s">
        <v>10</v>
      </c>
      <c r="F437">
        <v>4</v>
      </c>
      <c r="G437">
        <v>30</v>
      </c>
      <c r="H437">
        <v>120</v>
      </c>
    </row>
    <row r="438" spans="1:8" x14ac:dyDescent="0.25">
      <c r="A438">
        <v>436</v>
      </c>
      <c r="B438" s="1">
        <v>45206</v>
      </c>
      <c r="C438" t="s">
        <v>9</v>
      </c>
      <c r="D438">
        <v>35</v>
      </c>
      <c r="E438" t="s">
        <v>11</v>
      </c>
      <c r="F438">
        <v>4</v>
      </c>
      <c r="G438">
        <v>300</v>
      </c>
      <c r="H438">
        <v>1200</v>
      </c>
    </row>
    <row r="439" spans="1:8" x14ac:dyDescent="0.25">
      <c r="A439">
        <v>437</v>
      </c>
      <c r="B439" s="1">
        <v>44945</v>
      </c>
      <c r="C439" t="s">
        <v>9</v>
      </c>
      <c r="D439">
        <v>42</v>
      </c>
      <c r="E439" t="s">
        <v>10</v>
      </c>
      <c r="F439">
        <v>1</v>
      </c>
      <c r="G439">
        <v>30</v>
      </c>
      <c r="H439">
        <v>30</v>
      </c>
    </row>
    <row r="440" spans="1:8" x14ac:dyDescent="0.25">
      <c r="A440">
        <v>438</v>
      </c>
      <c r="B440" s="1">
        <v>45116</v>
      </c>
      <c r="C440" t="s">
        <v>7</v>
      </c>
      <c r="D440">
        <v>50</v>
      </c>
      <c r="E440" t="s">
        <v>10</v>
      </c>
      <c r="F440">
        <v>3</v>
      </c>
      <c r="G440">
        <v>25</v>
      </c>
      <c r="H440">
        <v>75</v>
      </c>
    </row>
    <row r="441" spans="1:8" x14ac:dyDescent="0.25">
      <c r="A441">
        <v>439</v>
      </c>
      <c r="B441" s="1">
        <v>45225</v>
      </c>
      <c r="C441" t="s">
        <v>7</v>
      </c>
      <c r="D441">
        <v>64</v>
      </c>
      <c r="E441" t="s">
        <v>10</v>
      </c>
      <c r="F441">
        <v>2</v>
      </c>
      <c r="G441">
        <v>300</v>
      </c>
      <c r="H441">
        <v>600</v>
      </c>
    </row>
    <row r="442" spans="1:8" x14ac:dyDescent="0.25">
      <c r="A442">
        <v>440</v>
      </c>
      <c r="B442" s="1">
        <v>45209</v>
      </c>
      <c r="C442" t="s">
        <v>7</v>
      </c>
      <c r="D442">
        <v>57</v>
      </c>
      <c r="E442" t="s">
        <v>8</v>
      </c>
      <c r="F442">
        <v>4</v>
      </c>
      <c r="G442">
        <v>300</v>
      </c>
      <c r="H442">
        <v>1200</v>
      </c>
    </row>
    <row r="443" spans="1:8" x14ac:dyDescent="0.25">
      <c r="A443">
        <v>441</v>
      </c>
      <c r="B443" s="1">
        <v>45002</v>
      </c>
      <c r="C443" t="s">
        <v>9</v>
      </c>
      <c r="D443">
        <v>60</v>
      </c>
      <c r="E443" t="s">
        <v>10</v>
      </c>
      <c r="F443">
        <v>4</v>
      </c>
      <c r="G443">
        <v>25</v>
      </c>
      <c r="H443">
        <v>100</v>
      </c>
    </row>
    <row r="444" spans="1:8" x14ac:dyDescent="0.25">
      <c r="A444">
        <v>442</v>
      </c>
      <c r="B444" s="1">
        <v>45147</v>
      </c>
      <c r="C444" t="s">
        <v>7</v>
      </c>
      <c r="D444">
        <v>29</v>
      </c>
      <c r="E444" t="s">
        <v>10</v>
      </c>
      <c r="F444">
        <v>2</v>
      </c>
      <c r="G444">
        <v>300</v>
      </c>
      <c r="H444">
        <v>600</v>
      </c>
    </row>
    <row r="445" spans="1:8" x14ac:dyDescent="0.25">
      <c r="A445">
        <v>443</v>
      </c>
      <c r="B445" s="1">
        <v>44992</v>
      </c>
      <c r="C445" t="s">
        <v>9</v>
      </c>
      <c r="D445">
        <v>61</v>
      </c>
      <c r="E445" t="s">
        <v>10</v>
      </c>
      <c r="F445">
        <v>3</v>
      </c>
      <c r="G445">
        <v>30</v>
      </c>
      <c r="H445">
        <v>90</v>
      </c>
    </row>
    <row r="446" spans="1:8" x14ac:dyDescent="0.25">
      <c r="A446">
        <v>444</v>
      </c>
      <c r="B446" s="1">
        <v>44948</v>
      </c>
      <c r="C446" t="s">
        <v>9</v>
      </c>
      <c r="D446">
        <v>53</v>
      </c>
      <c r="E446" t="s">
        <v>11</v>
      </c>
      <c r="F446">
        <v>1</v>
      </c>
      <c r="G446">
        <v>300</v>
      </c>
      <c r="H446">
        <v>300</v>
      </c>
    </row>
    <row r="447" spans="1:8" x14ac:dyDescent="0.25">
      <c r="A447">
        <v>445</v>
      </c>
      <c r="B447" s="1">
        <v>45084</v>
      </c>
      <c r="C447" t="s">
        <v>7</v>
      </c>
      <c r="D447">
        <v>21</v>
      </c>
      <c r="E447" t="s">
        <v>11</v>
      </c>
      <c r="F447">
        <v>1</v>
      </c>
      <c r="G447">
        <v>50</v>
      </c>
      <c r="H447">
        <v>50</v>
      </c>
    </row>
    <row r="448" spans="1:8" x14ac:dyDescent="0.25">
      <c r="A448">
        <v>446</v>
      </c>
      <c r="B448" s="1">
        <v>45113</v>
      </c>
      <c r="C448" t="s">
        <v>7</v>
      </c>
      <c r="D448">
        <v>22</v>
      </c>
      <c r="E448" t="s">
        <v>8</v>
      </c>
      <c r="F448">
        <v>4</v>
      </c>
      <c r="G448">
        <v>500</v>
      </c>
      <c r="H448">
        <v>2000</v>
      </c>
    </row>
    <row r="449" spans="1:8" x14ac:dyDescent="0.25">
      <c r="A449">
        <v>447</v>
      </c>
      <c r="B449" s="1">
        <v>44947</v>
      </c>
      <c r="C449" t="s">
        <v>9</v>
      </c>
      <c r="D449">
        <v>54</v>
      </c>
      <c r="E449" t="s">
        <v>8</v>
      </c>
      <c r="F449">
        <v>2</v>
      </c>
      <c r="G449">
        <v>30</v>
      </c>
      <c r="H449">
        <v>60</v>
      </c>
    </row>
    <row r="450" spans="1:8" x14ac:dyDescent="0.25">
      <c r="A450">
        <v>448</v>
      </c>
      <c r="B450" s="1">
        <v>45110</v>
      </c>
      <c r="C450" t="s">
        <v>7</v>
      </c>
      <c r="D450">
        <v>25</v>
      </c>
      <c r="E450" t="s">
        <v>11</v>
      </c>
      <c r="F450">
        <v>4</v>
      </c>
      <c r="G450">
        <v>50</v>
      </c>
      <c r="H450">
        <v>200</v>
      </c>
    </row>
    <row r="451" spans="1:8" x14ac:dyDescent="0.25">
      <c r="A451">
        <v>449</v>
      </c>
      <c r="B451" s="1">
        <v>45034</v>
      </c>
      <c r="C451" t="s">
        <v>9</v>
      </c>
      <c r="D451">
        <v>59</v>
      </c>
      <c r="E451" t="s">
        <v>8</v>
      </c>
      <c r="F451">
        <v>2</v>
      </c>
      <c r="G451">
        <v>25</v>
      </c>
      <c r="H451">
        <v>50</v>
      </c>
    </row>
    <row r="452" spans="1:8" x14ac:dyDescent="0.25">
      <c r="A452">
        <v>450</v>
      </c>
      <c r="B452" s="1">
        <v>45276</v>
      </c>
      <c r="C452" t="s">
        <v>9</v>
      </c>
      <c r="D452">
        <v>45</v>
      </c>
      <c r="E452" t="s">
        <v>11</v>
      </c>
      <c r="F452">
        <v>1</v>
      </c>
      <c r="G452">
        <v>30</v>
      </c>
      <c r="H452">
        <v>30</v>
      </c>
    </row>
    <row r="453" spans="1:8" x14ac:dyDescent="0.25">
      <c r="A453">
        <v>451</v>
      </c>
      <c r="B453" s="1">
        <v>45054</v>
      </c>
      <c r="C453" t="s">
        <v>9</v>
      </c>
      <c r="D453">
        <v>48</v>
      </c>
      <c r="E453" t="s">
        <v>10</v>
      </c>
      <c r="F453">
        <v>3</v>
      </c>
      <c r="G453">
        <v>500</v>
      </c>
      <c r="H453">
        <v>1500</v>
      </c>
    </row>
    <row r="454" spans="1:8" x14ac:dyDescent="0.25">
      <c r="A454">
        <v>452</v>
      </c>
      <c r="B454" s="1">
        <v>45268</v>
      </c>
      <c r="C454" t="s">
        <v>9</v>
      </c>
      <c r="D454">
        <v>26</v>
      </c>
      <c r="E454" t="s">
        <v>10</v>
      </c>
      <c r="F454">
        <v>2</v>
      </c>
      <c r="G454">
        <v>500</v>
      </c>
      <c r="H454">
        <v>1000</v>
      </c>
    </row>
    <row r="455" spans="1:8" x14ac:dyDescent="0.25">
      <c r="A455">
        <v>453</v>
      </c>
      <c r="B455" s="1">
        <v>44979</v>
      </c>
      <c r="C455" t="s">
        <v>9</v>
      </c>
      <c r="D455">
        <v>46</v>
      </c>
      <c r="E455" t="s">
        <v>8</v>
      </c>
      <c r="F455">
        <v>1</v>
      </c>
      <c r="G455">
        <v>25</v>
      </c>
      <c r="H455">
        <v>25</v>
      </c>
    </row>
    <row r="456" spans="1:8" x14ac:dyDescent="0.25">
      <c r="A456">
        <v>454</v>
      </c>
      <c r="B456" s="1">
        <v>45108</v>
      </c>
      <c r="C456" t="s">
        <v>7</v>
      </c>
      <c r="D456">
        <v>31</v>
      </c>
      <c r="E456" t="s">
        <v>11</v>
      </c>
      <c r="F456">
        <v>4</v>
      </c>
      <c r="G456">
        <v>25</v>
      </c>
      <c r="H456">
        <v>100</v>
      </c>
    </row>
    <row r="457" spans="1:8" x14ac:dyDescent="0.25">
      <c r="A457">
        <v>455</v>
      </c>
      <c r="B457" s="1">
        <v>45213</v>
      </c>
      <c r="C457" t="s">
        <v>7</v>
      </c>
      <c r="D457">
        <v>57</v>
      </c>
      <c r="E457" t="s">
        <v>11</v>
      </c>
      <c r="F457">
        <v>2</v>
      </c>
      <c r="G457">
        <v>30</v>
      </c>
      <c r="H457">
        <v>60</v>
      </c>
    </row>
    <row r="458" spans="1:8" x14ac:dyDescent="0.25">
      <c r="A458">
        <v>456</v>
      </c>
      <c r="B458" s="1">
        <v>45135</v>
      </c>
      <c r="C458" t="s">
        <v>9</v>
      </c>
      <c r="D458">
        <v>58</v>
      </c>
      <c r="E458" t="s">
        <v>8</v>
      </c>
      <c r="F458">
        <v>3</v>
      </c>
      <c r="G458">
        <v>300</v>
      </c>
      <c r="H458">
        <v>900</v>
      </c>
    </row>
    <row r="459" spans="1:8" x14ac:dyDescent="0.25">
      <c r="A459">
        <v>457</v>
      </c>
      <c r="B459" s="1">
        <v>45244</v>
      </c>
      <c r="C459" t="s">
        <v>9</v>
      </c>
      <c r="D459">
        <v>39</v>
      </c>
      <c r="E459" t="s">
        <v>11</v>
      </c>
      <c r="F459">
        <v>4</v>
      </c>
      <c r="G459">
        <v>25</v>
      </c>
      <c r="H459">
        <v>100</v>
      </c>
    </row>
    <row r="460" spans="1:8" x14ac:dyDescent="0.25">
      <c r="A460">
        <v>458</v>
      </c>
      <c r="B460" s="1">
        <v>45006</v>
      </c>
      <c r="C460" t="s">
        <v>7</v>
      </c>
      <c r="D460">
        <v>28</v>
      </c>
      <c r="E460" t="s">
        <v>10</v>
      </c>
      <c r="F460">
        <v>4</v>
      </c>
      <c r="G460">
        <v>300</v>
      </c>
      <c r="H460">
        <v>1200</v>
      </c>
    </row>
    <row r="461" spans="1:8" x14ac:dyDescent="0.25">
      <c r="A461">
        <v>459</v>
      </c>
      <c r="B461" s="1">
        <v>45048</v>
      </c>
      <c r="C461" t="s">
        <v>7</v>
      </c>
      <c r="D461">
        <v>40</v>
      </c>
      <c r="E461" t="s">
        <v>8</v>
      </c>
      <c r="F461">
        <v>1</v>
      </c>
      <c r="G461">
        <v>50</v>
      </c>
      <c r="H461">
        <v>50</v>
      </c>
    </row>
    <row r="462" spans="1:8" x14ac:dyDescent="0.25">
      <c r="A462">
        <v>460</v>
      </c>
      <c r="B462" s="1">
        <v>45010</v>
      </c>
      <c r="C462" t="s">
        <v>9</v>
      </c>
      <c r="D462">
        <v>18</v>
      </c>
      <c r="E462" t="s">
        <v>8</v>
      </c>
      <c r="F462">
        <v>2</v>
      </c>
      <c r="G462">
        <v>500</v>
      </c>
      <c r="H462">
        <v>1000</v>
      </c>
    </row>
    <row r="463" spans="1:8" x14ac:dyDescent="0.25">
      <c r="A463">
        <v>461</v>
      </c>
      <c r="B463" s="1">
        <v>45017</v>
      </c>
      <c r="C463" t="s">
        <v>7</v>
      </c>
      <c r="D463">
        <v>63</v>
      </c>
      <c r="E463" t="s">
        <v>11</v>
      </c>
      <c r="F463">
        <v>4</v>
      </c>
      <c r="G463">
        <v>300</v>
      </c>
      <c r="H463">
        <v>1200</v>
      </c>
    </row>
    <row r="464" spans="1:8" x14ac:dyDescent="0.25">
      <c r="A464">
        <v>462</v>
      </c>
      <c r="B464" s="1">
        <v>45138</v>
      </c>
      <c r="C464" t="s">
        <v>9</v>
      </c>
      <c r="D464">
        <v>54</v>
      </c>
      <c r="E464" t="s">
        <v>8</v>
      </c>
      <c r="F464">
        <v>3</v>
      </c>
      <c r="G464">
        <v>500</v>
      </c>
      <c r="H464">
        <v>1500</v>
      </c>
    </row>
    <row r="465" spans="1:8" x14ac:dyDescent="0.25">
      <c r="A465">
        <v>463</v>
      </c>
      <c r="B465" s="1">
        <v>44939</v>
      </c>
      <c r="C465" t="s">
        <v>7</v>
      </c>
      <c r="D465">
        <v>38</v>
      </c>
      <c r="E465" t="s">
        <v>11</v>
      </c>
      <c r="F465">
        <v>2</v>
      </c>
      <c r="G465">
        <v>300</v>
      </c>
      <c r="H465">
        <v>600</v>
      </c>
    </row>
    <row r="466" spans="1:8" x14ac:dyDescent="0.25">
      <c r="A466">
        <v>464</v>
      </c>
      <c r="B466" s="1">
        <v>45018</v>
      </c>
      <c r="C466" t="s">
        <v>9</v>
      </c>
      <c r="D466">
        <v>43</v>
      </c>
      <c r="E466" t="s">
        <v>11</v>
      </c>
      <c r="F466">
        <v>3</v>
      </c>
      <c r="G466">
        <v>50</v>
      </c>
      <c r="H466">
        <v>150</v>
      </c>
    </row>
    <row r="467" spans="1:8" x14ac:dyDescent="0.25">
      <c r="A467">
        <v>465</v>
      </c>
      <c r="B467" s="1">
        <v>45097</v>
      </c>
      <c r="C467" t="s">
        <v>7</v>
      </c>
      <c r="D467">
        <v>63</v>
      </c>
      <c r="E467" t="s">
        <v>11</v>
      </c>
      <c r="F467">
        <v>4</v>
      </c>
      <c r="G467">
        <v>25</v>
      </c>
      <c r="H467">
        <v>100</v>
      </c>
    </row>
    <row r="468" spans="1:8" x14ac:dyDescent="0.25">
      <c r="A468">
        <v>466</v>
      </c>
      <c r="B468" s="1">
        <v>45137</v>
      </c>
      <c r="C468" t="s">
        <v>9</v>
      </c>
      <c r="D468">
        <v>53</v>
      </c>
      <c r="E468" t="s">
        <v>11</v>
      </c>
      <c r="F468">
        <v>3</v>
      </c>
      <c r="G468">
        <v>50</v>
      </c>
      <c r="H468">
        <v>150</v>
      </c>
    </row>
    <row r="469" spans="1:8" x14ac:dyDescent="0.25">
      <c r="A469">
        <v>467</v>
      </c>
      <c r="B469" s="1">
        <v>45269</v>
      </c>
      <c r="C469" t="s">
        <v>7</v>
      </c>
      <c r="D469">
        <v>40</v>
      </c>
      <c r="E469" t="s">
        <v>11</v>
      </c>
      <c r="F469">
        <v>1</v>
      </c>
      <c r="G469">
        <v>25</v>
      </c>
      <c r="H469">
        <v>25</v>
      </c>
    </row>
    <row r="470" spans="1:8" x14ac:dyDescent="0.25">
      <c r="A470">
        <v>468</v>
      </c>
      <c r="B470" s="1">
        <v>45054</v>
      </c>
      <c r="C470" t="s">
        <v>7</v>
      </c>
      <c r="D470">
        <v>18</v>
      </c>
      <c r="E470" t="s">
        <v>8</v>
      </c>
      <c r="F470">
        <v>3</v>
      </c>
      <c r="G470">
        <v>25</v>
      </c>
      <c r="H470">
        <v>75</v>
      </c>
    </row>
    <row r="471" spans="1:8" x14ac:dyDescent="0.25">
      <c r="A471">
        <v>469</v>
      </c>
      <c r="B471" s="1">
        <v>45063</v>
      </c>
      <c r="C471" t="s">
        <v>9</v>
      </c>
      <c r="D471">
        <v>57</v>
      </c>
      <c r="E471" t="s">
        <v>10</v>
      </c>
      <c r="F471">
        <v>2</v>
      </c>
      <c r="G471">
        <v>500</v>
      </c>
      <c r="H471">
        <v>1000</v>
      </c>
    </row>
    <row r="472" spans="1:8" x14ac:dyDescent="0.25">
      <c r="A472">
        <v>470</v>
      </c>
      <c r="B472" s="1">
        <v>45008</v>
      </c>
      <c r="C472" t="s">
        <v>7</v>
      </c>
      <c r="D472">
        <v>32</v>
      </c>
      <c r="E472" t="s">
        <v>10</v>
      </c>
      <c r="F472">
        <v>3</v>
      </c>
      <c r="G472">
        <v>50</v>
      </c>
      <c r="H472">
        <v>150</v>
      </c>
    </row>
    <row r="473" spans="1:8" x14ac:dyDescent="0.25">
      <c r="A473">
        <v>471</v>
      </c>
      <c r="B473" s="1">
        <v>45286</v>
      </c>
      <c r="C473" t="s">
        <v>9</v>
      </c>
      <c r="D473">
        <v>38</v>
      </c>
      <c r="E473" t="s">
        <v>8</v>
      </c>
      <c r="F473">
        <v>3</v>
      </c>
      <c r="G473">
        <v>300</v>
      </c>
      <c r="H473">
        <v>900</v>
      </c>
    </row>
    <row r="474" spans="1:8" x14ac:dyDescent="0.25">
      <c r="A474">
        <v>472</v>
      </c>
      <c r="B474" s="1">
        <v>44982</v>
      </c>
      <c r="C474" t="s">
        <v>7</v>
      </c>
      <c r="D474">
        <v>64</v>
      </c>
      <c r="E474" t="s">
        <v>8</v>
      </c>
      <c r="F474">
        <v>1</v>
      </c>
      <c r="G474">
        <v>50</v>
      </c>
      <c r="H474">
        <v>50</v>
      </c>
    </row>
    <row r="475" spans="1:8" x14ac:dyDescent="0.25">
      <c r="A475">
        <v>473</v>
      </c>
      <c r="B475" s="1">
        <v>45122</v>
      </c>
      <c r="C475" t="s">
        <v>9</v>
      </c>
      <c r="D475">
        <v>26</v>
      </c>
      <c r="E475" t="s">
        <v>10</v>
      </c>
      <c r="F475">
        <v>3</v>
      </c>
      <c r="G475">
        <v>500</v>
      </c>
      <c r="H475">
        <v>1500</v>
      </c>
    </row>
    <row r="476" spans="1:8" x14ac:dyDescent="0.25">
      <c r="A476">
        <v>474</v>
      </c>
      <c r="B476" s="1">
        <v>44946</v>
      </c>
      <c r="C476" t="s">
        <v>7</v>
      </c>
      <c r="D476">
        <v>26</v>
      </c>
      <c r="E476" t="s">
        <v>10</v>
      </c>
      <c r="F476">
        <v>3</v>
      </c>
      <c r="G476">
        <v>25</v>
      </c>
      <c r="H476">
        <v>75</v>
      </c>
    </row>
    <row r="477" spans="1:8" x14ac:dyDescent="0.25">
      <c r="A477">
        <v>475</v>
      </c>
      <c r="B477" s="1">
        <v>45167</v>
      </c>
      <c r="C477" t="s">
        <v>9</v>
      </c>
      <c r="D477">
        <v>27</v>
      </c>
      <c r="E477" t="s">
        <v>10</v>
      </c>
      <c r="F477">
        <v>4</v>
      </c>
      <c r="G477">
        <v>500</v>
      </c>
      <c r="H477">
        <v>2000</v>
      </c>
    </row>
    <row r="478" spans="1:8" x14ac:dyDescent="0.25">
      <c r="A478">
        <v>476</v>
      </c>
      <c r="B478" s="1">
        <v>45040</v>
      </c>
      <c r="C478" t="s">
        <v>7</v>
      </c>
      <c r="D478">
        <v>43</v>
      </c>
      <c r="E478" t="s">
        <v>10</v>
      </c>
      <c r="F478">
        <v>4</v>
      </c>
      <c r="G478">
        <v>30</v>
      </c>
      <c r="H478">
        <v>120</v>
      </c>
    </row>
    <row r="479" spans="1:8" x14ac:dyDescent="0.25">
      <c r="A479">
        <v>477</v>
      </c>
      <c r="B479" s="1">
        <v>45029</v>
      </c>
      <c r="C479" t="s">
        <v>9</v>
      </c>
      <c r="D479">
        <v>58</v>
      </c>
      <c r="E479" t="s">
        <v>10</v>
      </c>
      <c r="F479">
        <v>2</v>
      </c>
      <c r="G479">
        <v>30</v>
      </c>
      <c r="H479">
        <v>60</v>
      </c>
    </row>
    <row r="480" spans="1:8" x14ac:dyDescent="0.25">
      <c r="A480">
        <v>478</v>
      </c>
      <c r="B480" s="1">
        <v>45162</v>
      </c>
      <c r="C480" t="s">
        <v>7</v>
      </c>
      <c r="D480">
        <v>52</v>
      </c>
      <c r="E480" t="s">
        <v>11</v>
      </c>
      <c r="F480">
        <v>4</v>
      </c>
      <c r="G480">
        <v>300</v>
      </c>
      <c r="H480">
        <v>1200</v>
      </c>
    </row>
    <row r="481" spans="1:8" x14ac:dyDescent="0.25">
      <c r="A481">
        <v>479</v>
      </c>
      <c r="B481" s="1">
        <v>45106</v>
      </c>
      <c r="C481" t="s">
        <v>9</v>
      </c>
      <c r="D481">
        <v>42</v>
      </c>
      <c r="E481" t="s">
        <v>8</v>
      </c>
      <c r="F481">
        <v>4</v>
      </c>
      <c r="G481">
        <v>500</v>
      </c>
      <c r="H481">
        <v>2000</v>
      </c>
    </row>
    <row r="482" spans="1:8" x14ac:dyDescent="0.25">
      <c r="A482">
        <v>480</v>
      </c>
      <c r="B482" s="1">
        <v>45083</v>
      </c>
      <c r="C482" t="s">
        <v>9</v>
      </c>
      <c r="D482">
        <v>43</v>
      </c>
      <c r="E482" t="s">
        <v>11</v>
      </c>
      <c r="F482">
        <v>4</v>
      </c>
      <c r="G482">
        <v>300</v>
      </c>
      <c r="H482">
        <v>1200</v>
      </c>
    </row>
    <row r="483" spans="1:8" x14ac:dyDescent="0.25">
      <c r="A483">
        <v>481</v>
      </c>
      <c r="B483" s="1">
        <v>45043</v>
      </c>
      <c r="C483" t="s">
        <v>9</v>
      </c>
      <c r="D483">
        <v>28</v>
      </c>
      <c r="E483" t="s">
        <v>10</v>
      </c>
      <c r="F483">
        <v>4</v>
      </c>
      <c r="G483">
        <v>300</v>
      </c>
      <c r="H483">
        <v>1200</v>
      </c>
    </row>
    <row r="484" spans="1:8" x14ac:dyDescent="0.25">
      <c r="A484">
        <v>482</v>
      </c>
      <c r="B484" s="1">
        <v>45041</v>
      </c>
      <c r="C484" t="s">
        <v>7</v>
      </c>
      <c r="D484">
        <v>55</v>
      </c>
      <c r="E484" t="s">
        <v>10</v>
      </c>
      <c r="F484">
        <v>1</v>
      </c>
      <c r="G484">
        <v>30</v>
      </c>
      <c r="H484">
        <v>30</v>
      </c>
    </row>
    <row r="485" spans="1:8" x14ac:dyDescent="0.25">
      <c r="A485">
        <v>483</v>
      </c>
      <c r="B485" s="1">
        <v>44939</v>
      </c>
      <c r="C485" t="s">
        <v>9</v>
      </c>
      <c r="D485">
        <v>19</v>
      </c>
      <c r="E485" t="s">
        <v>10</v>
      </c>
      <c r="F485">
        <v>4</v>
      </c>
      <c r="G485">
        <v>300</v>
      </c>
      <c r="H485">
        <v>1200</v>
      </c>
    </row>
    <row r="486" spans="1:8" x14ac:dyDescent="0.25">
      <c r="A486">
        <v>484</v>
      </c>
      <c r="B486" s="1">
        <v>45264</v>
      </c>
      <c r="C486" t="s">
        <v>7</v>
      </c>
      <c r="D486">
        <v>24</v>
      </c>
      <c r="E486" t="s">
        <v>11</v>
      </c>
      <c r="F486">
        <v>1</v>
      </c>
      <c r="G486">
        <v>30</v>
      </c>
      <c r="H486">
        <v>30</v>
      </c>
    </row>
    <row r="487" spans="1:8" x14ac:dyDescent="0.25">
      <c r="A487">
        <v>485</v>
      </c>
      <c r="B487" s="1">
        <v>45025</v>
      </c>
      <c r="C487" t="s">
        <v>9</v>
      </c>
      <c r="D487">
        <v>35</v>
      </c>
      <c r="E487" t="s">
        <v>11</v>
      </c>
      <c r="F487">
        <v>1</v>
      </c>
      <c r="G487">
        <v>25</v>
      </c>
      <c r="H487">
        <v>25</v>
      </c>
    </row>
    <row r="488" spans="1:8" x14ac:dyDescent="0.25">
      <c r="A488">
        <v>486</v>
      </c>
      <c r="B488" s="1">
        <v>45131</v>
      </c>
      <c r="C488" t="s">
        <v>7</v>
      </c>
      <c r="D488">
        <v>44</v>
      </c>
      <c r="E488" t="s">
        <v>10</v>
      </c>
      <c r="F488">
        <v>4</v>
      </c>
      <c r="G488">
        <v>500</v>
      </c>
      <c r="H488">
        <v>2000</v>
      </c>
    </row>
    <row r="489" spans="1:8" x14ac:dyDescent="0.25">
      <c r="A489">
        <v>487</v>
      </c>
      <c r="B489" s="1">
        <v>45095</v>
      </c>
      <c r="C489" t="s">
        <v>9</v>
      </c>
      <c r="D489">
        <v>51</v>
      </c>
      <c r="E489" t="s">
        <v>11</v>
      </c>
      <c r="F489">
        <v>3</v>
      </c>
      <c r="G489">
        <v>300</v>
      </c>
      <c r="H489">
        <v>900</v>
      </c>
    </row>
    <row r="490" spans="1:8" x14ac:dyDescent="0.25">
      <c r="A490">
        <v>488</v>
      </c>
      <c r="B490" s="1">
        <v>45069</v>
      </c>
      <c r="C490" t="s">
        <v>7</v>
      </c>
      <c r="D490">
        <v>44</v>
      </c>
      <c r="E490" t="s">
        <v>11</v>
      </c>
      <c r="F490">
        <v>1</v>
      </c>
      <c r="G490">
        <v>30</v>
      </c>
      <c r="H490">
        <v>30</v>
      </c>
    </row>
    <row r="491" spans="1:8" x14ac:dyDescent="0.25">
      <c r="A491">
        <v>489</v>
      </c>
      <c r="B491" s="1">
        <v>44962</v>
      </c>
      <c r="C491" t="s">
        <v>7</v>
      </c>
      <c r="D491">
        <v>34</v>
      </c>
      <c r="E491" t="s">
        <v>10</v>
      </c>
      <c r="F491">
        <v>3</v>
      </c>
      <c r="G491">
        <v>50</v>
      </c>
      <c r="H491">
        <v>150</v>
      </c>
    </row>
    <row r="492" spans="1:8" x14ac:dyDescent="0.25">
      <c r="A492">
        <v>490</v>
      </c>
      <c r="B492" s="1">
        <v>45069</v>
      </c>
      <c r="C492" t="s">
        <v>9</v>
      </c>
      <c r="D492">
        <v>60</v>
      </c>
      <c r="E492" t="s">
        <v>11</v>
      </c>
      <c r="F492">
        <v>3</v>
      </c>
      <c r="G492">
        <v>300</v>
      </c>
      <c r="H492">
        <v>900</v>
      </c>
    </row>
    <row r="493" spans="1:8" x14ac:dyDescent="0.25">
      <c r="A493">
        <v>491</v>
      </c>
      <c r="B493" s="1">
        <v>45106</v>
      </c>
      <c r="C493" t="s">
        <v>7</v>
      </c>
      <c r="D493">
        <v>61</v>
      </c>
      <c r="E493" t="s">
        <v>8</v>
      </c>
      <c r="F493">
        <v>4</v>
      </c>
      <c r="G493">
        <v>25</v>
      </c>
      <c r="H493">
        <v>100</v>
      </c>
    </row>
    <row r="494" spans="1:8" x14ac:dyDescent="0.25">
      <c r="A494">
        <v>492</v>
      </c>
      <c r="B494" s="1">
        <v>45255</v>
      </c>
      <c r="C494" t="s">
        <v>7</v>
      </c>
      <c r="D494">
        <v>41</v>
      </c>
      <c r="E494" t="s">
        <v>8</v>
      </c>
      <c r="F494">
        <v>2</v>
      </c>
      <c r="G494">
        <v>25</v>
      </c>
      <c r="H494">
        <v>50</v>
      </c>
    </row>
    <row r="495" spans="1:8" x14ac:dyDescent="0.25">
      <c r="A495">
        <v>493</v>
      </c>
      <c r="B495" s="1">
        <v>45187</v>
      </c>
      <c r="C495" t="s">
        <v>9</v>
      </c>
      <c r="D495">
        <v>42</v>
      </c>
      <c r="E495" t="s">
        <v>8</v>
      </c>
      <c r="F495">
        <v>4</v>
      </c>
      <c r="G495">
        <v>50</v>
      </c>
      <c r="H495">
        <v>200</v>
      </c>
    </row>
    <row r="496" spans="1:8" x14ac:dyDescent="0.25">
      <c r="A496">
        <v>494</v>
      </c>
      <c r="B496" s="1">
        <v>45131</v>
      </c>
      <c r="C496" t="s">
        <v>7</v>
      </c>
      <c r="D496">
        <v>24</v>
      </c>
      <c r="E496" t="s">
        <v>8</v>
      </c>
      <c r="F496">
        <v>2</v>
      </c>
      <c r="G496">
        <v>30</v>
      </c>
      <c r="H496">
        <v>60</v>
      </c>
    </row>
    <row r="497" spans="1:8" x14ac:dyDescent="0.25">
      <c r="A497">
        <v>495</v>
      </c>
      <c r="B497" s="1">
        <v>45274</v>
      </c>
      <c r="C497" t="s">
        <v>7</v>
      </c>
      <c r="D497">
        <v>23</v>
      </c>
      <c r="E497" t="s">
        <v>10</v>
      </c>
      <c r="F497">
        <v>2</v>
      </c>
      <c r="G497">
        <v>300</v>
      </c>
      <c r="H497">
        <v>600</v>
      </c>
    </row>
    <row r="498" spans="1:8" x14ac:dyDescent="0.25">
      <c r="A498">
        <v>496</v>
      </c>
      <c r="B498" s="1">
        <v>45201</v>
      </c>
      <c r="C498" t="s">
        <v>7</v>
      </c>
      <c r="D498">
        <v>41</v>
      </c>
      <c r="E498" t="s">
        <v>10</v>
      </c>
      <c r="F498">
        <v>4</v>
      </c>
      <c r="G498">
        <v>30</v>
      </c>
      <c r="H498">
        <v>120</v>
      </c>
    </row>
    <row r="499" spans="1:8" x14ac:dyDescent="0.25">
      <c r="A499">
        <v>497</v>
      </c>
      <c r="B499" s="1">
        <v>45096</v>
      </c>
      <c r="C499" t="s">
        <v>9</v>
      </c>
      <c r="D499">
        <v>50</v>
      </c>
      <c r="E499" t="s">
        <v>10</v>
      </c>
      <c r="F499">
        <v>4</v>
      </c>
      <c r="G499">
        <v>25</v>
      </c>
      <c r="H499">
        <v>100</v>
      </c>
    </row>
    <row r="500" spans="1:8" x14ac:dyDescent="0.25">
      <c r="A500">
        <v>498</v>
      </c>
      <c r="B500" s="1">
        <v>44941</v>
      </c>
      <c r="C500" t="s">
        <v>7</v>
      </c>
      <c r="D500">
        <v>46</v>
      </c>
      <c r="E500" t="s">
        <v>8</v>
      </c>
      <c r="F500">
        <v>2</v>
      </c>
      <c r="G500">
        <v>30</v>
      </c>
      <c r="H500">
        <v>60</v>
      </c>
    </row>
    <row r="501" spans="1:8" x14ac:dyDescent="0.25">
      <c r="A501">
        <v>499</v>
      </c>
      <c r="B501" s="1">
        <v>44986</v>
      </c>
      <c r="C501" t="s">
        <v>9</v>
      </c>
      <c r="D501">
        <v>60</v>
      </c>
      <c r="E501" t="s">
        <v>8</v>
      </c>
      <c r="F501">
        <v>4</v>
      </c>
      <c r="G501">
        <v>25</v>
      </c>
      <c r="H501">
        <v>100</v>
      </c>
    </row>
    <row r="502" spans="1:8" x14ac:dyDescent="0.25">
      <c r="A502">
        <v>500</v>
      </c>
      <c r="B502" s="1">
        <v>45060</v>
      </c>
      <c r="C502" t="s">
        <v>7</v>
      </c>
      <c r="D502">
        <v>39</v>
      </c>
      <c r="E502" t="s">
        <v>11</v>
      </c>
      <c r="F502">
        <v>2</v>
      </c>
      <c r="G502">
        <v>30</v>
      </c>
      <c r="H502">
        <v>60</v>
      </c>
    </row>
    <row r="503" spans="1:8" x14ac:dyDescent="0.25">
      <c r="A503">
        <v>501</v>
      </c>
      <c r="B503" s="1">
        <v>45018</v>
      </c>
      <c r="C503" t="s">
        <v>7</v>
      </c>
      <c r="D503">
        <v>43</v>
      </c>
      <c r="E503" t="s">
        <v>11</v>
      </c>
      <c r="F503">
        <v>3</v>
      </c>
      <c r="G503">
        <v>50</v>
      </c>
      <c r="H503">
        <v>150</v>
      </c>
    </row>
    <row r="504" spans="1:8" x14ac:dyDescent="0.25">
      <c r="A504">
        <v>502</v>
      </c>
      <c r="B504" s="1">
        <v>45224</v>
      </c>
      <c r="C504" t="s">
        <v>7</v>
      </c>
      <c r="D504">
        <v>45</v>
      </c>
      <c r="E504" t="s">
        <v>8</v>
      </c>
      <c r="F504">
        <v>4</v>
      </c>
      <c r="G504">
        <v>500</v>
      </c>
      <c r="H504">
        <v>2000</v>
      </c>
    </row>
    <row r="505" spans="1:8" x14ac:dyDescent="0.25">
      <c r="A505">
        <v>503</v>
      </c>
      <c r="B505" s="1">
        <v>45062</v>
      </c>
      <c r="C505" t="s">
        <v>9</v>
      </c>
      <c r="D505">
        <v>38</v>
      </c>
      <c r="E505" t="s">
        <v>8</v>
      </c>
      <c r="F505">
        <v>3</v>
      </c>
      <c r="G505">
        <v>50</v>
      </c>
      <c r="H505">
        <v>150</v>
      </c>
    </row>
    <row r="506" spans="1:8" x14ac:dyDescent="0.25">
      <c r="A506">
        <v>504</v>
      </c>
      <c r="B506" s="1">
        <v>44946</v>
      </c>
      <c r="C506" t="s">
        <v>7</v>
      </c>
      <c r="D506">
        <v>24</v>
      </c>
      <c r="E506" t="s">
        <v>8</v>
      </c>
      <c r="F506">
        <v>1</v>
      </c>
      <c r="G506">
        <v>50</v>
      </c>
      <c r="H506">
        <v>50</v>
      </c>
    </row>
    <row r="507" spans="1:8" x14ac:dyDescent="0.25">
      <c r="A507">
        <v>505</v>
      </c>
      <c r="B507" s="1">
        <v>44982</v>
      </c>
      <c r="C507" t="s">
        <v>7</v>
      </c>
      <c r="D507">
        <v>34</v>
      </c>
      <c r="E507" t="s">
        <v>8</v>
      </c>
      <c r="F507">
        <v>3</v>
      </c>
      <c r="G507">
        <v>500</v>
      </c>
      <c r="H507">
        <v>1500</v>
      </c>
    </row>
    <row r="508" spans="1:8" x14ac:dyDescent="0.25">
      <c r="A508">
        <v>506</v>
      </c>
      <c r="B508" s="1">
        <v>45232</v>
      </c>
      <c r="C508" t="s">
        <v>9</v>
      </c>
      <c r="D508">
        <v>37</v>
      </c>
      <c r="E508" t="s">
        <v>11</v>
      </c>
      <c r="F508">
        <v>3</v>
      </c>
      <c r="G508">
        <v>500</v>
      </c>
      <c r="H508">
        <v>1500</v>
      </c>
    </row>
    <row r="509" spans="1:8" x14ac:dyDescent="0.25">
      <c r="A509">
        <v>507</v>
      </c>
      <c r="B509" s="1">
        <v>45149</v>
      </c>
      <c r="C509" t="s">
        <v>7</v>
      </c>
      <c r="D509">
        <v>58</v>
      </c>
      <c r="E509" t="s">
        <v>8</v>
      </c>
      <c r="F509">
        <v>2</v>
      </c>
      <c r="G509">
        <v>300</v>
      </c>
      <c r="H509">
        <v>600</v>
      </c>
    </row>
    <row r="510" spans="1:8" x14ac:dyDescent="0.25">
      <c r="A510">
        <v>508</v>
      </c>
      <c r="B510" s="1">
        <v>45103</v>
      </c>
      <c r="C510" t="s">
        <v>9</v>
      </c>
      <c r="D510">
        <v>37</v>
      </c>
      <c r="E510" t="s">
        <v>11</v>
      </c>
      <c r="F510">
        <v>3</v>
      </c>
      <c r="G510">
        <v>300</v>
      </c>
      <c r="H510">
        <v>900</v>
      </c>
    </row>
    <row r="511" spans="1:8" x14ac:dyDescent="0.25">
      <c r="A511">
        <v>509</v>
      </c>
      <c r="B511" s="1">
        <v>45087</v>
      </c>
      <c r="C511" t="s">
        <v>9</v>
      </c>
      <c r="D511">
        <v>39</v>
      </c>
      <c r="E511" t="s">
        <v>8</v>
      </c>
      <c r="F511">
        <v>4</v>
      </c>
      <c r="G511">
        <v>50</v>
      </c>
      <c r="H511">
        <v>200</v>
      </c>
    </row>
    <row r="512" spans="1:8" x14ac:dyDescent="0.25">
      <c r="A512">
        <v>510</v>
      </c>
      <c r="B512" s="1">
        <v>45150</v>
      </c>
      <c r="C512" t="s">
        <v>7</v>
      </c>
      <c r="D512">
        <v>45</v>
      </c>
      <c r="E512" t="s">
        <v>8</v>
      </c>
      <c r="F512">
        <v>2</v>
      </c>
      <c r="G512">
        <v>50</v>
      </c>
      <c r="H512">
        <v>100</v>
      </c>
    </row>
    <row r="513" spans="1:8" x14ac:dyDescent="0.25">
      <c r="A513">
        <v>511</v>
      </c>
      <c r="B513" s="1">
        <v>45237</v>
      </c>
      <c r="C513" t="s">
        <v>9</v>
      </c>
      <c r="D513">
        <v>57</v>
      </c>
      <c r="E513" t="s">
        <v>8</v>
      </c>
      <c r="F513">
        <v>1</v>
      </c>
      <c r="G513">
        <v>25</v>
      </c>
      <c r="H513">
        <v>25</v>
      </c>
    </row>
    <row r="514" spans="1:8" x14ac:dyDescent="0.25">
      <c r="A514">
        <v>512</v>
      </c>
      <c r="B514" s="1">
        <v>45188</v>
      </c>
      <c r="C514" t="s">
        <v>7</v>
      </c>
      <c r="D514">
        <v>24</v>
      </c>
      <c r="E514" t="s">
        <v>11</v>
      </c>
      <c r="F514">
        <v>4</v>
      </c>
      <c r="G514">
        <v>25</v>
      </c>
      <c r="H514">
        <v>100</v>
      </c>
    </row>
    <row r="515" spans="1:8" x14ac:dyDescent="0.25">
      <c r="A515">
        <v>513</v>
      </c>
      <c r="B515" s="1">
        <v>44986</v>
      </c>
      <c r="C515" t="s">
        <v>9</v>
      </c>
      <c r="D515">
        <v>18</v>
      </c>
      <c r="E515" t="s">
        <v>11</v>
      </c>
      <c r="F515">
        <v>1</v>
      </c>
      <c r="G515">
        <v>300</v>
      </c>
      <c r="H515">
        <v>300</v>
      </c>
    </row>
    <row r="516" spans="1:8" x14ac:dyDescent="0.25">
      <c r="A516">
        <v>514</v>
      </c>
      <c r="B516" s="1">
        <v>45124</v>
      </c>
      <c r="C516" t="s">
        <v>9</v>
      </c>
      <c r="D516">
        <v>49</v>
      </c>
      <c r="E516" t="s">
        <v>10</v>
      </c>
      <c r="F516">
        <v>3</v>
      </c>
      <c r="G516">
        <v>300</v>
      </c>
      <c r="H516">
        <v>900</v>
      </c>
    </row>
    <row r="517" spans="1:8" x14ac:dyDescent="0.25">
      <c r="A517">
        <v>515</v>
      </c>
      <c r="B517" s="1">
        <v>45222</v>
      </c>
      <c r="C517" t="s">
        <v>7</v>
      </c>
      <c r="D517">
        <v>30</v>
      </c>
      <c r="E517" t="s">
        <v>8</v>
      </c>
      <c r="F517">
        <v>4</v>
      </c>
      <c r="G517">
        <v>25</v>
      </c>
      <c r="H517">
        <v>100</v>
      </c>
    </row>
    <row r="518" spans="1:8" x14ac:dyDescent="0.25">
      <c r="A518">
        <v>516</v>
      </c>
      <c r="B518" s="1">
        <v>45024</v>
      </c>
      <c r="C518" t="s">
        <v>9</v>
      </c>
      <c r="D518">
        <v>47</v>
      </c>
      <c r="E518" t="s">
        <v>10</v>
      </c>
      <c r="F518">
        <v>4</v>
      </c>
      <c r="G518">
        <v>25</v>
      </c>
      <c r="H518">
        <v>100</v>
      </c>
    </row>
    <row r="519" spans="1:8" x14ac:dyDescent="0.25">
      <c r="A519">
        <v>517</v>
      </c>
      <c r="B519" s="1">
        <v>45057</v>
      </c>
      <c r="C519" t="s">
        <v>9</v>
      </c>
      <c r="D519">
        <v>40</v>
      </c>
      <c r="E519" t="s">
        <v>10</v>
      </c>
      <c r="F519">
        <v>1</v>
      </c>
      <c r="G519">
        <v>30</v>
      </c>
      <c r="H519">
        <v>30</v>
      </c>
    </row>
    <row r="520" spans="1:8" x14ac:dyDescent="0.25">
      <c r="A520">
        <v>518</v>
      </c>
      <c r="B520" s="1">
        <v>44949</v>
      </c>
      <c r="C520" t="s">
        <v>9</v>
      </c>
      <c r="D520">
        <v>36</v>
      </c>
      <c r="E520" t="s">
        <v>11</v>
      </c>
      <c r="F520">
        <v>4</v>
      </c>
      <c r="G520">
        <v>30</v>
      </c>
      <c r="H520">
        <v>120</v>
      </c>
    </row>
    <row r="521" spans="1:8" x14ac:dyDescent="0.25">
      <c r="A521">
        <v>519</v>
      </c>
      <c r="B521" s="1">
        <v>45289</v>
      </c>
      <c r="C521" t="s">
        <v>9</v>
      </c>
      <c r="D521">
        <v>49</v>
      </c>
      <c r="E521" t="s">
        <v>11</v>
      </c>
      <c r="F521">
        <v>4</v>
      </c>
      <c r="G521">
        <v>25</v>
      </c>
      <c r="H521">
        <v>100</v>
      </c>
    </row>
    <row r="522" spans="1:8" x14ac:dyDescent="0.25">
      <c r="A522">
        <v>520</v>
      </c>
      <c r="B522" s="1">
        <v>45150</v>
      </c>
      <c r="C522" t="s">
        <v>9</v>
      </c>
      <c r="D522">
        <v>47</v>
      </c>
      <c r="E522" t="s">
        <v>10</v>
      </c>
      <c r="F522">
        <v>4</v>
      </c>
      <c r="G522">
        <v>30</v>
      </c>
      <c r="H522">
        <v>120</v>
      </c>
    </row>
    <row r="523" spans="1:8" x14ac:dyDescent="0.25">
      <c r="A523">
        <v>521</v>
      </c>
      <c r="B523" s="1">
        <v>44927</v>
      </c>
      <c r="C523" t="s">
        <v>7</v>
      </c>
      <c r="D523">
        <v>46</v>
      </c>
      <c r="E523" t="s">
        <v>8</v>
      </c>
      <c r="F523">
        <v>3</v>
      </c>
      <c r="G523">
        <v>500</v>
      </c>
      <c r="H523">
        <v>1500</v>
      </c>
    </row>
    <row r="524" spans="1:8" x14ac:dyDescent="0.25">
      <c r="A524">
        <v>522</v>
      </c>
      <c r="B524" s="1">
        <v>45193</v>
      </c>
      <c r="C524" t="s">
        <v>9</v>
      </c>
      <c r="D524">
        <v>62</v>
      </c>
      <c r="E524" t="s">
        <v>11</v>
      </c>
      <c r="F524">
        <v>1</v>
      </c>
      <c r="G524">
        <v>300</v>
      </c>
      <c r="H524">
        <v>300</v>
      </c>
    </row>
    <row r="525" spans="1:8" x14ac:dyDescent="0.25">
      <c r="A525">
        <v>523</v>
      </c>
      <c r="B525" s="1">
        <v>45202</v>
      </c>
      <c r="C525" t="s">
        <v>7</v>
      </c>
      <c r="D525">
        <v>46</v>
      </c>
      <c r="E525" t="s">
        <v>8</v>
      </c>
      <c r="F525">
        <v>4</v>
      </c>
      <c r="G525">
        <v>300</v>
      </c>
      <c r="H525">
        <v>1200</v>
      </c>
    </row>
    <row r="526" spans="1:8" x14ac:dyDescent="0.25">
      <c r="A526">
        <v>524</v>
      </c>
      <c r="B526" s="1">
        <v>45278</v>
      </c>
      <c r="C526" t="s">
        <v>9</v>
      </c>
      <c r="D526">
        <v>47</v>
      </c>
      <c r="E526" t="s">
        <v>8</v>
      </c>
      <c r="F526">
        <v>2</v>
      </c>
      <c r="G526">
        <v>25</v>
      </c>
      <c r="H526">
        <v>50</v>
      </c>
    </row>
    <row r="527" spans="1:8" x14ac:dyDescent="0.25">
      <c r="A527">
        <v>525</v>
      </c>
      <c r="B527" s="1">
        <v>45270</v>
      </c>
      <c r="C527" t="s">
        <v>7</v>
      </c>
      <c r="D527">
        <v>33</v>
      </c>
      <c r="E527" t="s">
        <v>10</v>
      </c>
      <c r="F527">
        <v>2</v>
      </c>
      <c r="G527">
        <v>50</v>
      </c>
      <c r="H527">
        <v>100</v>
      </c>
    </row>
    <row r="528" spans="1:8" x14ac:dyDescent="0.25">
      <c r="A528">
        <v>526</v>
      </c>
      <c r="B528" s="1">
        <v>45027</v>
      </c>
      <c r="C528" t="s">
        <v>7</v>
      </c>
      <c r="D528">
        <v>57</v>
      </c>
      <c r="E528" t="s">
        <v>10</v>
      </c>
      <c r="F528">
        <v>2</v>
      </c>
      <c r="G528">
        <v>25</v>
      </c>
      <c r="H528">
        <v>50</v>
      </c>
    </row>
    <row r="529" spans="1:8" x14ac:dyDescent="0.25">
      <c r="A529">
        <v>527</v>
      </c>
      <c r="B529" s="1">
        <v>45113</v>
      </c>
      <c r="C529" t="s">
        <v>9</v>
      </c>
      <c r="D529">
        <v>36</v>
      </c>
      <c r="E529" t="s">
        <v>10</v>
      </c>
      <c r="F529">
        <v>2</v>
      </c>
      <c r="G529">
        <v>30</v>
      </c>
      <c r="H529">
        <v>60</v>
      </c>
    </row>
    <row r="530" spans="1:8" x14ac:dyDescent="0.25">
      <c r="A530">
        <v>528</v>
      </c>
      <c r="B530" s="1">
        <v>45147</v>
      </c>
      <c r="C530" t="s">
        <v>9</v>
      </c>
      <c r="D530">
        <v>35</v>
      </c>
      <c r="E530" t="s">
        <v>10</v>
      </c>
      <c r="F530">
        <v>3</v>
      </c>
      <c r="G530">
        <v>50</v>
      </c>
      <c r="H530">
        <v>150</v>
      </c>
    </row>
    <row r="531" spans="1:8" x14ac:dyDescent="0.25">
      <c r="A531">
        <v>529</v>
      </c>
      <c r="B531" s="1">
        <v>44962</v>
      </c>
      <c r="C531" t="s">
        <v>9</v>
      </c>
      <c r="D531">
        <v>18</v>
      </c>
      <c r="E531" t="s">
        <v>11</v>
      </c>
      <c r="F531">
        <v>4</v>
      </c>
      <c r="G531">
        <v>30</v>
      </c>
      <c r="H531">
        <v>120</v>
      </c>
    </row>
    <row r="532" spans="1:8" x14ac:dyDescent="0.25">
      <c r="A532">
        <v>530</v>
      </c>
      <c r="B532" s="1">
        <v>45267</v>
      </c>
      <c r="C532" t="s">
        <v>7</v>
      </c>
      <c r="D532">
        <v>31</v>
      </c>
      <c r="E532" t="s">
        <v>11</v>
      </c>
      <c r="F532">
        <v>1</v>
      </c>
      <c r="G532">
        <v>500</v>
      </c>
      <c r="H532">
        <v>500</v>
      </c>
    </row>
    <row r="533" spans="1:8" x14ac:dyDescent="0.25">
      <c r="A533">
        <v>531</v>
      </c>
      <c r="B533" s="1">
        <v>45096</v>
      </c>
      <c r="C533" t="s">
        <v>9</v>
      </c>
      <c r="D533">
        <v>64</v>
      </c>
      <c r="E533" t="s">
        <v>10</v>
      </c>
      <c r="F533">
        <v>4</v>
      </c>
      <c r="G533">
        <v>30</v>
      </c>
      <c r="H533">
        <v>120</v>
      </c>
    </row>
    <row r="534" spans="1:8" x14ac:dyDescent="0.25">
      <c r="A534">
        <v>532</v>
      </c>
      <c r="B534" s="1">
        <v>45246</v>
      </c>
      <c r="C534" t="s">
        <v>7</v>
      </c>
      <c r="D534">
        <v>19</v>
      </c>
      <c r="E534" t="s">
        <v>11</v>
      </c>
      <c r="F534">
        <v>3</v>
      </c>
      <c r="G534">
        <v>500</v>
      </c>
      <c r="H534">
        <v>1500</v>
      </c>
    </row>
    <row r="535" spans="1:8" x14ac:dyDescent="0.25">
      <c r="A535">
        <v>533</v>
      </c>
      <c r="B535" s="1">
        <v>45087</v>
      </c>
      <c r="C535" t="s">
        <v>7</v>
      </c>
      <c r="D535">
        <v>45</v>
      </c>
      <c r="E535" t="s">
        <v>10</v>
      </c>
      <c r="F535">
        <v>2</v>
      </c>
      <c r="G535">
        <v>500</v>
      </c>
      <c r="H535">
        <v>1000</v>
      </c>
    </row>
    <row r="536" spans="1:8" x14ac:dyDescent="0.25">
      <c r="A536">
        <v>534</v>
      </c>
      <c r="B536" s="1">
        <v>45266</v>
      </c>
      <c r="C536" t="s">
        <v>7</v>
      </c>
      <c r="D536">
        <v>47</v>
      </c>
      <c r="E536" t="s">
        <v>8</v>
      </c>
      <c r="F536">
        <v>3</v>
      </c>
      <c r="G536">
        <v>30</v>
      </c>
      <c r="H536">
        <v>90</v>
      </c>
    </row>
    <row r="537" spans="1:8" x14ac:dyDescent="0.25">
      <c r="A537">
        <v>535</v>
      </c>
      <c r="B537" s="1">
        <v>44990</v>
      </c>
      <c r="C537" t="s">
        <v>9</v>
      </c>
      <c r="D537">
        <v>55</v>
      </c>
      <c r="E537" t="s">
        <v>8</v>
      </c>
      <c r="F537">
        <v>4</v>
      </c>
      <c r="G537">
        <v>30</v>
      </c>
      <c r="H537">
        <v>120</v>
      </c>
    </row>
    <row r="538" spans="1:8" x14ac:dyDescent="0.25">
      <c r="A538">
        <v>536</v>
      </c>
      <c r="B538" s="1">
        <v>45080</v>
      </c>
      <c r="C538" t="s">
        <v>9</v>
      </c>
      <c r="D538">
        <v>21</v>
      </c>
      <c r="E538" t="s">
        <v>8</v>
      </c>
      <c r="F538">
        <v>1</v>
      </c>
      <c r="G538">
        <v>500</v>
      </c>
      <c r="H538">
        <v>500</v>
      </c>
    </row>
    <row r="539" spans="1:8" x14ac:dyDescent="0.25">
      <c r="A539">
        <v>537</v>
      </c>
      <c r="B539" s="1">
        <v>45186</v>
      </c>
      <c r="C539" t="s">
        <v>7</v>
      </c>
      <c r="D539">
        <v>18</v>
      </c>
      <c r="E539" t="s">
        <v>10</v>
      </c>
      <c r="F539">
        <v>3</v>
      </c>
      <c r="G539">
        <v>50</v>
      </c>
      <c r="H539">
        <v>150</v>
      </c>
    </row>
    <row r="540" spans="1:8" x14ac:dyDescent="0.25">
      <c r="A540">
        <v>538</v>
      </c>
      <c r="B540" s="1">
        <v>45085</v>
      </c>
      <c r="C540" t="s">
        <v>7</v>
      </c>
      <c r="D540">
        <v>25</v>
      </c>
      <c r="E540" t="s">
        <v>8</v>
      </c>
      <c r="F540">
        <v>1</v>
      </c>
      <c r="G540">
        <v>500</v>
      </c>
      <c r="H540">
        <v>500</v>
      </c>
    </row>
    <row r="541" spans="1:8" x14ac:dyDescent="0.25">
      <c r="A541">
        <v>539</v>
      </c>
      <c r="B541" s="1">
        <v>45268</v>
      </c>
      <c r="C541" t="s">
        <v>9</v>
      </c>
      <c r="D541">
        <v>46</v>
      </c>
      <c r="E541" t="s">
        <v>11</v>
      </c>
      <c r="F541">
        <v>3</v>
      </c>
      <c r="G541">
        <v>300</v>
      </c>
      <c r="H541">
        <v>900</v>
      </c>
    </row>
    <row r="542" spans="1:8" x14ac:dyDescent="0.25">
      <c r="A542">
        <v>540</v>
      </c>
      <c r="B542" s="1">
        <v>45136</v>
      </c>
      <c r="C542" t="s">
        <v>7</v>
      </c>
      <c r="D542">
        <v>56</v>
      </c>
      <c r="E542" t="s">
        <v>8</v>
      </c>
      <c r="F542">
        <v>1</v>
      </c>
      <c r="G542">
        <v>500</v>
      </c>
      <c r="H542">
        <v>500</v>
      </c>
    </row>
    <row r="543" spans="1:8" x14ac:dyDescent="0.25">
      <c r="A543">
        <v>541</v>
      </c>
      <c r="B543" s="1">
        <v>45094</v>
      </c>
      <c r="C543" t="s">
        <v>9</v>
      </c>
      <c r="D543">
        <v>20</v>
      </c>
      <c r="E543" t="s">
        <v>8</v>
      </c>
      <c r="F543">
        <v>1</v>
      </c>
      <c r="G543">
        <v>50</v>
      </c>
      <c r="H543">
        <v>50</v>
      </c>
    </row>
    <row r="544" spans="1:8" x14ac:dyDescent="0.25">
      <c r="A544">
        <v>542</v>
      </c>
      <c r="B544" s="1">
        <v>45133</v>
      </c>
      <c r="C544" t="s">
        <v>7</v>
      </c>
      <c r="D544">
        <v>49</v>
      </c>
      <c r="E544" t="s">
        <v>8</v>
      </c>
      <c r="F544">
        <v>2</v>
      </c>
      <c r="G544">
        <v>300</v>
      </c>
      <c r="H544">
        <v>600</v>
      </c>
    </row>
    <row r="545" spans="1:8" x14ac:dyDescent="0.25">
      <c r="A545">
        <v>543</v>
      </c>
      <c r="B545" s="1">
        <v>45283</v>
      </c>
      <c r="C545" t="s">
        <v>9</v>
      </c>
      <c r="D545">
        <v>27</v>
      </c>
      <c r="E545" t="s">
        <v>11</v>
      </c>
      <c r="F545">
        <v>1</v>
      </c>
      <c r="G545">
        <v>25</v>
      </c>
      <c r="H545">
        <v>25</v>
      </c>
    </row>
    <row r="546" spans="1:8" x14ac:dyDescent="0.25">
      <c r="A546">
        <v>544</v>
      </c>
      <c r="B546" s="1">
        <v>45078</v>
      </c>
      <c r="C546" t="s">
        <v>7</v>
      </c>
      <c r="D546">
        <v>27</v>
      </c>
      <c r="E546" t="s">
        <v>10</v>
      </c>
      <c r="F546">
        <v>2</v>
      </c>
      <c r="G546">
        <v>25</v>
      </c>
      <c r="H546">
        <v>50</v>
      </c>
    </row>
    <row r="547" spans="1:8" x14ac:dyDescent="0.25">
      <c r="A547">
        <v>545</v>
      </c>
      <c r="B547" s="1">
        <v>45210</v>
      </c>
      <c r="C547" t="s">
        <v>9</v>
      </c>
      <c r="D547">
        <v>36</v>
      </c>
      <c r="E547" t="s">
        <v>11</v>
      </c>
      <c r="F547">
        <v>4</v>
      </c>
      <c r="G547">
        <v>50</v>
      </c>
      <c r="H547">
        <v>200</v>
      </c>
    </row>
    <row r="548" spans="1:8" x14ac:dyDescent="0.25">
      <c r="A548">
        <v>546</v>
      </c>
      <c r="B548" s="1">
        <v>44992</v>
      </c>
      <c r="C548" t="s">
        <v>7</v>
      </c>
      <c r="D548">
        <v>63</v>
      </c>
      <c r="E548" t="s">
        <v>10</v>
      </c>
      <c r="F548">
        <v>4</v>
      </c>
      <c r="G548">
        <v>500</v>
      </c>
      <c r="H548">
        <v>2000</v>
      </c>
    </row>
    <row r="549" spans="1:8" x14ac:dyDescent="0.25">
      <c r="A549">
        <v>547</v>
      </c>
      <c r="B549" s="1">
        <v>45025</v>
      </c>
      <c r="C549" t="s">
        <v>9</v>
      </c>
      <c r="D549">
        <v>51</v>
      </c>
      <c r="E549" t="s">
        <v>10</v>
      </c>
      <c r="F549">
        <v>2</v>
      </c>
      <c r="G549">
        <v>30</v>
      </c>
      <c r="H549">
        <v>60</v>
      </c>
    </row>
    <row r="550" spans="1:8" x14ac:dyDescent="0.25">
      <c r="A550">
        <v>548</v>
      </c>
      <c r="B550" s="1">
        <v>45142</v>
      </c>
      <c r="C550" t="s">
        <v>9</v>
      </c>
      <c r="D550">
        <v>50</v>
      </c>
      <c r="E550" t="s">
        <v>8</v>
      </c>
      <c r="F550">
        <v>2</v>
      </c>
      <c r="G550">
        <v>50</v>
      </c>
      <c r="H550">
        <v>100</v>
      </c>
    </row>
    <row r="551" spans="1:8" x14ac:dyDescent="0.25">
      <c r="A551">
        <v>549</v>
      </c>
      <c r="B551" s="1">
        <v>45267</v>
      </c>
      <c r="C551" t="s">
        <v>7</v>
      </c>
      <c r="D551">
        <v>40</v>
      </c>
      <c r="E551" t="s">
        <v>10</v>
      </c>
      <c r="F551">
        <v>3</v>
      </c>
      <c r="G551">
        <v>300</v>
      </c>
      <c r="H551">
        <v>900</v>
      </c>
    </row>
    <row r="552" spans="1:8" x14ac:dyDescent="0.25">
      <c r="A552">
        <v>550</v>
      </c>
      <c r="B552" s="1">
        <v>45121</v>
      </c>
      <c r="C552" t="s">
        <v>7</v>
      </c>
      <c r="D552">
        <v>45</v>
      </c>
      <c r="E552" t="s">
        <v>11</v>
      </c>
      <c r="F552">
        <v>3</v>
      </c>
      <c r="G552">
        <v>300</v>
      </c>
      <c r="H552">
        <v>900</v>
      </c>
    </row>
    <row r="553" spans="1:8" x14ac:dyDescent="0.25">
      <c r="A553">
        <v>551</v>
      </c>
      <c r="B553" s="1">
        <v>45273</v>
      </c>
      <c r="C553" t="s">
        <v>9</v>
      </c>
      <c r="D553">
        <v>49</v>
      </c>
      <c r="E553" t="s">
        <v>11</v>
      </c>
      <c r="F553">
        <v>3</v>
      </c>
      <c r="G553">
        <v>25</v>
      </c>
      <c r="H553">
        <v>75</v>
      </c>
    </row>
    <row r="554" spans="1:8" x14ac:dyDescent="0.25">
      <c r="A554">
        <v>552</v>
      </c>
      <c r="B554" s="1">
        <v>45016</v>
      </c>
      <c r="C554" t="s">
        <v>7</v>
      </c>
      <c r="D554">
        <v>24</v>
      </c>
      <c r="E554" t="s">
        <v>10</v>
      </c>
      <c r="F554">
        <v>4</v>
      </c>
      <c r="G554">
        <v>300</v>
      </c>
      <c r="H554">
        <v>1200</v>
      </c>
    </row>
    <row r="555" spans="1:8" x14ac:dyDescent="0.25">
      <c r="A555">
        <v>553</v>
      </c>
      <c r="B555" s="1">
        <v>45242</v>
      </c>
      <c r="C555" t="s">
        <v>9</v>
      </c>
      <c r="D555">
        <v>46</v>
      </c>
      <c r="E555" t="s">
        <v>8</v>
      </c>
      <c r="F555">
        <v>3</v>
      </c>
      <c r="G555">
        <v>50</v>
      </c>
      <c r="H555">
        <v>150</v>
      </c>
    </row>
    <row r="556" spans="1:8" x14ac:dyDescent="0.25">
      <c r="A556">
        <v>554</v>
      </c>
      <c r="B556" s="1">
        <v>45218</v>
      </c>
      <c r="C556" t="s">
        <v>7</v>
      </c>
      <c r="D556">
        <v>25</v>
      </c>
      <c r="E556" t="s">
        <v>8</v>
      </c>
      <c r="F556">
        <v>1</v>
      </c>
      <c r="G556">
        <v>300</v>
      </c>
      <c r="H556">
        <v>300</v>
      </c>
    </row>
    <row r="557" spans="1:8" x14ac:dyDescent="0.25">
      <c r="A557">
        <v>555</v>
      </c>
      <c r="B557" s="1">
        <v>45081</v>
      </c>
      <c r="C557" t="s">
        <v>9</v>
      </c>
      <c r="D557">
        <v>18</v>
      </c>
      <c r="E557" t="s">
        <v>11</v>
      </c>
      <c r="F557">
        <v>1</v>
      </c>
      <c r="G557">
        <v>50</v>
      </c>
      <c r="H557">
        <v>50</v>
      </c>
    </row>
    <row r="558" spans="1:8" x14ac:dyDescent="0.25">
      <c r="A558">
        <v>556</v>
      </c>
      <c r="B558" s="1">
        <v>45134</v>
      </c>
      <c r="C558" t="s">
        <v>9</v>
      </c>
      <c r="D558">
        <v>20</v>
      </c>
      <c r="E558" t="s">
        <v>8</v>
      </c>
      <c r="F558">
        <v>3</v>
      </c>
      <c r="G558">
        <v>30</v>
      </c>
      <c r="H558">
        <v>90</v>
      </c>
    </row>
    <row r="559" spans="1:8" x14ac:dyDescent="0.25">
      <c r="A559">
        <v>557</v>
      </c>
      <c r="B559" s="1">
        <v>45207</v>
      </c>
      <c r="C559" t="s">
        <v>9</v>
      </c>
      <c r="D559">
        <v>41</v>
      </c>
      <c r="E559" t="s">
        <v>10</v>
      </c>
      <c r="F559">
        <v>1</v>
      </c>
      <c r="G559">
        <v>25</v>
      </c>
      <c r="H559">
        <v>25</v>
      </c>
    </row>
    <row r="560" spans="1:8" x14ac:dyDescent="0.25">
      <c r="A560">
        <v>558</v>
      </c>
      <c r="B560" s="1">
        <v>44927</v>
      </c>
      <c r="C560" t="s">
        <v>9</v>
      </c>
      <c r="D560">
        <v>40</v>
      </c>
      <c r="E560" t="s">
        <v>10</v>
      </c>
      <c r="F560">
        <v>4</v>
      </c>
      <c r="G560">
        <v>300</v>
      </c>
      <c r="H560">
        <v>1200</v>
      </c>
    </row>
    <row r="561" spans="1:8" x14ac:dyDescent="0.25">
      <c r="A561">
        <v>559</v>
      </c>
      <c r="B561" s="1">
        <v>45082</v>
      </c>
      <c r="C561" t="s">
        <v>9</v>
      </c>
      <c r="D561">
        <v>25</v>
      </c>
      <c r="E561" t="s">
        <v>11</v>
      </c>
      <c r="F561">
        <v>1</v>
      </c>
      <c r="G561">
        <v>50</v>
      </c>
      <c r="H561">
        <v>50</v>
      </c>
    </row>
    <row r="562" spans="1:8" x14ac:dyDescent="0.25">
      <c r="A562">
        <v>560</v>
      </c>
      <c r="B562" s="1">
        <v>45073</v>
      </c>
      <c r="C562" t="s">
        <v>9</v>
      </c>
      <c r="D562">
        <v>64</v>
      </c>
      <c r="E562" t="s">
        <v>10</v>
      </c>
      <c r="F562">
        <v>4</v>
      </c>
      <c r="G562">
        <v>500</v>
      </c>
      <c r="H562">
        <v>2000</v>
      </c>
    </row>
    <row r="563" spans="1:8" x14ac:dyDescent="0.25">
      <c r="A563">
        <v>561</v>
      </c>
      <c r="B563" s="1">
        <v>45034</v>
      </c>
      <c r="C563" t="s">
        <v>7</v>
      </c>
      <c r="D563">
        <v>54</v>
      </c>
      <c r="E563" t="s">
        <v>11</v>
      </c>
      <c r="F563">
        <v>2</v>
      </c>
      <c r="G563">
        <v>25</v>
      </c>
      <c r="H563">
        <v>50</v>
      </c>
    </row>
    <row r="564" spans="1:8" x14ac:dyDescent="0.25">
      <c r="A564">
        <v>562</v>
      </c>
      <c r="B564" s="1">
        <v>45147</v>
      </c>
      <c r="C564" t="s">
        <v>7</v>
      </c>
      <c r="D564">
        <v>20</v>
      </c>
      <c r="E564" t="s">
        <v>10</v>
      </c>
      <c r="F564">
        <v>2</v>
      </c>
      <c r="G564">
        <v>30</v>
      </c>
      <c r="H564">
        <v>60</v>
      </c>
    </row>
    <row r="565" spans="1:8" x14ac:dyDescent="0.25">
      <c r="A565">
        <v>563</v>
      </c>
      <c r="B565" s="1">
        <v>45223</v>
      </c>
      <c r="C565" t="s">
        <v>7</v>
      </c>
      <c r="D565">
        <v>50</v>
      </c>
      <c r="E565" t="s">
        <v>11</v>
      </c>
      <c r="F565">
        <v>2</v>
      </c>
      <c r="G565">
        <v>50</v>
      </c>
      <c r="H565">
        <v>100</v>
      </c>
    </row>
    <row r="566" spans="1:8" x14ac:dyDescent="0.25">
      <c r="A566">
        <v>564</v>
      </c>
      <c r="B566" s="1">
        <v>45237</v>
      </c>
      <c r="C566" t="s">
        <v>9</v>
      </c>
      <c r="D566">
        <v>45</v>
      </c>
      <c r="E566" t="s">
        <v>8</v>
      </c>
      <c r="F566">
        <v>2</v>
      </c>
      <c r="G566">
        <v>30</v>
      </c>
      <c r="H566">
        <v>60</v>
      </c>
    </row>
    <row r="567" spans="1:8" x14ac:dyDescent="0.25">
      <c r="A567">
        <v>565</v>
      </c>
      <c r="B567" s="1">
        <v>45262</v>
      </c>
      <c r="C567" t="s">
        <v>9</v>
      </c>
      <c r="D567">
        <v>64</v>
      </c>
      <c r="E567" t="s">
        <v>10</v>
      </c>
      <c r="F567">
        <v>1</v>
      </c>
      <c r="G567">
        <v>30</v>
      </c>
      <c r="H567">
        <v>30</v>
      </c>
    </row>
    <row r="568" spans="1:8" x14ac:dyDescent="0.25">
      <c r="A568">
        <v>566</v>
      </c>
      <c r="B568" s="1">
        <v>45091</v>
      </c>
      <c r="C568" t="s">
        <v>9</v>
      </c>
      <c r="D568">
        <v>25</v>
      </c>
      <c r="E568" t="s">
        <v>10</v>
      </c>
      <c r="F568">
        <v>3</v>
      </c>
      <c r="G568">
        <v>300</v>
      </c>
      <c r="H568">
        <v>900</v>
      </c>
    </row>
    <row r="569" spans="1:8" x14ac:dyDescent="0.25">
      <c r="A569">
        <v>567</v>
      </c>
      <c r="B569" s="1">
        <v>45165</v>
      </c>
      <c r="C569" t="s">
        <v>9</v>
      </c>
      <c r="D569">
        <v>51</v>
      </c>
      <c r="E569" t="s">
        <v>11</v>
      </c>
      <c r="F569">
        <v>1</v>
      </c>
      <c r="G569">
        <v>300</v>
      </c>
      <c r="H569">
        <v>300</v>
      </c>
    </row>
    <row r="570" spans="1:8" x14ac:dyDescent="0.25">
      <c r="A570">
        <v>568</v>
      </c>
      <c r="B570" s="1">
        <v>45153</v>
      </c>
      <c r="C570" t="s">
        <v>7</v>
      </c>
      <c r="D570">
        <v>52</v>
      </c>
      <c r="E570" t="s">
        <v>11</v>
      </c>
      <c r="F570">
        <v>4</v>
      </c>
      <c r="G570">
        <v>50</v>
      </c>
      <c r="H570">
        <v>200</v>
      </c>
    </row>
    <row r="571" spans="1:8" x14ac:dyDescent="0.25">
      <c r="A571">
        <v>569</v>
      </c>
      <c r="B571" s="1">
        <v>45153</v>
      </c>
      <c r="C571" t="s">
        <v>7</v>
      </c>
      <c r="D571">
        <v>49</v>
      </c>
      <c r="E571" t="s">
        <v>10</v>
      </c>
      <c r="F571">
        <v>1</v>
      </c>
      <c r="G571">
        <v>500</v>
      </c>
      <c r="H571">
        <v>500</v>
      </c>
    </row>
    <row r="572" spans="1:8" x14ac:dyDescent="0.25">
      <c r="A572">
        <v>570</v>
      </c>
      <c r="B572" s="1">
        <v>45272</v>
      </c>
      <c r="C572" t="s">
        <v>9</v>
      </c>
      <c r="D572">
        <v>41</v>
      </c>
      <c r="E572" t="s">
        <v>11</v>
      </c>
      <c r="F572">
        <v>1</v>
      </c>
      <c r="G572">
        <v>50</v>
      </c>
      <c r="H572">
        <v>50</v>
      </c>
    </row>
    <row r="573" spans="1:8" x14ac:dyDescent="0.25">
      <c r="A573">
        <v>571</v>
      </c>
      <c r="B573" s="1">
        <v>45036</v>
      </c>
      <c r="C573" t="s">
        <v>7</v>
      </c>
      <c r="D573">
        <v>31</v>
      </c>
      <c r="E573" t="s">
        <v>10</v>
      </c>
      <c r="F573">
        <v>4</v>
      </c>
      <c r="G573">
        <v>500</v>
      </c>
      <c r="H573">
        <v>2000</v>
      </c>
    </row>
    <row r="574" spans="1:8" x14ac:dyDescent="0.25">
      <c r="A574">
        <v>572</v>
      </c>
      <c r="B574" s="1">
        <v>45188</v>
      </c>
      <c r="C574" t="s">
        <v>7</v>
      </c>
      <c r="D574">
        <v>49</v>
      </c>
      <c r="E574" t="s">
        <v>8</v>
      </c>
      <c r="F574">
        <v>2</v>
      </c>
      <c r="G574">
        <v>30</v>
      </c>
      <c r="H574">
        <v>60</v>
      </c>
    </row>
    <row r="575" spans="1:8" x14ac:dyDescent="0.25">
      <c r="A575">
        <v>573</v>
      </c>
      <c r="B575" s="1">
        <v>45169</v>
      </c>
      <c r="C575" t="s">
        <v>9</v>
      </c>
      <c r="D575">
        <v>63</v>
      </c>
      <c r="E575" t="s">
        <v>11</v>
      </c>
      <c r="F575">
        <v>2</v>
      </c>
      <c r="G575">
        <v>25</v>
      </c>
      <c r="H575">
        <v>50</v>
      </c>
    </row>
    <row r="576" spans="1:8" x14ac:dyDescent="0.25">
      <c r="A576">
        <v>574</v>
      </c>
      <c r="B576" s="1">
        <v>45013</v>
      </c>
      <c r="C576" t="s">
        <v>7</v>
      </c>
      <c r="D576">
        <v>60</v>
      </c>
      <c r="E576" t="s">
        <v>10</v>
      </c>
      <c r="F576">
        <v>2</v>
      </c>
      <c r="G576">
        <v>50</v>
      </c>
      <c r="H576">
        <v>100</v>
      </c>
    </row>
    <row r="577" spans="1:8" x14ac:dyDescent="0.25">
      <c r="A577">
        <v>575</v>
      </c>
      <c r="B577" s="1">
        <v>45264</v>
      </c>
      <c r="C577" t="s">
        <v>9</v>
      </c>
      <c r="D577">
        <v>33</v>
      </c>
      <c r="E577" t="s">
        <v>8</v>
      </c>
      <c r="F577">
        <v>3</v>
      </c>
      <c r="G577">
        <v>50</v>
      </c>
      <c r="H577">
        <v>150</v>
      </c>
    </row>
    <row r="578" spans="1:8" x14ac:dyDescent="0.25">
      <c r="A578">
        <v>576</v>
      </c>
      <c r="B578" s="1">
        <v>44970</v>
      </c>
      <c r="C578" t="s">
        <v>7</v>
      </c>
      <c r="D578">
        <v>21</v>
      </c>
      <c r="E578" t="s">
        <v>8</v>
      </c>
      <c r="F578">
        <v>4</v>
      </c>
      <c r="G578">
        <v>500</v>
      </c>
      <c r="H578">
        <v>2000</v>
      </c>
    </row>
    <row r="579" spans="1:8" x14ac:dyDescent="0.25">
      <c r="A579">
        <v>577</v>
      </c>
      <c r="B579" s="1">
        <v>45072</v>
      </c>
      <c r="C579" t="s">
        <v>9</v>
      </c>
      <c r="D579">
        <v>54</v>
      </c>
      <c r="E579" t="s">
        <v>10</v>
      </c>
      <c r="F579">
        <v>4</v>
      </c>
      <c r="G579">
        <v>30</v>
      </c>
      <c r="H579">
        <v>120</v>
      </c>
    </row>
    <row r="580" spans="1:8" x14ac:dyDescent="0.25">
      <c r="A580">
        <v>578</v>
      </c>
      <c r="B580" s="1">
        <v>45190</v>
      </c>
      <c r="C580" t="s">
        <v>9</v>
      </c>
      <c r="D580">
        <v>38</v>
      </c>
      <c r="E580" t="s">
        <v>11</v>
      </c>
      <c r="F580">
        <v>1</v>
      </c>
      <c r="G580">
        <v>30</v>
      </c>
      <c r="H580">
        <v>30</v>
      </c>
    </row>
    <row r="581" spans="1:8" x14ac:dyDescent="0.25">
      <c r="A581">
        <v>579</v>
      </c>
      <c r="B581" s="1">
        <v>45266</v>
      </c>
      <c r="C581" t="s">
        <v>9</v>
      </c>
      <c r="D581">
        <v>31</v>
      </c>
      <c r="E581" t="s">
        <v>10</v>
      </c>
      <c r="F581">
        <v>3</v>
      </c>
      <c r="G581">
        <v>500</v>
      </c>
      <c r="H581">
        <v>1500</v>
      </c>
    </row>
    <row r="582" spans="1:8" x14ac:dyDescent="0.25">
      <c r="A582">
        <v>580</v>
      </c>
      <c r="B582" s="1">
        <v>45251</v>
      </c>
      <c r="C582" t="s">
        <v>9</v>
      </c>
      <c r="D582">
        <v>48</v>
      </c>
      <c r="E582" t="s">
        <v>8</v>
      </c>
      <c r="F582">
        <v>2</v>
      </c>
      <c r="G582">
        <v>30</v>
      </c>
      <c r="H582">
        <v>60</v>
      </c>
    </row>
    <row r="583" spans="1:8" x14ac:dyDescent="0.25">
      <c r="A583">
        <v>581</v>
      </c>
      <c r="B583" s="1">
        <v>45244</v>
      </c>
      <c r="C583" t="s">
        <v>7</v>
      </c>
      <c r="D583">
        <v>35</v>
      </c>
      <c r="E583" t="s">
        <v>10</v>
      </c>
      <c r="F583">
        <v>3</v>
      </c>
      <c r="G583">
        <v>300</v>
      </c>
      <c r="H583">
        <v>900</v>
      </c>
    </row>
    <row r="584" spans="1:8" x14ac:dyDescent="0.25">
      <c r="A584">
        <v>582</v>
      </c>
      <c r="B584" s="1">
        <v>45098</v>
      </c>
      <c r="C584" t="s">
        <v>9</v>
      </c>
      <c r="D584">
        <v>24</v>
      </c>
      <c r="E584" t="s">
        <v>11</v>
      </c>
      <c r="F584">
        <v>4</v>
      </c>
      <c r="G584">
        <v>25</v>
      </c>
      <c r="H584">
        <v>100</v>
      </c>
    </row>
    <row r="585" spans="1:8" x14ac:dyDescent="0.25">
      <c r="A585">
        <v>583</v>
      </c>
      <c r="B585" s="1">
        <v>44974</v>
      </c>
      <c r="C585" t="s">
        <v>9</v>
      </c>
      <c r="D585">
        <v>27</v>
      </c>
      <c r="E585" t="s">
        <v>8</v>
      </c>
      <c r="F585">
        <v>4</v>
      </c>
      <c r="G585">
        <v>50</v>
      </c>
      <c r="H585">
        <v>200</v>
      </c>
    </row>
    <row r="586" spans="1:8" x14ac:dyDescent="0.25">
      <c r="A586">
        <v>584</v>
      </c>
      <c r="B586" s="1">
        <v>45047</v>
      </c>
      <c r="C586" t="s">
        <v>9</v>
      </c>
      <c r="D586">
        <v>24</v>
      </c>
      <c r="E586" t="s">
        <v>10</v>
      </c>
      <c r="F586">
        <v>1</v>
      </c>
      <c r="G586">
        <v>25</v>
      </c>
      <c r="H586">
        <v>25</v>
      </c>
    </row>
    <row r="587" spans="1:8" x14ac:dyDescent="0.25">
      <c r="A587">
        <v>585</v>
      </c>
      <c r="B587" s="1">
        <v>45271</v>
      </c>
      <c r="C587" t="s">
        <v>7</v>
      </c>
      <c r="D587">
        <v>50</v>
      </c>
      <c r="E587" t="s">
        <v>11</v>
      </c>
      <c r="F587">
        <v>1</v>
      </c>
      <c r="G587">
        <v>50</v>
      </c>
      <c r="H587">
        <v>50</v>
      </c>
    </row>
    <row r="588" spans="1:8" x14ac:dyDescent="0.25">
      <c r="A588">
        <v>586</v>
      </c>
      <c r="B588" s="1">
        <v>45085</v>
      </c>
      <c r="C588" t="s">
        <v>9</v>
      </c>
      <c r="D588">
        <v>40</v>
      </c>
      <c r="E588" t="s">
        <v>8</v>
      </c>
      <c r="F588">
        <v>4</v>
      </c>
      <c r="G588">
        <v>300</v>
      </c>
      <c r="H588">
        <v>1200</v>
      </c>
    </row>
    <row r="589" spans="1:8" x14ac:dyDescent="0.25">
      <c r="A589">
        <v>587</v>
      </c>
      <c r="B589" s="1">
        <v>45042</v>
      </c>
      <c r="C589" t="s">
        <v>7</v>
      </c>
      <c r="D589">
        <v>38</v>
      </c>
      <c r="E589" t="s">
        <v>11</v>
      </c>
      <c r="F589">
        <v>2</v>
      </c>
      <c r="G589">
        <v>30</v>
      </c>
      <c r="H589">
        <v>60</v>
      </c>
    </row>
    <row r="590" spans="1:8" x14ac:dyDescent="0.25">
      <c r="A590">
        <v>588</v>
      </c>
      <c r="B590" s="1">
        <v>45028</v>
      </c>
      <c r="C590" t="s">
        <v>9</v>
      </c>
      <c r="D590">
        <v>36</v>
      </c>
      <c r="E590" t="s">
        <v>8</v>
      </c>
      <c r="F590">
        <v>2</v>
      </c>
      <c r="G590">
        <v>500</v>
      </c>
      <c r="H590">
        <v>1000</v>
      </c>
    </row>
    <row r="591" spans="1:8" x14ac:dyDescent="0.25">
      <c r="A591">
        <v>589</v>
      </c>
      <c r="B591" s="1">
        <v>45002</v>
      </c>
      <c r="C591" t="s">
        <v>7</v>
      </c>
      <c r="D591">
        <v>36</v>
      </c>
      <c r="E591" t="s">
        <v>10</v>
      </c>
      <c r="F591">
        <v>3</v>
      </c>
      <c r="G591">
        <v>300</v>
      </c>
      <c r="H591">
        <v>900</v>
      </c>
    </row>
    <row r="592" spans="1:8" x14ac:dyDescent="0.25">
      <c r="A592">
        <v>590</v>
      </c>
      <c r="B592" s="1">
        <v>44939</v>
      </c>
      <c r="C592" t="s">
        <v>7</v>
      </c>
      <c r="D592">
        <v>53</v>
      </c>
      <c r="E592" t="s">
        <v>11</v>
      </c>
      <c r="F592">
        <v>4</v>
      </c>
      <c r="G592">
        <v>25</v>
      </c>
      <c r="H592">
        <v>100</v>
      </c>
    </row>
    <row r="593" spans="1:8" x14ac:dyDescent="0.25">
      <c r="A593">
        <v>591</v>
      </c>
      <c r="B593" s="1">
        <v>44950</v>
      </c>
      <c r="C593" t="s">
        <v>9</v>
      </c>
      <c r="D593">
        <v>46</v>
      </c>
      <c r="E593" t="s">
        <v>8</v>
      </c>
      <c r="F593">
        <v>4</v>
      </c>
      <c r="G593">
        <v>500</v>
      </c>
      <c r="H593">
        <v>2000</v>
      </c>
    </row>
    <row r="594" spans="1:8" x14ac:dyDescent="0.25">
      <c r="A594">
        <v>592</v>
      </c>
      <c r="B594" s="1">
        <v>45052</v>
      </c>
      <c r="C594" t="s">
        <v>7</v>
      </c>
      <c r="D594">
        <v>35</v>
      </c>
      <c r="E594" t="s">
        <v>11</v>
      </c>
      <c r="F594">
        <v>2</v>
      </c>
      <c r="G594">
        <v>30</v>
      </c>
      <c r="H594">
        <v>60</v>
      </c>
    </row>
    <row r="595" spans="1:8" x14ac:dyDescent="0.25">
      <c r="A595">
        <v>593</v>
      </c>
      <c r="B595" s="1">
        <v>45170</v>
      </c>
      <c r="C595" t="s">
        <v>9</v>
      </c>
      <c r="D595">
        <v>19</v>
      </c>
      <c r="E595" t="s">
        <v>11</v>
      </c>
      <c r="F595">
        <v>2</v>
      </c>
      <c r="G595">
        <v>300</v>
      </c>
      <c r="H595">
        <v>600</v>
      </c>
    </row>
    <row r="596" spans="1:8" x14ac:dyDescent="0.25">
      <c r="A596">
        <v>594</v>
      </c>
      <c r="B596" s="1">
        <v>45239</v>
      </c>
      <c r="C596" t="s">
        <v>9</v>
      </c>
      <c r="D596">
        <v>18</v>
      </c>
      <c r="E596" t="s">
        <v>10</v>
      </c>
      <c r="F596">
        <v>4</v>
      </c>
      <c r="G596">
        <v>500</v>
      </c>
      <c r="H596">
        <v>2000</v>
      </c>
    </row>
    <row r="597" spans="1:8" x14ac:dyDescent="0.25">
      <c r="A597">
        <v>595</v>
      </c>
      <c r="B597" s="1">
        <v>44964</v>
      </c>
      <c r="C597" t="s">
        <v>9</v>
      </c>
      <c r="D597">
        <v>64</v>
      </c>
      <c r="E597" t="s">
        <v>11</v>
      </c>
      <c r="F597">
        <v>1</v>
      </c>
      <c r="G597">
        <v>300</v>
      </c>
      <c r="H597">
        <v>300</v>
      </c>
    </row>
    <row r="598" spans="1:8" x14ac:dyDescent="0.25">
      <c r="A598">
        <v>596</v>
      </c>
      <c r="B598" s="1">
        <v>45160</v>
      </c>
      <c r="C598" t="s">
        <v>7</v>
      </c>
      <c r="D598">
        <v>22</v>
      </c>
      <c r="E598" t="s">
        <v>8</v>
      </c>
      <c r="F598">
        <v>4</v>
      </c>
      <c r="G598">
        <v>300</v>
      </c>
      <c r="H598">
        <v>1200</v>
      </c>
    </row>
    <row r="599" spans="1:8" x14ac:dyDescent="0.25">
      <c r="A599">
        <v>597</v>
      </c>
      <c r="B599" s="1">
        <v>45139</v>
      </c>
      <c r="C599" t="s">
        <v>7</v>
      </c>
      <c r="D599">
        <v>37</v>
      </c>
      <c r="E599" t="s">
        <v>8</v>
      </c>
      <c r="F599">
        <v>4</v>
      </c>
      <c r="G599">
        <v>30</v>
      </c>
      <c r="H599">
        <v>120</v>
      </c>
    </row>
    <row r="600" spans="1:8" x14ac:dyDescent="0.25">
      <c r="A600">
        <v>598</v>
      </c>
      <c r="B600" s="1">
        <v>45249</v>
      </c>
      <c r="C600" t="s">
        <v>9</v>
      </c>
      <c r="D600">
        <v>28</v>
      </c>
      <c r="E600" t="s">
        <v>8</v>
      </c>
      <c r="F600">
        <v>2</v>
      </c>
      <c r="G600">
        <v>50</v>
      </c>
      <c r="H600">
        <v>100</v>
      </c>
    </row>
    <row r="601" spans="1:8" x14ac:dyDescent="0.25">
      <c r="A601">
        <v>599</v>
      </c>
      <c r="B601" s="1">
        <v>45221</v>
      </c>
      <c r="C601" t="s">
        <v>9</v>
      </c>
      <c r="D601">
        <v>59</v>
      </c>
      <c r="E601" t="s">
        <v>8</v>
      </c>
      <c r="F601">
        <v>2</v>
      </c>
      <c r="G601">
        <v>500</v>
      </c>
      <c r="H601">
        <v>1000</v>
      </c>
    </row>
    <row r="602" spans="1:8" x14ac:dyDescent="0.25">
      <c r="A602">
        <v>600</v>
      </c>
      <c r="B602" s="1">
        <v>45026</v>
      </c>
      <c r="C602" t="s">
        <v>7</v>
      </c>
      <c r="D602">
        <v>19</v>
      </c>
      <c r="E602" t="s">
        <v>10</v>
      </c>
      <c r="F602">
        <v>1</v>
      </c>
      <c r="G602">
        <v>30</v>
      </c>
      <c r="H602">
        <v>30</v>
      </c>
    </row>
    <row r="603" spans="1:8" x14ac:dyDescent="0.25">
      <c r="A603">
        <v>601</v>
      </c>
      <c r="B603" s="1">
        <v>45283</v>
      </c>
      <c r="C603" t="s">
        <v>9</v>
      </c>
      <c r="D603">
        <v>20</v>
      </c>
      <c r="E603" t="s">
        <v>11</v>
      </c>
      <c r="F603">
        <v>1</v>
      </c>
      <c r="G603">
        <v>300</v>
      </c>
      <c r="H603">
        <v>300</v>
      </c>
    </row>
    <row r="604" spans="1:8" x14ac:dyDescent="0.25">
      <c r="A604">
        <v>602</v>
      </c>
      <c r="B604" s="1">
        <v>45123</v>
      </c>
      <c r="C604" t="s">
        <v>9</v>
      </c>
      <c r="D604">
        <v>40</v>
      </c>
      <c r="E604" t="s">
        <v>10</v>
      </c>
      <c r="F604">
        <v>3</v>
      </c>
      <c r="G604">
        <v>30</v>
      </c>
      <c r="H604">
        <v>90</v>
      </c>
    </row>
    <row r="605" spans="1:8" x14ac:dyDescent="0.25">
      <c r="A605">
        <v>603</v>
      </c>
      <c r="B605" s="1">
        <v>45180</v>
      </c>
      <c r="C605" t="s">
        <v>9</v>
      </c>
      <c r="D605">
        <v>29</v>
      </c>
      <c r="E605" t="s">
        <v>11</v>
      </c>
      <c r="F605">
        <v>4</v>
      </c>
      <c r="G605">
        <v>50</v>
      </c>
      <c r="H605">
        <v>200</v>
      </c>
    </row>
    <row r="606" spans="1:8" x14ac:dyDescent="0.25">
      <c r="A606">
        <v>604</v>
      </c>
      <c r="B606" s="1">
        <v>45131</v>
      </c>
      <c r="C606" t="s">
        <v>7</v>
      </c>
      <c r="D606">
        <v>37</v>
      </c>
      <c r="E606" t="s">
        <v>11</v>
      </c>
      <c r="F606">
        <v>2</v>
      </c>
      <c r="G606">
        <v>500</v>
      </c>
      <c r="H606">
        <v>1000</v>
      </c>
    </row>
    <row r="607" spans="1:8" x14ac:dyDescent="0.25">
      <c r="A607">
        <v>605</v>
      </c>
      <c r="B607" s="1">
        <v>45051</v>
      </c>
      <c r="C607" t="s">
        <v>7</v>
      </c>
      <c r="D607">
        <v>22</v>
      </c>
      <c r="E607" t="s">
        <v>11</v>
      </c>
      <c r="F607">
        <v>1</v>
      </c>
      <c r="G607">
        <v>50</v>
      </c>
      <c r="H607">
        <v>50</v>
      </c>
    </row>
    <row r="608" spans="1:8" x14ac:dyDescent="0.25">
      <c r="A608">
        <v>606</v>
      </c>
      <c r="B608" s="1">
        <v>45002</v>
      </c>
      <c r="C608" t="s">
        <v>7</v>
      </c>
      <c r="D608">
        <v>54</v>
      </c>
      <c r="E608" t="s">
        <v>10</v>
      </c>
      <c r="F608">
        <v>3</v>
      </c>
      <c r="G608">
        <v>25</v>
      </c>
      <c r="H608">
        <v>75</v>
      </c>
    </row>
    <row r="609" spans="1:8" x14ac:dyDescent="0.25">
      <c r="A609">
        <v>607</v>
      </c>
      <c r="B609" s="1">
        <v>45262</v>
      </c>
      <c r="C609" t="s">
        <v>9</v>
      </c>
      <c r="D609">
        <v>55</v>
      </c>
      <c r="E609" t="s">
        <v>11</v>
      </c>
      <c r="F609">
        <v>3</v>
      </c>
      <c r="G609">
        <v>500</v>
      </c>
      <c r="H609">
        <v>1500</v>
      </c>
    </row>
    <row r="610" spans="1:8" x14ac:dyDescent="0.25">
      <c r="A610">
        <v>608</v>
      </c>
      <c r="B610" s="1">
        <v>45279</v>
      </c>
      <c r="C610" t="s">
        <v>9</v>
      </c>
      <c r="D610">
        <v>47</v>
      </c>
      <c r="E610" t="s">
        <v>10</v>
      </c>
      <c r="F610">
        <v>2</v>
      </c>
      <c r="G610">
        <v>50</v>
      </c>
      <c r="H610">
        <v>100</v>
      </c>
    </row>
    <row r="611" spans="1:8" x14ac:dyDescent="0.25">
      <c r="A611">
        <v>609</v>
      </c>
      <c r="B611" s="1">
        <v>44929</v>
      </c>
      <c r="C611" t="s">
        <v>9</v>
      </c>
      <c r="D611">
        <v>26</v>
      </c>
      <c r="E611" t="s">
        <v>8</v>
      </c>
      <c r="F611">
        <v>2</v>
      </c>
      <c r="G611">
        <v>300</v>
      </c>
      <c r="H611">
        <v>600</v>
      </c>
    </row>
    <row r="612" spans="1:8" x14ac:dyDescent="0.25">
      <c r="A612">
        <v>610</v>
      </c>
      <c r="B612" s="1">
        <v>44981</v>
      </c>
      <c r="C612" t="s">
        <v>7</v>
      </c>
      <c r="D612">
        <v>51</v>
      </c>
      <c r="E612" t="s">
        <v>8</v>
      </c>
      <c r="F612">
        <v>3</v>
      </c>
      <c r="G612">
        <v>500</v>
      </c>
      <c r="H612">
        <v>1500</v>
      </c>
    </row>
    <row r="613" spans="1:8" x14ac:dyDescent="0.25">
      <c r="A613">
        <v>611</v>
      </c>
      <c r="B613" s="1">
        <v>45144</v>
      </c>
      <c r="C613" t="s">
        <v>9</v>
      </c>
      <c r="D613">
        <v>61</v>
      </c>
      <c r="E613" t="s">
        <v>11</v>
      </c>
      <c r="F613">
        <v>1</v>
      </c>
      <c r="G613">
        <v>500</v>
      </c>
      <c r="H613">
        <v>500</v>
      </c>
    </row>
    <row r="614" spans="1:8" x14ac:dyDescent="0.25">
      <c r="A614">
        <v>612</v>
      </c>
      <c r="B614" s="1">
        <v>45039</v>
      </c>
      <c r="C614" t="s">
        <v>9</v>
      </c>
      <c r="D614">
        <v>52</v>
      </c>
      <c r="E614" t="s">
        <v>10</v>
      </c>
      <c r="F614">
        <v>3</v>
      </c>
      <c r="G614">
        <v>30</v>
      </c>
      <c r="H614">
        <v>90</v>
      </c>
    </row>
    <row r="615" spans="1:8" x14ac:dyDescent="0.25">
      <c r="A615">
        <v>613</v>
      </c>
      <c r="B615" s="1">
        <v>45017</v>
      </c>
      <c r="C615" t="s">
        <v>9</v>
      </c>
      <c r="D615">
        <v>39</v>
      </c>
      <c r="E615" t="s">
        <v>8</v>
      </c>
      <c r="F615">
        <v>4</v>
      </c>
      <c r="G615">
        <v>300</v>
      </c>
      <c r="H615">
        <v>1200</v>
      </c>
    </row>
    <row r="616" spans="1:8" x14ac:dyDescent="0.25">
      <c r="A616">
        <v>614</v>
      </c>
      <c r="B616" s="1">
        <v>45283</v>
      </c>
      <c r="C616" t="s">
        <v>9</v>
      </c>
      <c r="D616">
        <v>61</v>
      </c>
      <c r="E616" t="s">
        <v>10</v>
      </c>
      <c r="F616">
        <v>4</v>
      </c>
      <c r="G616">
        <v>25</v>
      </c>
      <c r="H616">
        <v>100</v>
      </c>
    </row>
    <row r="617" spans="1:8" x14ac:dyDescent="0.25">
      <c r="A617">
        <v>615</v>
      </c>
      <c r="B617" s="1">
        <v>45192</v>
      </c>
      <c r="C617" t="s">
        <v>7</v>
      </c>
      <c r="D617">
        <v>41</v>
      </c>
      <c r="E617" t="s">
        <v>10</v>
      </c>
      <c r="F617">
        <v>2</v>
      </c>
      <c r="G617">
        <v>50</v>
      </c>
      <c r="H617">
        <v>100</v>
      </c>
    </row>
    <row r="618" spans="1:8" x14ac:dyDescent="0.25">
      <c r="A618">
        <v>616</v>
      </c>
      <c r="B618" s="1">
        <v>45164</v>
      </c>
      <c r="C618" t="s">
        <v>7</v>
      </c>
      <c r="D618">
        <v>34</v>
      </c>
      <c r="E618" t="s">
        <v>11</v>
      </c>
      <c r="F618">
        <v>1</v>
      </c>
      <c r="G618">
        <v>30</v>
      </c>
      <c r="H618">
        <v>30</v>
      </c>
    </row>
    <row r="619" spans="1:8" x14ac:dyDescent="0.25">
      <c r="A619">
        <v>617</v>
      </c>
      <c r="B619" s="1">
        <v>44952</v>
      </c>
      <c r="C619" t="s">
        <v>9</v>
      </c>
      <c r="D619">
        <v>27</v>
      </c>
      <c r="E619" t="s">
        <v>8</v>
      </c>
      <c r="F619">
        <v>1</v>
      </c>
      <c r="G619">
        <v>50</v>
      </c>
      <c r="H619">
        <v>50</v>
      </c>
    </row>
    <row r="620" spans="1:8" x14ac:dyDescent="0.25">
      <c r="A620">
        <v>618</v>
      </c>
      <c r="B620" s="1">
        <v>45212</v>
      </c>
      <c r="C620" t="s">
        <v>7</v>
      </c>
      <c r="D620">
        <v>47</v>
      </c>
      <c r="E620" t="s">
        <v>11</v>
      </c>
      <c r="F620">
        <v>4</v>
      </c>
      <c r="G620">
        <v>25</v>
      </c>
      <c r="H620">
        <v>100</v>
      </c>
    </row>
    <row r="621" spans="1:8" x14ac:dyDescent="0.25">
      <c r="A621">
        <v>619</v>
      </c>
      <c r="B621" s="1">
        <v>45054</v>
      </c>
      <c r="C621" t="s">
        <v>7</v>
      </c>
      <c r="D621">
        <v>63</v>
      </c>
      <c r="E621" t="s">
        <v>11</v>
      </c>
      <c r="F621">
        <v>3</v>
      </c>
      <c r="G621">
        <v>25</v>
      </c>
      <c r="H621">
        <v>75</v>
      </c>
    </row>
    <row r="622" spans="1:8" x14ac:dyDescent="0.25">
      <c r="A622">
        <v>620</v>
      </c>
      <c r="B622" s="1">
        <v>44989</v>
      </c>
      <c r="C622" t="s">
        <v>9</v>
      </c>
      <c r="D622">
        <v>40</v>
      </c>
      <c r="E622" t="s">
        <v>8</v>
      </c>
      <c r="F622">
        <v>2</v>
      </c>
      <c r="G622">
        <v>500</v>
      </c>
      <c r="H622">
        <v>1000</v>
      </c>
    </row>
    <row r="623" spans="1:8" x14ac:dyDescent="0.25">
      <c r="A623">
        <v>621</v>
      </c>
      <c r="B623" s="1">
        <v>45160</v>
      </c>
      <c r="C623" t="s">
        <v>9</v>
      </c>
      <c r="D623">
        <v>49</v>
      </c>
      <c r="E623" t="s">
        <v>8</v>
      </c>
      <c r="F623">
        <v>3</v>
      </c>
      <c r="G623">
        <v>25</v>
      </c>
      <c r="H623">
        <v>75</v>
      </c>
    </row>
    <row r="624" spans="1:8" x14ac:dyDescent="0.25">
      <c r="A624">
        <v>622</v>
      </c>
      <c r="B624" s="1">
        <v>44995</v>
      </c>
      <c r="C624" t="s">
        <v>7</v>
      </c>
      <c r="D624">
        <v>34</v>
      </c>
      <c r="E624" t="s">
        <v>10</v>
      </c>
      <c r="F624">
        <v>3</v>
      </c>
      <c r="G624">
        <v>50</v>
      </c>
      <c r="H624">
        <v>150</v>
      </c>
    </row>
    <row r="625" spans="1:8" x14ac:dyDescent="0.25">
      <c r="A625">
        <v>623</v>
      </c>
      <c r="B625" s="1">
        <v>45164</v>
      </c>
      <c r="C625" t="s">
        <v>9</v>
      </c>
      <c r="D625">
        <v>34</v>
      </c>
      <c r="E625" t="s">
        <v>8</v>
      </c>
      <c r="F625">
        <v>3</v>
      </c>
      <c r="G625">
        <v>300</v>
      </c>
      <c r="H625">
        <v>900</v>
      </c>
    </row>
    <row r="626" spans="1:8" x14ac:dyDescent="0.25">
      <c r="A626">
        <v>624</v>
      </c>
      <c r="B626" s="1">
        <v>45268</v>
      </c>
      <c r="C626" t="s">
        <v>7</v>
      </c>
      <c r="D626">
        <v>31</v>
      </c>
      <c r="E626" t="s">
        <v>10</v>
      </c>
      <c r="F626">
        <v>1</v>
      </c>
      <c r="G626">
        <v>300</v>
      </c>
      <c r="H626">
        <v>300</v>
      </c>
    </row>
    <row r="627" spans="1:8" x14ac:dyDescent="0.25">
      <c r="A627">
        <v>625</v>
      </c>
      <c r="B627" s="1">
        <v>45198</v>
      </c>
      <c r="C627" t="s">
        <v>9</v>
      </c>
      <c r="D627">
        <v>26</v>
      </c>
      <c r="E627" t="s">
        <v>10</v>
      </c>
      <c r="F627">
        <v>4</v>
      </c>
      <c r="G627">
        <v>500</v>
      </c>
      <c r="H627">
        <v>2000</v>
      </c>
    </row>
    <row r="628" spans="1:8" x14ac:dyDescent="0.25">
      <c r="A628">
        <v>626</v>
      </c>
      <c r="B628" s="1">
        <v>45213</v>
      </c>
      <c r="C628" t="s">
        <v>7</v>
      </c>
      <c r="D628">
        <v>57</v>
      </c>
      <c r="E628" t="s">
        <v>10</v>
      </c>
      <c r="F628">
        <v>1</v>
      </c>
      <c r="G628">
        <v>50</v>
      </c>
      <c r="H628">
        <v>50</v>
      </c>
    </row>
    <row r="629" spans="1:8" x14ac:dyDescent="0.25">
      <c r="A629">
        <v>627</v>
      </c>
      <c r="B629" s="1">
        <v>45231</v>
      </c>
      <c r="C629" t="s">
        <v>9</v>
      </c>
      <c r="D629">
        <v>19</v>
      </c>
      <c r="E629" t="s">
        <v>8</v>
      </c>
      <c r="F629">
        <v>4</v>
      </c>
      <c r="G629">
        <v>50</v>
      </c>
      <c r="H629">
        <v>200</v>
      </c>
    </row>
    <row r="630" spans="1:8" x14ac:dyDescent="0.25">
      <c r="A630">
        <v>628</v>
      </c>
      <c r="B630" s="1">
        <v>45089</v>
      </c>
      <c r="C630" t="s">
        <v>7</v>
      </c>
      <c r="D630">
        <v>62</v>
      </c>
      <c r="E630" t="s">
        <v>11</v>
      </c>
      <c r="F630">
        <v>2</v>
      </c>
      <c r="G630">
        <v>25</v>
      </c>
      <c r="H630">
        <v>50</v>
      </c>
    </row>
    <row r="631" spans="1:8" x14ac:dyDescent="0.25">
      <c r="A631">
        <v>629</v>
      </c>
      <c r="B631" s="1">
        <v>45153</v>
      </c>
      <c r="C631" t="s">
        <v>7</v>
      </c>
      <c r="D631">
        <v>42</v>
      </c>
      <c r="E631" t="s">
        <v>10</v>
      </c>
      <c r="F631">
        <v>2</v>
      </c>
      <c r="G631">
        <v>50</v>
      </c>
      <c r="H631">
        <v>100</v>
      </c>
    </row>
    <row r="632" spans="1:8" x14ac:dyDescent="0.25">
      <c r="A632">
        <v>630</v>
      </c>
      <c r="B632" s="1">
        <v>45240</v>
      </c>
      <c r="C632" t="s">
        <v>7</v>
      </c>
      <c r="D632">
        <v>56</v>
      </c>
      <c r="E632" t="s">
        <v>11</v>
      </c>
      <c r="F632">
        <v>3</v>
      </c>
      <c r="G632">
        <v>30</v>
      </c>
      <c r="H632">
        <v>90</v>
      </c>
    </row>
    <row r="633" spans="1:8" x14ac:dyDescent="0.25">
      <c r="A633">
        <v>631</v>
      </c>
      <c r="B633" s="1">
        <v>45185</v>
      </c>
      <c r="C633" t="s">
        <v>9</v>
      </c>
      <c r="D633">
        <v>26</v>
      </c>
      <c r="E633" t="s">
        <v>11</v>
      </c>
      <c r="F633">
        <v>4</v>
      </c>
      <c r="G633">
        <v>25</v>
      </c>
      <c r="H633">
        <v>100</v>
      </c>
    </row>
    <row r="634" spans="1:8" x14ac:dyDescent="0.25">
      <c r="A634">
        <v>632</v>
      </c>
      <c r="B634" s="1">
        <v>45145</v>
      </c>
      <c r="C634" t="s">
        <v>7</v>
      </c>
      <c r="D634">
        <v>39</v>
      </c>
      <c r="E634" t="s">
        <v>8</v>
      </c>
      <c r="F634">
        <v>4</v>
      </c>
      <c r="G634">
        <v>30</v>
      </c>
      <c r="H634">
        <v>120</v>
      </c>
    </row>
    <row r="635" spans="1:8" x14ac:dyDescent="0.25">
      <c r="A635">
        <v>633</v>
      </c>
      <c r="B635" s="1">
        <v>45207</v>
      </c>
      <c r="C635" t="s">
        <v>7</v>
      </c>
      <c r="D635">
        <v>60</v>
      </c>
      <c r="E635" t="s">
        <v>11</v>
      </c>
      <c r="F635">
        <v>4</v>
      </c>
      <c r="G635">
        <v>500</v>
      </c>
      <c r="H635">
        <v>2000</v>
      </c>
    </row>
    <row r="636" spans="1:8" x14ac:dyDescent="0.25">
      <c r="A636">
        <v>634</v>
      </c>
      <c r="B636" s="1">
        <v>45155</v>
      </c>
      <c r="C636" t="s">
        <v>9</v>
      </c>
      <c r="D636">
        <v>63</v>
      </c>
      <c r="E636" t="s">
        <v>11</v>
      </c>
      <c r="F636">
        <v>3</v>
      </c>
      <c r="G636">
        <v>300</v>
      </c>
      <c r="H636">
        <v>900</v>
      </c>
    </row>
    <row r="637" spans="1:8" x14ac:dyDescent="0.25">
      <c r="A637">
        <v>635</v>
      </c>
      <c r="B637" s="1">
        <v>45008</v>
      </c>
      <c r="C637" t="s">
        <v>9</v>
      </c>
      <c r="D637">
        <v>21</v>
      </c>
      <c r="E637" t="s">
        <v>8</v>
      </c>
      <c r="F637">
        <v>3</v>
      </c>
      <c r="G637">
        <v>500</v>
      </c>
      <c r="H637">
        <v>1500</v>
      </c>
    </row>
    <row r="638" spans="1:8" x14ac:dyDescent="0.25">
      <c r="A638">
        <v>636</v>
      </c>
      <c r="B638" s="1">
        <v>45170</v>
      </c>
      <c r="C638" t="s">
        <v>7</v>
      </c>
      <c r="D638">
        <v>43</v>
      </c>
      <c r="E638" t="s">
        <v>10</v>
      </c>
      <c r="F638">
        <v>2</v>
      </c>
      <c r="G638">
        <v>300</v>
      </c>
      <c r="H638">
        <v>600</v>
      </c>
    </row>
    <row r="639" spans="1:8" x14ac:dyDescent="0.25">
      <c r="A639">
        <v>637</v>
      </c>
      <c r="B639" s="1">
        <v>45157</v>
      </c>
      <c r="C639" t="s">
        <v>7</v>
      </c>
      <c r="D639">
        <v>46</v>
      </c>
      <c r="E639" t="s">
        <v>11</v>
      </c>
      <c r="F639">
        <v>1</v>
      </c>
      <c r="G639">
        <v>500</v>
      </c>
      <c r="H639">
        <v>500</v>
      </c>
    </row>
    <row r="640" spans="1:8" x14ac:dyDescent="0.25">
      <c r="A640">
        <v>638</v>
      </c>
      <c r="B640" s="1">
        <v>45059</v>
      </c>
      <c r="C640" t="s">
        <v>9</v>
      </c>
      <c r="D640">
        <v>62</v>
      </c>
      <c r="E640" t="s">
        <v>8</v>
      </c>
      <c r="F640">
        <v>4</v>
      </c>
      <c r="G640">
        <v>50</v>
      </c>
      <c r="H640">
        <v>200</v>
      </c>
    </row>
    <row r="641" spans="1:8" x14ac:dyDescent="0.25">
      <c r="A641">
        <v>639</v>
      </c>
      <c r="B641" s="1">
        <v>45053</v>
      </c>
      <c r="C641" t="s">
        <v>9</v>
      </c>
      <c r="D641">
        <v>51</v>
      </c>
      <c r="E641" t="s">
        <v>11</v>
      </c>
      <c r="F641">
        <v>4</v>
      </c>
      <c r="G641">
        <v>30</v>
      </c>
      <c r="H641">
        <v>120</v>
      </c>
    </row>
    <row r="642" spans="1:8" x14ac:dyDescent="0.25">
      <c r="A642">
        <v>640</v>
      </c>
      <c r="B642" s="1">
        <v>45253</v>
      </c>
      <c r="C642" t="s">
        <v>9</v>
      </c>
      <c r="D642">
        <v>40</v>
      </c>
      <c r="E642" t="s">
        <v>11</v>
      </c>
      <c r="F642">
        <v>1</v>
      </c>
      <c r="G642">
        <v>300</v>
      </c>
      <c r="H642">
        <v>300</v>
      </c>
    </row>
    <row r="643" spans="1:8" x14ac:dyDescent="0.25">
      <c r="A643">
        <v>641</v>
      </c>
      <c r="B643" s="1">
        <v>45068</v>
      </c>
      <c r="C643" t="s">
        <v>9</v>
      </c>
      <c r="D643">
        <v>54</v>
      </c>
      <c r="E643" t="s">
        <v>10</v>
      </c>
      <c r="F643">
        <v>4</v>
      </c>
      <c r="G643">
        <v>25</v>
      </c>
      <c r="H643">
        <v>100</v>
      </c>
    </row>
    <row r="644" spans="1:8" x14ac:dyDescent="0.25">
      <c r="A644">
        <v>642</v>
      </c>
      <c r="B644" s="1">
        <v>45193</v>
      </c>
      <c r="C644" t="s">
        <v>9</v>
      </c>
      <c r="D644">
        <v>28</v>
      </c>
      <c r="E644" t="s">
        <v>11</v>
      </c>
      <c r="F644">
        <v>3</v>
      </c>
      <c r="G644">
        <v>30</v>
      </c>
      <c r="H644">
        <v>90</v>
      </c>
    </row>
    <row r="645" spans="1:8" x14ac:dyDescent="0.25">
      <c r="A645">
        <v>643</v>
      </c>
      <c r="B645" s="1">
        <v>45175</v>
      </c>
      <c r="C645" t="s">
        <v>7</v>
      </c>
      <c r="D645">
        <v>23</v>
      </c>
      <c r="E645" t="s">
        <v>8</v>
      </c>
      <c r="F645">
        <v>3</v>
      </c>
      <c r="G645">
        <v>25</v>
      </c>
      <c r="H645">
        <v>75</v>
      </c>
    </row>
    <row r="646" spans="1:8" x14ac:dyDescent="0.25">
      <c r="A646">
        <v>644</v>
      </c>
      <c r="B646" s="1">
        <v>45247</v>
      </c>
      <c r="C646" t="s">
        <v>9</v>
      </c>
      <c r="D646">
        <v>35</v>
      </c>
      <c r="E646" t="s">
        <v>11</v>
      </c>
      <c r="F646">
        <v>4</v>
      </c>
      <c r="G646">
        <v>30</v>
      </c>
      <c r="H646">
        <v>120</v>
      </c>
    </row>
    <row r="647" spans="1:8" x14ac:dyDescent="0.25">
      <c r="A647">
        <v>645</v>
      </c>
      <c r="B647" s="1">
        <v>45049</v>
      </c>
      <c r="C647" t="s">
        <v>7</v>
      </c>
      <c r="D647">
        <v>38</v>
      </c>
      <c r="E647" t="s">
        <v>10</v>
      </c>
      <c r="F647">
        <v>3</v>
      </c>
      <c r="G647">
        <v>30</v>
      </c>
      <c r="H647">
        <v>90</v>
      </c>
    </row>
    <row r="648" spans="1:8" x14ac:dyDescent="0.25">
      <c r="A648">
        <v>646</v>
      </c>
      <c r="B648" s="1">
        <v>45067</v>
      </c>
      <c r="C648" t="s">
        <v>7</v>
      </c>
      <c r="D648">
        <v>59</v>
      </c>
      <c r="E648" t="s">
        <v>10</v>
      </c>
      <c r="F648">
        <v>3</v>
      </c>
      <c r="G648">
        <v>500</v>
      </c>
      <c r="H648">
        <v>1500</v>
      </c>
    </row>
    <row r="649" spans="1:8" x14ac:dyDescent="0.25">
      <c r="A649">
        <v>647</v>
      </c>
      <c r="B649" s="1">
        <v>45152</v>
      </c>
      <c r="C649" t="s">
        <v>7</v>
      </c>
      <c r="D649">
        <v>53</v>
      </c>
      <c r="E649" t="s">
        <v>8</v>
      </c>
      <c r="F649">
        <v>4</v>
      </c>
      <c r="G649">
        <v>300</v>
      </c>
      <c r="H649">
        <v>1200</v>
      </c>
    </row>
    <row r="650" spans="1:8" x14ac:dyDescent="0.25">
      <c r="A650">
        <v>648</v>
      </c>
      <c r="B650" s="1">
        <v>44966</v>
      </c>
      <c r="C650" t="s">
        <v>9</v>
      </c>
      <c r="D650">
        <v>58</v>
      </c>
      <c r="E650" t="s">
        <v>10</v>
      </c>
      <c r="F650">
        <v>2</v>
      </c>
      <c r="G650">
        <v>300</v>
      </c>
      <c r="H650">
        <v>600</v>
      </c>
    </row>
    <row r="651" spans="1:8" x14ac:dyDescent="0.25">
      <c r="A651">
        <v>649</v>
      </c>
      <c r="B651" s="1">
        <v>45292</v>
      </c>
      <c r="C651" t="s">
        <v>7</v>
      </c>
      <c r="D651">
        <v>55</v>
      </c>
      <c r="E651" t="s">
        <v>11</v>
      </c>
      <c r="F651">
        <v>1</v>
      </c>
      <c r="G651">
        <v>30</v>
      </c>
      <c r="H651">
        <v>30</v>
      </c>
    </row>
    <row r="652" spans="1:8" x14ac:dyDescent="0.25">
      <c r="A652">
        <v>650</v>
      </c>
      <c r="B652" s="1">
        <v>45073</v>
      </c>
      <c r="C652" t="s">
        <v>7</v>
      </c>
      <c r="D652">
        <v>51</v>
      </c>
      <c r="E652" t="s">
        <v>10</v>
      </c>
      <c r="F652">
        <v>3</v>
      </c>
      <c r="G652">
        <v>50</v>
      </c>
      <c r="H652">
        <v>150</v>
      </c>
    </row>
    <row r="653" spans="1:8" x14ac:dyDescent="0.25">
      <c r="A653">
        <v>651</v>
      </c>
      <c r="B653" s="1">
        <v>45047</v>
      </c>
      <c r="C653" t="s">
        <v>9</v>
      </c>
      <c r="D653">
        <v>34</v>
      </c>
      <c r="E653" t="s">
        <v>8</v>
      </c>
      <c r="F653">
        <v>2</v>
      </c>
      <c r="G653">
        <v>50</v>
      </c>
      <c r="H653">
        <v>100</v>
      </c>
    </row>
    <row r="654" spans="1:8" x14ac:dyDescent="0.25">
      <c r="A654">
        <v>652</v>
      </c>
      <c r="B654" s="1">
        <v>45066</v>
      </c>
      <c r="C654" t="s">
        <v>7</v>
      </c>
      <c r="D654">
        <v>54</v>
      </c>
      <c r="E654" t="s">
        <v>10</v>
      </c>
      <c r="F654">
        <v>3</v>
      </c>
      <c r="G654">
        <v>25</v>
      </c>
      <c r="H654">
        <v>75</v>
      </c>
    </row>
    <row r="655" spans="1:8" x14ac:dyDescent="0.25">
      <c r="A655">
        <v>653</v>
      </c>
      <c r="B655" s="1">
        <v>45098</v>
      </c>
      <c r="C655" t="s">
        <v>7</v>
      </c>
      <c r="D655">
        <v>42</v>
      </c>
      <c r="E655" t="s">
        <v>10</v>
      </c>
      <c r="F655">
        <v>3</v>
      </c>
      <c r="G655">
        <v>25</v>
      </c>
      <c r="H655">
        <v>75</v>
      </c>
    </row>
    <row r="656" spans="1:8" x14ac:dyDescent="0.25">
      <c r="A656">
        <v>654</v>
      </c>
      <c r="B656" s="1">
        <v>45090</v>
      </c>
      <c r="C656" t="s">
        <v>9</v>
      </c>
      <c r="D656">
        <v>55</v>
      </c>
      <c r="E656" t="s">
        <v>10</v>
      </c>
      <c r="F656">
        <v>1</v>
      </c>
      <c r="G656">
        <v>500</v>
      </c>
      <c r="H656">
        <v>500</v>
      </c>
    </row>
    <row r="657" spans="1:8" x14ac:dyDescent="0.25">
      <c r="A657">
        <v>655</v>
      </c>
      <c r="B657" s="1">
        <v>45203</v>
      </c>
      <c r="C657" t="s">
        <v>7</v>
      </c>
      <c r="D657">
        <v>29</v>
      </c>
      <c r="E657" t="s">
        <v>8</v>
      </c>
      <c r="F657">
        <v>3</v>
      </c>
      <c r="G657">
        <v>30</v>
      </c>
      <c r="H657">
        <v>90</v>
      </c>
    </row>
    <row r="658" spans="1:8" x14ac:dyDescent="0.25">
      <c r="A658">
        <v>656</v>
      </c>
      <c r="B658" s="1">
        <v>44968</v>
      </c>
      <c r="C658" t="s">
        <v>7</v>
      </c>
      <c r="D658">
        <v>40</v>
      </c>
      <c r="E658" t="s">
        <v>10</v>
      </c>
      <c r="F658">
        <v>1</v>
      </c>
      <c r="G658">
        <v>25</v>
      </c>
      <c r="H658">
        <v>25</v>
      </c>
    </row>
    <row r="659" spans="1:8" x14ac:dyDescent="0.25">
      <c r="A659">
        <v>657</v>
      </c>
      <c r="B659" s="1">
        <v>44997</v>
      </c>
      <c r="C659" t="s">
        <v>7</v>
      </c>
      <c r="D659">
        <v>59</v>
      </c>
      <c r="E659" t="s">
        <v>10</v>
      </c>
      <c r="F659">
        <v>1</v>
      </c>
      <c r="G659">
        <v>25</v>
      </c>
      <c r="H659">
        <v>25</v>
      </c>
    </row>
    <row r="660" spans="1:8" x14ac:dyDescent="0.25">
      <c r="A660">
        <v>658</v>
      </c>
      <c r="B660" s="1">
        <v>45004</v>
      </c>
      <c r="C660" t="s">
        <v>9</v>
      </c>
      <c r="D660">
        <v>39</v>
      </c>
      <c r="E660" t="s">
        <v>11</v>
      </c>
      <c r="F660">
        <v>1</v>
      </c>
      <c r="G660">
        <v>30</v>
      </c>
      <c r="H660">
        <v>30</v>
      </c>
    </row>
    <row r="661" spans="1:8" x14ac:dyDescent="0.25">
      <c r="A661">
        <v>659</v>
      </c>
      <c r="B661" s="1">
        <v>45045</v>
      </c>
      <c r="C661" t="s">
        <v>9</v>
      </c>
      <c r="D661">
        <v>38</v>
      </c>
      <c r="E661" t="s">
        <v>8</v>
      </c>
      <c r="F661">
        <v>2</v>
      </c>
      <c r="G661">
        <v>500</v>
      </c>
      <c r="H661">
        <v>1000</v>
      </c>
    </row>
    <row r="662" spans="1:8" x14ac:dyDescent="0.25">
      <c r="A662">
        <v>660</v>
      </c>
      <c r="B662" s="1">
        <v>45123</v>
      </c>
      <c r="C662" t="s">
        <v>9</v>
      </c>
      <c r="D662">
        <v>44</v>
      </c>
      <c r="E662" t="s">
        <v>10</v>
      </c>
      <c r="F662">
        <v>4</v>
      </c>
      <c r="G662">
        <v>25</v>
      </c>
      <c r="H662">
        <v>100</v>
      </c>
    </row>
    <row r="663" spans="1:8" x14ac:dyDescent="0.25">
      <c r="A663">
        <v>661</v>
      </c>
      <c r="B663" s="1">
        <v>45282</v>
      </c>
      <c r="C663" t="s">
        <v>7</v>
      </c>
      <c r="D663">
        <v>48</v>
      </c>
      <c r="E663" t="s">
        <v>8</v>
      </c>
      <c r="F663">
        <v>2</v>
      </c>
      <c r="G663">
        <v>500</v>
      </c>
      <c r="H663">
        <v>1000</v>
      </c>
    </row>
    <row r="664" spans="1:8" x14ac:dyDescent="0.25">
      <c r="A664">
        <v>662</v>
      </c>
      <c r="B664" s="1">
        <v>45005</v>
      </c>
      <c r="C664" t="s">
        <v>7</v>
      </c>
      <c r="D664">
        <v>23</v>
      </c>
      <c r="E664" t="s">
        <v>10</v>
      </c>
      <c r="F664">
        <v>4</v>
      </c>
      <c r="G664">
        <v>300</v>
      </c>
      <c r="H664">
        <v>1200</v>
      </c>
    </row>
    <row r="665" spans="1:8" x14ac:dyDescent="0.25">
      <c r="A665">
        <v>663</v>
      </c>
      <c r="B665" s="1">
        <v>45288</v>
      </c>
      <c r="C665" t="s">
        <v>9</v>
      </c>
      <c r="D665">
        <v>44</v>
      </c>
      <c r="E665" t="s">
        <v>10</v>
      </c>
      <c r="F665">
        <v>4</v>
      </c>
      <c r="G665">
        <v>500</v>
      </c>
      <c r="H665">
        <v>2000</v>
      </c>
    </row>
    <row r="666" spans="1:8" x14ac:dyDescent="0.25">
      <c r="A666">
        <v>664</v>
      </c>
      <c r="B666" s="1">
        <v>45036</v>
      </c>
      <c r="C666" t="s">
        <v>7</v>
      </c>
      <c r="D666">
        <v>57</v>
      </c>
      <c r="E666" t="s">
        <v>10</v>
      </c>
      <c r="F666">
        <v>1</v>
      </c>
      <c r="G666">
        <v>50</v>
      </c>
      <c r="H666">
        <v>50</v>
      </c>
    </row>
    <row r="667" spans="1:8" x14ac:dyDescent="0.25">
      <c r="A667">
        <v>665</v>
      </c>
      <c r="B667" s="1">
        <v>44959</v>
      </c>
      <c r="C667" t="s">
        <v>7</v>
      </c>
      <c r="D667">
        <v>51</v>
      </c>
      <c r="E667" t="s">
        <v>11</v>
      </c>
      <c r="F667">
        <v>3</v>
      </c>
      <c r="G667">
        <v>50</v>
      </c>
      <c r="H667">
        <v>150</v>
      </c>
    </row>
    <row r="668" spans="1:8" x14ac:dyDescent="0.25">
      <c r="A668">
        <v>666</v>
      </c>
      <c r="B668" s="1">
        <v>45139</v>
      </c>
      <c r="C668" t="s">
        <v>9</v>
      </c>
      <c r="D668">
        <v>29</v>
      </c>
      <c r="E668" t="s">
        <v>11</v>
      </c>
      <c r="F668">
        <v>1</v>
      </c>
      <c r="G668">
        <v>500</v>
      </c>
      <c r="H668">
        <v>500</v>
      </c>
    </row>
    <row r="669" spans="1:8" x14ac:dyDescent="0.25">
      <c r="A669">
        <v>667</v>
      </c>
      <c r="B669" s="1">
        <v>45135</v>
      </c>
      <c r="C669" t="s">
        <v>9</v>
      </c>
      <c r="D669">
        <v>62</v>
      </c>
      <c r="E669" t="s">
        <v>11</v>
      </c>
      <c r="F669">
        <v>3</v>
      </c>
      <c r="G669">
        <v>50</v>
      </c>
      <c r="H669">
        <v>150</v>
      </c>
    </row>
    <row r="670" spans="1:8" x14ac:dyDescent="0.25">
      <c r="A670">
        <v>668</v>
      </c>
      <c r="B670" s="1">
        <v>45096</v>
      </c>
      <c r="C670" t="s">
        <v>7</v>
      </c>
      <c r="D670">
        <v>24</v>
      </c>
      <c r="E670" t="s">
        <v>8</v>
      </c>
      <c r="F670">
        <v>4</v>
      </c>
      <c r="G670">
        <v>300</v>
      </c>
      <c r="H670">
        <v>1200</v>
      </c>
    </row>
    <row r="671" spans="1:8" x14ac:dyDescent="0.25">
      <c r="A671">
        <v>669</v>
      </c>
      <c r="B671" s="1">
        <v>45204</v>
      </c>
      <c r="C671" t="s">
        <v>7</v>
      </c>
      <c r="D671">
        <v>27</v>
      </c>
      <c r="E671" t="s">
        <v>8</v>
      </c>
      <c r="F671">
        <v>1</v>
      </c>
      <c r="G671">
        <v>30</v>
      </c>
      <c r="H671">
        <v>30</v>
      </c>
    </row>
    <row r="672" spans="1:8" x14ac:dyDescent="0.25">
      <c r="A672">
        <v>670</v>
      </c>
      <c r="B672" s="1">
        <v>45165</v>
      </c>
      <c r="C672" t="s">
        <v>7</v>
      </c>
      <c r="D672">
        <v>62</v>
      </c>
      <c r="E672" t="s">
        <v>11</v>
      </c>
      <c r="F672">
        <v>3</v>
      </c>
      <c r="G672">
        <v>50</v>
      </c>
      <c r="H672">
        <v>150</v>
      </c>
    </row>
    <row r="673" spans="1:8" x14ac:dyDescent="0.25">
      <c r="A673">
        <v>671</v>
      </c>
      <c r="B673" s="1">
        <v>45139</v>
      </c>
      <c r="C673" t="s">
        <v>9</v>
      </c>
      <c r="D673">
        <v>34</v>
      </c>
      <c r="E673" t="s">
        <v>8</v>
      </c>
      <c r="F673">
        <v>2</v>
      </c>
      <c r="G673">
        <v>50</v>
      </c>
      <c r="H673">
        <v>100</v>
      </c>
    </row>
    <row r="674" spans="1:8" x14ac:dyDescent="0.25">
      <c r="A674">
        <v>672</v>
      </c>
      <c r="B674" s="1">
        <v>44958</v>
      </c>
      <c r="C674" t="s">
        <v>9</v>
      </c>
      <c r="D674">
        <v>43</v>
      </c>
      <c r="E674" t="s">
        <v>10</v>
      </c>
      <c r="F674">
        <v>3</v>
      </c>
      <c r="G674">
        <v>500</v>
      </c>
      <c r="H674">
        <v>1500</v>
      </c>
    </row>
    <row r="675" spans="1:8" x14ac:dyDescent="0.25">
      <c r="A675">
        <v>673</v>
      </c>
      <c r="B675" s="1">
        <v>45032</v>
      </c>
      <c r="C675" t="s">
        <v>9</v>
      </c>
      <c r="D675">
        <v>38</v>
      </c>
      <c r="E675" t="s">
        <v>10</v>
      </c>
      <c r="F675">
        <v>1</v>
      </c>
      <c r="G675">
        <v>300</v>
      </c>
      <c r="H675">
        <v>300</v>
      </c>
    </row>
    <row r="676" spans="1:8" x14ac:dyDescent="0.25">
      <c r="A676">
        <v>674</v>
      </c>
      <c r="B676" s="1">
        <v>45142</v>
      </c>
      <c r="C676" t="s">
        <v>9</v>
      </c>
      <c r="D676">
        <v>45</v>
      </c>
      <c r="E676" t="s">
        <v>10</v>
      </c>
      <c r="F676">
        <v>2</v>
      </c>
      <c r="G676">
        <v>30</v>
      </c>
      <c r="H676">
        <v>60</v>
      </c>
    </row>
    <row r="677" spans="1:8" x14ac:dyDescent="0.25">
      <c r="A677">
        <v>675</v>
      </c>
      <c r="B677" s="1">
        <v>45126</v>
      </c>
      <c r="C677" t="s">
        <v>7</v>
      </c>
      <c r="D677">
        <v>63</v>
      </c>
      <c r="E677" t="s">
        <v>11</v>
      </c>
      <c r="F677">
        <v>3</v>
      </c>
      <c r="G677">
        <v>500</v>
      </c>
      <c r="H677">
        <v>1500</v>
      </c>
    </row>
    <row r="678" spans="1:8" x14ac:dyDescent="0.25">
      <c r="A678">
        <v>676</v>
      </c>
      <c r="B678" s="1">
        <v>45226</v>
      </c>
      <c r="C678" t="s">
        <v>9</v>
      </c>
      <c r="D678">
        <v>19</v>
      </c>
      <c r="E678" t="s">
        <v>8</v>
      </c>
      <c r="F678">
        <v>3</v>
      </c>
      <c r="G678">
        <v>500</v>
      </c>
      <c r="H678">
        <v>1500</v>
      </c>
    </row>
    <row r="679" spans="1:8" x14ac:dyDescent="0.25">
      <c r="A679">
        <v>677</v>
      </c>
      <c r="B679" s="1">
        <v>45283</v>
      </c>
      <c r="C679" t="s">
        <v>9</v>
      </c>
      <c r="D679">
        <v>60</v>
      </c>
      <c r="E679" t="s">
        <v>11</v>
      </c>
      <c r="F679">
        <v>3</v>
      </c>
      <c r="G679">
        <v>300</v>
      </c>
      <c r="H679">
        <v>900</v>
      </c>
    </row>
    <row r="680" spans="1:8" x14ac:dyDescent="0.25">
      <c r="A680">
        <v>678</v>
      </c>
      <c r="B680" s="1">
        <v>44937</v>
      </c>
      <c r="C680" t="s">
        <v>9</v>
      </c>
      <c r="D680">
        <v>18</v>
      </c>
      <c r="E680" t="s">
        <v>8</v>
      </c>
      <c r="F680">
        <v>3</v>
      </c>
      <c r="G680">
        <v>30</v>
      </c>
      <c r="H680">
        <v>90</v>
      </c>
    </row>
    <row r="681" spans="1:8" x14ac:dyDescent="0.25">
      <c r="A681">
        <v>679</v>
      </c>
      <c r="B681" s="1">
        <v>45221</v>
      </c>
      <c r="C681" t="s">
        <v>9</v>
      </c>
      <c r="D681">
        <v>53</v>
      </c>
      <c r="E681" t="s">
        <v>10</v>
      </c>
      <c r="F681">
        <v>3</v>
      </c>
      <c r="G681">
        <v>300</v>
      </c>
      <c r="H681">
        <v>900</v>
      </c>
    </row>
    <row r="682" spans="1:8" x14ac:dyDescent="0.25">
      <c r="A682">
        <v>680</v>
      </c>
      <c r="B682" s="1">
        <v>45121</v>
      </c>
      <c r="C682" t="s">
        <v>9</v>
      </c>
      <c r="D682">
        <v>43</v>
      </c>
      <c r="E682" t="s">
        <v>11</v>
      </c>
      <c r="F682">
        <v>2</v>
      </c>
      <c r="G682">
        <v>30</v>
      </c>
      <c r="H682">
        <v>60</v>
      </c>
    </row>
    <row r="683" spans="1:8" x14ac:dyDescent="0.25">
      <c r="A683">
        <v>681</v>
      </c>
      <c r="B683" s="1">
        <v>45171</v>
      </c>
      <c r="C683" t="s">
        <v>7</v>
      </c>
      <c r="D683">
        <v>46</v>
      </c>
      <c r="E683" t="s">
        <v>8</v>
      </c>
      <c r="F683">
        <v>4</v>
      </c>
      <c r="G683">
        <v>300</v>
      </c>
      <c r="H683">
        <v>1200</v>
      </c>
    </row>
    <row r="684" spans="1:8" x14ac:dyDescent="0.25">
      <c r="A684">
        <v>682</v>
      </c>
      <c r="B684" s="1">
        <v>44930</v>
      </c>
      <c r="C684" t="s">
        <v>7</v>
      </c>
      <c r="D684">
        <v>38</v>
      </c>
      <c r="E684" t="s">
        <v>8</v>
      </c>
      <c r="F684">
        <v>2</v>
      </c>
      <c r="G684">
        <v>500</v>
      </c>
      <c r="H684">
        <v>1000</v>
      </c>
    </row>
    <row r="685" spans="1:8" x14ac:dyDescent="0.25">
      <c r="A685">
        <v>683</v>
      </c>
      <c r="B685" s="1">
        <v>45107</v>
      </c>
      <c r="C685" t="s">
        <v>9</v>
      </c>
      <c r="D685">
        <v>28</v>
      </c>
      <c r="E685" t="s">
        <v>10</v>
      </c>
      <c r="F685">
        <v>2</v>
      </c>
      <c r="G685">
        <v>500</v>
      </c>
      <c r="H685">
        <v>1000</v>
      </c>
    </row>
    <row r="686" spans="1:8" x14ac:dyDescent="0.25">
      <c r="A686">
        <v>684</v>
      </c>
      <c r="B686" s="1">
        <v>45079</v>
      </c>
      <c r="C686" t="s">
        <v>7</v>
      </c>
      <c r="D686">
        <v>57</v>
      </c>
      <c r="E686" t="s">
        <v>11</v>
      </c>
      <c r="F686">
        <v>2</v>
      </c>
      <c r="G686">
        <v>25</v>
      </c>
      <c r="H686">
        <v>50</v>
      </c>
    </row>
    <row r="687" spans="1:8" x14ac:dyDescent="0.25">
      <c r="A687">
        <v>685</v>
      </c>
      <c r="B687" s="1">
        <v>45126</v>
      </c>
      <c r="C687" t="s">
        <v>9</v>
      </c>
      <c r="D687">
        <v>28</v>
      </c>
      <c r="E687" t="s">
        <v>11</v>
      </c>
      <c r="F687">
        <v>4</v>
      </c>
      <c r="G687">
        <v>50</v>
      </c>
      <c r="H687">
        <v>200</v>
      </c>
    </row>
    <row r="688" spans="1:8" x14ac:dyDescent="0.25">
      <c r="A688">
        <v>686</v>
      </c>
      <c r="B688" s="1">
        <v>45141</v>
      </c>
      <c r="C688" t="s">
        <v>9</v>
      </c>
      <c r="D688">
        <v>53</v>
      </c>
      <c r="E688" t="s">
        <v>11</v>
      </c>
      <c r="F688">
        <v>1</v>
      </c>
      <c r="G688">
        <v>300</v>
      </c>
      <c r="H688">
        <v>300</v>
      </c>
    </row>
    <row r="689" spans="1:8" x14ac:dyDescent="0.25">
      <c r="A689">
        <v>687</v>
      </c>
      <c r="B689" s="1">
        <v>45202</v>
      </c>
      <c r="C689" t="s">
        <v>7</v>
      </c>
      <c r="D689">
        <v>56</v>
      </c>
      <c r="E689" t="s">
        <v>10</v>
      </c>
      <c r="F689">
        <v>4</v>
      </c>
      <c r="G689">
        <v>25</v>
      </c>
      <c r="H689">
        <v>100</v>
      </c>
    </row>
    <row r="690" spans="1:8" x14ac:dyDescent="0.25">
      <c r="A690">
        <v>688</v>
      </c>
      <c r="B690" s="1">
        <v>45206</v>
      </c>
      <c r="C690" t="s">
        <v>7</v>
      </c>
      <c r="D690">
        <v>57</v>
      </c>
      <c r="E690" t="s">
        <v>11</v>
      </c>
      <c r="F690">
        <v>2</v>
      </c>
      <c r="G690">
        <v>50</v>
      </c>
      <c r="H690">
        <v>100</v>
      </c>
    </row>
    <row r="691" spans="1:8" x14ac:dyDescent="0.25">
      <c r="A691">
        <v>689</v>
      </c>
      <c r="B691" s="1">
        <v>45235</v>
      </c>
      <c r="C691" t="s">
        <v>9</v>
      </c>
      <c r="D691">
        <v>52</v>
      </c>
      <c r="E691" t="s">
        <v>10</v>
      </c>
      <c r="F691">
        <v>3</v>
      </c>
      <c r="G691">
        <v>300</v>
      </c>
      <c r="H691">
        <v>900</v>
      </c>
    </row>
    <row r="692" spans="1:8" x14ac:dyDescent="0.25">
      <c r="A692">
        <v>690</v>
      </c>
      <c r="B692" s="1">
        <v>45039</v>
      </c>
      <c r="C692" t="s">
        <v>9</v>
      </c>
      <c r="D692">
        <v>51</v>
      </c>
      <c r="E692" t="s">
        <v>10</v>
      </c>
      <c r="F692">
        <v>3</v>
      </c>
      <c r="G692">
        <v>30</v>
      </c>
      <c r="H692">
        <v>90</v>
      </c>
    </row>
    <row r="693" spans="1:8" x14ac:dyDescent="0.25">
      <c r="A693">
        <v>691</v>
      </c>
      <c r="B693" s="1">
        <v>45176</v>
      </c>
      <c r="C693" t="s">
        <v>9</v>
      </c>
      <c r="D693">
        <v>64</v>
      </c>
      <c r="E693" t="s">
        <v>10</v>
      </c>
      <c r="F693">
        <v>2</v>
      </c>
      <c r="G693">
        <v>50</v>
      </c>
      <c r="H693">
        <v>100</v>
      </c>
    </row>
    <row r="694" spans="1:8" x14ac:dyDescent="0.25">
      <c r="A694">
        <v>692</v>
      </c>
      <c r="B694" s="1">
        <v>45039</v>
      </c>
      <c r="C694" t="s">
        <v>7</v>
      </c>
      <c r="D694">
        <v>41</v>
      </c>
      <c r="E694" t="s">
        <v>8</v>
      </c>
      <c r="F694">
        <v>3</v>
      </c>
      <c r="G694">
        <v>500</v>
      </c>
      <c r="H694">
        <v>1500</v>
      </c>
    </row>
    <row r="695" spans="1:8" x14ac:dyDescent="0.25">
      <c r="A695">
        <v>693</v>
      </c>
      <c r="B695" s="1">
        <v>45066</v>
      </c>
      <c r="C695" t="s">
        <v>9</v>
      </c>
      <c r="D695">
        <v>39</v>
      </c>
      <c r="E695" t="s">
        <v>11</v>
      </c>
      <c r="F695">
        <v>2</v>
      </c>
      <c r="G695">
        <v>25</v>
      </c>
      <c r="H695">
        <v>50</v>
      </c>
    </row>
    <row r="696" spans="1:8" x14ac:dyDescent="0.25">
      <c r="A696">
        <v>694</v>
      </c>
      <c r="B696" s="1">
        <v>45150</v>
      </c>
      <c r="C696" t="s">
        <v>9</v>
      </c>
      <c r="D696">
        <v>22</v>
      </c>
      <c r="E696" t="s">
        <v>11</v>
      </c>
      <c r="F696">
        <v>3</v>
      </c>
      <c r="G696">
        <v>50</v>
      </c>
      <c r="H696">
        <v>150</v>
      </c>
    </row>
    <row r="697" spans="1:8" x14ac:dyDescent="0.25">
      <c r="A697">
        <v>695</v>
      </c>
      <c r="B697" s="1">
        <v>45175</v>
      </c>
      <c r="C697" t="s">
        <v>9</v>
      </c>
      <c r="D697">
        <v>50</v>
      </c>
      <c r="E697" t="s">
        <v>10</v>
      </c>
      <c r="F697">
        <v>4</v>
      </c>
      <c r="G697">
        <v>50</v>
      </c>
      <c r="H697">
        <v>200</v>
      </c>
    </row>
    <row r="698" spans="1:8" x14ac:dyDescent="0.25">
      <c r="A698">
        <v>696</v>
      </c>
      <c r="B698" s="1">
        <v>44941</v>
      </c>
      <c r="C698" t="s">
        <v>7</v>
      </c>
      <c r="D698">
        <v>53</v>
      </c>
      <c r="E698" t="s">
        <v>10</v>
      </c>
      <c r="F698">
        <v>1</v>
      </c>
      <c r="G698">
        <v>500</v>
      </c>
      <c r="H698">
        <v>500</v>
      </c>
    </row>
    <row r="699" spans="1:8" x14ac:dyDescent="0.25">
      <c r="A699">
        <v>697</v>
      </c>
      <c r="B699" s="1">
        <v>45126</v>
      </c>
      <c r="C699" t="s">
        <v>9</v>
      </c>
      <c r="D699">
        <v>64</v>
      </c>
      <c r="E699" t="s">
        <v>11</v>
      </c>
      <c r="F699">
        <v>1</v>
      </c>
      <c r="G699">
        <v>300</v>
      </c>
      <c r="H699">
        <v>300</v>
      </c>
    </row>
    <row r="700" spans="1:8" x14ac:dyDescent="0.25">
      <c r="A700">
        <v>698</v>
      </c>
      <c r="B700" s="1">
        <v>45099</v>
      </c>
      <c r="C700" t="s">
        <v>9</v>
      </c>
      <c r="D700">
        <v>37</v>
      </c>
      <c r="E700" t="s">
        <v>10</v>
      </c>
      <c r="F700">
        <v>4</v>
      </c>
      <c r="G700">
        <v>30</v>
      </c>
      <c r="H700">
        <v>120</v>
      </c>
    </row>
    <row r="701" spans="1:8" x14ac:dyDescent="0.25">
      <c r="A701">
        <v>699</v>
      </c>
      <c r="B701" s="1">
        <v>45269</v>
      </c>
      <c r="C701" t="s">
        <v>7</v>
      </c>
      <c r="D701">
        <v>36</v>
      </c>
      <c r="E701" t="s">
        <v>11</v>
      </c>
      <c r="F701">
        <v>4</v>
      </c>
      <c r="G701">
        <v>500</v>
      </c>
      <c r="H701">
        <v>2000</v>
      </c>
    </row>
    <row r="702" spans="1:8" x14ac:dyDescent="0.25">
      <c r="A702">
        <v>700</v>
      </c>
      <c r="B702" s="1">
        <v>45274</v>
      </c>
      <c r="C702" t="s">
        <v>9</v>
      </c>
      <c r="D702">
        <v>52</v>
      </c>
      <c r="E702" t="s">
        <v>8</v>
      </c>
      <c r="F702">
        <v>2</v>
      </c>
      <c r="G702">
        <v>30</v>
      </c>
      <c r="H702">
        <v>60</v>
      </c>
    </row>
    <row r="703" spans="1:8" x14ac:dyDescent="0.25">
      <c r="A703">
        <v>701</v>
      </c>
      <c r="B703" s="1">
        <v>45134</v>
      </c>
      <c r="C703" t="s">
        <v>9</v>
      </c>
      <c r="D703">
        <v>60</v>
      </c>
      <c r="E703" t="s">
        <v>10</v>
      </c>
      <c r="F703">
        <v>2</v>
      </c>
      <c r="G703">
        <v>300</v>
      </c>
      <c r="H703">
        <v>600</v>
      </c>
    </row>
    <row r="704" spans="1:8" x14ac:dyDescent="0.25">
      <c r="A704">
        <v>702</v>
      </c>
      <c r="B704" s="1">
        <v>45011</v>
      </c>
      <c r="C704" t="s">
        <v>7</v>
      </c>
      <c r="D704">
        <v>34</v>
      </c>
      <c r="E704" t="s">
        <v>11</v>
      </c>
      <c r="F704">
        <v>2</v>
      </c>
      <c r="G704">
        <v>50</v>
      </c>
      <c r="H704">
        <v>100</v>
      </c>
    </row>
    <row r="705" spans="1:8" x14ac:dyDescent="0.25">
      <c r="A705">
        <v>703</v>
      </c>
      <c r="B705" s="1">
        <v>45166</v>
      </c>
      <c r="C705" t="s">
        <v>9</v>
      </c>
      <c r="D705">
        <v>62</v>
      </c>
      <c r="E705" t="s">
        <v>10</v>
      </c>
      <c r="F705">
        <v>3</v>
      </c>
      <c r="G705">
        <v>30</v>
      </c>
      <c r="H705">
        <v>90</v>
      </c>
    </row>
    <row r="706" spans="1:8" x14ac:dyDescent="0.25">
      <c r="A706">
        <v>704</v>
      </c>
      <c r="B706" s="1">
        <v>44992</v>
      </c>
      <c r="C706" t="s">
        <v>7</v>
      </c>
      <c r="D706">
        <v>60</v>
      </c>
      <c r="E706" t="s">
        <v>11</v>
      </c>
      <c r="F706">
        <v>2</v>
      </c>
      <c r="G706">
        <v>25</v>
      </c>
      <c r="H706">
        <v>50</v>
      </c>
    </row>
    <row r="707" spans="1:8" x14ac:dyDescent="0.25">
      <c r="A707">
        <v>705</v>
      </c>
      <c r="B707" s="1">
        <v>45245</v>
      </c>
      <c r="C707" t="s">
        <v>7</v>
      </c>
      <c r="D707">
        <v>51</v>
      </c>
      <c r="E707" t="s">
        <v>11</v>
      </c>
      <c r="F707">
        <v>4</v>
      </c>
      <c r="G707">
        <v>25</v>
      </c>
      <c r="H707">
        <v>100</v>
      </c>
    </row>
    <row r="708" spans="1:8" x14ac:dyDescent="0.25">
      <c r="A708">
        <v>706</v>
      </c>
      <c r="B708" s="1">
        <v>45200</v>
      </c>
      <c r="C708" t="s">
        <v>9</v>
      </c>
      <c r="D708">
        <v>26</v>
      </c>
      <c r="E708" t="s">
        <v>10</v>
      </c>
      <c r="F708">
        <v>1</v>
      </c>
      <c r="G708">
        <v>500</v>
      </c>
      <c r="H708">
        <v>500</v>
      </c>
    </row>
    <row r="709" spans="1:8" x14ac:dyDescent="0.25">
      <c r="A709">
        <v>707</v>
      </c>
      <c r="B709" s="1">
        <v>44940</v>
      </c>
      <c r="C709" t="s">
        <v>9</v>
      </c>
      <c r="D709">
        <v>43</v>
      </c>
      <c r="E709" t="s">
        <v>8</v>
      </c>
      <c r="F709">
        <v>3</v>
      </c>
      <c r="G709">
        <v>300</v>
      </c>
      <c r="H709">
        <v>900</v>
      </c>
    </row>
    <row r="710" spans="1:8" x14ac:dyDescent="0.25">
      <c r="A710">
        <v>708</v>
      </c>
      <c r="B710" s="1">
        <v>45128</v>
      </c>
      <c r="C710" t="s">
        <v>9</v>
      </c>
      <c r="D710">
        <v>19</v>
      </c>
      <c r="E710" t="s">
        <v>11</v>
      </c>
      <c r="F710">
        <v>2</v>
      </c>
      <c r="G710">
        <v>500</v>
      </c>
      <c r="H710">
        <v>1000</v>
      </c>
    </row>
    <row r="711" spans="1:8" x14ac:dyDescent="0.25">
      <c r="A711">
        <v>709</v>
      </c>
      <c r="B711" s="1">
        <v>45230</v>
      </c>
      <c r="C711" t="s">
        <v>9</v>
      </c>
      <c r="D711">
        <v>26</v>
      </c>
      <c r="E711" t="s">
        <v>11</v>
      </c>
      <c r="F711">
        <v>3</v>
      </c>
      <c r="G711">
        <v>500</v>
      </c>
      <c r="H711">
        <v>1500</v>
      </c>
    </row>
    <row r="712" spans="1:8" x14ac:dyDescent="0.25">
      <c r="A712">
        <v>710</v>
      </c>
      <c r="B712" s="1">
        <v>45215</v>
      </c>
      <c r="C712" t="s">
        <v>7</v>
      </c>
      <c r="D712">
        <v>26</v>
      </c>
      <c r="E712" t="s">
        <v>11</v>
      </c>
      <c r="F712">
        <v>3</v>
      </c>
      <c r="G712">
        <v>500</v>
      </c>
      <c r="H712">
        <v>1500</v>
      </c>
    </row>
    <row r="713" spans="1:8" x14ac:dyDescent="0.25">
      <c r="A713">
        <v>711</v>
      </c>
      <c r="B713" s="1">
        <v>45266</v>
      </c>
      <c r="C713" t="s">
        <v>9</v>
      </c>
      <c r="D713">
        <v>57</v>
      </c>
      <c r="E713" t="s">
        <v>8</v>
      </c>
      <c r="F713">
        <v>2</v>
      </c>
      <c r="G713">
        <v>25</v>
      </c>
      <c r="H713">
        <v>50</v>
      </c>
    </row>
    <row r="714" spans="1:8" x14ac:dyDescent="0.25">
      <c r="A714">
        <v>712</v>
      </c>
      <c r="B714" s="1">
        <v>44940</v>
      </c>
      <c r="C714" t="s">
        <v>7</v>
      </c>
      <c r="D714">
        <v>34</v>
      </c>
      <c r="E714" t="s">
        <v>8</v>
      </c>
      <c r="F714">
        <v>3</v>
      </c>
      <c r="G714">
        <v>25</v>
      </c>
      <c r="H714">
        <v>75</v>
      </c>
    </row>
    <row r="715" spans="1:8" x14ac:dyDescent="0.25">
      <c r="A715">
        <v>713</v>
      </c>
      <c r="B715" s="1">
        <v>44969</v>
      </c>
      <c r="C715" t="s">
        <v>9</v>
      </c>
      <c r="D715">
        <v>18</v>
      </c>
      <c r="E715" t="s">
        <v>10</v>
      </c>
      <c r="F715">
        <v>1</v>
      </c>
      <c r="G715">
        <v>500</v>
      </c>
      <c r="H715">
        <v>500</v>
      </c>
    </row>
    <row r="716" spans="1:8" x14ac:dyDescent="0.25">
      <c r="A716">
        <v>714</v>
      </c>
      <c r="B716" s="1">
        <v>45256</v>
      </c>
      <c r="C716" t="s">
        <v>9</v>
      </c>
      <c r="D716">
        <v>42</v>
      </c>
      <c r="E716" t="s">
        <v>8</v>
      </c>
      <c r="F716">
        <v>4</v>
      </c>
      <c r="G716">
        <v>25</v>
      </c>
      <c r="H716">
        <v>100</v>
      </c>
    </row>
    <row r="717" spans="1:8" x14ac:dyDescent="0.25">
      <c r="A717">
        <v>715</v>
      </c>
      <c r="B717" s="1">
        <v>45146</v>
      </c>
      <c r="C717" t="s">
        <v>9</v>
      </c>
      <c r="D717">
        <v>60</v>
      </c>
      <c r="E717" t="s">
        <v>10</v>
      </c>
      <c r="F717">
        <v>4</v>
      </c>
      <c r="G717">
        <v>300</v>
      </c>
      <c r="H717">
        <v>1200</v>
      </c>
    </row>
    <row r="718" spans="1:8" x14ac:dyDescent="0.25">
      <c r="A718">
        <v>716</v>
      </c>
      <c r="B718" s="1">
        <v>44996</v>
      </c>
      <c r="C718" t="s">
        <v>7</v>
      </c>
      <c r="D718">
        <v>57</v>
      </c>
      <c r="E718" t="s">
        <v>10</v>
      </c>
      <c r="F718">
        <v>1</v>
      </c>
      <c r="G718">
        <v>500</v>
      </c>
      <c r="H718">
        <v>500</v>
      </c>
    </row>
    <row r="719" spans="1:8" x14ac:dyDescent="0.25">
      <c r="A719">
        <v>717</v>
      </c>
      <c r="B719" s="1">
        <v>45163</v>
      </c>
      <c r="C719" t="s">
        <v>9</v>
      </c>
      <c r="D719">
        <v>59</v>
      </c>
      <c r="E719" t="s">
        <v>8</v>
      </c>
      <c r="F719">
        <v>3</v>
      </c>
      <c r="G719">
        <v>25</v>
      </c>
      <c r="H719">
        <v>75</v>
      </c>
    </row>
    <row r="720" spans="1:8" x14ac:dyDescent="0.25">
      <c r="A720">
        <v>718</v>
      </c>
      <c r="B720" s="1">
        <v>45020</v>
      </c>
      <c r="C720" t="s">
        <v>9</v>
      </c>
      <c r="D720">
        <v>42</v>
      </c>
      <c r="E720" t="s">
        <v>10</v>
      </c>
      <c r="F720">
        <v>2</v>
      </c>
      <c r="G720">
        <v>30</v>
      </c>
      <c r="H720">
        <v>60</v>
      </c>
    </row>
    <row r="721" spans="1:8" x14ac:dyDescent="0.25">
      <c r="A721">
        <v>719</v>
      </c>
      <c r="B721" s="1">
        <v>44952</v>
      </c>
      <c r="C721" t="s">
        <v>9</v>
      </c>
      <c r="D721">
        <v>56</v>
      </c>
      <c r="E721" t="s">
        <v>8</v>
      </c>
      <c r="F721">
        <v>3</v>
      </c>
      <c r="G721">
        <v>500</v>
      </c>
      <c r="H721">
        <v>1500</v>
      </c>
    </row>
    <row r="722" spans="1:8" x14ac:dyDescent="0.25">
      <c r="A722">
        <v>720</v>
      </c>
      <c r="B722" s="1">
        <v>45060</v>
      </c>
      <c r="C722" t="s">
        <v>9</v>
      </c>
      <c r="D722">
        <v>52</v>
      </c>
      <c r="E722" t="s">
        <v>10</v>
      </c>
      <c r="F722">
        <v>1</v>
      </c>
      <c r="G722">
        <v>500</v>
      </c>
      <c r="H722">
        <v>500</v>
      </c>
    </row>
    <row r="723" spans="1:8" x14ac:dyDescent="0.25">
      <c r="A723">
        <v>721</v>
      </c>
      <c r="B723" s="1">
        <v>45121</v>
      </c>
      <c r="C723" t="s">
        <v>7</v>
      </c>
      <c r="D723">
        <v>20</v>
      </c>
      <c r="E723" t="s">
        <v>8</v>
      </c>
      <c r="F723">
        <v>3</v>
      </c>
      <c r="G723">
        <v>300</v>
      </c>
      <c r="H723">
        <v>900</v>
      </c>
    </row>
    <row r="724" spans="1:8" x14ac:dyDescent="0.25">
      <c r="A724">
        <v>722</v>
      </c>
      <c r="B724" s="1">
        <v>45094</v>
      </c>
      <c r="C724" t="s">
        <v>9</v>
      </c>
      <c r="D724">
        <v>54</v>
      </c>
      <c r="E724" t="s">
        <v>8</v>
      </c>
      <c r="F724">
        <v>4</v>
      </c>
      <c r="G724">
        <v>50</v>
      </c>
      <c r="H724">
        <v>200</v>
      </c>
    </row>
    <row r="725" spans="1:8" x14ac:dyDescent="0.25">
      <c r="A725">
        <v>723</v>
      </c>
      <c r="B725" s="1">
        <v>45035</v>
      </c>
      <c r="C725" t="s">
        <v>7</v>
      </c>
      <c r="D725">
        <v>61</v>
      </c>
      <c r="E725" t="s">
        <v>10</v>
      </c>
      <c r="F725">
        <v>3</v>
      </c>
      <c r="G725">
        <v>50</v>
      </c>
      <c r="H725">
        <v>150</v>
      </c>
    </row>
    <row r="726" spans="1:8" x14ac:dyDescent="0.25">
      <c r="A726">
        <v>724</v>
      </c>
      <c r="B726" s="1">
        <v>45159</v>
      </c>
      <c r="C726" t="s">
        <v>7</v>
      </c>
      <c r="D726">
        <v>61</v>
      </c>
      <c r="E726" t="s">
        <v>11</v>
      </c>
      <c r="F726">
        <v>1</v>
      </c>
      <c r="G726">
        <v>300</v>
      </c>
      <c r="H726">
        <v>300</v>
      </c>
    </row>
    <row r="727" spans="1:8" x14ac:dyDescent="0.25">
      <c r="A727">
        <v>725</v>
      </c>
      <c r="B727" s="1">
        <v>45094</v>
      </c>
      <c r="C727" t="s">
        <v>7</v>
      </c>
      <c r="D727">
        <v>47</v>
      </c>
      <c r="E727" t="s">
        <v>10</v>
      </c>
      <c r="F727">
        <v>4</v>
      </c>
      <c r="G727">
        <v>300</v>
      </c>
      <c r="H727">
        <v>1200</v>
      </c>
    </row>
    <row r="728" spans="1:8" x14ac:dyDescent="0.25">
      <c r="A728">
        <v>726</v>
      </c>
      <c r="B728" s="1">
        <v>45099</v>
      </c>
      <c r="C728" t="s">
        <v>7</v>
      </c>
      <c r="D728">
        <v>55</v>
      </c>
      <c r="E728" t="s">
        <v>8</v>
      </c>
      <c r="F728">
        <v>3</v>
      </c>
      <c r="G728">
        <v>300</v>
      </c>
      <c r="H728">
        <v>900</v>
      </c>
    </row>
    <row r="729" spans="1:8" x14ac:dyDescent="0.25">
      <c r="A729">
        <v>727</v>
      </c>
      <c r="B729" s="1">
        <v>45121</v>
      </c>
      <c r="C729" t="s">
        <v>7</v>
      </c>
      <c r="D729">
        <v>51</v>
      </c>
      <c r="E729" t="s">
        <v>11</v>
      </c>
      <c r="F729">
        <v>3</v>
      </c>
      <c r="G729">
        <v>50</v>
      </c>
      <c r="H729">
        <v>150</v>
      </c>
    </row>
    <row r="730" spans="1:8" x14ac:dyDescent="0.25">
      <c r="A730">
        <v>728</v>
      </c>
      <c r="B730" s="1">
        <v>45069</v>
      </c>
      <c r="C730" t="s">
        <v>7</v>
      </c>
      <c r="D730">
        <v>29</v>
      </c>
      <c r="E730" t="s">
        <v>10</v>
      </c>
      <c r="F730">
        <v>4</v>
      </c>
      <c r="G730">
        <v>300</v>
      </c>
      <c r="H730">
        <v>1200</v>
      </c>
    </row>
    <row r="731" spans="1:8" x14ac:dyDescent="0.25">
      <c r="A731">
        <v>729</v>
      </c>
      <c r="B731" s="1">
        <v>45142</v>
      </c>
      <c r="C731" t="s">
        <v>9</v>
      </c>
      <c r="D731">
        <v>36</v>
      </c>
      <c r="E731" t="s">
        <v>10</v>
      </c>
      <c r="F731">
        <v>2</v>
      </c>
      <c r="G731">
        <v>25</v>
      </c>
      <c r="H731">
        <v>50</v>
      </c>
    </row>
    <row r="732" spans="1:8" x14ac:dyDescent="0.25">
      <c r="A732">
        <v>730</v>
      </c>
      <c r="B732" s="1">
        <v>45056</v>
      </c>
      <c r="C732" t="s">
        <v>7</v>
      </c>
      <c r="D732">
        <v>54</v>
      </c>
      <c r="E732" t="s">
        <v>10</v>
      </c>
      <c r="F732">
        <v>4</v>
      </c>
      <c r="G732">
        <v>500</v>
      </c>
      <c r="H732">
        <v>2000</v>
      </c>
    </row>
    <row r="733" spans="1:8" x14ac:dyDescent="0.25">
      <c r="A733">
        <v>731</v>
      </c>
      <c r="B733" s="1">
        <v>44968</v>
      </c>
      <c r="C733" t="s">
        <v>7</v>
      </c>
      <c r="D733">
        <v>61</v>
      </c>
      <c r="E733" t="s">
        <v>11</v>
      </c>
      <c r="F733">
        <v>2</v>
      </c>
      <c r="G733">
        <v>500</v>
      </c>
      <c r="H733">
        <v>1000</v>
      </c>
    </row>
    <row r="734" spans="1:8" x14ac:dyDescent="0.25">
      <c r="A734">
        <v>732</v>
      </c>
      <c r="B734" s="1">
        <v>45167</v>
      </c>
      <c r="C734" t="s">
        <v>7</v>
      </c>
      <c r="D734">
        <v>34</v>
      </c>
      <c r="E734" t="s">
        <v>8</v>
      </c>
      <c r="F734">
        <v>1</v>
      </c>
      <c r="G734">
        <v>30</v>
      </c>
      <c r="H734">
        <v>30</v>
      </c>
    </row>
    <row r="735" spans="1:8" x14ac:dyDescent="0.25">
      <c r="A735">
        <v>733</v>
      </c>
      <c r="B735" s="1">
        <v>44936</v>
      </c>
      <c r="C735" t="s">
        <v>9</v>
      </c>
      <c r="D735">
        <v>27</v>
      </c>
      <c r="E735" t="s">
        <v>10</v>
      </c>
      <c r="F735">
        <v>1</v>
      </c>
      <c r="G735">
        <v>30</v>
      </c>
      <c r="H735">
        <v>30</v>
      </c>
    </row>
    <row r="736" spans="1:8" x14ac:dyDescent="0.25">
      <c r="A736">
        <v>734</v>
      </c>
      <c r="B736" s="1">
        <v>45203</v>
      </c>
      <c r="C736" t="s">
        <v>9</v>
      </c>
      <c r="D736">
        <v>64</v>
      </c>
      <c r="E736" t="s">
        <v>10</v>
      </c>
      <c r="F736">
        <v>4</v>
      </c>
      <c r="G736">
        <v>500</v>
      </c>
      <c r="H736">
        <v>2000</v>
      </c>
    </row>
    <row r="737" spans="1:8" x14ac:dyDescent="0.25">
      <c r="A737">
        <v>735</v>
      </c>
      <c r="B737" s="1">
        <v>44953</v>
      </c>
      <c r="C737" t="s">
        <v>7</v>
      </c>
      <c r="D737">
        <v>29</v>
      </c>
      <c r="E737" t="s">
        <v>10</v>
      </c>
      <c r="F737">
        <v>4</v>
      </c>
      <c r="G737">
        <v>25</v>
      </c>
      <c r="H737">
        <v>100</v>
      </c>
    </row>
    <row r="738" spans="1:8" x14ac:dyDescent="0.25">
      <c r="A738">
        <v>736</v>
      </c>
      <c r="B738" s="1">
        <v>45106</v>
      </c>
      <c r="C738" t="s">
        <v>9</v>
      </c>
      <c r="D738">
        <v>33</v>
      </c>
      <c r="E738" t="s">
        <v>10</v>
      </c>
      <c r="F738">
        <v>1</v>
      </c>
      <c r="G738">
        <v>50</v>
      </c>
      <c r="H738">
        <v>50</v>
      </c>
    </row>
    <row r="739" spans="1:8" x14ac:dyDescent="0.25">
      <c r="A739">
        <v>737</v>
      </c>
      <c r="B739" s="1">
        <v>45041</v>
      </c>
      <c r="C739" t="s">
        <v>7</v>
      </c>
      <c r="D739">
        <v>41</v>
      </c>
      <c r="E739" t="s">
        <v>10</v>
      </c>
      <c r="F739">
        <v>2</v>
      </c>
      <c r="G739">
        <v>50</v>
      </c>
      <c r="H739">
        <v>100</v>
      </c>
    </row>
    <row r="740" spans="1:8" x14ac:dyDescent="0.25">
      <c r="A740">
        <v>738</v>
      </c>
      <c r="B740" s="1">
        <v>45259</v>
      </c>
      <c r="C740" t="s">
        <v>7</v>
      </c>
      <c r="D740">
        <v>36</v>
      </c>
      <c r="E740" t="s">
        <v>8</v>
      </c>
      <c r="F740">
        <v>1</v>
      </c>
      <c r="G740">
        <v>25</v>
      </c>
      <c r="H740">
        <v>25</v>
      </c>
    </row>
    <row r="741" spans="1:8" x14ac:dyDescent="0.25">
      <c r="A741">
        <v>739</v>
      </c>
      <c r="B741" s="1">
        <v>44962</v>
      </c>
      <c r="C741" t="s">
        <v>9</v>
      </c>
      <c r="D741">
        <v>25</v>
      </c>
      <c r="E741" t="s">
        <v>8</v>
      </c>
      <c r="F741">
        <v>4</v>
      </c>
      <c r="G741">
        <v>50</v>
      </c>
      <c r="H741">
        <v>200</v>
      </c>
    </row>
    <row r="742" spans="1:8" x14ac:dyDescent="0.25">
      <c r="A742">
        <v>740</v>
      </c>
      <c r="B742" s="1">
        <v>45260</v>
      </c>
      <c r="C742" t="s">
        <v>7</v>
      </c>
      <c r="D742">
        <v>48</v>
      </c>
      <c r="E742" t="s">
        <v>10</v>
      </c>
      <c r="F742">
        <v>1</v>
      </c>
      <c r="G742">
        <v>300</v>
      </c>
      <c r="H742">
        <v>300</v>
      </c>
    </row>
    <row r="743" spans="1:8" x14ac:dyDescent="0.25">
      <c r="A743">
        <v>741</v>
      </c>
      <c r="B743" s="1">
        <v>44947</v>
      </c>
      <c r="C743" t="s">
        <v>9</v>
      </c>
      <c r="D743">
        <v>38</v>
      </c>
      <c r="E743" t="s">
        <v>11</v>
      </c>
      <c r="F743">
        <v>4</v>
      </c>
      <c r="G743">
        <v>500</v>
      </c>
      <c r="H743">
        <v>2000</v>
      </c>
    </row>
    <row r="744" spans="1:8" x14ac:dyDescent="0.25">
      <c r="A744">
        <v>742</v>
      </c>
      <c r="B744" s="1">
        <v>44942</v>
      </c>
      <c r="C744" t="s">
        <v>9</v>
      </c>
      <c r="D744">
        <v>34</v>
      </c>
      <c r="E744" t="s">
        <v>8</v>
      </c>
      <c r="F744">
        <v>4</v>
      </c>
      <c r="G744">
        <v>500</v>
      </c>
      <c r="H744">
        <v>2000</v>
      </c>
    </row>
    <row r="745" spans="1:8" x14ac:dyDescent="0.25">
      <c r="A745">
        <v>743</v>
      </c>
      <c r="B745" s="1">
        <v>45053</v>
      </c>
      <c r="C745" t="s">
        <v>7</v>
      </c>
      <c r="D745">
        <v>40</v>
      </c>
      <c r="E745" t="s">
        <v>11</v>
      </c>
      <c r="F745">
        <v>1</v>
      </c>
      <c r="G745">
        <v>25</v>
      </c>
      <c r="H745">
        <v>25</v>
      </c>
    </row>
    <row r="746" spans="1:8" x14ac:dyDescent="0.25">
      <c r="A746">
        <v>744</v>
      </c>
      <c r="B746" s="1">
        <v>45029</v>
      </c>
      <c r="C746" t="s">
        <v>7</v>
      </c>
      <c r="D746">
        <v>54</v>
      </c>
      <c r="E746" t="s">
        <v>8</v>
      </c>
      <c r="F746">
        <v>2</v>
      </c>
      <c r="G746">
        <v>50</v>
      </c>
      <c r="H746">
        <v>100</v>
      </c>
    </row>
    <row r="747" spans="1:8" x14ac:dyDescent="0.25">
      <c r="A747">
        <v>745</v>
      </c>
      <c r="B747" s="1">
        <v>44937</v>
      </c>
      <c r="C747" t="s">
        <v>9</v>
      </c>
      <c r="D747">
        <v>33</v>
      </c>
      <c r="E747" t="s">
        <v>10</v>
      </c>
      <c r="F747">
        <v>3</v>
      </c>
      <c r="G747">
        <v>30</v>
      </c>
      <c r="H747">
        <v>90</v>
      </c>
    </row>
    <row r="748" spans="1:8" x14ac:dyDescent="0.25">
      <c r="A748">
        <v>746</v>
      </c>
      <c r="B748" s="1">
        <v>45245</v>
      </c>
      <c r="C748" t="s">
        <v>7</v>
      </c>
      <c r="D748">
        <v>23</v>
      </c>
      <c r="E748" t="s">
        <v>8</v>
      </c>
      <c r="F748">
        <v>1</v>
      </c>
      <c r="G748">
        <v>30</v>
      </c>
      <c r="H748">
        <v>30</v>
      </c>
    </row>
    <row r="749" spans="1:8" x14ac:dyDescent="0.25">
      <c r="A749">
        <v>747</v>
      </c>
      <c r="B749" s="1">
        <v>45005</v>
      </c>
      <c r="C749" t="s">
        <v>7</v>
      </c>
      <c r="D749">
        <v>25</v>
      </c>
      <c r="E749" t="s">
        <v>10</v>
      </c>
      <c r="F749">
        <v>3</v>
      </c>
      <c r="G749">
        <v>50</v>
      </c>
      <c r="H749">
        <v>150</v>
      </c>
    </row>
    <row r="750" spans="1:8" x14ac:dyDescent="0.25">
      <c r="A750">
        <v>748</v>
      </c>
      <c r="B750" s="1">
        <v>45049</v>
      </c>
      <c r="C750" t="s">
        <v>7</v>
      </c>
      <c r="D750">
        <v>42</v>
      </c>
      <c r="E750" t="s">
        <v>8</v>
      </c>
      <c r="F750">
        <v>1</v>
      </c>
      <c r="G750">
        <v>30</v>
      </c>
      <c r="H750">
        <v>30</v>
      </c>
    </row>
    <row r="751" spans="1:8" x14ac:dyDescent="0.25">
      <c r="A751">
        <v>749</v>
      </c>
      <c r="B751" s="1">
        <v>44991</v>
      </c>
      <c r="C751" t="s">
        <v>9</v>
      </c>
      <c r="D751">
        <v>35</v>
      </c>
      <c r="E751" t="s">
        <v>10</v>
      </c>
      <c r="F751">
        <v>3</v>
      </c>
      <c r="G751">
        <v>25</v>
      </c>
      <c r="H751">
        <v>75</v>
      </c>
    </row>
    <row r="752" spans="1:8" x14ac:dyDescent="0.25">
      <c r="A752">
        <v>750</v>
      </c>
      <c r="B752" s="1">
        <v>45169</v>
      </c>
      <c r="C752" t="s">
        <v>9</v>
      </c>
      <c r="D752">
        <v>42</v>
      </c>
      <c r="E752" t="s">
        <v>10</v>
      </c>
      <c r="F752">
        <v>2</v>
      </c>
      <c r="G752">
        <v>25</v>
      </c>
      <c r="H752">
        <v>50</v>
      </c>
    </row>
    <row r="753" spans="1:8" x14ac:dyDescent="0.25">
      <c r="A753">
        <v>751</v>
      </c>
      <c r="B753" s="1">
        <v>45269</v>
      </c>
      <c r="C753" t="s">
        <v>7</v>
      </c>
      <c r="D753">
        <v>29</v>
      </c>
      <c r="E753" t="s">
        <v>10</v>
      </c>
      <c r="F753">
        <v>2</v>
      </c>
      <c r="G753">
        <v>50</v>
      </c>
      <c r="H753">
        <v>100</v>
      </c>
    </row>
    <row r="754" spans="1:8" x14ac:dyDescent="0.25">
      <c r="A754">
        <v>752</v>
      </c>
      <c r="B754" s="1">
        <v>44985</v>
      </c>
      <c r="C754" t="s">
        <v>9</v>
      </c>
      <c r="D754">
        <v>32</v>
      </c>
      <c r="E754" t="s">
        <v>10</v>
      </c>
      <c r="F754">
        <v>1</v>
      </c>
      <c r="G754">
        <v>30</v>
      </c>
      <c r="H754">
        <v>30</v>
      </c>
    </row>
    <row r="755" spans="1:8" x14ac:dyDescent="0.25">
      <c r="A755">
        <v>753</v>
      </c>
      <c r="B755" s="1">
        <v>45215</v>
      </c>
      <c r="C755" t="s">
        <v>9</v>
      </c>
      <c r="D755">
        <v>43</v>
      </c>
      <c r="E755" t="s">
        <v>11</v>
      </c>
      <c r="F755">
        <v>4</v>
      </c>
      <c r="G755">
        <v>25</v>
      </c>
      <c r="H755">
        <v>100</v>
      </c>
    </row>
    <row r="756" spans="1:8" x14ac:dyDescent="0.25">
      <c r="A756">
        <v>754</v>
      </c>
      <c r="B756" s="1">
        <v>45038</v>
      </c>
      <c r="C756" t="s">
        <v>9</v>
      </c>
      <c r="D756">
        <v>58</v>
      </c>
      <c r="E756" t="s">
        <v>10</v>
      </c>
      <c r="F756">
        <v>3</v>
      </c>
      <c r="G756">
        <v>25</v>
      </c>
      <c r="H756">
        <v>75</v>
      </c>
    </row>
    <row r="757" spans="1:8" x14ac:dyDescent="0.25">
      <c r="A757">
        <v>755</v>
      </c>
      <c r="B757" s="1">
        <v>45165</v>
      </c>
      <c r="C757" t="s">
        <v>9</v>
      </c>
      <c r="D757">
        <v>62</v>
      </c>
      <c r="E757" t="s">
        <v>11</v>
      </c>
      <c r="F757">
        <v>4</v>
      </c>
      <c r="G757">
        <v>300</v>
      </c>
      <c r="H757">
        <v>1200</v>
      </c>
    </row>
    <row r="758" spans="1:8" x14ac:dyDescent="0.25">
      <c r="A758">
        <v>756</v>
      </c>
      <c r="B758" s="1">
        <v>45285</v>
      </c>
      <c r="C758" t="s">
        <v>9</v>
      </c>
      <c r="D758">
        <v>43</v>
      </c>
      <c r="E758" t="s">
        <v>11</v>
      </c>
      <c r="F758">
        <v>4</v>
      </c>
      <c r="G758">
        <v>300</v>
      </c>
      <c r="H758">
        <v>1200</v>
      </c>
    </row>
    <row r="759" spans="1:8" x14ac:dyDescent="0.25">
      <c r="A759">
        <v>757</v>
      </c>
      <c r="B759" s="1">
        <v>45058</v>
      </c>
      <c r="C759" t="s">
        <v>7</v>
      </c>
      <c r="D759">
        <v>64</v>
      </c>
      <c r="E759" t="s">
        <v>10</v>
      </c>
      <c r="F759">
        <v>4</v>
      </c>
      <c r="G759">
        <v>25</v>
      </c>
      <c r="H759">
        <v>100</v>
      </c>
    </row>
    <row r="760" spans="1:8" x14ac:dyDescent="0.25">
      <c r="A760">
        <v>758</v>
      </c>
      <c r="B760" s="1">
        <v>45115</v>
      </c>
      <c r="C760" t="s">
        <v>7</v>
      </c>
      <c r="D760">
        <v>49</v>
      </c>
      <c r="E760" t="s">
        <v>11</v>
      </c>
      <c r="F760">
        <v>2</v>
      </c>
      <c r="G760">
        <v>50</v>
      </c>
      <c r="H760">
        <v>100</v>
      </c>
    </row>
    <row r="761" spans="1:8" x14ac:dyDescent="0.25">
      <c r="A761">
        <v>759</v>
      </c>
      <c r="B761" s="1">
        <v>45012</v>
      </c>
      <c r="C761" t="s">
        <v>7</v>
      </c>
      <c r="D761">
        <v>27</v>
      </c>
      <c r="E761" t="s">
        <v>8</v>
      </c>
      <c r="F761">
        <v>1</v>
      </c>
      <c r="G761">
        <v>500</v>
      </c>
      <c r="H761">
        <v>500</v>
      </c>
    </row>
    <row r="762" spans="1:8" x14ac:dyDescent="0.25">
      <c r="A762">
        <v>760</v>
      </c>
      <c r="B762" s="1">
        <v>45237</v>
      </c>
      <c r="C762" t="s">
        <v>9</v>
      </c>
      <c r="D762">
        <v>33</v>
      </c>
      <c r="E762" t="s">
        <v>10</v>
      </c>
      <c r="F762">
        <v>1</v>
      </c>
      <c r="G762">
        <v>500</v>
      </c>
      <c r="H762">
        <v>500</v>
      </c>
    </row>
    <row r="763" spans="1:8" x14ac:dyDescent="0.25">
      <c r="A763">
        <v>761</v>
      </c>
      <c r="B763" s="1">
        <v>45237</v>
      </c>
      <c r="C763" t="s">
        <v>9</v>
      </c>
      <c r="D763">
        <v>24</v>
      </c>
      <c r="E763" t="s">
        <v>11</v>
      </c>
      <c r="F763">
        <v>2</v>
      </c>
      <c r="G763">
        <v>25</v>
      </c>
      <c r="H763">
        <v>50</v>
      </c>
    </row>
    <row r="764" spans="1:8" x14ac:dyDescent="0.25">
      <c r="A764">
        <v>762</v>
      </c>
      <c r="B764" s="1">
        <v>44985</v>
      </c>
      <c r="C764" t="s">
        <v>7</v>
      </c>
      <c r="D764">
        <v>34</v>
      </c>
      <c r="E764" t="s">
        <v>10</v>
      </c>
      <c r="F764">
        <v>2</v>
      </c>
      <c r="G764">
        <v>25</v>
      </c>
      <c r="H764">
        <v>50</v>
      </c>
    </row>
    <row r="765" spans="1:8" x14ac:dyDescent="0.25">
      <c r="A765">
        <v>763</v>
      </c>
      <c r="B765" s="1">
        <v>45010</v>
      </c>
      <c r="C765" t="s">
        <v>9</v>
      </c>
      <c r="D765">
        <v>40</v>
      </c>
      <c r="E765" t="s">
        <v>10</v>
      </c>
      <c r="F765">
        <v>1</v>
      </c>
      <c r="G765">
        <v>25</v>
      </c>
      <c r="H765">
        <v>25</v>
      </c>
    </row>
    <row r="766" spans="1:8" x14ac:dyDescent="0.25">
      <c r="A766">
        <v>764</v>
      </c>
      <c r="B766" s="1">
        <v>45086</v>
      </c>
      <c r="C766" t="s">
        <v>7</v>
      </c>
      <c r="D766">
        <v>43</v>
      </c>
      <c r="E766" t="s">
        <v>10</v>
      </c>
      <c r="F766">
        <v>4</v>
      </c>
      <c r="G766">
        <v>50</v>
      </c>
      <c r="H766">
        <v>200</v>
      </c>
    </row>
    <row r="767" spans="1:8" x14ac:dyDescent="0.25">
      <c r="A767">
        <v>765</v>
      </c>
      <c r="B767" s="1">
        <v>44982</v>
      </c>
      <c r="C767" t="s">
        <v>7</v>
      </c>
      <c r="D767">
        <v>38</v>
      </c>
      <c r="E767" t="s">
        <v>11</v>
      </c>
      <c r="F767">
        <v>3</v>
      </c>
      <c r="G767">
        <v>300</v>
      </c>
      <c r="H767">
        <v>900</v>
      </c>
    </row>
    <row r="768" spans="1:8" x14ac:dyDescent="0.25">
      <c r="A768">
        <v>766</v>
      </c>
      <c r="B768" s="1">
        <v>45223</v>
      </c>
      <c r="C768" t="s">
        <v>7</v>
      </c>
      <c r="D768">
        <v>39</v>
      </c>
      <c r="E768" t="s">
        <v>8</v>
      </c>
      <c r="F768">
        <v>3</v>
      </c>
      <c r="G768">
        <v>25</v>
      </c>
      <c r="H768">
        <v>75</v>
      </c>
    </row>
    <row r="769" spans="1:8" x14ac:dyDescent="0.25">
      <c r="A769">
        <v>767</v>
      </c>
      <c r="B769" s="1">
        <v>44940</v>
      </c>
      <c r="C769" t="s">
        <v>9</v>
      </c>
      <c r="D769">
        <v>24</v>
      </c>
      <c r="E769" t="s">
        <v>8</v>
      </c>
      <c r="F769">
        <v>3</v>
      </c>
      <c r="G769">
        <v>25</v>
      </c>
      <c r="H769">
        <v>75</v>
      </c>
    </row>
    <row r="770" spans="1:8" x14ac:dyDescent="0.25">
      <c r="A770">
        <v>768</v>
      </c>
      <c r="B770" s="1">
        <v>45086</v>
      </c>
      <c r="C770" t="s">
        <v>9</v>
      </c>
      <c r="D770">
        <v>31</v>
      </c>
      <c r="E770" t="s">
        <v>11</v>
      </c>
      <c r="F770">
        <v>4</v>
      </c>
      <c r="G770">
        <v>30</v>
      </c>
      <c r="H770">
        <v>120</v>
      </c>
    </row>
    <row r="771" spans="1:8" x14ac:dyDescent="0.25">
      <c r="A771">
        <v>769</v>
      </c>
      <c r="B771" s="1">
        <v>45221</v>
      </c>
      <c r="C771" t="s">
        <v>7</v>
      </c>
      <c r="D771">
        <v>32</v>
      </c>
      <c r="E771" t="s">
        <v>10</v>
      </c>
      <c r="F771">
        <v>1</v>
      </c>
      <c r="G771">
        <v>50</v>
      </c>
      <c r="H771">
        <v>50</v>
      </c>
    </row>
    <row r="772" spans="1:8" x14ac:dyDescent="0.25">
      <c r="A772">
        <v>770</v>
      </c>
      <c r="B772" s="1">
        <v>45273</v>
      </c>
      <c r="C772" t="s">
        <v>7</v>
      </c>
      <c r="D772">
        <v>24</v>
      </c>
      <c r="E772" t="s">
        <v>11</v>
      </c>
      <c r="F772">
        <v>2</v>
      </c>
      <c r="G772">
        <v>25</v>
      </c>
      <c r="H772">
        <v>50</v>
      </c>
    </row>
    <row r="773" spans="1:8" x14ac:dyDescent="0.25">
      <c r="A773">
        <v>771</v>
      </c>
      <c r="B773" s="1">
        <v>45119</v>
      </c>
      <c r="C773" t="s">
        <v>7</v>
      </c>
      <c r="D773">
        <v>26</v>
      </c>
      <c r="E773" t="s">
        <v>11</v>
      </c>
      <c r="F773">
        <v>1</v>
      </c>
      <c r="G773">
        <v>30</v>
      </c>
      <c r="H773">
        <v>30</v>
      </c>
    </row>
    <row r="774" spans="1:8" x14ac:dyDescent="0.25">
      <c r="A774">
        <v>772</v>
      </c>
      <c r="B774" s="1">
        <v>45130</v>
      </c>
      <c r="C774" t="s">
        <v>7</v>
      </c>
      <c r="D774">
        <v>25</v>
      </c>
      <c r="E774" t="s">
        <v>11</v>
      </c>
      <c r="F774">
        <v>4</v>
      </c>
      <c r="G774">
        <v>500</v>
      </c>
      <c r="H774">
        <v>2000</v>
      </c>
    </row>
    <row r="775" spans="1:8" x14ac:dyDescent="0.25">
      <c r="A775">
        <v>773</v>
      </c>
      <c r="B775" s="1">
        <v>45028</v>
      </c>
      <c r="C775" t="s">
        <v>9</v>
      </c>
      <c r="D775">
        <v>40</v>
      </c>
      <c r="E775" t="s">
        <v>10</v>
      </c>
      <c r="F775">
        <v>2</v>
      </c>
      <c r="G775">
        <v>25</v>
      </c>
      <c r="H775">
        <v>50</v>
      </c>
    </row>
    <row r="776" spans="1:8" x14ac:dyDescent="0.25">
      <c r="A776">
        <v>774</v>
      </c>
      <c r="B776" s="1">
        <v>44965</v>
      </c>
      <c r="C776" t="s">
        <v>9</v>
      </c>
      <c r="D776">
        <v>46</v>
      </c>
      <c r="E776" t="s">
        <v>11</v>
      </c>
      <c r="F776">
        <v>4</v>
      </c>
      <c r="G776">
        <v>25</v>
      </c>
      <c r="H776">
        <v>100</v>
      </c>
    </row>
    <row r="777" spans="1:8" x14ac:dyDescent="0.25">
      <c r="A777">
        <v>775</v>
      </c>
      <c r="B777" s="1">
        <v>45230</v>
      </c>
      <c r="C777" t="s">
        <v>7</v>
      </c>
      <c r="D777">
        <v>35</v>
      </c>
      <c r="E777" t="s">
        <v>10</v>
      </c>
      <c r="F777">
        <v>3</v>
      </c>
      <c r="G777">
        <v>30</v>
      </c>
      <c r="H777">
        <v>90</v>
      </c>
    </row>
    <row r="778" spans="1:8" x14ac:dyDescent="0.25">
      <c r="A778">
        <v>776</v>
      </c>
      <c r="B778" s="1">
        <v>45280</v>
      </c>
      <c r="C778" t="s">
        <v>7</v>
      </c>
      <c r="D778">
        <v>48</v>
      </c>
      <c r="E778" t="s">
        <v>11</v>
      </c>
      <c r="F778">
        <v>3</v>
      </c>
      <c r="G778">
        <v>50</v>
      </c>
      <c r="H778">
        <v>150</v>
      </c>
    </row>
    <row r="779" spans="1:8" x14ac:dyDescent="0.25">
      <c r="A779">
        <v>777</v>
      </c>
      <c r="B779" s="1">
        <v>45248</v>
      </c>
      <c r="C779" t="s">
        <v>9</v>
      </c>
      <c r="D779">
        <v>47</v>
      </c>
      <c r="E779" t="s">
        <v>8</v>
      </c>
      <c r="F779">
        <v>4</v>
      </c>
      <c r="G779">
        <v>25</v>
      </c>
      <c r="H779">
        <v>100</v>
      </c>
    </row>
    <row r="780" spans="1:8" x14ac:dyDescent="0.25">
      <c r="A780">
        <v>778</v>
      </c>
      <c r="B780" s="1">
        <v>45051</v>
      </c>
      <c r="C780" t="s">
        <v>9</v>
      </c>
      <c r="D780">
        <v>56</v>
      </c>
      <c r="E780" t="s">
        <v>11</v>
      </c>
      <c r="F780">
        <v>2</v>
      </c>
      <c r="G780">
        <v>500</v>
      </c>
      <c r="H780">
        <v>1000</v>
      </c>
    </row>
    <row r="781" spans="1:8" x14ac:dyDescent="0.25">
      <c r="A781">
        <v>779</v>
      </c>
      <c r="B781" s="1">
        <v>44979</v>
      </c>
      <c r="C781" t="s">
        <v>7</v>
      </c>
      <c r="D781">
        <v>52</v>
      </c>
      <c r="E781" t="s">
        <v>11</v>
      </c>
      <c r="F781">
        <v>2</v>
      </c>
      <c r="G781">
        <v>25</v>
      </c>
      <c r="H781">
        <v>50</v>
      </c>
    </row>
    <row r="782" spans="1:8" x14ac:dyDescent="0.25">
      <c r="A782">
        <v>780</v>
      </c>
      <c r="B782" s="1">
        <v>45283</v>
      </c>
      <c r="C782" t="s">
        <v>7</v>
      </c>
      <c r="D782">
        <v>35</v>
      </c>
      <c r="E782" t="s">
        <v>8</v>
      </c>
      <c r="F782">
        <v>1</v>
      </c>
      <c r="G782">
        <v>500</v>
      </c>
      <c r="H782">
        <v>500</v>
      </c>
    </row>
    <row r="783" spans="1:8" x14ac:dyDescent="0.25">
      <c r="A783">
        <v>781</v>
      </c>
      <c r="B783" s="1">
        <v>45081</v>
      </c>
      <c r="C783" t="s">
        <v>7</v>
      </c>
      <c r="D783">
        <v>59</v>
      </c>
      <c r="E783" t="s">
        <v>10</v>
      </c>
      <c r="F783">
        <v>3</v>
      </c>
      <c r="G783">
        <v>300</v>
      </c>
      <c r="H783">
        <v>900</v>
      </c>
    </row>
    <row r="784" spans="1:8" x14ac:dyDescent="0.25">
      <c r="A784">
        <v>782</v>
      </c>
      <c r="B784" s="1">
        <v>45277</v>
      </c>
      <c r="C784" t="s">
        <v>9</v>
      </c>
      <c r="D784">
        <v>56</v>
      </c>
      <c r="E784" t="s">
        <v>10</v>
      </c>
      <c r="F784">
        <v>1</v>
      </c>
      <c r="G784">
        <v>300</v>
      </c>
      <c r="H784">
        <v>300</v>
      </c>
    </row>
    <row r="785" spans="1:8" x14ac:dyDescent="0.25">
      <c r="A785">
        <v>783</v>
      </c>
      <c r="B785" s="1">
        <v>45234</v>
      </c>
      <c r="C785" t="s">
        <v>9</v>
      </c>
      <c r="D785">
        <v>34</v>
      </c>
      <c r="E785" t="s">
        <v>11</v>
      </c>
      <c r="F785">
        <v>1</v>
      </c>
      <c r="G785">
        <v>500</v>
      </c>
      <c r="H785">
        <v>500</v>
      </c>
    </row>
    <row r="786" spans="1:8" x14ac:dyDescent="0.25">
      <c r="A786">
        <v>784</v>
      </c>
      <c r="B786" s="1">
        <v>44988</v>
      </c>
      <c r="C786" t="s">
        <v>9</v>
      </c>
      <c r="D786">
        <v>31</v>
      </c>
      <c r="E786" t="s">
        <v>8</v>
      </c>
      <c r="F786">
        <v>4</v>
      </c>
      <c r="G786">
        <v>50</v>
      </c>
      <c r="H786">
        <v>200</v>
      </c>
    </row>
    <row r="787" spans="1:8" x14ac:dyDescent="0.25">
      <c r="A787">
        <v>785</v>
      </c>
      <c r="B787" s="1">
        <v>45216</v>
      </c>
      <c r="C787" t="s">
        <v>7</v>
      </c>
      <c r="D787">
        <v>48</v>
      </c>
      <c r="E787" t="s">
        <v>10</v>
      </c>
      <c r="F787">
        <v>4</v>
      </c>
      <c r="G787">
        <v>25</v>
      </c>
      <c r="H787">
        <v>100</v>
      </c>
    </row>
    <row r="788" spans="1:8" x14ac:dyDescent="0.25">
      <c r="A788">
        <v>786</v>
      </c>
      <c r="B788" s="1">
        <v>44948</v>
      </c>
      <c r="C788" t="s">
        <v>7</v>
      </c>
      <c r="D788">
        <v>41</v>
      </c>
      <c r="E788" t="s">
        <v>11</v>
      </c>
      <c r="F788">
        <v>1</v>
      </c>
      <c r="G788">
        <v>25</v>
      </c>
      <c r="H788">
        <v>25</v>
      </c>
    </row>
    <row r="789" spans="1:8" x14ac:dyDescent="0.25">
      <c r="A789">
        <v>787</v>
      </c>
      <c r="B789" s="1">
        <v>45104</v>
      </c>
      <c r="C789" t="s">
        <v>9</v>
      </c>
      <c r="D789">
        <v>52</v>
      </c>
      <c r="E789" t="s">
        <v>8</v>
      </c>
      <c r="F789">
        <v>3</v>
      </c>
      <c r="G789">
        <v>300</v>
      </c>
      <c r="H789">
        <v>900</v>
      </c>
    </row>
    <row r="790" spans="1:8" x14ac:dyDescent="0.25">
      <c r="A790">
        <v>788</v>
      </c>
      <c r="B790" s="1">
        <v>45199</v>
      </c>
      <c r="C790" t="s">
        <v>9</v>
      </c>
      <c r="D790">
        <v>61</v>
      </c>
      <c r="E790" t="s">
        <v>10</v>
      </c>
      <c r="F790">
        <v>4</v>
      </c>
      <c r="G790">
        <v>500</v>
      </c>
      <c r="H790">
        <v>2000</v>
      </c>
    </row>
    <row r="791" spans="1:8" x14ac:dyDescent="0.25">
      <c r="A791">
        <v>789</v>
      </c>
      <c r="B791" s="1">
        <v>45146</v>
      </c>
      <c r="C791" t="s">
        <v>7</v>
      </c>
      <c r="D791">
        <v>62</v>
      </c>
      <c r="E791" t="s">
        <v>10</v>
      </c>
      <c r="F791">
        <v>1</v>
      </c>
      <c r="G791">
        <v>25</v>
      </c>
      <c r="H791">
        <v>25</v>
      </c>
    </row>
    <row r="792" spans="1:8" x14ac:dyDescent="0.25">
      <c r="A792">
        <v>790</v>
      </c>
      <c r="B792" s="1">
        <v>45265</v>
      </c>
      <c r="C792" t="s">
        <v>9</v>
      </c>
      <c r="D792">
        <v>51</v>
      </c>
      <c r="E792" t="s">
        <v>8</v>
      </c>
      <c r="F792">
        <v>1</v>
      </c>
      <c r="G792">
        <v>25</v>
      </c>
      <c r="H792">
        <v>25</v>
      </c>
    </row>
    <row r="793" spans="1:8" x14ac:dyDescent="0.25">
      <c r="A793">
        <v>791</v>
      </c>
      <c r="B793" s="1">
        <v>45116</v>
      </c>
      <c r="C793" t="s">
        <v>9</v>
      </c>
      <c r="D793">
        <v>20</v>
      </c>
      <c r="E793" t="s">
        <v>8</v>
      </c>
      <c r="F793">
        <v>1</v>
      </c>
      <c r="G793">
        <v>50</v>
      </c>
      <c r="H793">
        <v>50</v>
      </c>
    </row>
    <row r="794" spans="1:8" x14ac:dyDescent="0.25">
      <c r="A794">
        <v>792</v>
      </c>
      <c r="B794" s="1">
        <v>44962</v>
      </c>
      <c r="C794" t="s">
        <v>7</v>
      </c>
      <c r="D794">
        <v>54</v>
      </c>
      <c r="E794" t="s">
        <v>8</v>
      </c>
      <c r="F794">
        <v>1</v>
      </c>
      <c r="G794">
        <v>30</v>
      </c>
      <c r="H794">
        <v>30</v>
      </c>
    </row>
    <row r="795" spans="1:8" x14ac:dyDescent="0.25">
      <c r="A795">
        <v>793</v>
      </c>
      <c r="B795" s="1">
        <v>45186</v>
      </c>
      <c r="C795" t="s">
        <v>9</v>
      </c>
      <c r="D795">
        <v>60</v>
      </c>
      <c r="E795" t="s">
        <v>8</v>
      </c>
      <c r="F795">
        <v>1</v>
      </c>
      <c r="G795">
        <v>300</v>
      </c>
      <c r="H795">
        <v>300</v>
      </c>
    </row>
    <row r="796" spans="1:8" x14ac:dyDescent="0.25">
      <c r="A796">
        <v>794</v>
      </c>
      <c r="B796" s="1">
        <v>45258</v>
      </c>
      <c r="C796" t="s">
        <v>7</v>
      </c>
      <c r="D796">
        <v>57</v>
      </c>
      <c r="E796" t="s">
        <v>11</v>
      </c>
      <c r="F796">
        <v>1</v>
      </c>
      <c r="G796">
        <v>300</v>
      </c>
      <c r="H796">
        <v>300</v>
      </c>
    </row>
    <row r="797" spans="1:8" x14ac:dyDescent="0.25">
      <c r="A797">
        <v>795</v>
      </c>
      <c r="B797" s="1">
        <v>45101</v>
      </c>
      <c r="C797" t="s">
        <v>7</v>
      </c>
      <c r="D797">
        <v>43</v>
      </c>
      <c r="E797" t="s">
        <v>8</v>
      </c>
      <c r="F797">
        <v>4</v>
      </c>
      <c r="G797">
        <v>30</v>
      </c>
      <c r="H797">
        <v>120</v>
      </c>
    </row>
    <row r="798" spans="1:8" x14ac:dyDescent="0.25">
      <c r="A798">
        <v>796</v>
      </c>
      <c r="B798" s="1">
        <v>44933</v>
      </c>
      <c r="C798" t="s">
        <v>7</v>
      </c>
      <c r="D798">
        <v>40</v>
      </c>
      <c r="E798" t="s">
        <v>10</v>
      </c>
      <c r="F798">
        <v>3</v>
      </c>
      <c r="G798">
        <v>25</v>
      </c>
      <c r="H798">
        <v>75</v>
      </c>
    </row>
    <row r="799" spans="1:8" x14ac:dyDescent="0.25">
      <c r="A799">
        <v>797</v>
      </c>
      <c r="B799" s="1">
        <v>45142</v>
      </c>
      <c r="C799" t="s">
        <v>7</v>
      </c>
      <c r="D799">
        <v>61</v>
      </c>
      <c r="E799" t="s">
        <v>10</v>
      </c>
      <c r="F799">
        <v>1</v>
      </c>
      <c r="G799">
        <v>50</v>
      </c>
      <c r="H799">
        <v>50</v>
      </c>
    </row>
    <row r="800" spans="1:8" x14ac:dyDescent="0.25">
      <c r="A800">
        <v>798</v>
      </c>
      <c r="B800" s="1">
        <v>45177</v>
      </c>
      <c r="C800" t="s">
        <v>7</v>
      </c>
      <c r="D800">
        <v>56</v>
      </c>
      <c r="E800" t="s">
        <v>11</v>
      </c>
      <c r="F800">
        <v>2</v>
      </c>
      <c r="G800">
        <v>50</v>
      </c>
      <c r="H800">
        <v>100</v>
      </c>
    </row>
    <row r="801" spans="1:8" x14ac:dyDescent="0.25">
      <c r="A801">
        <v>799</v>
      </c>
      <c r="B801" s="1">
        <v>44981</v>
      </c>
      <c r="C801" t="s">
        <v>7</v>
      </c>
      <c r="D801">
        <v>32</v>
      </c>
      <c r="E801" t="s">
        <v>10</v>
      </c>
      <c r="F801">
        <v>4</v>
      </c>
      <c r="G801">
        <v>300</v>
      </c>
      <c r="H801">
        <v>1200</v>
      </c>
    </row>
    <row r="802" spans="1:8" x14ac:dyDescent="0.25">
      <c r="A802">
        <v>800</v>
      </c>
      <c r="B802" s="1">
        <v>45148</v>
      </c>
      <c r="C802" t="s">
        <v>7</v>
      </c>
      <c r="D802">
        <v>21</v>
      </c>
      <c r="E802" t="s">
        <v>10</v>
      </c>
      <c r="F802">
        <v>4</v>
      </c>
      <c r="G802">
        <v>50</v>
      </c>
      <c r="H802">
        <v>200</v>
      </c>
    </row>
    <row r="803" spans="1:8" x14ac:dyDescent="0.25">
      <c r="A803">
        <v>801</v>
      </c>
      <c r="B803" s="1">
        <v>45112</v>
      </c>
      <c r="C803" t="s">
        <v>9</v>
      </c>
      <c r="D803">
        <v>46</v>
      </c>
      <c r="E803" t="s">
        <v>8</v>
      </c>
      <c r="F803">
        <v>1</v>
      </c>
      <c r="G803">
        <v>30</v>
      </c>
      <c r="H803">
        <v>30</v>
      </c>
    </row>
    <row r="804" spans="1:8" x14ac:dyDescent="0.25">
      <c r="A804">
        <v>802</v>
      </c>
      <c r="B804" s="1">
        <v>45252</v>
      </c>
      <c r="C804" t="s">
        <v>7</v>
      </c>
      <c r="D804">
        <v>39</v>
      </c>
      <c r="E804" t="s">
        <v>10</v>
      </c>
      <c r="F804">
        <v>4</v>
      </c>
      <c r="G804">
        <v>25</v>
      </c>
      <c r="H804">
        <v>100</v>
      </c>
    </row>
    <row r="805" spans="1:8" x14ac:dyDescent="0.25">
      <c r="A805">
        <v>803</v>
      </c>
      <c r="B805" s="1">
        <v>45162</v>
      </c>
      <c r="C805" t="s">
        <v>7</v>
      </c>
      <c r="D805">
        <v>42</v>
      </c>
      <c r="E805" t="s">
        <v>11</v>
      </c>
      <c r="F805">
        <v>1</v>
      </c>
      <c r="G805">
        <v>30</v>
      </c>
      <c r="H805">
        <v>30</v>
      </c>
    </row>
    <row r="806" spans="1:8" x14ac:dyDescent="0.25">
      <c r="A806">
        <v>804</v>
      </c>
      <c r="B806" s="1">
        <v>45289</v>
      </c>
      <c r="C806" t="s">
        <v>9</v>
      </c>
      <c r="D806">
        <v>30</v>
      </c>
      <c r="E806" t="s">
        <v>8</v>
      </c>
      <c r="F806">
        <v>3</v>
      </c>
      <c r="G806">
        <v>500</v>
      </c>
      <c r="H806">
        <v>1500</v>
      </c>
    </row>
    <row r="807" spans="1:8" x14ac:dyDescent="0.25">
      <c r="A807">
        <v>805</v>
      </c>
      <c r="B807" s="1">
        <v>45005</v>
      </c>
      <c r="C807" t="s">
        <v>9</v>
      </c>
      <c r="D807">
        <v>35</v>
      </c>
      <c r="E807" t="s">
        <v>8</v>
      </c>
      <c r="F807">
        <v>3</v>
      </c>
      <c r="G807">
        <v>300</v>
      </c>
      <c r="H807">
        <v>900</v>
      </c>
    </row>
    <row r="808" spans="1:8" x14ac:dyDescent="0.25">
      <c r="A808">
        <v>806</v>
      </c>
      <c r="B808" s="1">
        <v>45149</v>
      </c>
      <c r="C808" t="s">
        <v>9</v>
      </c>
      <c r="D808">
        <v>50</v>
      </c>
      <c r="E808" t="s">
        <v>11</v>
      </c>
      <c r="F808">
        <v>4</v>
      </c>
      <c r="G808">
        <v>50</v>
      </c>
      <c r="H808">
        <v>200</v>
      </c>
    </row>
    <row r="809" spans="1:8" x14ac:dyDescent="0.25">
      <c r="A809">
        <v>807</v>
      </c>
      <c r="B809" s="1">
        <v>45017</v>
      </c>
      <c r="C809" t="s">
        <v>7</v>
      </c>
      <c r="D809">
        <v>33</v>
      </c>
      <c r="E809" t="s">
        <v>8</v>
      </c>
      <c r="F809">
        <v>4</v>
      </c>
      <c r="G809">
        <v>500</v>
      </c>
      <c r="H809">
        <v>2000</v>
      </c>
    </row>
    <row r="810" spans="1:8" x14ac:dyDescent="0.25">
      <c r="A810">
        <v>808</v>
      </c>
      <c r="B810" s="1">
        <v>45194</v>
      </c>
      <c r="C810" t="s">
        <v>9</v>
      </c>
      <c r="D810">
        <v>62</v>
      </c>
      <c r="E810" t="s">
        <v>8</v>
      </c>
      <c r="F810">
        <v>2</v>
      </c>
      <c r="G810">
        <v>50</v>
      </c>
      <c r="H810">
        <v>100</v>
      </c>
    </row>
    <row r="811" spans="1:8" x14ac:dyDescent="0.25">
      <c r="A811">
        <v>809</v>
      </c>
      <c r="B811" s="1">
        <v>45260</v>
      </c>
      <c r="C811" t="s">
        <v>7</v>
      </c>
      <c r="D811">
        <v>59</v>
      </c>
      <c r="E811" t="s">
        <v>11</v>
      </c>
      <c r="F811">
        <v>4</v>
      </c>
      <c r="G811">
        <v>25</v>
      </c>
      <c r="H811">
        <v>100</v>
      </c>
    </row>
    <row r="812" spans="1:8" x14ac:dyDescent="0.25">
      <c r="A812">
        <v>810</v>
      </c>
      <c r="B812" s="1">
        <v>45065</v>
      </c>
      <c r="C812" t="s">
        <v>7</v>
      </c>
      <c r="D812">
        <v>61</v>
      </c>
      <c r="E812" t="s">
        <v>8</v>
      </c>
      <c r="F812">
        <v>2</v>
      </c>
      <c r="G812">
        <v>25</v>
      </c>
      <c r="H812">
        <v>50</v>
      </c>
    </row>
    <row r="813" spans="1:8" x14ac:dyDescent="0.25">
      <c r="A813">
        <v>811</v>
      </c>
      <c r="B813" s="1">
        <v>45242</v>
      </c>
      <c r="C813" t="s">
        <v>7</v>
      </c>
      <c r="D813">
        <v>19</v>
      </c>
      <c r="E813" t="s">
        <v>11</v>
      </c>
      <c r="F813">
        <v>3</v>
      </c>
      <c r="G813">
        <v>25</v>
      </c>
      <c r="H813">
        <v>75</v>
      </c>
    </row>
    <row r="814" spans="1:8" x14ac:dyDescent="0.25">
      <c r="A814">
        <v>812</v>
      </c>
      <c r="B814" s="1">
        <v>45202</v>
      </c>
      <c r="C814" t="s">
        <v>7</v>
      </c>
      <c r="D814">
        <v>52</v>
      </c>
      <c r="E814" t="s">
        <v>11</v>
      </c>
      <c r="F814">
        <v>3</v>
      </c>
      <c r="G814">
        <v>50</v>
      </c>
      <c r="H814">
        <v>150</v>
      </c>
    </row>
    <row r="815" spans="1:8" x14ac:dyDescent="0.25">
      <c r="A815">
        <v>813</v>
      </c>
      <c r="B815" s="1">
        <v>45174</v>
      </c>
      <c r="C815" t="s">
        <v>9</v>
      </c>
      <c r="D815">
        <v>59</v>
      </c>
      <c r="E815" t="s">
        <v>10</v>
      </c>
      <c r="F815">
        <v>1</v>
      </c>
      <c r="G815">
        <v>500</v>
      </c>
      <c r="H815">
        <v>500</v>
      </c>
    </row>
    <row r="816" spans="1:8" x14ac:dyDescent="0.25">
      <c r="A816">
        <v>814</v>
      </c>
      <c r="B816" s="1">
        <v>45165</v>
      </c>
      <c r="C816" t="s">
        <v>9</v>
      </c>
      <c r="D816">
        <v>51</v>
      </c>
      <c r="E816" t="s">
        <v>10</v>
      </c>
      <c r="F816">
        <v>3</v>
      </c>
      <c r="G816">
        <v>25</v>
      </c>
      <c r="H816">
        <v>75</v>
      </c>
    </row>
    <row r="817" spans="1:8" x14ac:dyDescent="0.25">
      <c r="A817">
        <v>815</v>
      </c>
      <c r="B817" s="1">
        <v>45150</v>
      </c>
      <c r="C817" t="s">
        <v>7</v>
      </c>
      <c r="D817">
        <v>47</v>
      </c>
      <c r="E817" t="s">
        <v>8</v>
      </c>
      <c r="F817">
        <v>2</v>
      </c>
      <c r="G817">
        <v>500</v>
      </c>
      <c r="H817">
        <v>1000</v>
      </c>
    </row>
    <row r="818" spans="1:8" x14ac:dyDescent="0.25">
      <c r="A818">
        <v>816</v>
      </c>
      <c r="B818" s="1">
        <v>45230</v>
      </c>
      <c r="C818" t="s">
        <v>7</v>
      </c>
      <c r="D818">
        <v>30</v>
      </c>
      <c r="E818" t="s">
        <v>8</v>
      </c>
      <c r="F818">
        <v>4</v>
      </c>
      <c r="G818">
        <v>50</v>
      </c>
      <c r="H818">
        <v>200</v>
      </c>
    </row>
    <row r="819" spans="1:8" x14ac:dyDescent="0.25">
      <c r="A819">
        <v>817</v>
      </c>
      <c r="B819" s="1">
        <v>45064</v>
      </c>
      <c r="C819" t="s">
        <v>7</v>
      </c>
      <c r="D819">
        <v>30</v>
      </c>
      <c r="E819" t="s">
        <v>11</v>
      </c>
      <c r="F819">
        <v>1</v>
      </c>
      <c r="G819">
        <v>500</v>
      </c>
      <c r="H819">
        <v>500</v>
      </c>
    </row>
    <row r="820" spans="1:8" x14ac:dyDescent="0.25">
      <c r="A820">
        <v>818</v>
      </c>
      <c r="B820" s="1">
        <v>45092</v>
      </c>
      <c r="C820" t="s">
        <v>9</v>
      </c>
      <c r="D820">
        <v>35</v>
      </c>
      <c r="E820" t="s">
        <v>8</v>
      </c>
      <c r="F820">
        <v>2</v>
      </c>
      <c r="G820">
        <v>50</v>
      </c>
      <c r="H820">
        <v>100</v>
      </c>
    </row>
    <row r="821" spans="1:8" x14ac:dyDescent="0.25">
      <c r="A821">
        <v>819</v>
      </c>
      <c r="B821" s="1">
        <v>45052</v>
      </c>
      <c r="C821" t="s">
        <v>7</v>
      </c>
      <c r="D821">
        <v>49</v>
      </c>
      <c r="E821" t="s">
        <v>11</v>
      </c>
      <c r="F821">
        <v>4</v>
      </c>
      <c r="G821">
        <v>50</v>
      </c>
      <c r="H821">
        <v>200</v>
      </c>
    </row>
    <row r="822" spans="1:8" x14ac:dyDescent="0.25">
      <c r="A822">
        <v>820</v>
      </c>
      <c r="B822" s="1">
        <v>44971</v>
      </c>
      <c r="C822" t="s">
        <v>7</v>
      </c>
      <c r="D822">
        <v>49</v>
      </c>
      <c r="E822" t="s">
        <v>11</v>
      </c>
      <c r="F822">
        <v>1</v>
      </c>
      <c r="G822">
        <v>300</v>
      </c>
      <c r="H822">
        <v>300</v>
      </c>
    </row>
    <row r="823" spans="1:8" x14ac:dyDescent="0.25">
      <c r="A823">
        <v>821</v>
      </c>
      <c r="B823" s="1">
        <v>45069</v>
      </c>
      <c r="C823" t="s">
        <v>9</v>
      </c>
      <c r="D823">
        <v>52</v>
      </c>
      <c r="E823" t="s">
        <v>8</v>
      </c>
      <c r="F823">
        <v>3</v>
      </c>
      <c r="G823">
        <v>50</v>
      </c>
      <c r="H823">
        <v>150</v>
      </c>
    </row>
    <row r="824" spans="1:8" x14ac:dyDescent="0.25">
      <c r="A824">
        <v>822</v>
      </c>
      <c r="B824" s="1">
        <v>45157</v>
      </c>
      <c r="C824" t="s">
        <v>9</v>
      </c>
      <c r="D824">
        <v>56</v>
      </c>
      <c r="E824" t="s">
        <v>11</v>
      </c>
      <c r="F824">
        <v>2</v>
      </c>
      <c r="G824">
        <v>50</v>
      </c>
      <c r="H824">
        <v>100</v>
      </c>
    </row>
    <row r="825" spans="1:8" x14ac:dyDescent="0.25">
      <c r="A825">
        <v>823</v>
      </c>
      <c r="B825" s="1">
        <v>45051</v>
      </c>
      <c r="C825" t="s">
        <v>7</v>
      </c>
      <c r="D825">
        <v>63</v>
      </c>
      <c r="E825" t="s">
        <v>10</v>
      </c>
      <c r="F825">
        <v>4</v>
      </c>
      <c r="G825">
        <v>30</v>
      </c>
      <c r="H825">
        <v>120</v>
      </c>
    </row>
    <row r="826" spans="1:8" x14ac:dyDescent="0.25">
      <c r="A826">
        <v>824</v>
      </c>
      <c r="B826" s="1">
        <v>45164</v>
      </c>
      <c r="C826" t="s">
        <v>9</v>
      </c>
      <c r="D826">
        <v>46</v>
      </c>
      <c r="E826" t="s">
        <v>8</v>
      </c>
      <c r="F826">
        <v>1</v>
      </c>
      <c r="G826">
        <v>25</v>
      </c>
      <c r="H826">
        <v>25</v>
      </c>
    </row>
    <row r="827" spans="1:8" x14ac:dyDescent="0.25">
      <c r="A827">
        <v>825</v>
      </c>
      <c r="B827" s="1">
        <v>45218</v>
      </c>
      <c r="C827" t="s">
        <v>9</v>
      </c>
      <c r="D827">
        <v>46</v>
      </c>
      <c r="E827" t="s">
        <v>10</v>
      </c>
      <c r="F827">
        <v>1</v>
      </c>
      <c r="G827">
        <v>300</v>
      </c>
      <c r="H827">
        <v>300</v>
      </c>
    </row>
    <row r="828" spans="1:8" x14ac:dyDescent="0.25">
      <c r="A828">
        <v>826</v>
      </c>
      <c r="B828" s="1">
        <v>45239</v>
      </c>
      <c r="C828" t="s">
        <v>7</v>
      </c>
      <c r="D828">
        <v>61</v>
      </c>
      <c r="E828" t="s">
        <v>8</v>
      </c>
      <c r="F828">
        <v>3</v>
      </c>
      <c r="G828">
        <v>300</v>
      </c>
      <c r="H828">
        <v>900</v>
      </c>
    </row>
    <row r="829" spans="1:8" x14ac:dyDescent="0.25">
      <c r="A829">
        <v>827</v>
      </c>
      <c r="B829" s="1">
        <v>45269</v>
      </c>
      <c r="C829" t="s">
        <v>9</v>
      </c>
      <c r="D829">
        <v>33</v>
      </c>
      <c r="E829" t="s">
        <v>11</v>
      </c>
      <c r="F829">
        <v>4</v>
      </c>
      <c r="G829">
        <v>300</v>
      </c>
      <c r="H829">
        <v>1200</v>
      </c>
    </row>
    <row r="830" spans="1:8" x14ac:dyDescent="0.25">
      <c r="A830">
        <v>828</v>
      </c>
      <c r="B830" s="1">
        <v>45121</v>
      </c>
      <c r="C830" t="s">
        <v>7</v>
      </c>
      <c r="D830">
        <v>61</v>
      </c>
      <c r="E830" t="s">
        <v>8</v>
      </c>
      <c r="F830">
        <v>3</v>
      </c>
      <c r="G830">
        <v>30</v>
      </c>
      <c r="H830">
        <v>90</v>
      </c>
    </row>
    <row r="831" spans="1:8" x14ac:dyDescent="0.25">
      <c r="A831">
        <v>829</v>
      </c>
      <c r="B831" s="1">
        <v>45099</v>
      </c>
      <c r="C831" t="s">
        <v>9</v>
      </c>
      <c r="D831">
        <v>64</v>
      </c>
      <c r="E831" t="s">
        <v>10</v>
      </c>
      <c r="F831">
        <v>3</v>
      </c>
      <c r="G831">
        <v>50</v>
      </c>
      <c r="H831">
        <v>150</v>
      </c>
    </row>
    <row r="832" spans="1:8" x14ac:dyDescent="0.25">
      <c r="A832">
        <v>830</v>
      </c>
      <c r="B832" s="1">
        <v>44941</v>
      </c>
      <c r="C832" t="s">
        <v>7</v>
      </c>
      <c r="D832">
        <v>27</v>
      </c>
      <c r="E832" t="s">
        <v>11</v>
      </c>
      <c r="F832">
        <v>4</v>
      </c>
      <c r="G832">
        <v>25</v>
      </c>
      <c r="H832">
        <v>100</v>
      </c>
    </row>
    <row r="833" spans="1:8" x14ac:dyDescent="0.25">
      <c r="A833">
        <v>831</v>
      </c>
      <c r="B833" s="1">
        <v>45180</v>
      </c>
      <c r="C833" t="s">
        <v>7</v>
      </c>
      <c r="D833">
        <v>47</v>
      </c>
      <c r="E833" t="s">
        <v>8</v>
      </c>
      <c r="F833">
        <v>4</v>
      </c>
      <c r="G833">
        <v>500</v>
      </c>
      <c r="H833">
        <v>2000</v>
      </c>
    </row>
    <row r="834" spans="1:8" x14ac:dyDescent="0.25">
      <c r="A834">
        <v>832</v>
      </c>
      <c r="B834" s="1">
        <v>45093</v>
      </c>
      <c r="C834" t="s">
        <v>7</v>
      </c>
      <c r="D834">
        <v>42</v>
      </c>
      <c r="E834" t="s">
        <v>8</v>
      </c>
      <c r="F834">
        <v>4</v>
      </c>
      <c r="G834">
        <v>50</v>
      </c>
      <c r="H834">
        <v>200</v>
      </c>
    </row>
    <row r="835" spans="1:8" x14ac:dyDescent="0.25">
      <c r="A835">
        <v>833</v>
      </c>
      <c r="B835" s="1">
        <v>45020</v>
      </c>
      <c r="C835" t="s">
        <v>9</v>
      </c>
      <c r="D835">
        <v>56</v>
      </c>
      <c r="E835" t="s">
        <v>8</v>
      </c>
      <c r="F835">
        <v>2</v>
      </c>
      <c r="G835">
        <v>30</v>
      </c>
      <c r="H835">
        <v>60</v>
      </c>
    </row>
    <row r="836" spans="1:8" x14ac:dyDescent="0.25">
      <c r="A836">
        <v>834</v>
      </c>
      <c r="B836" s="1">
        <v>45176</v>
      </c>
      <c r="C836" t="s">
        <v>7</v>
      </c>
      <c r="D836">
        <v>37</v>
      </c>
      <c r="E836" t="s">
        <v>10</v>
      </c>
      <c r="F836">
        <v>4</v>
      </c>
      <c r="G836">
        <v>50</v>
      </c>
      <c r="H836">
        <v>200</v>
      </c>
    </row>
    <row r="837" spans="1:8" x14ac:dyDescent="0.25">
      <c r="A837">
        <v>835</v>
      </c>
      <c r="B837" s="1">
        <v>45035</v>
      </c>
      <c r="C837" t="s">
        <v>9</v>
      </c>
      <c r="D837">
        <v>22</v>
      </c>
      <c r="E837" t="s">
        <v>10</v>
      </c>
      <c r="F837">
        <v>1</v>
      </c>
      <c r="G837">
        <v>50</v>
      </c>
      <c r="H837">
        <v>50</v>
      </c>
    </row>
    <row r="838" spans="1:8" x14ac:dyDescent="0.25">
      <c r="A838">
        <v>836</v>
      </c>
      <c r="B838" s="1">
        <v>45108</v>
      </c>
      <c r="C838" t="s">
        <v>7</v>
      </c>
      <c r="D838">
        <v>18</v>
      </c>
      <c r="E838" t="s">
        <v>8</v>
      </c>
      <c r="F838">
        <v>3</v>
      </c>
      <c r="G838">
        <v>30</v>
      </c>
      <c r="H838">
        <v>90</v>
      </c>
    </row>
    <row r="839" spans="1:8" x14ac:dyDescent="0.25">
      <c r="A839">
        <v>837</v>
      </c>
      <c r="B839" s="1">
        <v>45059</v>
      </c>
      <c r="C839" t="s">
        <v>7</v>
      </c>
      <c r="D839">
        <v>47</v>
      </c>
      <c r="E839" t="s">
        <v>11</v>
      </c>
      <c r="F839">
        <v>2</v>
      </c>
      <c r="G839">
        <v>300</v>
      </c>
      <c r="H839">
        <v>600</v>
      </c>
    </row>
    <row r="840" spans="1:8" x14ac:dyDescent="0.25">
      <c r="A840">
        <v>838</v>
      </c>
      <c r="B840" s="1">
        <v>45101</v>
      </c>
      <c r="C840" t="s">
        <v>9</v>
      </c>
      <c r="D840">
        <v>20</v>
      </c>
      <c r="E840" t="s">
        <v>11</v>
      </c>
      <c r="F840">
        <v>4</v>
      </c>
      <c r="G840">
        <v>300</v>
      </c>
      <c r="H840">
        <v>1200</v>
      </c>
    </row>
    <row r="841" spans="1:8" x14ac:dyDescent="0.25">
      <c r="A841">
        <v>839</v>
      </c>
      <c r="B841" s="1">
        <v>45070</v>
      </c>
      <c r="C841" t="s">
        <v>7</v>
      </c>
      <c r="D841">
        <v>62</v>
      </c>
      <c r="E841" t="s">
        <v>10</v>
      </c>
      <c r="F841">
        <v>2</v>
      </c>
      <c r="G841">
        <v>25</v>
      </c>
      <c r="H841">
        <v>50</v>
      </c>
    </row>
    <row r="842" spans="1:8" x14ac:dyDescent="0.25">
      <c r="A842">
        <v>840</v>
      </c>
      <c r="B842" s="1">
        <v>45232</v>
      </c>
      <c r="C842" t="s">
        <v>7</v>
      </c>
      <c r="D842">
        <v>31</v>
      </c>
      <c r="E842" t="s">
        <v>11</v>
      </c>
      <c r="F842">
        <v>4</v>
      </c>
      <c r="G842">
        <v>25</v>
      </c>
      <c r="H842">
        <v>100</v>
      </c>
    </row>
    <row r="843" spans="1:8" x14ac:dyDescent="0.25">
      <c r="A843">
        <v>841</v>
      </c>
      <c r="B843" s="1">
        <v>45286</v>
      </c>
      <c r="C843" t="s">
        <v>9</v>
      </c>
      <c r="D843">
        <v>47</v>
      </c>
      <c r="E843" t="s">
        <v>10</v>
      </c>
      <c r="F843">
        <v>2</v>
      </c>
      <c r="G843">
        <v>300</v>
      </c>
      <c r="H843">
        <v>600</v>
      </c>
    </row>
    <row r="844" spans="1:8" x14ac:dyDescent="0.25">
      <c r="A844">
        <v>842</v>
      </c>
      <c r="B844" s="1">
        <v>45068</v>
      </c>
      <c r="C844" t="s">
        <v>7</v>
      </c>
      <c r="D844">
        <v>21</v>
      </c>
      <c r="E844" t="s">
        <v>8</v>
      </c>
      <c r="F844">
        <v>3</v>
      </c>
      <c r="G844">
        <v>500</v>
      </c>
      <c r="H844">
        <v>1500</v>
      </c>
    </row>
    <row r="845" spans="1:8" x14ac:dyDescent="0.25">
      <c r="A845">
        <v>843</v>
      </c>
      <c r="B845" s="1">
        <v>45211</v>
      </c>
      <c r="C845" t="s">
        <v>7</v>
      </c>
      <c r="D845">
        <v>35</v>
      </c>
      <c r="E845" t="s">
        <v>10</v>
      </c>
      <c r="F845">
        <v>3</v>
      </c>
      <c r="G845">
        <v>50</v>
      </c>
      <c r="H845">
        <v>150</v>
      </c>
    </row>
    <row r="846" spans="1:8" x14ac:dyDescent="0.25">
      <c r="A846">
        <v>844</v>
      </c>
      <c r="B846" s="1">
        <v>44932</v>
      </c>
      <c r="C846" t="s">
        <v>7</v>
      </c>
      <c r="D846">
        <v>54</v>
      </c>
      <c r="E846" t="s">
        <v>10</v>
      </c>
      <c r="F846">
        <v>1</v>
      </c>
      <c r="G846">
        <v>500</v>
      </c>
      <c r="H846">
        <v>500</v>
      </c>
    </row>
    <row r="847" spans="1:8" x14ac:dyDescent="0.25">
      <c r="A847">
        <v>845</v>
      </c>
      <c r="B847" s="1">
        <v>45191</v>
      </c>
      <c r="C847" t="s">
        <v>7</v>
      </c>
      <c r="D847">
        <v>42</v>
      </c>
      <c r="E847" t="s">
        <v>8</v>
      </c>
      <c r="F847">
        <v>1</v>
      </c>
      <c r="G847">
        <v>50</v>
      </c>
      <c r="H847">
        <v>50</v>
      </c>
    </row>
    <row r="848" spans="1:8" x14ac:dyDescent="0.25">
      <c r="A848">
        <v>846</v>
      </c>
      <c r="B848" s="1">
        <v>45024</v>
      </c>
      <c r="C848" t="s">
        <v>9</v>
      </c>
      <c r="D848">
        <v>18</v>
      </c>
      <c r="E848" t="s">
        <v>11</v>
      </c>
      <c r="F848">
        <v>4</v>
      </c>
      <c r="G848">
        <v>300</v>
      </c>
      <c r="H848">
        <v>1200</v>
      </c>
    </row>
    <row r="849" spans="1:8" x14ac:dyDescent="0.25">
      <c r="A849">
        <v>847</v>
      </c>
      <c r="B849" s="1">
        <v>44970</v>
      </c>
      <c r="C849" t="s">
        <v>9</v>
      </c>
      <c r="D849">
        <v>63</v>
      </c>
      <c r="E849" t="s">
        <v>10</v>
      </c>
      <c r="F849">
        <v>3</v>
      </c>
      <c r="G849">
        <v>25</v>
      </c>
      <c r="H849">
        <v>75</v>
      </c>
    </row>
    <row r="850" spans="1:8" x14ac:dyDescent="0.25">
      <c r="A850">
        <v>848</v>
      </c>
      <c r="B850" s="1">
        <v>45050</v>
      </c>
      <c r="C850" t="s">
        <v>7</v>
      </c>
      <c r="D850">
        <v>32</v>
      </c>
      <c r="E850" t="s">
        <v>10</v>
      </c>
      <c r="F850">
        <v>2</v>
      </c>
      <c r="G850">
        <v>25</v>
      </c>
      <c r="H850">
        <v>50</v>
      </c>
    </row>
    <row r="851" spans="1:8" x14ac:dyDescent="0.25">
      <c r="A851">
        <v>849</v>
      </c>
      <c r="B851" s="1">
        <v>45135</v>
      </c>
      <c r="C851" t="s">
        <v>9</v>
      </c>
      <c r="D851">
        <v>26</v>
      </c>
      <c r="E851" t="s">
        <v>8</v>
      </c>
      <c r="F851">
        <v>2</v>
      </c>
      <c r="G851">
        <v>500</v>
      </c>
      <c r="H851">
        <v>1000</v>
      </c>
    </row>
    <row r="852" spans="1:8" x14ac:dyDescent="0.25">
      <c r="A852">
        <v>850</v>
      </c>
      <c r="B852" s="1">
        <v>45177</v>
      </c>
      <c r="C852" t="s">
        <v>7</v>
      </c>
      <c r="D852">
        <v>32</v>
      </c>
      <c r="E852" t="s">
        <v>11</v>
      </c>
      <c r="F852">
        <v>2</v>
      </c>
      <c r="G852">
        <v>25</v>
      </c>
      <c r="H852">
        <v>50</v>
      </c>
    </row>
    <row r="853" spans="1:8" x14ac:dyDescent="0.25">
      <c r="A853">
        <v>851</v>
      </c>
      <c r="B853" s="1">
        <v>45211</v>
      </c>
      <c r="C853" t="s">
        <v>9</v>
      </c>
      <c r="D853">
        <v>41</v>
      </c>
      <c r="E853" t="s">
        <v>10</v>
      </c>
      <c r="F853">
        <v>1</v>
      </c>
      <c r="G853">
        <v>300</v>
      </c>
      <c r="H853">
        <v>300</v>
      </c>
    </row>
    <row r="854" spans="1:8" x14ac:dyDescent="0.25">
      <c r="A854">
        <v>852</v>
      </c>
      <c r="B854" s="1">
        <v>45050</v>
      </c>
      <c r="C854" t="s">
        <v>7</v>
      </c>
      <c r="D854">
        <v>21</v>
      </c>
      <c r="E854" t="s">
        <v>8</v>
      </c>
      <c r="F854">
        <v>2</v>
      </c>
      <c r="G854">
        <v>500</v>
      </c>
      <c r="H854">
        <v>1000</v>
      </c>
    </row>
    <row r="855" spans="1:8" x14ac:dyDescent="0.25">
      <c r="A855">
        <v>853</v>
      </c>
      <c r="B855" s="1">
        <v>45280</v>
      </c>
      <c r="C855" t="s">
        <v>7</v>
      </c>
      <c r="D855">
        <v>29</v>
      </c>
      <c r="E855" t="s">
        <v>10</v>
      </c>
      <c r="F855">
        <v>1</v>
      </c>
      <c r="G855">
        <v>50</v>
      </c>
      <c r="H855">
        <v>50</v>
      </c>
    </row>
    <row r="856" spans="1:8" x14ac:dyDescent="0.25">
      <c r="A856">
        <v>854</v>
      </c>
      <c r="B856" s="1">
        <v>45170</v>
      </c>
      <c r="C856" t="s">
        <v>7</v>
      </c>
      <c r="D856">
        <v>54</v>
      </c>
      <c r="E856" t="s">
        <v>8</v>
      </c>
      <c r="F856">
        <v>1</v>
      </c>
      <c r="G856">
        <v>25</v>
      </c>
      <c r="H856">
        <v>25</v>
      </c>
    </row>
    <row r="857" spans="1:8" x14ac:dyDescent="0.25">
      <c r="A857">
        <v>855</v>
      </c>
      <c r="B857" s="1">
        <v>45257</v>
      </c>
      <c r="C857" t="s">
        <v>7</v>
      </c>
      <c r="D857">
        <v>54</v>
      </c>
      <c r="E857" t="s">
        <v>11</v>
      </c>
      <c r="F857">
        <v>4</v>
      </c>
      <c r="G857">
        <v>30</v>
      </c>
      <c r="H857">
        <v>120</v>
      </c>
    </row>
    <row r="858" spans="1:8" x14ac:dyDescent="0.25">
      <c r="A858">
        <v>856</v>
      </c>
      <c r="B858" s="1">
        <v>45291</v>
      </c>
      <c r="C858" t="s">
        <v>7</v>
      </c>
      <c r="D858">
        <v>60</v>
      </c>
      <c r="E858" t="s">
        <v>11</v>
      </c>
      <c r="F858">
        <v>2</v>
      </c>
      <c r="G858">
        <v>25</v>
      </c>
      <c r="H858">
        <v>50</v>
      </c>
    </row>
    <row r="859" spans="1:8" x14ac:dyDescent="0.25">
      <c r="A859">
        <v>857</v>
      </c>
      <c r="B859" s="1">
        <v>45178</v>
      </c>
      <c r="C859" t="s">
        <v>7</v>
      </c>
      <c r="D859">
        <v>23</v>
      </c>
      <c r="E859" t="s">
        <v>11</v>
      </c>
      <c r="F859">
        <v>2</v>
      </c>
      <c r="G859">
        <v>50</v>
      </c>
      <c r="H859">
        <v>100</v>
      </c>
    </row>
    <row r="860" spans="1:8" x14ac:dyDescent="0.25">
      <c r="A860">
        <v>858</v>
      </c>
      <c r="B860" s="1">
        <v>45156</v>
      </c>
      <c r="C860" t="s">
        <v>9</v>
      </c>
      <c r="D860">
        <v>56</v>
      </c>
      <c r="E860" t="s">
        <v>11</v>
      </c>
      <c r="F860">
        <v>3</v>
      </c>
      <c r="G860">
        <v>500</v>
      </c>
      <c r="H860">
        <v>1500</v>
      </c>
    </row>
    <row r="861" spans="1:8" x14ac:dyDescent="0.25">
      <c r="A861">
        <v>859</v>
      </c>
      <c r="B861" s="1">
        <v>44935</v>
      </c>
      <c r="C861" t="s">
        <v>7</v>
      </c>
      <c r="D861">
        <v>63</v>
      </c>
      <c r="E861" t="s">
        <v>10</v>
      </c>
      <c r="F861">
        <v>4</v>
      </c>
      <c r="G861">
        <v>50</v>
      </c>
      <c r="H861">
        <v>200</v>
      </c>
    </row>
    <row r="862" spans="1:8" x14ac:dyDescent="0.25">
      <c r="A862">
        <v>860</v>
      </c>
      <c r="B862" s="1">
        <v>44974</v>
      </c>
      <c r="C862" t="s">
        <v>9</v>
      </c>
      <c r="D862">
        <v>41</v>
      </c>
      <c r="E862" t="s">
        <v>10</v>
      </c>
      <c r="F862">
        <v>3</v>
      </c>
      <c r="G862">
        <v>30</v>
      </c>
      <c r="H862">
        <v>90</v>
      </c>
    </row>
    <row r="863" spans="1:8" x14ac:dyDescent="0.25">
      <c r="A863">
        <v>861</v>
      </c>
      <c r="B863" s="1">
        <v>45077</v>
      </c>
      <c r="C863" t="s">
        <v>7</v>
      </c>
      <c r="D863">
        <v>28</v>
      </c>
      <c r="E863" t="s">
        <v>11</v>
      </c>
      <c r="F863">
        <v>4</v>
      </c>
      <c r="G863">
        <v>300</v>
      </c>
      <c r="H863">
        <v>1200</v>
      </c>
    </row>
    <row r="864" spans="1:8" x14ac:dyDescent="0.25">
      <c r="A864">
        <v>862</v>
      </c>
      <c r="B864" s="1">
        <v>45040</v>
      </c>
      <c r="C864" t="s">
        <v>9</v>
      </c>
      <c r="D864">
        <v>30</v>
      </c>
      <c r="E864" t="s">
        <v>11</v>
      </c>
      <c r="F864">
        <v>2</v>
      </c>
      <c r="G864">
        <v>25</v>
      </c>
      <c r="H864">
        <v>50</v>
      </c>
    </row>
    <row r="865" spans="1:8" x14ac:dyDescent="0.25">
      <c r="A865">
        <v>863</v>
      </c>
      <c r="B865" s="1">
        <v>45134</v>
      </c>
      <c r="C865" t="s">
        <v>9</v>
      </c>
      <c r="D865">
        <v>51</v>
      </c>
      <c r="E865" t="s">
        <v>11</v>
      </c>
      <c r="F865">
        <v>1</v>
      </c>
      <c r="G865">
        <v>500</v>
      </c>
      <c r="H865">
        <v>500</v>
      </c>
    </row>
    <row r="866" spans="1:8" x14ac:dyDescent="0.25">
      <c r="A866">
        <v>864</v>
      </c>
      <c r="B866" s="1">
        <v>45281</v>
      </c>
      <c r="C866" t="s">
        <v>9</v>
      </c>
      <c r="D866">
        <v>42</v>
      </c>
      <c r="E866" t="s">
        <v>10</v>
      </c>
      <c r="F866">
        <v>1</v>
      </c>
      <c r="G866">
        <v>300</v>
      </c>
      <c r="H866">
        <v>300</v>
      </c>
    </row>
    <row r="867" spans="1:8" x14ac:dyDescent="0.25">
      <c r="A867">
        <v>865</v>
      </c>
      <c r="B867" s="1">
        <v>45051</v>
      </c>
      <c r="C867" t="s">
        <v>7</v>
      </c>
      <c r="D867">
        <v>24</v>
      </c>
      <c r="E867" t="s">
        <v>11</v>
      </c>
      <c r="F867">
        <v>1</v>
      </c>
      <c r="G867">
        <v>50</v>
      </c>
      <c r="H867">
        <v>50</v>
      </c>
    </row>
    <row r="868" spans="1:8" x14ac:dyDescent="0.25">
      <c r="A868">
        <v>866</v>
      </c>
      <c r="B868" s="1">
        <v>45083</v>
      </c>
      <c r="C868" t="s">
        <v>7</v>
      </c>
      <c r="D868">
        <v>21</v>
      </c>
      <c r="E868" t="s">
        <v>11</v>
      </c>
      <c r="F868">
        <v>1</v>
      </c>
      <c r="G868">
        <v>500</v>
      </c>
      <c r="H868">
        <v>500</v>
      </c>
    </row>
    <row r="869" spans="1:8" x14ac:dyDescent="0.25">
      <c r="A869">
        <v>867</v>
      </c>
      <c r="B869" s="1">
        <v>45266</v>
      </c>
      <c r="C869" t="s">
        <v>9</v>
      </c>
      <c r="D869">
        <v>25</v>
      </c>
      <c r="E869" t="s">
        <v>11</v>
      </c>
      <c r="F869">
        <v>1</v>
      </c>
      <c r="G869">
        <v>300</v>
      </c>
      <c r="H869">
        <v>300</v>
      </c>
    </row>
    <row r="870" spans="1:8" x14ac:dyDescent="0.25">
      <c r="A870">
        <v>868</v>
      </c>
      <c r="B870" s="1">
        <v>45224</v>
      </c>
      <c r="C870" t="s">
        <v>7</v>
      </c>
      <c r="D870">
        <v>37</v>
      </c>
      <c r="E870" t="s">
        <v>8</v>
      </c>
      <c r="F870">
        <v>3</v>
      </c>
      <c r="G870">
        <v>500</v>
      </c>
      <c r="H870">
        <v>1500</v>
      </c>
    </row>
    <row r="871" spans="1:8" x14ac:dyDescent="0.25">
      <c r="A871">
        <v>869</v>
      </c>
      <c r="B871" s="1">
        <v>45115</v>
      </c>
      <c r="C871" t="s">
        <v>9</v>
      </c>
      <c r="D871">
        <v>46</v>
      </c>
      <c r="E871" t="s">
        <v>11</v>
      </c>
      <c r="F871">
        <v>4</v>
      </c>
      <c r="G871">
        <v>30</v>
      </c>
      <c r="H871">
        <v>120</v>
      </c>
    </row>
    <row r="872" spans="1:8" x14ac:dyDescent="0.25">
      <c r="A872">
        <v>870</v>
      </c>
      <c r="B872" s="1">
        <v>45169</v>
      </c>
      <c r="C872" t="s">
        <v>7</v>
      </c>
      <c r="D872">
        <v>62</v>
      </c>
      <c r="E872" t="s">
        <v>8</v>
      </c>
      <c r="F872">
        <v>2</v>
      </c>
      <c r="G872">
        <v>30</v>
      </c>
      <c r="H872">
        <v>60</v>
      </c>
    </row>
    <row r="873" spans="1:8" x14ac:dyDescent="0.25">
      <c r="A873">
        <v>871</v>
      </c>
      <c r="B873" s="1">
        <v>45210</v>
      </c>
      <c r="C873" t="s">
        <v>9</v>
      </c>
      <c r="D873">
        <v>63</v>
      </c>
      <c r="E873" t="s">
        <v>8</v>
      </c>
      <c r="F873">
        <v>3</v>
      </c>
      <c r="G873">
        <v>25</v>
      </c>
      <c r="H873">
        <v>75</v>
      </c>
    </row>
    <row r="874" spans="1:8" x14ac:dyDescent="0.25">
      <c r="A874">
        <v>872</v>
      </c>
      <c r="B874" s="1">
        <v>45198</v>
      </c>
      <c r="C874" t="s">
        <v>9</v>
      </c>
      <c r="D874">
        <v>27</v>
      </c>
      <c r="E874" t="s">
        <v>11</v>
      </c>
      <c r="F874">
        <v>4</v>
      </c>
      <c r="G874">
        <v>25</v>
      </c>
      <c r="H874">
        <v>100</v>
      </c>
    </row>
    <row r="875" spans="1:8" x14ac:dyDescent="0.25">
      <c r="A875">
        <v>873</v>
      </c>
      <c r="B875" s="1">
        <v>45103</v>
      </c>
      <c r="C875" t="s">
        <v>7</v>
      </c>
      <c r="D875">
        <v>60</v>
      </c>
      <c r="E875" t="s">
        <v>8</v>
      </c>
      <c r="F875">
        <v>1</v>
      </c>
      <c r="G875">
        <v>30</v>
      </c>
      <c r="H875">
        <v>30</v>
      </c>
    </row>
    <row r="876" spans="1:8" x14ac:dyDescent="0.25">
      <c r="A876">
        <v>874</v>
      </c>
      <c r="B876" s="1">
        <v>45144</v>
      </c>
      <c r="C876" t="s">
        <v>9</v>
      </c>
      <c r="D876">
        <v>51</v>
      </c>
      <c r="E876" t="s">
        <v>11</v>
      </c>
      <c r="F876">
        <v>4</v>
      </c>
      <c r="G876">
        <v>500</v>
      </c>
      <c r="H876">
        <v>2000</v>
      </c>
    </row>
    <row r="877" spans="1:8" x14ac:dyDescent="0.25">
      <c r="A877">
        <v>875</v>
      </c>
      <c r="B877" s="1">
        <v>45208</v>
      </c>
      <c r="C877" t="s">
        <v>7</v>
      </c>
      <c r="D877">
        <v>43</v>
      </c>
      <c r="E877" t="s">
        <v>10</v>
      </c>
      <c r="F877">
        <v>4</v>
      </c>
      <c r="G877">
        <v>30</v>
      </c>
      <c r="H877">
        <v>120</v>
      </c>
    </row>
    <row r="878" spans="1:8" x14ac:dyDescent="0.25">
      <c r="A878">
        <v>876</v>
      </c>
      <c r="B878" s="1">
        <v>45096</v>
      </c>
      <c r="C878" t="s">
        <v>9</v>
      </c>
      <c r="D878">
        <v>58</v>
      </c>
      <c r="E878" t="s">
        <v>10</v>
      </c>
      <c r="F878">
        <v>1</v>
      </c>
      <c r="G878">
        <v>25</v>
      </c>
      <c r="H878">
        <v>25</v>
      </c>
    </row>
    <row r="879" spans="1:8" x14ac:dyDescent="0.25">
      <c r="A879">
        <v>877</v>
      </c>
      <c r="B879" s="1">
        <v>45107</v>
      </c>
      <c r="C879" t="s">
        <v>9</v>
      </c>
      <c r="D879">
        <v>20</v>
      </c>
      <c r="E879" t="s">
        <v>10</v>
      </c>
      <c r="F879">
        <v>1</v>
      </c>
      <c r="G879">
        <v>30</v>
      </c>
      <c r="H879">
        <v>30</v>
      </c>
    </row>
    <row r="880" spans="1:8" x14ac:dyDescent="0.25">
      <c r="A880">
        <v>878</v>
      </c>
      <c r="B880" s="1">
        <v>45286</v>
      </c>
      <c r="C880" t="s">
        <v>7</v>
      </c>
      <c r="D880">
        <v>23</v>
      </c>
      <c r="E880" t="s">
        <v>10</v>
      </c>
      <c r="F880">
        <v>1</v>
      </c>
      <c r="G880">
        <v>30</v>
      </c>
      <c r="H880">
        <v>30</v>
      </c>
    </row>
    <row r="881" spans="1:8" x14ac:dyDescent="0.25">
      <c r="A881">
        <v>879</v>
      </c>
      <c r="B881" s="1">
        <v>45159</v>
      </c>
      <c r="C881" t="s">
        <v>7</v>
      </c>
      <c r="D881">
        <v>22</v>
      </c>
      <c r="E881" t="s">
        <v>8</v>
      </c>
      <c r="F881">
        <v>2</v>
      </c>
      <c r="G881">
        <v>500</v>
      </c>
      <c r="H881">
        <v>1000</v>
      </c>
    </row>
    <row r="882" spans="1:8" x14ac:dyDescent="0.25">
      <c r="A882">
        <v>880</v>
      </c>
      <c r="B882" s="1">
        <v>45065</v>
      </c>
      <c r="C882" t="s">
        <v>7</v>
      </c>
      <c r="D882">
        <v>22</v>
      </c>
      <c r="E882" t="s">
        <v>11</v>
      </c>
      <c r="F882">
        <v>1</v>
      </c>
      <c r="G882">
        <v>300</v>
      </c>
      <c r="H882">
        <v>300</v>
      </c>
    </row>
    <row r="883" spans="1:8" x14ac:dyDescent="0.25">
      <c r="A883">
        <v>881</v>
      </c>
      <c r="B883" s="1">
        <v>45083</v>
      </c>
      <c r="C883" t="s">
        <v>9</v>
      </c>
      <c r="D883">
        <v>64</v>
      </c>
      <c r="E883" t="s">
        <v>11</v>
      </c>
      <c r="F883">
        <v>2</v>
      </c>
      <c r="G883">
        <v>25</v>
      </c>
      <c r="H883">
        <v>50</v>
      </c>
    </row>
    <row r="884" spans="1:8" x14ac:dyDescent="0.25">
      <c r="A884">
        <v>882</v>
      </c>
      <c r="B884" s="1">
        <v>45055</v>
      </c>
      <c r="C884" t="s">
        <v>7</v>
      </c>
      <c r="D884">
        <v>40</v>
      </c>
      <c r="E884" t="s">
        <v>11</v>
      </c>
      <c r="F884">
        <v>1</v>
      </c>
      <c r="G884">
        <v>500</v>
      </c>
      <c r="H884">
        <v>500</v>
      </c>
    </row>
    <row r="885" spans="1:8" x14ac:dyDescent="0.25">
      <c r="A885">
        <v>883</v>
      </c>
      <c r="B885" s="1">
        <v>45045</v>
      </c>
      <c r="C885" t="s">
        <v>9</v>
      </c>
      <c r="D885">
        <v>26</v>
      </c>
      <c r="E885" t="s">
        <v>10</v>
      </c>
      <c r="F885">
        <v>2</v>
      </c>
      <c r="G885">
        <v>30</v>
      </c>
      <c r="H885">
        <v>60</v>
      </c>
    </row>
    <row r="886" spans="1:8" x14ac:dyDescent="0.25">
      <c r="A886">
        <v>884</v>
      </c>
      <c r="B886" s="1">
        <v>44988</v>
      </c>
      <c r="C886" t="s">
        <v>9</v>
      </c>
      <c r="D886">
        <v>52</v>
      </c>
      <c r="E886" t="s">
        <v>10</v>
      </c>
      <c r="F886">
        <v>4</v>
      </c>
      <c r="G886">
        <v>30</v>
      </c>
      <c r="H886">
        <v>120</v>
      </c>
    </row>
    <row r="887" spans="1:8" x14ac:dyDescent="0.25">
      <c r="A887">
        <v>885</v>
      </c>
      <c r="B887" s="1">
        <v>45025</v>
      </c>
      <c r="C887" t="s">
        <v>7</v>
      </c>
      <c r="D887">
        <v>37</v>
      </c>
      <c r="E887" t="s">
        <v>11</v>
      </c>
      <c r="F887">
        <v>3</v>
      </c>
      <c r="G887">
        <v>300</v>
      </c>
      <c r="H887">
        <v>900</v>
      </c>
    </row>
    <row r="888" spans="1:8" x14ac:dyDescent="0.25">
      <c r="A888">
        <v>886</v>
      </c>
      <c r="B888" s="1">
        <v>45088</v>
      </c>
      <c r="C888" t="s">
        <v>7</v>
      </c>
      <c r="D888">
        <v>59</v>
      </c>
      <c r="E888" t="s">
        <v>10</v>
      </c>
      <c r="F888">
        <v>4</v>
      </c>
      <c r="G888">
        <v>25</v>
      </c>
      <c r="H888">
        <v>100</v>
      </c>
    </row>
    <row r="889" spans="1:8" x14ac:dyDescent="0.25">
      <c r="A889">
        <v>887</v>
      </c>
      <c r="B889" s="1">
        <v>44988</v>
      </c>
      <c r="C889" t="s">
        <v>9</v>
      </c>
      <c r="D889">
        <v>52</v>
      </c>
      <c r="E889" t="s">
        <v>11</v>
      </c>
      <c r="F889">
        <v>4</v>
      </c>
      <c r="G889">
        <v>25</v>
      </c>
      <c r="H889">
        <v>100</v>
      </c>
    </row>
    <row r="890" spans="1:8" x14ac:dyDescent="0.25">
      <c r="A890">
        <v>888</v>
      </c>
      <c r="B890" s="1">
        <v>45201</v>
      </c>
      <c r="C890" t="s">
        <v>9</v>
      </c>
      <c r="D890">
        <v>35</v>
      </c>
      <c r="E890" t="s">
        <v>11</v>
      </c>
      <c r="F890">
        <v>1</v>
      </c>
      <c r="G890">
        <v>50</v>
      </c>
      <c r="H890">
        <v>50</v>
      </c>
    </row>
    <row r="891" spans="1:8" x14ac:dyDescent="0.25">
      <c r="A891">
        <v>889</v>
      </c>
      <c r="B891" s="1">
        <v>45280</v>
      </c>
      <c r="C891" t="s">
        <v>7</v>
      </c>
      <c r="D891">
        <v>34</v>
      </c>
      <c r="E891" t="s">
        <v>11</v>
      </c>
      <c r="F891">
        <v>2</v>
      </c>
      <c r="G891">
        <v>25</v>
      </c>
      <c r="H891">
        <v>50</v>
      </c>
    </row>
    <row r="892" spans="1:8" x14ac:dyDescent="0.25">
      <c r="A892">
        <v>890</v>
      </c>
      <c r="B892" s="1">
        <v>45021</v>
      </c>
      <c r="C892" t="s">
        <v>7</v>
      </c>
      <c r="D892">
        <v>41</v>
      </c>
      <c r="E892" t="s">
        <v>11</v>
      </c>
      <c r="F892">
        <v>3</v>
      </c>
      <c r="G892">
        <v>300</v>
      </c>
      <c r="H892">
        <v>900</v>
      </c>
    </row>
    <row r="893" spans="1:8" x14ac:dyDescent="0.25">
      <c r="A893">
        <v>891</v>
      </c>
      <c r="B893" s="1">
        <v>45025</v>
      </c>
      <c r="C893" t="s">
        <v>7</v>
      </c>
      <c r="D893">
        <v>20</v>
      </c>
      <c r="E893" t="s">
        <v>11</v>
      </c>
      <c r="F893">
        <v>1</v>
      </c>
      <c r="G893">
        <v>50</v>
      </c>
      <c r="H893">
        <v>50</v>
      </c>
    </row>
    <row r="894" spans="1:8" x14ac:dyDescent="0.25">
      <c r="A894">
        <v>892</v>
      </c>
      <c r="B894" s="1">
        <v>45037</v>
      </c>
      <c r="C894" t="s">
        <v>7</v>
      </c>
      <c r="D894">
        <v>49</v>
      </c>
      <c r="E894" t="s">
        <v>11</v>
      </c>
      <c r="F894">
        <v>1</v>
      </c>
      <c r="G894">
        <v>50</v>
      </c>
      <c r="H894">
        <v>50</v>
      </c>
    </row>
    <row r="895" spans="1:8" x14ac:dyDescent="0.25">
      <c r="A895">
        <v>893</v>
      </c>
      <c r="B895" s="1">
        <v>45174</v>
      </c>
      <c r="C895" t="s">
        <v>7</v>
      </c>
      <c r="D895">
        <v>52</v>
      </c>
      <c r="E895" t="s">
        <v>11</v>
      </c>
      <c r="F895">
        <v>1</v>
      </c>
      <c r="G895">
        <v>30</v>
      </c>
      <c r="H895">
        <v>30</v>
      </c>
    </row>
    <row r="896" spans="1:8" x14ac:dyDescent="0.25">
      <c r="A896">
        <v>894</v>
      </c>
      <c r="B896" s="1">
        <v>45068</v>
      </c>
      <c r="C896" t="s">
        <v>9</v>
      </c>
      <c r="D896">
        <v>55</v>
      </c>
      <c r="E896" t="s">
        <v>10</v>
      </c>
      <c r="F896">
        <v>4</v>
      </c>
      <c r="G896">
        <v>30</v>
      </c>
      <c r="H896">
        <v>120</v>
      </c>
    </row>
    <row r="897" spans="1:8" x14ac:dyDescent="0.25">
      <c r="A897">
        <v>895</v>
      </c>
      <c r="B897" s="1">
        <v>45228</v>
      </c>
      <c r="C897" t="s">
        <v>9</v>
      </c>
      <c r="D897">
        <v>30</v>
      </c>
      <c r="E897" t="s">
        <v>11</v>
      </c>
      <c r="F897">
        <v>2</v>
      </c>
      <c r="G897">
        <v>25</v>
      </c>
      <c r="H897">
        <v>50</v>
      </c>
    </row>
    <row r="898" spans="1:8" x14ac:dyDescent="0.25">
      <c r="A898">
        <v>896</v>
      </c>
      <c r="B898" s="1">
        <v>45195</v>
      </c>
      <c r="C898" t="s">
        <v>9</v>
      </c>
      <c r="D898">
        <v>64</v>
      </c>
      <c r="E898" t="s">
        <v>11</v>
      </c>
      <c r="F898">
        <v>2</v>
      </c>
      <c r="G898">
        <v>50</v>
      </c>
      <c r="H898">
        <v>100</v>
      </c>
    </row>
    <row r="899" spans="1:8" x14ac:dyDescent="0.25">
      <c r="A899">
        <v>897</v>
      </c>
      <c r="B899" s="1">
        <v>45232</v>
      </c>
      <c r="C899" t="s">
        <v>9</v>
      </c>
      <c r="D899">
        <v>42</v>
      </c>
      <c r="E899" t="s">
        <v>10</v>
      </c>
      <c r="F899">
        <v>3</v>
      </c>
      <c r="G899">
        <v>30</v>
      </c>
      <c r="H899">
        <v>90</v>
      </c>
    </row>
    <row r="900" spans="1:8" x14ac:dyDescent="0.25">
      <c r="A900">
        <v>898</v>
      </c>
      <c r="B900" s="1">
        <v>45071</v>
      </c>
      <c r="C900" t="s">
        <v>7</v>
      </c>
      <c r="D900">
        <v>26</v>
      </c>
      <c r="E900" t="s">
        <v>10</v>
      </c>
      <c r="F900">
        <v>2</v>
      </c>
      <c r="G900">
        <v>300</v>
      </c>
      <c r="H900">
        <v>600</v>
      </c>
    </row>
    <row r="901" spans="1:8" x14ac:dyDescent="0.25">
      <c r="A901">
        <v>899</v>
      </c>
      <c r="B901" s="1">
        <v>44978</v>
      </c>
      <c r="C901" t="s">
        <v>7</v>
      </c>
      <c r="D901">
        <v>21</v>
      </c>
      <c r="E901" t="s">
        <v>10</v>
      </c>
      <c r="F901">
        <v>2</v>
      </c>
      <c r="G901">
        <v>30</v>
      </c>
      <c r="H901">
        <v>60</v>
      </c>
    </row>
    <row r="902" spans="1:8" x14ac:dyDescent="0.25">
      <c r="A902">
        <v>900</v>
      </c>
      <c r="B902" s="1">
        <v>45026</v>
      </c>
      <c r="C902" t="s">
        <v>7</v>
      </c>
      <c r="D902">
        <v>31</v>
      </c>
      <c r="E902" t="s">
        <v>11</v>
      </c>
      <c r="F902">
        <v>1</v>
      </c>
      <c r="G902">
        <v>30</v>
      </c>
      <c r="H902">
        <v>30</v>
      </c>
    </row>
    <row r="903" spans="1:8" x14ac:dyDescent="0.25">
      <c r="A903">
        <v>901</v>
      </c>
      <c r="B903" s="1">
        <v>45078</v>
      </c>
      <c r="C903" t="s">
        <v>9</v>
      </c>
      <c r="D903">
        <v>54</v>
      </c>
      <c r="E903" t="s">
        <v>8</v>
      </c>
      <c r="F903">
        <v>1</v>
      </c>
      <c r="G903">
        <v>50</v>
      </c>
      <c r="H903">
        <v>50</v>
      </c>
    </row>
    <row r="904" spans="1:8" x14ac:dyDescent="0.25">
      <c r="A904">
        <v>902</v>
      </c>
      <c r="B904" s="1">
        <v>45043</v>
      </c>
      <c r="C904" t="s">
        <v>9</v>
      </c>
      <c r="D904">
        <v>51</v>
      </c>
      <c r="E904" t="s">
        <v>8</v>
      </c>
      <c r="F904">
        <v>4</v>
      </c>
      <c r="G904">
        <v>50</v>
      </c>
      <c r="H904">
        <v>200</v>
      </c>
    </row>
    <row r="905" spans="1:8" x14ac:dyDescent="0.25">
      <c r="A905">
        <v>903</v>
      </c>
      <c r="B905" s="1">
        <v>45111</v>
      </c>
      <c r="C905" t="s">
        <v>7</v>
      </c>
      <c r="D905">
        <v>28</v>
      </c>
      <c r="E905" t="s">
        <v>10</v>
      </c>
      <c r="F905">
        <v>1</v>
      </c>
      <c r="G905">
        <v>500</v>
      </c>
      <c r="H905">
        <v>500</v>
      </c>
    </row>
    <row r="906" spans="1:8" x14ac:dyDescent="0.25">
      <c r="A906">
        <v>904</v>
      </c>
      <c r="B906" s="1">
        <v>45018</v>
      </c>
      <c r="C906" t="s">
        <v>7</v>
      </c>
      <c r="D906">
        <v>58</v>
      </c>
      <c r="E906" t="s">
        <v>8</v>
      </c>
      <c r="F906">
        <v>1</v>
      </c>
      <c r="G906">
        <v>300</v>
      </c>
      <c r="H906">
        <v>300</v>
      </c>
    </row>
    <row r="907" spans="1:8" x14ac:dyDescent="0.25">
      <c r="A907">
        <v>905</v>
      </c>
      <c r="B907" s="1">
        <v>45081</v>
      </c>
      <c r="C907" t="s">
        <v>9</v>
      </c>
      <c r="D907">
        <v>20</v>
      </c>
      <c r="E907" t="s">
        <v>10</v>
      </c>
      <c r="F907">
        <v>1</v>
      </c>
      <c r="G907">
        <v>50</v>
      </c>
      <c r="H907">
        <v>50</v>
      </c>
    </row>
    <row r="908" spans="1:8" x14ac:dyDescent="0.25">
      <c r="A908">
        <v>906</v>
      </c>
      <c r="B908" s="1">
        <v>44934</v>
      </c>
      <c r="C908" t="s">
        <v>9</v>
      </c>
      <c r="D908">
        <v>45</v>
      </c>
      <c r="E908" t="s">
        <v>11</v>
      </c>
      <c r="F908">
        <v>1</v>
      </c>
      <c r="G908">
        <v>25</v>
      </c>
      <c r="H908">
        <v>25</v>
      </c>
    </row>
    <row r="909" spans="1:8" x14ac:dyDescent="0.25">
      <c r="A909">
        <v>907</v>
      </c>
      <c r="B909" s="1">
        <v>45289</v>
      </c>
      <c r="C909" t="s">
        <v>7</v>
      </c>
      <c r="D909">
        <v>46</v>
      </c>
      <c r="E909" t="s">
        <v>8</v>
      </c>
      <c r="F909">
        <v>4</v>
      </c>
      <c r="G909">
        <v>300</v>
      </c>
      <c r="H909">
        <v>1200</v>
      </c>
    </row>
    <row r="910" spans="1:8" x14ac:dyDescent="0.25">
      <c r="A910">
        <v>908</v>
      </c>
      <c r="B910" s="1">
        <v>45200</v>
      </c>
      <c r="C910" t="s">
        <v>7</v>
      </c>
      <c r="D910">
        <v>26</v>
      </c>
      <c r="E910" t="s">
        <v>11</v>
      </c>
      <c r="F910">
        <v>1</v>
      </c>
      <c r="G910">
        <v>300</v>
      </c>
      <c r="H910">
        <v>300</v>
      </c>
    </row>
    <row r="911" spans="1:8" x14ac:dyDescent="0.25">
      <c r="A911">
        <v>909</v>
      </c>
      <c r="B911" s="1">
        <v>44991</v>
      </c>
      <c r="C911" t="s">
        <v>9</v>
      </c>
      <c r="D911">
        <v>20</v>
      </c>
      <c r="E911" t="s">
        <v>8</v>
      </c>
      <c r="F911">
        <v>3</v>
      </c>
      <c r="G911">
        <v>50</v>
      </c>
      <c r="H911">
        <v>150</v>
      </c>
    </row>
    <row r="912" spans="1:8" x14ac:dyDescent="0.25">
      <c r="A912">
        <v>910</v>
      </c>
      <c r="B912" s="1">
        <v>45067</v>
      </c>
      <c r="C912" t="s">
        <v>7</v>
      </c>
      <c r="D912">
        <v>42</v>
      </c>
      <c r="E912" t="s">
        <v>11</v>
      </c>
      <c r="F912">
        <v>3</v>
      </c>
      <c r="G912">
        <v>300</v>
      </c>
      <c r="H912">
        <v>900</v>
      </c>
    </row>
    <row r="913" spans="1:8" x14ac:dyDescent="0.25">
      <c r="A913">
        <v>911</v>
      </c>
      <c r="B913" s="1">
        <v>44950</v>
      </c>
      <c r="C913" t="s">
        <v>7</v>
      </c>
      <c r="D913">
        <v>51</v>
      </c>
      <c r="E913" t="s">
        <v>8</v>
      </c>
      <c r="F913">
        <v>3</v>
      </c>
      <c r="G913">
        <v>50</v>
      </c>
      <c r="H913">
        <v>150</v>
      </c>
    </row>
    <row r="914" spans="1:8" x14ac:dyDescent="0.25">
      <c r="A914">
        <v>912</v>
      </c>
      <c r="B914" s="1">
        <v>44954</v>
      </c>
      <c r="C914" t="s">
        <v>7</v>
      </c>
      <c r="D914">
        <v>29</v>
      </c>
      <c r="E914" t="s">
        <v>11</v>
      </c>
      <c r="F914">
        <v>3</v>
      </c>
      <c r="G914">
        <v>30</v>
      </c>
      <c r="H914">
        <v>90</v>
      </c>
    </row>
    <row r="915" spans="1:8" x14ac:dyDescent="0.25">
      <c r="A915">
        <v>913</v>
      </c>
      <c r="B915" s="1">
        <v>45210</v>
      </c>
      <c r="C915" t="s">
        <v>9</v>
      </c>
      <c r="D915">
        <v>59</v>
      </c>
      <c r="E915" t="s">
        <v>11</v>
      </c>
      <c r="F915">
        <v>1</v>
      </c>
      <c r="G915">
        <v>500</v>
      </c>
      <c r="H915">
        <v>500</v>
      </c>
    </row>
    <row r="916" spans="1:8" x14ac:dyDescent="0.25">
      <c r="A916">
        <v>914</v>
      </c>
      <c r="B916" s="1">
        <v>45076</v>
      </c>
      <c r="C916" t="s">
        <v>9</v>
      </c>
      <c r="D916">
        <v>26</v>
      </c>
      <c r="E916" t="s">
        <v>8</v>
      </c>
      <c r="F916">
        <v>3</v>
      </c>
      <c r="G916">
        <v>30</v>
      </c>
      <c r="H916">
        <v>90</v>
      </c>
    </row>
    <row r="917" spans="1:8" x14ac:dyDescent="0.25">
      <c r="A917">
        <v>915</v>
      </c>
      <c r="B917" s="1">
        <v>45284</v>
      </c>
      <c r="C917" t="s">
        <v>9</v>
      </c>
      <c r="D917">
        <v>32</v>
      </c>
      <c r="E917" t="s">
        <v>11</v>
      </c>
      <c r="F917">
        <v>1</v>
      </c>
      <c r="G917">
        <v>50</v>
      </c>
      <c r="H917">
        <v>50</v>
      </c>
    </row>
    <row r="918" spans="1:8" x14ac:dyDescent="0.25">
      <c r="A918">
        <v>916</v>
      </c>
      <c r="B918" s="1">
        <v>44991</v>
      </c>
      <c r="C918" t="s">
        <v>9</v>
      </c>
      <c r="D918">
        <v>57</v>
      </c>
      <c r="E918" t="s">
        <v>11</v>
      </c>
      <c r="F918">
        <v>4</v>
      </c>
      <c r="G918">
        <v>50</v>
      </c>
      <c r="H918">
        <v>200</v>
      </c>
    </row>
    <row r="919" spans="1:8" x14ac:dyDescent="0.25">
      <c r="A919">
        <v>917</v>
      </c>
      <c r="B919" s="1">
        <v>45253</v>
      </c>
      <c r="C919" t="s">
        <v>9</v>
      </c>
      <c r="D919">
        <v>42</v>
      </c>
      <c r="E919" t="s">
        <v>11</v>
      </c>
      <c r="F919">
        <v>3</v>
      </c>
      <c r="G919">
        <v>30</v>
      </c>
      <c r="H919">
        <v>90</v>
      </c>
    </row>
    <row r="920" spans="1:8" x14ac:dyDescent="0.25">
      <c r="A920">
        <v>918</v>
      </c>
      <c r="B920" s="1">
        <v>45178</v>
      </c>
      <c r="C920" t="s">
        <v>9</v>
      </c>
      <c r="D920">
        <v>22</v>
      </c>
      <c r="E920" t="s">
        <v>8</v>
      </c>
      <c r="F920">
        <v>2</v>
      </c>
      <c r="G920">
        <v>25</v>
      </c>
      <c r="H920">
        <v>50</v>
      </c>
    </row>
    <row r="921" spans="1:8" x14ac:dyDescent="0.25">
      <c r="A921">
        <v>919</v>
      </c>
      <c r="B921" s="1">
        <v>44979</v>
      </c>
      <c r="C921" t="s">
        <v>9</v>
      </c>
      <c r="D921">
        <v>28</v>
      </c>
      <c r="E921" t="s">
        <v>8</v>
      </c>
      <c r="F921">
        <v>3</v>
      </c>
      <c r="G921">
        <v>25</v>
      </c>
      <c r="H921">
        <v>75</v>
      </c>
    </row>
    <row r="922" spans="1:8" x14ac:dyDescent="0.25">
      <c r="A922">
        <v>920</v>
      </c>
      <c r="B922" s="1">
        <v>44933</v>
      </c>
      <c r="C922" t="s">
        <v>7</v>
      </c>
      <c r="D922">
        <v>51</v>
      </c>
      <c r="E922" t="s">
        <v>11</v>
      </c>
      <c r="F922">
        <v>3</v>
      </c>
      <c r="G922">
        <v>25</v>
      </c>
      <c r="H922">
        <v>75</v>
      </c>
    </row>
    <row r="923" spans="1:8" x14ac:dyDescent="0.25">
      <c r="A923">
        <v>921</v>
      </c>
      <c r="B923" s="1">
        <v>45220</v>
      </c>
      <c r="C923" t="s">
        <v>7</v>
      </c>
      <c r="D923">
        <v>41</v>
      </c>
      <c r="E923" t="s">
        <v>11</v>
      </c>
      <c r="F923">
        <v>1</v>
      </c>
      <c r="G923">
        <v>50</v>
      </c>
      <c r="H923">
        <v>50</v>
      </c>
    </row>
    <row r="924" spans="1:8" x14ac:dyDescent="0.25">
      <c r="A924">
        <v>922</v>
      </c>
      <c r="B924" s="1">
        <v>45072</v>
      </c>
      <c r="C924" t="s">
        <v>7</v>
      </c>
      <c r="D924">
        <v>32</v>
      </c>
      <c r="E924" t="s">
        <v>8</v>
      </c>
      <c r="F924">
        <v>3</v>
      </c>
      <c r="G924">
        <v>300</v>
      </c>
      <c r="H924">
        <v>900</v>
      </c>
    </row>
    <row r="925" spans="1:8" x14ac:dyDescent="0.25">
      <c r="A925">
        <v>923</v>
      </c>
      <c r="B925" s="1">
        <v>45167</v>
      </c>
      <c r="C925" t="s">
        <v>7</v>
      </c>
      <c r="D925">
        <v>55</v>
      </c>
      <c r="E925" t="s">
        <v>8</v>
      </c>
      <c r="F925">
        <v>2</v>
      </c>
      <c r="G925">
        <v>50</v>
      </c>
      <c r="H925">
        <v>100</v>
      </c>
    </row>
    <row r="926" spans="1:8" x14ac:dyDescent="0.25">
      <c r="A926">
        <v>924</v>
      </c>
      <c r="B926" s="1">
        <v>45172</v>
      </c>
      <c r="C926" t="s">
        <v>7</v>
      </c>
      <c r="D926">
        <v>25</v>
      </c>
      <c r="E926" t="s">
        <v>11</v>
      </c>
      <c r="F926">
        <v>1</v>
      </c>
      <c r="G926">
        <v>300</v>
      </c>
      <c r="H926">
        <v>300</v>
      </c>
    </row>
    <row r="927" spans="1:8" x14ac:dyDescent="0.25">
      <c r="A927">
        <v>925</v>
      </c>
      <c r="B927" s="1">
        <v>45152</v>
      </c>
      <c r="C927" t="s">
        <v>7</v>
      </c>
      <c r="D927">
        <v>22</v>
      </c>
      <c r="E927" t="s">
        <v>11</v>
      </c>
      <c r="F927">
        <v>1</v>
      </c>
      <c r="G927">
        <v>30</v>
      </c>
      <c r="H927">
        <v>30</v>
      </c>
    </row>
    <row r="928" spans="1:8" x14ac:dyDescent="0.25">
      <c r="A928">
        <v>926</v>
      </c>
      <c r="B928" s="1">
        <v>45101</v>
      </c>
      <c r="C928" t="s">
        <v>7</v>
      </c>
      <c r="D928">
        <v>43</v>
      </c>
      <c r="E928" t="s">
        <v>11</v>
      </c>
      <c r="F928">
        <v>4</v>
      </c>
      <c r="G928">
        <v>500</v>
      </c>
      <c r="H928">
        <v>2000</v>
      </c>
    </row>
    <row r="929" spans="1:8" x14ac:dyDescent="0.25">
      <c r="A929">
        <v>927</v>
      </c>
      <c r="B929" s="1">
        <v>45021</v>
      </c>
      <c r="C929" t="s">
        <v>9</v>
      </c>
      <c r="D929">
        <v>35</v>
      </c>
      <c r="E929" t="s">
        <v>10</v>
      </c>
      <c r="F929">
        <v>4</v>
      </c>
      <c r="G929">
        <v>300</v>
      </c>
      <c r="H929">
        <v>1200</v>
      </c>
    </row>
    <row r="930" spans="1:8" x14ac:dyDescent="0.25">
      <c r="A930">
        <v>928</v>
      </c>
      <c r="B930" s="1">
        <v>44953</v>
      </c>
      <c r="C930" t="s">
        <v>9</v>
      </c>
      <c r="D930">
        <v>23</v>
      </c>
      <c r="E930" t="s">
        <v>8</v>
      </c>
      <c r="F930">
        <v>3</v>
      </c>
      <c r="G930">
        <v>25</v>
      </c>
      <c r="H930">
        <v>75</v>
      </c>
    </row>
    <row r="931" spans="1:8" x14ac:dyDescent="0.25">
      <c r="A931">
        <v>929</v>
      </c>
      <c r="B931" s="1">
        <v>45056</v>
      </c>
      <c r="C931" t="s">
        <v>7</v>
      </c>
      <c r="D931">
        <v>54</v>
      </c>
      <c r="E931" t="s">
        <v>10</v>
      </c>
      <c r="F931">
        <v>4</v>
      </c>
      <c r="G931">
        <v>50</v>
      </c>
      <c r="H931">
        <v>200</v>
      </c>
    </row>
    <row r="932" spans="1:8" x14ac:dyDescent="0.25">
      <c r="A932">
        <v>930</v>
      </c>
      <c r="B932" s="1">
        <v>45171</v>
      </c>
      <c r="C932" t="s">
        <v>7</v>
      </c>
      <c r="D932">
        <v>30</v>
      </c>
      <c r="E932" t="s">
        <v>8</v>
      </c>
      <c r="F932">
        <v>4</v>
      </c>
      <c r="G932">
        <v>30</v>
      </c>
      <c r="H932">
        <v>120</v>
      </c>
    </row>
    <row r="933" spans="1:8" x14ac:dyDescent="0.25">
      <c r="A933">
        <v>931</v>
      </c>
      <c r="B933" s="1">
        <v>44985</v>
      </c>
      <c r="C933" t="s">
        <v>9</v>
      </c>
      <c r="D933">
        <v>45</v>
      </c>
      <c r="E933" t="s">
        <v>8</v>
      </c>
      <c r="F933">
        <v>4</v>
      </c>
      <c r="G933">
        <v>25</v>
      </c>
      <c r="H933">
        <v>100</v>
      </c>
    </row>
    <row r="934" spans="1:8" x14ac:dyDescent="0.25">
      <c r="A934">
        <v>932</v>
      </c>
      <c r="B934" s="1">
        <v>44960</v>
      </c>
      <c r="C934" t="s">
        <v>7</v>
      </c>
      <c r="D934">
        <v>22</v>
      </c>
      <c r="E934" t="s">
        <v>8</v>
      </c>
      <c r="F934">
        <v>1</v>
      </c>
      <c r="G934">
        <v>30</v>
      </c>
      <c r="H934">
        <v>30</v>
      </c>
    </row>
    <row r="935" spans="1:8" x14ac:dyDescent="0.25">
      <c r="A935">
        <v>933</v>
      </c>
      <c r="B935" s="1">
        <v>45132</v>
      </c>
      <c r="C935" t="s">
        <v>7</v>
      </c>
      <c r="D935">
        <v>30</v>
      </c>
      <c r="E935" t="s">
        <v>8</v>
      </c>
      <c r="F935">
        <v>1</v>
      </c>
      <c r="G935">
        <v>500</v>
      </c>
      <c r="H935">
        <v>500</v>
      </c>
    </row>
    <row r="936" spans="1:8" x14ac:dyDescent="0.25">
      <c r="A936">
        <v>934</v>
      </c>
      <c r="B936" s="1">
        <v>45178</v>
      </c>
      <c r="C936" t="s">
        <v>9</v>
      </c>
      <c r="D936">
        <v>34</v>
      </c>
      <c r="E936" t="s">
        <v>8</v>
      </c>
      <c r="F936">
        <v>1</v>
      </c>
      <c r="G936">
        <v>50</v>
      </c>
      <c r="H936">
        <v>50</v>
      </c>
    </row>
    <row r="937" spans="1:8" x14ac:dyDescent="0.25">
      <c r="A937">
        <v>935</v>
      </c>
      <c r="B937" s="1">
        <v>44964</v>
      </c>
      <c r="C937" t="s">
        <v>7</v>
      </c>
      <c r="D937">
        <v>57</v>
      </c>
      <c r="E937" t="s">
        <v>8</v>
      </c>
      <c r="F937">
        <v>4</v>
      </c>
      <c r="G937">
        <v>50</v>
      </c>
      <c r="H937">
        <v>200</v>
      </c>
    </row>
    <row r="938" spans="1:8" x14ac:dyDescent="0.25">
      <c r="A938">
        <v>936</v>
      </c>
      <c r="B938" s="1">
        <v>45222</v>
      </c>
      <c r="C938" t="s">
        <v>9</v>
      </c>
      <c r="D938">
        <v>62</v>
      </c>
      <c r="E938" t="s">
        <v>8</v>
      </c>
      <c r="F938">
        <v>1</v>
      </c>
      <c r="G938">
        <v>500</v>
      </c>
      <c r="H938">
        <v>500</v>
      </c>
    </row>
    <row r="939" spans="1:8" x14ac:dyDescent="0.25">
      <c r="A939">
        <v>937</v>
      </c>
      <c r="B939" s="1">
        <v>45249</v>
      </c>
      <c r="C939" t="s">
        <v>7</v>
      </c>
      <c r="D939">
        <v>49</v>
      </c>
      <c r="E939" t="s">
        <v>10</v>
      </c>
      <c r="F939">
        <v>4</v>
      </c>
      <c r="G939">
        <v>50</v>
      </c>
      <c r="H939">
        <v>200</v>
      </c>
    </row>
    <row r="940" spans="1:8" x14ac:dyDescent="0.25">
      <c r="A940">
        <v>938</v>
      </c>
      <c r="B940" s="1">
        <v>45278</v>
      </c>
      <c r="C940" t="s">
        <v>9</v>
      </c>
      <c r="D940">
        <v>46</v>
      </c>
      <c r="E940" t="s">
        <v>11</v>
      </c>
      <c r="F940">
        <v>1</v>
      </c>
      <c r="G940">
        <v>300</v>
      </c>
      <c r="H940">
        <v>300</v>
      </c>
    </row>
    <row r="941" spans="1:8" x14ac:dyDescent="0.25">
      <c r="A941">
        <v>939</v>
      </c>
      <c r="B941" s="1">
        <v>44954</v>
      </c>
      <c r="C941" t="s">
        <v>9</v>
      </c>
      <c r="D941">
        <v>20</v>
      </c>
      <c r="E941" t="s">
        <v>11</v>
      </c>
      <c r="F941">
        <v>1</v>
      </c>
      <c r="G941">
        <v>30</v>
      </c>
      <c r="H941">
        <v>30</v>
      </c>
    </row>
    <row r="942" spans="1:8" x14ac:dyDescent="0.25">
      <c r="A942">
        <v>940</v>
      </c>
      <c r="B942" s="1">
        <v>45004</v>
      </c>
      <c r="C942" t="s">
        <v>9</v>
      </c>
      <c r="D942">
        <v>57</v>
      </c>
      <c r="E942" t="s">
        <v>10</v>
      </c>
      <c r="F942">
        <v>2</v>
      </c>
      <c r="G942">
        <v>25</v>
      </c>
      <c r="H942">
        <v>50</v>
      </c>
    </row>
    <row r="943" spans="1:8" x14ac:dyDescent="0.25">
      <c r="A943">
        <v>941</v>
      </c>
      <c r="B943" s="1">
        <v>45003</v>
      </c>
      <c r="C943" t="s">
        <v>7</v>
      </c>
      <c r="D943">
        <v>51</v>
      </c>
      <c r="E943" t="s">
        <v>10</v>
      </c>
      <c r="F943">
        <v>3</v>
      </c>
      <c r="G943">
        <v>500</v>
      </c>
      <c r="H943">
        <v>1500</v>
      </c>
    </row>
    <row r="944" spans="1:8" x14ac:dyDescent="0.25">
      <c r="A944">
        <v>942</v>
      </c>
      <c r="B944" s="1">
        <v>45215</v>
      </c>
      <c r="C944" t="s">
        <v>9</v>
      </c>
      <c r="D944">
        <v>57</v>
      </c>
      <c r="E944" t="s">
        <v>10</v>
      </c>
      <c r="F944">
        <v>4</v>
      </c>
      <c r="G944">
        <v>300</v>
      </c>
      <c r="H944">
        <v>1200</v>
      </c>
    </row>
    <row r="945" spans="1:8" x14ac:dyDescent="0.25">
      <c r="A945">
        <v>943</v>
      </c>
      <c r="B945" s="1">
        <v>45082</v>
      </c>
      <c r="C945" t="s">
        <v>7</v>
      </c>
      <c r="D945">
        <v>44</v>
      </c>
      <c r="E945" t="s">
        <v>10</v>
      </c>
      <c r="F945">
        <v>2</v>
      </c>
      <c r="G945">
        <v>25</v>
      </c>
      <c r="H945">
        <v>50</v>
      </c>
    </row>
    <row r="946" spans="1:8" x14ac:dyDescent="0.25">
      <c r="A946">
        <v>944</v>
      </c>
      <c r="B946" s="1">
        <v>44970</v>
      </c>
      <c r="C946" t="s">
        <v>7</v>
      </c>
      <c r="D946">
        <v>30</v>
      </c>
      <c r="E946" t="s">
        <v>8</v>
      </c>
      <c r="F946">
        <v>1</v>
      </c>
      <c r="G946">
        <v>25</v>
      </c>
      <c r="H946">
        <v>25</v>
      </c>
    </row>
    <row r="947" spans="1:8" x14ac:dyDescent="0.25">
      <c r="A947">
        <v>945</v>
      </c>
      <c r="B947" s="1">
        <v>45054</v>
      </c>
      <c r="C947" t="s">
        <v>7</v>
      </c>
      <c r="D947">
        <v>62</v>
      </c>
      <c r="E947" t="s">
        <v>11</v>
      </c>
      <c r="F947">
        <v>4</v>
      </c>
      <c r="G947">
        <v>500</v>
      </c>
      <c r="H947">
        <v>2000</v>
      </c>
    </row>
    <row r="948" spans="1:8" x14ac:dyDescent="0.25">
      <c r="A948">
        <v>946</v>
      </c>
      <c r="B948" s="1">
        <v>44987</v>
      </c>
      <c r="C948" t="s">
        <v>7</v>
      </c>
      <c r="D948">
        <v>50</v>
      </c>
      <c r="E948" t="s">
        <v>8</v>
      </c>
      <c r="F948">
        <v>1</v>
      </c>
      <c r="G948">
        <v>300</v>
      </c>
      <c r="H948">
        <v>300</v>
      </c>
    </row>
    <row r="949" spans="1:8" x14ac:dyDescent="0.25">
      <c r="A949">
        <v>947</v>
      </c>
      <c r="B949" s="1">
        <v>45212</v>
      </c>
      <c r="C949" t="s">
        <v>9</v>
      </c>
      <c r="D949">
        <v>23</v>
      </c>
      <c r="E949" t="s">
        <v>11</v>
      </c>
      <c r="F949">
        <v>3</v>
      </c>
      <c r="G949">
        <v>25</v>
      </c>
      <c r="H949">
        <v>75</v>
      </c>
    </row>
    <row r="950" spans="1:8" x14ac:dyDescent="0.25">
      <c r="A950">
        <v>948</v>
      </c>
      <c r="B950" s="1">
        <v>45140</v>
      </c>
      <c r="C950" t="s">
        <v>9</v>
      </c>
      <c r="D950">
        <v>41</v>
      </c>
      <c r="E950" t="s">
        <v>11</v>
      </c>
      <c r="F950">
        <v>2</v>
      </c>
      <c r="G950">
        <v>25</v>
      </c>
      <c r="H950">
        <v>50</v>
      </c>
    </row>
    <row r="951" spans="1:8" x14ac:dyDescent="0.25">
      <c r="A951">
        <v>949</v>
      </c>
      <c r="B951" s="1">
        <v>45237</v>
      </c>
      <c r="C951" t="s">
        <v>7</v>
      </c>
      <c r="D951">
        <v>36</v>
      </c>
      <c r="E951" t="s">
        <v>10</v>
      </c>
      <c r="F951">
        <v>3</v>
      </c>
      <c r="G951">
        <v>300</v>
      </c>
      <c r="H951">
        <v>900</v>
      </c>
    </row>
    <row r="952" spans="1:8" x14ac:dyDescent="0.25">
      <c r="A952">
        <v>950</v>
      </c>
      <c r="B952" s="1">
        <v>45232</v>
      </c>
      <c r="C952" t="s">
        <v>7</v>
      </c>
      <c r="D952">
        <v>33</v>
      </c>
      <c r="E952" t="s">
        <v>8</v>
      </c>
      <c r="F952">
        <v>2</v>
      </c>
      <c r="G952">
        <v>50</v>
      </c>
      <c r="H952">
        <v>100</v>
      </c>
    </row>
    <row r="953" spans="1:8" x14ac:dyDescent="0.25">
      <c r="A953">
        <v>951</v>
      </c>
      <c r="B953" s="1">
        <v>45243</v>
      </c>
      <c r="C953" t="s">
        <v>9</v>
      </c>
      <c r="D953">
        <v>57</v>
      </c>
      <c r="E953" t="s">
        <v>10</v>
      </c>
      <c r="F953">
        <v>1</v>
      </c>
      <c r="G953">
        <v>25</v>
      </c>
      <c r="H953">
        <v>25</v>
      </c>
    </row>
    <row r="954" spans="1:8" x14ac:dyDescent="0.25">
      <c r="A954">
        <v>952</v>
      </c>
      <c r="B954" s="1">
        <v>45042</v>
      </c>
      <c r="C954" t="s">
        <v>7</v>
      </c>
      <c r="D954">
        <v>45</v>
      </c>
      <c r="E954" t="s">
        <v>8</v>
      </c>
      <c r="F954">
        <v>3</v>
      </c>
      <c r="G954">
        <v>30</v>
      </c>
      <c r="H954">
        <v>90</v>
      </c>
    </row>
    <row r="955" spans="1:8" x14ac:dyDescent="0.25">
      <c r="A955">
        <v>953</v>
      </c>
      <c r="B955" s="1">
        <v>45194</v>
      </c>
      <c r="C955" t="s">
        <v>9</v>
      </c>
      <c r="D955">
        <v>50</v>
      </c>
      <c r="E955" t="s">
        <v>11</v>
      </c>
      <c r="F955">
        <v>3</v>
      </c>
      <c r="G955">
        <v>300</v>
      </c>
      <c r="H955">
        <v>900</v>
      </c>
    </row>
    <row r="956" spans="1:8" x14ac:dyDescent="0.25">
      <c r="A956">
        <v>954</v>
      </c>
      <c r="B956" s="1">
        <v>45121</v>
      </c>
      <c r="C956" t="s">
        <v>7</v>
      </c>
      <c r="D956">
        <v>58</v>
      </c>
      <c r="E956" t="s">
        <v>10</v>
      </c>
      <c r="F956">
        <v>1</v>
      </c>
      <c r="G956">
        <v>25</v>
      </c>
      <c r="H956">
        <v>25</v>
      </c>
    </row>
    <row r="957" spans="1:8" x14ac:dyDescent="0.25">
      <c r="A957">
        <v>955</v>
      </c>
      <c r="B957" s="1">
        <v>45157</v>
      </c>
      <c r="C957" t="s">
        <v>7</v>
      </c>
      <c r="D957">
        <v>30</v>
      </c>
      <c r="E957" t="s">
        <v>10</v>
      </c>
      <c r="F957">
        <v>3</v>
      </c>
      <c r="G957">
        <v>500</v>
      </c>
      <c r="H957">
        <v>1500</v>
      </c>
    </row>
    <row r="958" spans="1:8" x14ac:dyDescent="0.25">
      <c r="A958">
        <v>956</v>
      </c>
      <c r="B958" s="1">
        <v>45153</v>
      </c>
      <c r="C958" t="s">
        <v>9</v>
      </c>
      <c r="D958">
        <v>60</v>
      </c>
      <c r="E958" t="s">
        <v>11</v>
      </c>
      <c r="F958">
        <v>4</v>
      </c>
      <c r="G958">
        <v>30</v>
      </c>
      <c r="H958">
        <v>120</v>
      </c>
    </row>
    <row r="959" spans="1:8" x14ac:dyDescent="0.25">
      <c r="A959">
        <v>957</v>
      </c>
      <c r="B959" s="1">
        <v>45079</v>
      </c>
      <c r="C959" t="s">
        <v>7</v>
      </c>
      <c r="D959">
        <v>62</v>
      </c>
      <c r="E959" t="s">
        <v>11</v>
      </c>
      <c r="F959">
        <v>2</v>
      </c>
      <c r="G959">
        <v>25</v>
      </c>
      <c r="H959">
        <v>50</v>
      </c>
    </row>
    <row r="960" spans="1:8" x14ac:dyDescent="0.25">
      <c r="A960">
        <v>958</v>
      </c>
      <c r="B960" s="1">
        <v>45228</v>
      </c>
      <c r="C960" t="s">
        <v>9</v>
      </c>
      <c r="D960">
        <v>42</v>
      </c>
      <c r="E960" t="s">
        <v>11</v>
      </c>
      <c r="F960">
        <v>2</v>
      </c>
      <c r="G960">
        <v>30</v>
      </c>
      <c r="H960">
        <v>60</v>
      </c>
    </row>
    <row r="961" spans="1:8" x14ac:dyDescent="0.25">
      <c r="A961">
        <v>959</v>
      </c>
      <c r="B961" s="1">
        <v>45146</v>
      </c>
      <c r="C961" t="s">
        <v>7</v>
      </c>
      <c r="D961">
        <v>59</v>
      </c>
      <c r="E961" t="s">
        <v>10</v>
      </c>
      <c r="F961">
        <v>2</v>
      </c>
      <c r="G961">
        <v>30</v>
      </c>
      <c r="H961">
        <v>60</v>
      </c>
    </row>
    <row r="962" spans="1:8" x14ac:dyDescent="0.25">
      <c r="A962">
        <v>960</v>
      </c>
      <c r="B962" s="1">
        <v>45083</v>
      </c>
      <c r="C962" t="s">
        <v>7</v>
      </c>
      <c r="D962">
        <v>53</v>
      </c>
      <c r="E962" t="s">
        <v>8</v>
      </c>
      <c r="F962">
        <v>4</v>
      </c>
      <c r="G962">
        <v>50</v>
      </c>
      <c r="H962">
        <v>200</v>
      </c>
    </row>
    <row r="963" spans="1:8" x14ac:dyDescent="0.25">
      <c r="A963">
        <v>961</v>
      </c>
      <c r="B963" s="1">
        <v>45218</v>
      </c>
      <c r="C963" t="s">
        <v>7</v>
      </c>
      <c r="D963">
        <v>44</v>
      </c>
      <c r="E963" t="s">
        <v>10</v>
      </c>
      <c r="F963">
        <v>2</v>
      </c>
      <c r="G963">
        <v>30</v>
      </c>
      <c r="H963">
        <v>60</v>
      </c>
    </row>
    <row r="964" spans="1:8" x14ac:dyDescent="0.25">
      <c r="A964">
        <v>962</v>
      </c>
      <c r="B964" s="1">
        <v>45244</v>
      </c>
      <c r="C964" t="s">
        <v>9</v>
      </c>
      <c r="D964">
        <v>55</v>
      </c>
      <c r="E964" t="s">
        <v>8</v>
      </c>
      <c r="F964">
        <v>1</v>
      </c>
      <c r="G964">
        <v>50</v>
      </c>
      <c r="H964">
        <v>50</v>
      </c>
    </row>
    <row r="965" spans="1:8" x14ac:dyDescent="0.25">
      <c r="A965">
        <v>963</v>
      </c>
      <c r="B965" s="1">
        <v>44957</v>
      </c>
      <c r="C965" t="s">
        <v>7</v>
      </c>
      <c r="D965">
        <v>24</v>
      </c>
      <c r="E965" t="s">
        <v>10</v>
      </c>
      <c r="F965">
        <v>3</v>
      </c>
      <c r="G965">
        <v>300</v>
      </c>
      <c r="H965">
        <v>900</v>
      </c>
    </row>
    <row r="966" spans="1:8" x14ac:dyDescent="0.25">
      <c r="A966">
        <v>964</v>
      </c>
      <c r="B966" s="1">
        <v>45239</v>
      </c>
      <c r="C966" t="s">
        <v>7</v>
      </c>
      <c r="D966">
        <v>22</v>
      </c>
      <c r="E966" t="s">
        <v>10</v>
      </c>
      <c r="F966">
        <v>4</v>
      </c>
      <c r="G966">
        <v>50</v>
      </c>
      <c r="H966">
        <v>200</v>
      </c>
    </row>
    <row r="967" spans="1:8" x14ac:dyDescent="0.25">
      <c r="A967">
        <v>965</v>
      </c>
      <c r="B967" s="1">
        <v>44977</v>
      </c>
      <c r="C967" t="s">
        <v>7</v>
      </c>
      <c r="D967">
        <v>60</v>
      </c>
      <c r="E967" t="s">
        <v>11</v>
      </c>
      <c r="F967">
        <v>2</v>
      </c>
      <c r="G967">
        <v>500</v>
      </c>
      <c r="H967">
        <v>1000</v>
      </c>
    </row>
    <row r="968" spans="1:8" x14ac:dyDescent="0.25">
      <c r="A968">
        <v>966</v>
      </c>
      <c r="B968" s="1">
        <v>45033</v>
      </c>
      <c r="C968" t="s">
        <v>7</v>
      </c>
      <c r="D968">
        <v>62</v>
      </c>
      <c r="E968" t="s">
        <v>8</v>
      </c>
      <c r="F968">
        <v>1</v>
      </c>
      <c r="G968">
        <v>25</v>
      </c>
      <c r="H968">
        <v>25</v>
      </c>
    </row>
    <row r="969" spans="1:8" x14ac:dyDescent="0.25">
      <c r="A969">
        <v>967</v>
      </c>
      <c r="B969" s="1">
        <v>45247</v>
      </c>
      <c r="C969" t="s">
        <v>9</v>
      </c>
      <c r="D969">
        <v>48</v>
      </c>
      <c r="E969" t="s">
        <v>10</v>
      </c>
      <c r="F969">
        <v>3</v>
      </c>
      <c r="G969">
        <v>300</v>
      </c>
      <c r="H969">
        <v>900</v>
      </c>
    </row>
    <row r="970" spans="1:8" x14ac:dyDescent="0.25">
      <c r="A970">
        <v>968</v>
      </c>
      <c r="B970" s="1">
        <v>45035</v>
      </c>
      <c r="C970" t="s">
        <v>9</v>
      </c>
      <c r="D970">
        <v>40</v>
      </c>
      <c r="E970" t="s">
        <v>10</v>
      </c>
      <c r="F970">
        <v>3</v>
      </c>
      <c r="G970">
        <v>300</v>
      </c>
      <c r="H970">
        <v>900</v>
      </c>
    </row>
    <row r="971" spans="1:8" x14ac:dyDescent="0.25">
      <c r="A971">
        <v>969</v>
      </c>
      <c r="B971" s="1">
        <v>45062</v>
      </c>
      <c r="C971" t="s">
        <v>7</v>
      </c>
      <c r="D971">
        <v>59</v>
      </c>
      <c r="E971" t="s">
        <v>11</v>
      </c>
      <c r="F971">
        <v>4</v>
      </c>
      <c r="G971">
        <v>500</v>
      </c>
      <c r="H971">
        <v>2000</v>
      </c>
    </row>
    <row r="972" spans="1:8" x14ac:dyDescent="0.25">
      <c r="A972">
        <v>970</v>
      </c>
      <c r="B972" s="1">
        <v>45265</v>
      </c>
      <c r="C972" t="s">
        <v>9</v>
      </c>
      <c r="D972">
        <v>27</v>
      </c>
      <c r="E972" t="s">
        <v>11</v>
      </c>
      <c r="F972">
        <v>4</v>
      </c>
      <c r="G972">
        <v>50</v>
      </c>
      <c r="H972">
        <v>200</v>
      </c>
    </row>
    <row r="973" spans="1:8" x14ac:dyDescent="0.25">
      <c r="A973">
        <v>971</v>
      </c>
      <c r="B973" s="1">
        <v>44968</v>
      </c>
      <c r="C973" t="s">
        <v>7</v>
      </c>
      <c r="D973">
        <v>49</v>
      </c>
      <c r="E973" t="s">
        <v>8</v>
      </c>
      <c r="F973">
        <v>4</v>
      </c>
      <c r="G973">
        <v>25</v>
      </c>
      <c r="H973">
        <v>100</v>
      </c>
    </row>
    <row r="974" spans="1:8" x14ac:dyDescent="0.25">
      <c r="A974">
        <v>972</v>
      </c>
      <c r="B974" s="1">
        <v>45007</v>
      </c>
      <c r="C974" t="s">
        <v>7</v>
      </c>
      <c r="D974">
        <v>60</v>
      </c>
      <c r="E974" t="s">
        <v>10</v>
      </c>
      <c r="F974">
        <v>1</v>
      </c>
      <c r="G974">
        <v>50</v>
      </c>
      <c r="H974">
        <v>50</v>
      </c>
    </row>
    <row r="975" spans="1:8" x14ac:dyDescent="0.25">
      <c r="A975">
        <v>973</v>
      </c>
      <c r="B975" s="1">
        <v>45049</v>
      </c>
      <c r="C975" t="s">
        <v>7</v>
      </c>
      <c r="D975">
        <v>47</v>
      </c>
      <c r="E975" t="s">
        <v>8</v>
      </c>
      <c r="F975">
        <v>1</v>
      </c>
      <c r="G975">
        <v>30</v>
      </c>
      <c r="H975">
        <v>30</v>
      </c>
    </row>
    <row r="976" spans="1:8" x14ac:dyDescent="0.25">
      <c r="A976">
        <v>974</v>
      </c>
      <c r="B976" s="1">
        <v>45015</v>
      </c>
      <c r="C976" t="s">
        <v>9</v>
      </c>
      <c r="D976">
        <v>56</v>
      </c>
      <c r="E976" t="s">
        <v>10</v>
      </c>
      <c r="F976">
        <v>4</v>
      </c>
      <c r="G976">
        <v>50</v>
      </c>
      <c r="H976">
        <v>200</v>
      </c>
    </row>
    <row r="977" spans="1:8" x14ac:dyDescent="0.25">
      <c r="A977">
        <v>975</v>
      </c>
      <c r="B977" s="1">
        <v>45209</v>
      </c>
      <c r="C977" t="s">
        <v>9</v>
      </c>
      <c r="D977">
        <v>48</v>
      </c>
      <c r="E977" t="s">
        <v>8</v>
      </c>
      <c r="F977">
        <v>2</v>
      </c>
      <c r="G977">
        <v>300</v>
      </c>
      <c r="H977">
        <v>600</v>
      </c>
    </row>
    <row r="978" spans="1:8" x14ac:dyDescent="0.25">
      <c r="A978">
        <v>976</v>
      </c>
      <c r="B978" s="1">
        <v>44965</v>
      </c>
      <c r="C978" t="s">
        <v>9</v>
      </c>
      <c r="D978">
        <v>35</v>
      </c>
      <c r="E978" t="s">
        <v>11</v>
      </c>
      <c r="F978">
        <v>3</v>
      </c>
      <c r="G978">
        <v>25</v>
      </c>
      <c r="H978">
        <v>75</v>
      </c>
    </row>
    <row r="979" spans="1:8" x14ac:dyDescent="0.25">
      <c r="A979">
        <v>977</v>
      </c>
      <c r="B979" s="1">
        <v>45007</v>
      </c>
      <c r="C979" t="s">
        <v>9</v>
      </c>
      <c r="D979">
        <v>53</v>
      </c>
      <c r="E979" t="s">
        <v>10</v>
      </c>
      <c r="F979">
        <v>3</v>
      </c>
      <c r="G979">
        <v>50</v>
      </c>
      <c r="H979">
        <v>150</v>
      </c>
    </row>
    <row r="980" spans="1:8" x14ac:dyDescent="0.25">
      <c r="A980">
        <v>978</v>
      </c>
      <c r="B980" s="1">
        <v>44928</v>
      </c>
      <c r="C980" t="s">
        <v>9</v>
      </c>
      <c r="D980">
        <v>19</v>
      </c>
      <c r="E980" t="s">
        <v>8</v>
      </c>
      <c r="F980">
        <v>1</v>
      </c>
      <c r="G980">
        <v>25</v>
      </c>
      <c r="H980">
        <v>25</v>
      </c>
    </row>
    <row r="981" spans="1:8" x14ac:dyDescent="0.25">
      <c r="A981">
        <v>979</v>
      </c>
      <c r="B981" s="1">
        <v>45136</v>
      </c>
      <c r="C981" t="s">
        <v>9</v>
      </c>
      <c r="D981">
        <v>31</v>
      </c>
      <c r="E981" t="s">
        <v>11</v>
      </c>
      <c r="F981">
        <v>3</v>
      </c>
      <c r="G981">
        <v>25</v>
      </c>
      <c r="H981">
        <v>75</v>
      </c>
    </row>
    <row r="982" spans="1:8" x14ac:dyDescent="0.25">
      <c r="A982">
        <v>980</v>
      </c>
      <c r="B982" s="1">
        <v>45157</v>
      </c>
      <c r="C982" t="s">
        <v>9</v>
      </c>
      <c r="D982">
        <v>30</v>
      </c>
      <c r="E982" t="s">
        <v>11</v>
      </c>
      <c r="F982">
        <v>2</v>
      </c>
      <c r="G982">
        <v>30</v>
      </c>
      <c r="H982">
        <v>60</v>
      </c>
    </row>
    <row r="983" spans="1:8" x14ac:dyDescent="0.25">
      <c r="A983">
        <v>981</v>
      </c>
      <c r="B983" s="1">
        <v>45279</v>
      </c>
      <c r="C983" t="s">
        <v>9</v>
      </c>
      <c r="D983">
        <v>46</v>
      </c>
      <c r="E983" t="s">
        <v>8</v>
      </c>
      <c r="F983">
        <v>3</v>
      </c>
      <c r="G983">
        <v>30</v>
      </c>
      <c r="H983">
        <v>90</v>
      </c>
    </row>
    <row r="984" spans="1:8" x14ac:dyDescent="0.25">
      <c r="A984">
        <v>982</v>
      </c>
      <c r="B984" s="1">
        <v>45231</v>
      </c>
      <c r="C984" t="s">
        <v>9</v>
      </c>
      <c r="D984">
        <v>29</v>
      </c>
      <c r="E984" t="s">
        <v>10</v>
      </c>
      <c r="F984">
        <v>1</v>
      </c>
      <c r="G984">
        <v>300</v>
      </c>
      <c r="H984">
        <v>300</v>
      </c>
    </row>
    <row r="985" spans="1:8" x14ac:dyDescent="0.25">
      <c r="A985">
        <v>983</v>
      </c>
      <c r="B985" s="1">
        <v>45167</v>
      </c>
      <c r="C985" t="s">
        <v>7</v>
      </c>
      <c r="D985">
        <v>56</v>
      </c>
      <c r="E985" t="s">
        <v>10</v>
      </c>
      <c r="F985">
        <v>1</v>
      </c>
      <c r="G985">
        <v>500</v>
      </c>
      <c r="H985">
        <v>500</v>
      </c>
    </row>
    <row r="986" spans="1:8" x14ac:dyDescent="0.25">
      <c r="A986">
        <v>984</v>
      </c>
      <c r="B986" s="1">
        <v>45076</v>
      </c>
      <c r="C986" t="s">
        <v>9</v>
      </c>
      <c r="D986">
        <v>19</v>
      </c>
      <c r="E986" t="s">
        <v>11</v>
      </c>
      <c r="F986">
        <v>2</v>
      </c>
      <c r="G986">
        <v>25</v>
      </c>
      <c r="H986">
        <v>50</v>
      </c>
    </row>
    <row r="987" spans="1:8" x14ac:dyDescent="0.25">
      <c r="A987">
        <v>985</v>
      </c>
      <c r="B987" s="1">
        <v>44943</v>
      </c>
      <c r="C987" t="s">
        <v>9</v>
      </c>
      <c r="D987">
        <v>49</v>
      </c>
      <c r="E987" t="s">
        <v>10</v>
      </c>
      <c r="F987">
        <v>2</v>
      </c>
      <c r="G987">
        <v>500</v>
      </c>
      <c r="H987">
        <v>1000</v>
      </c>
    </row>
    <row r="988" spans="1:8" x14ac:dyDescent="0.25">
      <c r="A988">
        <v>986</v>
      </c>
      <c r="B988" s="1">
        <v>45045</v>
      </c>
      <c r="C988" t="s">
        <v>9</v>
      </c>
      <c r="D988">
        <v>30</v>
      </c>
      <c r="E988" t="s">
        <v>10</v>
      </c>
      <c r="F988">
        <v>3</v>
      </c>
      <c r="G988">
        <v>300</v>
      </c>
      <c r="H988">
        <v>900</v>
      </c>
    </row>
    <row r="989" spans="1:8" x14ac:dyDescent="0.25">
      <c r="A989">
        <v>987</v>
      </c>
      <c r="B989" s="1">
        <v>45074</v>
      </c>
      <c r="C989" t="s">
        <v>9</v>
      </c>
      <c r="D989">
        <v>63</v>
      </c>
      <c r="E989" t="s">
        <v>10</v>
      </c>
      <c r="F989">
        <v>3</v>
      </c>
      <c r="G989">
        <v>25</v>
      </c>
      <c r="H989">
        <v>75</v>
      </c>
    </row>
    <row r="990" spans="1:8" x14ac:dyDescent="0.25">
      <c r="A990">
        <v>988</v>
      </c>
      <c r="B990" s="1">
        <v>45288</v>
      </c>
      <c r="C990" t="s">
        <v>9</v>
      </c>
      <c r="D990">
        <v>44</v>
      </c>
      <c r="E990" t="s">
        <v>11</v>
      </c>
      <c r="F990">
        <v>1</v>
      </c>
      <c r="G990">
        <v>25</v>
      </c>
      <c r="H990">
        <v>25</v>
      </c>
    </row>
    <row r="991" spans="1:8" x14ac:dyDescent="0.25">
      <c r="A991">
        <v>989</v>
      </c>
      <c r="B991" s="1">
        <v>45071</v>
      </c>
      <c r="C991" t="s">
        <v>9</v>
      </c>
      <c r="D991">
        <v>58</v>
      </c>
      <c r="E991" t="s">
        <v>8</v>
      </c>
      <c r="F991">
        <v>2</v>
      </c>
      <c r="G991">
        <v>500</v>
      </c>
      <c r="H991">
        <v>1000</v>
      </c>
    </row>
    <row r="992" spans="1:8" x14ac:dyDescent="0.25">
      <c r="A992">
        <v>990</v>
      </c>
      <c r="B992" s="1">
        <v>45286</v>
      </c>
      <c r="C992" t="s">
        <v>9</v>
      </c>
      <c r="D992">
        <v>34</v>
      </c>
      <c r="E992" t="s">
        <v>10</v>
      </c>
      <c r="F992">
        <v>2</v>
      </c>
      <c r="G992">
        <v>50</v>
      </c>
      <c r="H992">
        <v>100</v>
      </c>
    </row>
    <row r="993" spans="1:8" x14ac:dyDescent="0.25">
      <c r="A993">
        <v>991</v>
      </c>
      <c r="B993" s="1">
        <v>45159</v>
      </c>
      <c r="C993" t="s">
        <v>9</v>
      </c>
      <c r="D993">
        <v>57</v>
      </c>
      <c r="E993" t="s">
        <v>11</v>
      </c>
      <c r="F993">
        <v>2</v>
      </c>
      <c r="G993">
        <v>30</v>
      </c>
      <c r="H993">
        <v>60</v>
      </c>
    </row>
    <row r="994" spans="1:8" x14ac:dyDescent="0.25">
      <c r="A994">
        <v>992</v>
      </c>
      <c r="B994" s="1">
        <v>44963</v>
      </c>
      <c r="C994" t="s">
        <v>9</v>
      </c>
      <c r="D994">
        <v>48</v>
      </c>
      <c r="E994" t="s">
        <v>11</v>
      </c>
      <c r="F994">
        <v>3</v>
      </c>
      <c r="G994">
        <v>50</v>
      </c>
      <c r="H994">
        <v>150</v>
      </c>
    </row>
    <row r="995" spans="1:8" x14ac:dyDescent="0.25">
      <c r="A995">
        <v>993</v>
      </c>
      <c r="B995" s="1">
        <v>45278</v>
      </c>
      <c r="C995" t="s">
        <v>9</v>
      </c>
      <c r="D995">
        <v>51</v>
      </c>
      <c r="E995" t="s">
        <v>8</v>
      </c>
      <c r="F995">
        <v>2</v>
      </c>
      <c r="G995">
        <v>500</v>
      </c>
      <c r="H995">
        <v>1000</v>
      </c>
    </row>
    <row r="996" spans="1:8" x14ac:dyDescent="0.25">
      <c r="A996">
        <v>994</v>
      </c>
      <c r="B996" s="1">
        <v>45046</v>
      </c>
      <c r="C996" t="s">
        <v>9</v>
      </c>
      <c r="D996">
        <v>41</v>
      </c>
      <c r="E996" t="s">
        <v>10</v>
      </c>
      <c r="F996">
        <v>1</v>
      </c>
      <c r="G996">
        <v>30</v>
      </c>
      <c r="H996">
        <v>30</v>
      </c>
    </row>
    <row r="997" spans="1:8" x14ac:dyDescent="0.25">
      <c r="A997">
        <v>995</v>
      </c>
      <c r="B997" s="1">
        <v>45062</v>
      </c>
      <c r="C997" t="s">
        <v>7</v>
      </c>
      <c r="D997">
        <v>62</v>
      </c>
      <c r="E997" t="s">
        <v>10</v>
      </c>
      <c r="F997">
        <v>1</v>
      </c>
      <c r="G997">
        <v>50</v>
      </c>
      <c r="H997">
        <v>50</v>
      </c>
    </row>
    <row r="998" spans="1:8" x14ac:dyDescent="0.25">
      <c r="A998">
        <v>996</v>
      </c>
      <c r="B998" s="1">
        <v>45247</v>
      </c>
      <c r="C998" t="s">
        <v>7</v>
      </c>
      <c r="D998">
        <v>52</v>
      </c>
      <c r="E998" t="s">
        <v>8</v>
      </c>
      <c r="F998">
        <v>3</v>
      </c>
      <c r="G998">
        <v>30</v>
      </c>
      <c r="H998">
        <v>90</v>
      </c>
    </row>
    <row r="999" spans="1:8" x14ac:dyDescent="0.25">
      <c r="A999">
        <v>997</v>
      </c>
      <c r="B999" s="1">
        <v>45228</v>
      </c>
      <c r="C999" t="s">
        <v>9</v>
      </c>
      <c r="D999">
        <v>23</v>
      </c>
      <c r="E999" t="s">
        <v>8</v>
      </c>
      <c r="F999">
        <v>4</v>
      </c>
      <c r="G999">
        <v>25</v>
      </c>
      <c r="H999">
        <v>100</v>
      </c>
    </row>
    <row r="1000" spans="1:8" x14ac:dyDescent="0.25">
      <c r="A1000">
        <v>998</v>
      </c>
      <c r="B1000" s="1">
        <v>45265</v>
      </c>
      <c r="C1000" t="s">
        <v>9</v>
      </c>
      <c r="D1000">
        <v>36</v>
      </c>
      <c r="E1000" t="s">
        <v>11</v>
      </c>
      <c r="F1000">
        <v>3</v>
      </c>
      <c r="G1000">
        <v>50</v>
      </c>
      <c r="H1000">
        <v>150</v>
      </c>
    </row>
    <row r="1001" spans="1:8" x14ac:dyDescent="0.25">
      <c r="A1001">
        <v>999</v>
      </c>
      <c r="B1001" s="1">
        <v>45028</v>
      </c>
      <c r="C1001" t="s">
        <v>7</v>
      </c>
      <c r="D1001">
        <v>47</v>
      </c>
      <c r="E1001" t="s">
        <v>11</v>
      </c>
      <c r="F1001">
        <v>4</v>
      </c>
      <c r="G1001">
        <v>30</v>
      </c>
      <c r="H1001">
        <v>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27EC4-13CB-4A80-8DF9-5FE083E37F79}">
  <dimension ref="A1:I1001"/>
  <sheetViews>
    <sheetView topLeftCell="A967" workbookViewId="0">
      <selection sqref="A1:I1001"/>
    </sheetView>
  </sheetViews>
  <sheetFormatPr defaultRowHeight="15" x14ac:dyDescent="0.25"/>
  <cols>
    <col min="1" max="1" width="10.42578125" bestFit="1" customWidth="1"/>
    <col min="2" max="2" width="10.42578125" customWidth="1"/>
    <col min="3" max="3" width="9.5703125" bestFit="1" customWidth="1"/>
    <col min="4" max="4" width="6.42578125" bestFit="1" customWidth="1"/>
    <col min="5" max="5" width="12.28515625" bestFit="1" customWidth="1"/>
    <col min="6" max="6" width="18.28515625" bestFit="1" customWidth="1"/>
    <col min="7" max="7" width="10.7109375" bestFit="1" customWidth="1"/>
    <col min="8" max="9" width="15" bestFit="1" customWidth="1"/>
  </cols>
  <sheetData>
    <row r="1" spans="1:9" s="5" customFormat="1" x14ac:dyDescent="0.25">
      <c r="A1" s="4" t="s">
        <v>0</v>
      </c>
      <c r="B1" s="4" t="s">
        <v>13</v>
      </c>
      <c r="C1" s="4" t="s">
        <v>1</v>
      </c>
      <c r="D1" s="4" t="s">
        <v>2</v>
      </c>
      <c r="E1" s="4" t="s">
        <v>12</v>
      </c>
      <c r="F1" s="4" t="s">
        <v>3</v>
      </c>
      <c r="G1" s="4" t="s">
        <v>4</v>
      </c>
      <c r="H1" s="4" t="s">
        <v>5</v>
      </c>
      <c r="I1" s="4" t="s">
        <v>6</v>
      </c>
    </row>
    <row r="2" spans="1:9" x14ac:dyDescent="0.25">
      <c r="A2" s="3">
        <v>45254</v>
      </c>
      <c r="B2" s="3" t="str">
        <f>TEXT(A2,"mmm-yy")</f>
        <v>Nov-23</v>
      </c>
      <c r="C2" s="2" t="s">
        <v>7</v>
      </c>
      <c r="D2" s="2">
        <v>34</v>
      </c>
      <c r="E2" s="2" t="str">
        <f>IF(D2&lt;20,"&lt;20",IF(D2&lt;=30,"21-30",IF(D2&lt;=40,"31-40",IF(D2&lt;=50,"41-50",IF(D2&lt;=60,"51-60","60+")))))</f>
        <v>31-40</v>
      </c>
      <c r="F2" s="2" t="s">
        <v>8</v>
      </c>
      <c r="G2" s="2">
        <v>3</v>
      </c>
      <c r="H2" s="2">
        <v>50</v>
      </c>
      <c r="I2" s="2">
        <v>150</v>
      </c>
    </row>
    <row r="3" spans="1:9" x14ac:dyDescent="0.25">
      <c r="A3" s="3">
        <v>44984</v>
      </c>
      <c r="B3" s="3" t="str">
        <f t="shared" ref="B3:B66" si="0">TEXT(A3,"mmm-yy")</f>
        <v>Feb-23</v>
      </c>
      <c r="C3" s="2" t="s">
        <v>9</v>
      </c>
      <c r="D3" s="2">
        <v>26</v>
      </c>
      <c r="E3" s="2" t="str">
        <f t="shared" ref="E3:E66" si="1">IF(D3&lt;20,"&lt;20",IF(D3&lt;=30,"21-30",IF(D3&lt;=40,"31-40",IF(D3&lt;=50,"41-50",IF(D3&lt;=60,"51-60","60+")))))</f>
        <v>21-30</v>
      </c>
      <c r="F3" s="2" t="s">
        <v>10</v>
      </c>
      <c r="G3" s="2">
        <v>2</v>
      </c>
      <c r="H3" s="2">
        <v>500</v>
      </c>
      <c r="I3" s="2">
        <v>1000</v>
      </c>
    </row>
    <row r="4" spans="1:9" x14ac:dyDescent="0.25">
      <c r="A4" s="3">
        <v>44939</v>
      </c>
      <c r="B4" s="3" t="str">
        <f t="shared" si="0"/>
        <v>Jan-23</v>
      </c>
      <c r="C4" s="2" t="s">
        <v>7</v>
      </c>
      <c r="D4" s="2">
        <v>50</v>
      </c>
      <c r="E4" s="2" t="str">
        <f t="shared" si="1"/>
        <v>41-50</v>
      </c>
      <c r="F4" s="2" t="s">
        <v>11</v>
      </c>
      <c r="G4" s="2">
        <v>1</v>
      </c>
      <c r="H4" s="2">
        <v>30</v>
      </c>
      <c r="I4" s="2">
        <v>30</v>
      </c>
    </row>
    <row r="5" spans="1:9" x14ac:dyDescent="0.25">
      <c r="A5" s="3">
        <v>45067</v>
      </c>
      <c r="B5" s="3" t="str">
        <f t="shared" si="0"/>
        <v>May-23</v>
      </c>
      <c r="C5" s="2" t="s">
        <v>7</v>
      </c>
      <c r="D5" s="2">
        <v>37</v>
      </c>
      <c r="E5" s="2" t="str">
        <f t="shared" si="1"/>
        <v>31-40</v>
      </c>
      <c r="F5" s="2" t="s">
        <v>10</v>
      </c>
      <c r="G5" s="2">
        <v>1</v>
      </c>
      <c r="H5" s="2">
        <v>500</v>
      </c>
      <c r="I5" s="2">
        <v>500</v>
      </c>
    </row>
    <row r="6" spans="1:9" x14ac:dyDescent="0.25">
      <c r="A6" s="3">
        <v>45052</v>
      </c>
      <c r="B6" s="3" t="str">
        <f t="shared" si="0"/>
        <v>May-23</v>
      </c>
      <c r="C6" s="2" t="s">
        <v>7</v>
      </c>
      <c r="D6" s="2">
        <v>30</v>
      </c>
      <c r="E6" s="2" t="str">
        <f t="shared" si="1"/>
        <v>21-30</v>
      </c>
      <c r="F6" s="2" t="s">
        <v>8</v>
      </c>
      <c r="G6" s="2">
        <v>2</v>
      </c>
      <c r="H6" s="2">
        <v>50</v>
      </c>
      <c r="I6" s="2">
        <v>100</v>
      </c>
    </row>
    <row r="7" spans="1:9" x14ac:dyDescent="0.25">
      <c r="A7" s="3">
        <v>45041</v>
      </c>
      <c r="B7" s="3" t="str">
        <f t="shared" si="0"/>
        <v>Apr-23</v>
      </c>
      <c r="C7" s="2" t="s">
        <v>9</v>
      </c>
      <c r="D7" s="2">
        <v>45</v>
      </c>
      <c r="E7" s="2" t="str">
        <f t="shared" si="1"/>
        <v>41-50</v>
      </c>
      <c r="F7" s="2" t="s">
        <v>8</v>
      </c>
      <c r="G7" s="2">
        <v>1</v>
      </c>
      <c r="H7" s="2">
        <v>30</v>
      </c>
      <c r="I7" s="2">
        <v>30</v>
      </c>
    </row>
    <row r="8" spans="1:9" x14ac:dyDescent="0.25">
      <c r="A8" s="3">
        <v>44998</v>
      </c>
      <c r="B8" s="3" t="str">
        <f t="shared" si="0"/>
        <v>Mar-23</v>
      </c>
      <c r="C8" s="2" t="s">
        <v>7</v>
      </c>
      <c r="D8" s="2">
        <v>46</v>
      </c>
      <c r="E8" s="2" t="str">
        <f t="shared" si="1"/>
        <v>41-50</v>
      </c>
      <c r="F8" s="2" t="s">
        <v>10</v>
      </c>
      <c r="G8" s="2">
        <v>2</v>
      </c>
      <c r="H8" s="2">
        <v>25</v>
      </c>
      <c r="I8" s="2">
        <v>50</v>
      </c>
    </row>
    <row r="9" spans="1:9" x14ac:dyDescent="0.25">
      <c r="A9" s="3">
        <v>44979</v>
      </c>
      <c r="B9" s="3" t="str">
        <f t="shared" si="0"/>
        <v>Feb-23</v>
      </c>
      <c r="C9" s="2" t="s">
        <v>7</v>
      </c>
      <c r="D9" s="2">
        <v>30</v>
      </c>
      <c r="E9" s="2" t="str">
        <f t="shared" si="1"/>
        <v>21-30</v>
      </c>
      <c r="F9" s="2" t="s">
        <v>11</v>
      </c>
      <c r="G9" s="2">
        <v>4</v>
      </c>
      <c r="H9" s="2">
        <v>25</v>
      </c>
      <c r="I9" s="2">
        <v>100</v>
      </c>
    </row>
    <row r="10" spans="1:9" x14ac:dyDescent="0.25">
      <c r="A10" s="3">
        <v>45273</v>
      </c>
      <c r="B10" s="3" t="str">
        <f t="shared" si="0"/>
        <v>Dec-23</v>
      </c>
      <c r="C10" s="2" t="s">
        <v>7</v>
      </c>
      <c r="D10" s="2">
        <v>63</v>
      </c>
      <c r="E10" s="2" t="str">
        <f t="shared" si="1"/>
        <v>60+</v>
      </c>
      <c r="F10" s="2" t="s">
        <v>11</v>
      </c>
      <c r="G10" s="2">
        <v>2</v>
      </c>
      <c r="H10" s="2">
        <v>300</v>
      </c>
      <c r="I10" s="2">
        <v>600</v>
      </c>
    </row>
    <row r="11" spans="1:9" x14ac:dyDescent="0.25">
      <c r="A11" s="3">
        <v>45206</v>
      </c>
      <c r="B11" s="3" t="str">
        <f t="shared" si="0"/>
        <v>Oct-23</v>
      </c>
      <c r="C11" s="2" t="s">
        <v>9</v>
      </c>
      <c r="D11" s="2">
        <v>52</v>
      </c>
      <c r="E11" s="2" t="str">
        <f t="shared" si="1"/>
        <v>51-60</v>
      </c>
      <c r="F11" s="2" t="s">
        <v>10</v>
      </c>
      <c r="G11" s="2">
        <v>4</v>
      </c>
      <c r="H11" s="2">
        <v>50</v>
      </c>
      <c r="I11" s="2">
        <v>200</v>
      </c>
    </row>
    <row r="12" spans="1:9" x14ac:dyDescent="0.25">
      <c r="A12" s="3">
        <v>44971</v>
      </c>
      <c r="B12" s="3" t="str">
        <f t="shared" si="0"/>
        <v>Feb-23</v>
      </c>
      <c r="C12" s="2" t="s">
        <v>7</v>
      </c>
      <c r="D12" s="2">
        <v>23</v>
      </c>
      <c r="E12" s="2" t="str">
        <f t="shared" si="1"/>
        <v>21-30</v>
      </c>
      <c r="F12" s="2" t="s">
        <v>10</v>
      </c>
      <c r="G12" s="2">
        <v>2</v>
      </c>
      <c r="H12" s="2">
        <v>50</v>
      </c>
      <c r="I12" s="2">
        <v>100</v>
      </c>
    </row>
    <row r="13" spans="1:9" x14ac:dyDescent="0.25">
      <c r="A13" s="3">
        <v>45229</v>
      </c>
      <c r="B13" s="3" t="str">
        <f t="shared" si="0"/>
        <v>Oct-23</v>
      </c>
      <c r="C13" s="2" t="s">
        <v>7</v>
      </c>
      <c r="D13" s="2">
        <v>35</v>
      </c>
      <c r="E13" s="2" t="str">
        <f t="shared" si="1"/>
        <v>31-40</v>
      </c>
      <c r="F13" s="2" t="s">
        <v>8</v>
      </c>
      <c r="G13" s="2">
        <v>3</v>
      </c>
      <c r="H13" s="2">
        <v>25</v>
      </c>
      <c r="I13" s="2">
        <v>75</v>
      </c>
    </row>
    <row r="14" spans="1:9" x14ac:dyDescent="0.25">
      <c r="A14" s="3">
        <v>45143</v>
      </c>
      <c r="B14" s="3" t="str">
        <f t="shared" si="0"/>
        <v>Aug-23</v>
      </c>
      <c r="C14" s="2" t="s">
        <v>7</v>
      </c>
      <c r="D14" s="2">
        <v>22</v>
      </c>
      <c r="E14" s="2" t="str">
        <f t="shared" si="1"/>
        <v>21-30</v>
      </c>
      <c r="F14" s="2" t="s">
        <v>11</v>
      </c>
      <c r="G14" s="2">
        <v>3</v>
      </c>
      <c r="H14" s="2">
        <v>500</v>
      </c>
      <c r="I14" s="2">
        <v>1500</v>
      </c>
    </row>
    <row r="15" spans="1:9" x14ac:dyDescent="0.25">
      <c r="A15" s="3">
        <v>44943</v>
      </c>
      <c r="B15" s="3" t="str">
        <f t="shared" si="0"/>
        <v>Jan-23</v>
      </c>
      <c r="C15" s="2" t="s">
        <v>7</v>
      </c>
      <c r="D15" s="2">
        <v>64</v>
      </c>
      <c r="E15" s="2" t="str">
        <f t="shared" si="1"/>
        <v>60+</v>
      </c>
      <c r="F15" s="2" t="s">
        <v>10</v>
      </c>
      <c r="G15" s="2">
        <v>4</v>
      </c>
      <c r="H15" s="2">
        <v>30</v>
      </c>
      <c r="I15" s="2">
        <v>120</v>
      </c>
    </row>
    <row r="16" spans="1:9" x14ac:dyDescent="0.25">
      <c r="A16" s="3">
        <v>44942</v>
      </c>
      <c r="B16" s="3" t="str">
        <f t="shared" si="0"/>
        <v>Jan-23</v>
      </c>
      <c r="C16" s="2" t="s">
        <v>9</v>
      </c>
      <c r="D16" s="2">
        <v>42</v>
      </c>
      <c r="E16" s="2" t="str">
        <f t="shared" si="1"/>
        <v>41-50</v>
      </c>
      <c r="F16" s="2" t="s">
        <v>11</v>
      </c>
      <c r="G16" s="2">
        <v>4</v>
      </c>
      <c r="H16" s="2">
        <v>500</v>
      </c>
      <c r="I16" s="2">
        <v>2000</v>
      </c>
    </row>
    <row r="17" spans="1:9" x14ac:dyDescent="0.25">
      <c r="A17" s="3">
        <v>44974</v>
      </c>
      <c r="B17" s="3" t="str">
        <f t="shared" si="0"/>
        <v>Feb-23</v>
      </c>
      <c r="C17" s="2" t="s">
        <v>7</v>
      </c>
      <c r="D17" s="2">
        <v>19</v>
      </c>
      <c r="E17" s="2" t="str">
        <f t="shared" si="1"/>
        <v>&lt;20</v>
      </c>
      <c r="F17" s="2" t="s">
        <v>10</v>
      </c>
      <c r="G17" s="2">
        <v>3</v>
      </c>
      <c r="H17" s="2">
        <v>500</v>
      </c>
      <c r="I17" s="2">
        <v>1500</v>
      </c>
    </row>
    <row r="18" spans="1:9" x14ac:dyDescent="0.25">
      <c r="A18" s="3">
        <v>45038</v>
      </c>
      <c r="B18" s="3" t="str">
        <f t="shared" si="0"/>
        <v>Apr-23</v>
      </c>
      <c r="C18" s="2" t="s">
        <v>9</v>
      </c>
      <c r="D18" s="2">
        <v>27</v>
      </c>
      <c r="E18" s="2" t="str">
        <f t="shared" si="1"/>
        <v>21-30</v>
      </c>
      <c r="F18" s="2" t="s">
        <v>10</v>
      </c>
      <c r="G18" s="2">
        <v>4</v>
      </c>
      <c r="H18" s="2">
        <v>25</v>
      </c>
      <c r="I18" s="2">
        <v>100</v>
      </c>
    </row>
    <row r="19" spans="1:9" x14ac:dyDescent="0.25">
      <c r="A19" s="3">
        <v>45046</v>
      </c>
      <c r="B19" s="3" t="str">
        <f t="shared" si="0"/>
        <v>Apr-23</v>
      </c>
      <c r="C19" s="2" t="s">
        <v>9</v>
      </c>
      <c r="D19" s="2">
        <v>47</v>
      </c>
      <c r="E19" s="2" t="str">
        <f t="shared" si="1"/>
        <v>41-50</v>
      </c>
      <c r="F19" s="2" t="s">
        <v>11</v>
      </c>
      <c r="G19" s="2">
        <v>2</v>
      </c>
      <c r="H19" s="2">
        <v>25</v>
      </c>
      <c r="I19" s="2">
        <v>50</v>
      </c>
    </row>
    <row r="20" spans="1:9" x14ac:dyDescent="0.25">
      <c r="A20" s="3">
        <v>45185</v>
      </c>
      <c r="B20" s="3" t="str">
        <f t="shared" si="0"/>
        <v>Sep-23</v>
      </c>
      <c r="C20" s="2" t="s">
        <v>9</v>
      </c>
      <c r="D20" s="2">
        <v>62</v>
      </c>
      <c r="E20" s="2" t="str">
        <f t="shared" si="1"/>
        <v>60+</v>
      </c>
      <c r="F20" s="2" t="s">
        <v>10</v>
      </c>
      <c r="G20" s="2">
        <v>2</v>
      </c>
      <c r="H20" s="2">
        <v>25</v>
      </c>
      <c r="I20" s="2">
        <v>50</v>
      </c>
    </row>
    <row r="21" spans="1:9" x14ac:dyDescent="0.25">
      <c r="A21" s="3">
        <v>45235</v>
      </c>
      <c r="B21" s="3" t="str">
        <f t="shared" si="0"/>
        <v>Nov-23</v>
      </c>
      <c r="C21" s="2" t="s">
        <v>7</v>
      </c>
      <c r="D21" s="2">
        <v>22</v>
      </c>
      <c r="E21" s="2" t="str">
        <f t="shared" si="1"/>
        <v>21-30</v>
      </c>
      <c r="F21" s="2" t="s">
        <v>10</v>
      </c>
      <c r="G21" s="2">
        <v>3</v>
      </c>
      <c r="H21" s="2">
        <v>300</v>
      </c>
      <c r="I21" s="2">
        <v>900</v>
      </c>
    </row>
    <row r="22" spans="1:9" x14ac:dyDescent="0.25">
      <c r="A22" s="3">
        <v>44940</v>
      </c>
      <c r="B22" s="3" t="str">
        <f t="shared" si="0"/>
        <v>Jan-23</v>
      </c>
      <c r="C22" s="2" t="s">
        <v>9</v>
      </c>
      <c r="D22" s="2">
        <v>50</v>
      </c>
      <c r="E22" s="2" t="str">
        <f t="shared" si="1"/>
        <v>41-50</v>
      </c>
      <c r="F22" s="2" t="s">
        <v>8</v>
      </c>
      <c r="G22" s="2">
        <v>1</v>
      </c>
      <c r="H22" s="2">
        <v>500</v>
      </c>
      <c r="I22" s="2">
        <v>500</v>
      </c>
    </row>
    <row r="23" spans="1:9" x14ac:dyDescent="0.25">
      <c r="A23" s="3">
        <v>45214</v>
      </c>
      <c r="B23" s="3" t="str">
        <f t="shared" si="0"/>
        <v>Oct-23</v>
      </c>
      <c r="C23" s="2" t="s">
        <v>7</v>
      </c>
      <c r="D23" s="2">
        <v>18</v>
      </c>
      <c r="E23" s="2" t="str">
        <f t="shared" si="1"/>
        <v>&lt;20</v>
      </c>
      <c r="F23" s="2" t="s">
        <v>10</v>
      </c>
      <c r="G23" s="2">
        <v>2</v>
      </c>
      <c r="H23" s="2">
        <v>50</v>
      </c>
      <c r="I23" s="2">
        <v>100</v>
      </c>
    </row>
    <row r="24" spans="1:9" x14ac:dyDescent="0.25">
      <c r="A24" s="3">
        <v>45028</v>
      </c>
      <c r="B24" s="3" t="str">
        <f t="shared" si="0"/>
        <v>Apr-23</v>
      </c>
      <c r="C24" s="2" t="s">
        <v>9</v>
      </c>
      <c r="D24" s="2">
        <v>35</v>
      </c>
      <c r="E24" s="2" t="str">
        <f t="shared" si="1"/>
        <v>31-40</v>
      </c>
      <c r="F24" s="2" t="s">
        <v>10</v>
      </c>
      <c r="G24" s="2">
        <v>4</v>
      </c>
      <c r="H24" s="2">
        <v>30</v>
      </c>
      <c r="I24" s="2">
        <v>120</v>
      </c>
    </row>
    <row r="25" spans="1:9" x14ac:dyDescent="0.25">
      <c r="A25" s="3">
        <v>45259</v>
      </c>
      <c r="B25" s="3" t="str">
        <f t="shared" si="0"/>
        <v>Nov-23</v>
      </c>
      <c r="C25" s="2" t="s">
        <v>9</v>
      </c>
      <c r="D25" s="2">
        <v>49</v>
      </c>
      <c r="E25" s="2" t="str">
        <f t="shared" si="1"/>
        <v>41-50</v>
      </c>
      <c r="F25" s="2" t="s">
        <v>10</v>
      </c>
      <c r="G25" s="2">
        <v>1</v>
      </c>
      <c r="H25" s="2">
        <v>300</v>
      </c>
      <c r="I25" s="2">
        <v>300</v>
      </c>
    </row>
    <row r="26" spans="1:9" x14ac:dyDescent="0.25">
      <c r="A26" s="3">
        <v>45286</v>
      </c>
      <c r="B26" s="3" t="str">
        <f t="shared" si="0"/>
        <v>Dec-23</v>
      </c>
      <c r="C26" s="2" t="s">
        <v>9</v>
      </c>
      <c r="D26" s="2">
        <v>64</v>
      </c>
      <c r="E26" s="2" t="str">
        <f t="shared" si="1"/>
        <v>60+</v>
      </c>
      <c r="F26" s="2" t="s">
        <v>8</v>
      </c>
      <c r="G26" s="2">
        <v>1</v>
      </c>
      <c r="H26" s="2">
        <v>50</v>
      </c>
      <c r="I26" s="2">
        <v>50</v>
      </c>
    </row>
    <row r="27" spans="1:9" x14ac:dyDescent="0.25">
      <c r="A27" s="3">
        <v>45206</v>
      </c>
      <c r="B27" s="3" t="str">
        <f t="shared" si="0"/>
        <v>Oct-23</v>
      </c>
      <c r="C27" s="2" t="s">
        <v>9</v>
      </c>
      <c r="D27" s="2">
        <v>28</v>
      </c>
      <c r="E27" s="2" t="str">
        <f t="shared" si="1"/>
        <v>21-30</v>
      </c>
      <c r="F27" s="2" t="s">
        <v>11</v>
      </c>
      <c r="G27" s="2">
        <v>2</v>
      </c>
      <c r="H27" s="2">
        <v>500</v>
      </c>
      <c r="I27" s="2">
        <v>1000</v>
      </c>
    </row>
    <row r="28" spans="1:9" x14ac:dyDescent="0.25">
      <c r="A28" s="3">
        <v>45141</v>
      </c>
      <c r="B28" s="3" t="str">
        <f t="shared" si="0"/>
        <v>Aug-23</v>
      </c>
      <c r="C28" s="2" t="s">
        <v>9</v>
      </c>
      <c r="D28" s="2">
        <v>38</v>
      </c>
      <c r="E28" s="2" t="str">
        <f t="shared" si="1"/>
        <v>31-40</v>
      </c>
      <c r="F28" s="2" t="s">
        <v>8</v>
      </c>
      <c r="G28" s="2">
        <v>2</v>
      </c>
      <c r="H28" s="2">
        <v>25</v>
      </c>
      <c r="I28" s="2">
        <v>50</v>
      </c>
    </row>
    <row r="29" spans="1:9" x14ac:dyDescent="0.25">
      <c r="A29" s="3">
        <v>45039</v>
      </c>
      <c r="B29" s="3" t="str">
        <f t="shared" si="0"/>
        <v>Apr-23</v>
      </c>
      <c r="C29" s="2" t="s">
        <v>9</v>
      </c>
      <c r="D29" s="2">
        <v>43</v>
      </c>
      <c r="E29" s="2" t="str">
        <f t="shared" si="1"/>
        <v>41-50</v>
      </c>
      <c r="F29" s="2" t="s">
        <v>8</v>
      </c>
      <c r="G29" s="2">
        <v>1</v>
      </c>
      <c r="H29" s="2">
        <v>500</v>
      </c>
      <c r="I29" s="2">
        <v>500</v>
      </c>
    </row>
    <row r="30" spans="1:9" x14ac:dyDescent="0.25">
      <c r="A30" s="3">
        <v>45156</v>
      </c>
      <c r="B30" s="3" t="str">
        <f t="shared" si="0"/>
        <v>Aug-23</v>
      </c>
      <c r="C30" s="2" t="s">
        <v>9</v>
      </c>
      <c r="D30" s="2">
        <v>42</v>
      </c>
      <c r="E30" s="2" t="str">
        <f t="shared" si="1"/>
        <v>41-50</v>
      </c>
      <c r="F30" s="2" t="s">
        <v>11</v>
      </c>
      <c r="G30" s="2">
        <v>1</v>
      </c>
      <c r="H30" s="2">
        <v>30</v>
      </c>
      <c r="I30" s="2">
        <v>30</v>
      </c>
    </row>
    <row r="31" spans="1:9" x14ac:dyDescent="0.25">
      <c r="A31" s="3">
        <v>45228</v>
      </c>
      <c r="B31" s="3" t="str">
        <f t="shared" si="0"/>
        <v>Oct-23</v>
      </c>
      <c r="C31" s="2" t="s">
        <v>9</v>
      </c>
      <c r="D31" s="2">
        <v>39</v>
      </c>
      <c r="E31" s="2" t="str">
        <f t="shared" si="1"/>
        <v>31-40</v>
      </c>
      <c r="F31" s="2" t="s">
        <v>8</v>
      </c>
      <c r="G31" s="2">
        <v>3</v>
      </c>
      <c r="H31" s="2">
        <v>300</v>
      </c>
      <c r="I31" s="2">
        <v>900</v>
      </c>
    </row>
    <row r="32" spans="1:9" x14ac:dyDescent="0.25">
      <c r="A32" s="3">
        <v>45069</v>
      </c>
      <c r="B32" s="3" t="str">
        <f t="shared" si="0"/>
        <v>May-23</v>
      </c>
      <c r="C32" s="2" t="s">
        <v>7</v>
      </c>
      <c r="D32" s="2">
        <v>44</v>
      </c>
      <c r="E32" s="2" t="str">
        <f t="shared" si="1"/>
        <v>41-50</v>
      </c>
      <c r="F32" s="2" t="s">
        <v>11</v>
      </c>
      <c r="G32" s="2">
        <v>4</v>
      </c>
      <c r="H32" s="2">
        <v>300</v>
      </c>
      <c r="I32" s="2">
        <v>1200</v>
      </c>
    </row>
    <row r="33" spans="1:9" x14ac:dyDescent="0.25">
      <c r="A33" s="3">
        <v>44930</v>
      </c>
      <c r="B33" s="3" t="str">
        <f t="shared" si="0"/>
        <v>Jan-23</v>
      </c>
      <c r="C33" s="2" t="s">
        <v>7</v>
      </c>
      <c r="D33" s="2">
        <v>30</v>
      </c>
      <c r="E33" s="2" t="str">
        <f t="shared" si="1"/>
        <v>21-30</v>
      </c>
      <c r="F33" s="2" t="s">
        <v>8</v>
      </c>
      <c r="G33" s="2">
        <v>3</v>
      </c>
      <c r="H33" s="2">
        <v>30</v>
      </c>
      <c r="I33" s="2">
        <v>90</v>
      </c>
    </row>
    <row r="34" spans="1:9" x14ac:dyDescent="0.25">
      <c r="A34" s="3">
        <v>45008</v>
      </c>
      <c r="B34" s="3" t="str">
        <f t="shared" si="0"/>
        <v>Mar-23</v>
      </c>
      <c r="C34" s="2" t="s">
        <v>9</v>
      </c>
      <c r="D34" s="2">
        <v>50</v>
      </c>
      <c r="E34" s="2" t="str">
        <f t="shared" si="1"/>
        <v>41-50</v>
      </c>
      <c r="F34" s="2" t="s">
        <v>11</v>
      </c>
      <c r="G34" s="2">
        <v>2</v>
      </c>
      <c r="H34" s="2">
        <v>50</v>
      </c>
      <c r="I34" s="2">
        <v>100</v>
      </c>
    </row>
    <row r="35" spans="1:9" x14ac:dyDescent="0.25">
      <c r="A35" s="3">
        <v>45284</v>
      </c>
      <c r="B35" s="3" t="str">
        <f t="shared" si="0"/>
        <v>Dec-23</v>
      </c>
      <c r="C35" s="2" t="s">
        <v>9</v>
      </c>
      <c r="D35" s="2">
        <v>51</v>
      </c>
      <c r="E35" s="2" t="str">
        <f t="shared" si="1"/>
        <v>51-60</v>
      </c>
      <c r="F35" s="2" t="s">
        <v>10</v>
      </c>
      <c r="G35" s="2">
        <v>3</v>
      </c>
      <c r="H35" s="2">
        <v>50</v>
      </c>
      <c r="I35" s="2">
        <v>150</v>
      </c>
    </row>
    <row r="36" spans="1:9" x14ac:dyDescent="0.25">
      <c r="A36" s="3">
        <v>45143</v>
      </c>
      <c r="B36" s="3" t="str">
        <f t="shared" si="0"/>
        <v>Aug-23</v>
      </c>
      <c r="C36" s="2" t="s">
        <v>9</v>
      </c>
      <c r="D36" s="2">
        <v>58</v>
      </c>
      <c r="E36" s="2" t="str">
        <f t="shared" si="1"/>
        <v>51-60</v>
      </c>
      <c r="F36" s="2" t="s">
        <v>8</v>
      </c>
      <c r="G36" s="2">
        <v>3</v>
      </c>
      <c r="H36" s="2">
        <v>300</v>
      </c>
      <c r="I36" s="2">
        <v>900</v>
      </c>
    </row>
    <row r="37" spans="1:9" x14ac:dyDescent="0.25">
      <c r="A37" s="3">
        <v>45101</v>
      </c>
      <c r="B37" s="3" t="str">
        <f t="shared" si="0"/>
        <v>Jun-23</v>
      </c>
      <c r="C37" s="2" t="s">
        <v>7</v>
      </c>
      <c r="D37" s="2">
        <v>52</v>
      </c>
      <c r="E37" s="2" t="str">
        <f t="shared" si="1"/>
        <v>51-60</v>
      </c>
      <c r="F37" s="2" t="s">
        <v>8</v>
      </c>
      <c r="G37" s="2">
        <v>3</v>
      </c>
      <c r="H37" s="2">
        <v>300</v>
      </c>
      <c r="I37" s="2">
        <v>900</v>
      </c>
    </row>
    <row r="38" spans="1:9" x14ac:dyDescent="0.25">
      <c r="A38" s="3">
        <v>45069</v>
      </c>
      <c r="B38" s="3" t="str">
        <f t="shared" si="0"/>
        <v>May-23</v>
      </c>
      <c r="C38" s="2" t="s">
        <v>9</v>
      </c>
      <c r="D38" s="2">
        <v>18</v>
      </c>
      <c r="E38" s="2" t="str">
        <f t="shared" si="1"/>
        <v>&lt;20</v>
      </c>
      <c r="F38" s="2" t="s">
        <v>8</v>
      </c>
      <c r="G38" s="2">
        <v>3</v>
      </c>
      <c r="H38" s="2">
        <v>25</v>
      </c>
      <c r="I38" s="2">
        <v>75</v>
      </c>
    </row>
    <row r="39" spans="1:9" x14ac:dyDescent="0.25">
      <c r="A39" s="3">
        <v>45006</v>
      </c>
      <c r="B39" s="3" t="str">
        <f t="shared" si="0"/>
        <v>Mar-23</v>
      </c>
      <c r="C39" s="2" t="s">
        <v>7</v>
      </c>
      <c r="D39" s="2">
        <v>38</v>
      </c>
      <c r="E39" s="2" t="str">
        <f t="shared" si="1"/>
        <v>31-40</v>
      </c>
      <c r="F39" s="2" t="s">
        <v>8</v>
      </c>
      <c r="G39" s="2">
        <v>4</v>
      </c>
      <c r="H39" s="2">
        <v>50</v>
      </c>
      <c r="I39" s="2">
        <v>200</v>
      </c>
    </row>
    <row r="40" spans="1:9" x14ac:dyDescent="0.25">
      <c r="A40" s="3">
        <v>45037</v>
      </c>
      <c r="B40" s="3" t="str">
        <f t="shared" si="0"/>
        <v>Apr-23</v>
      </c>
      <c r="C40" s="2" t="s">
        <v>7</v>
      </c>
      <c r="D40" s="2">
        <v>23</v>
      </c>
      <c r="E40" s="2" t="str">
        <f t="shared" si="1"/>
        <v>21-30</v>
      </c>
      <c r="F40" s="2" t="s">
        <v>10</v>
      </c>
      <c r="G40" s="2">
        <v>4</v>
      </c>
      <c r="H40" s="2">
        <v>30</v>
      </c>
      <c r="I40" s="2">
        <v>120</v>
      </c>
    </row>
    <row r="41" spans="1:9" x14ac:dyDescent="0.25">
      <c r="A41" s="3">
        <v>45099</v>
      </c>
      <c r="B41" s="3" t="str">
        <f t="shared" si="0"/>
        <v>Jun-23</v>
      </c>
      <c r="C41" s="2" t="s">
        <v>7</v>
      </c>
      <c r="D41" s="2">
        <v>45</v>
      </c>
      <c r="E41" s="2" t="str">
        <f t="shared" si="1"/>
        <v>41-50</v>
      </c>
      <c r="F41" s="2" t="s">
        <v>8</v>
      </c>
      <c r="G41" s="2">
        <v>1</v>
      </c>
      <c r="H41" s="2">
        <v>50</v>
      </c>
      <c r="I41" s="2">
        <v>50</v>
      </c>
    </row>
    <row r="42" spans="1:9" x14ac:dyDescent="0.25">
      <c r="A42" s="3">
        <v>44979</v>
      </c>
      <c r="B42" s="3" t="str">
        <f t="shared" si="0"/>
        <v>Feb-23</v>
      </c>
      <c r="C42" s="2" t="s">
        <v>7</v>
      </c>
      <c r="D42" s="2">
        <v>34</v>
      </c>
      <c r="E42" s="2" t="str">
        <f t="shared" si="1"/>
        <v>31-40</v>
      </c>
      <c r="F42" s="2" t="s">
        <v>10</v>
      </c>
      <c r="G42" s="2">
        <v>2</v>
      </c>
      <c r="H42" s="2">
        <v>25</v>
      </c>
      <c r="I42" s="2">
        <v>50</v>
      </c>
    </row>
    <row r="43" spans="1:9" x14ac:dyDescent="0.25">
      <c r="A43" s="3">
        <v>44974</v>
      </c>
      <c r="B43" s="3" t="str">
        <f t="shared" si="0"/>
        <v>Feb-23</v>
      </c>
      <c r="C43" s="2" t="s">
        <v>7</v>
      </c>
      <c r="D43" s="2">
        <v>22</v>
      </c>
      <c r="E43" s="2" t="str">
        <f t="shared" si="1"/>
        <v>21-30</v>
      </c>
      <c r="F43" s="2" t="s">
        <v>10</v>
      </c>
      <c r="G43" s="2">
        <v>3</v>
      </c>
      <c r="H43" s="2">
        <v>300</v>
      </c>
      <c r="I43" s="2">
        <v>900</v>
      </c>
    </row>
    <row r="44" spans="1:9" x14ac:dyDescent="0.25">
      <c r="A44" s="3">
        <v>45121</v>
      </c>
      <c r="B44" s="3" t="str">
        <f t="shared" si="0"/>
        <v>Jul-23</v>
      </c>
      <c r="C44" s="2" t="s">
        <v>9</v>
      </c>
      <c r="D44" s="2">
        <v>48</v>
      </c>
      <c r="E44" s="2" t="str">
        <f t="shared" si="1"/>
        <v>41-50</v>
      </c>
      <c r="F44" s="2" t="s">
        <v>10</v>
      </c>
      <c r="G44" s="2">
        <v>1</v>
      </c>
      <c r="H44" s="2">
        <v>300</v>
      </c>
      <c r="I44" s="2">
        <v>300</v>
      </c>
    </row>
    <row r="45" spans="1:9" x14ac:dyDescent="0.25">
      <c r="A45" s="3">
        <v>44976</v>
      </c>
      <c r="B45" s="3" t="str">
        <f t="shared" si="0"/>
        <v>Feb-23</v>
      </c>
      <c r="C45" s="2" t="s">
        <v>9</v>
      </c>
      <c r="D45" s="2">
        <v>22</v>
      </c>
      <c r="E45" s="2" t="str">
        <f t="shared" si="1"/>
        <v>21-30</v>
      </c>
      <c r="F45" s="2" t="s">
        <v>10</v>
      </c>
      <c r="G45" s="2">
        <v>1</v>
      </c>
      <c r="H45" s="2">
        <v>25</v>
      </c>
      <c r="I45" s="2">
        <v>25</v>
      </c>
    </row>
    <row r="46" spans="1:9" x14ac:dyDescent="0.25">
      <c r="A46" s="3">
        <v>45110</v>
      </c>
      <c r="B46" s="3" t="str">
        <f t="shared" si="0"/>
        <v>Jul-23</v>
      </c>
      <c r="C46" s="2" t="s">
        <v>9</v>
      </c>
      <c r="D46" s="2">
        <v>55</v>
      </c>
      <c r="E46" s="2" t="str">
        <f t="shared" si="1"/>
        <v>51-60</v>
      </c>
      <c r="F46" s="2" t="s">
        <v>11</v>
      </c>
      <c r="G46" s="2">
        <v>1</v>
      </c>
      <c r="H46" s="2">
        <v>30</v>
      </c>
      <c r="I46" s="2">
        <v>30</v>
      </c>
    </row>
    <row r="47" spans="1:9" x14ac:dyDescent="0.25">
      <c r="A47" s="3">
        <v>45103</v>
      </c>
      <c r="B47" s="3" t="str">
        <f t="shared" si="0"/>
        <v>Jun-23</v>
      </c>
      <c r="C47" s="2" t="s">
        <v>9</v>
      </c>
      <c r="D47" s="2">
        <v>20</v>
      </c>
      <c r="E47" s="2" t="str">
        <f t="shared" si="1"/>
        <v>21-30</v>
      </c>
      <c r="F47" s="2" t="s">
        <v>11</v>
      </c>
      <c r="G47" s="2">
        <v>4</v>
      </c>
      <c r="H47" s="2">
        <v>300</v>
      </c>
      <c r="I47" s="2">
        <v>1200</v>
      </c>
    </row>
    <row r="48" spans="1:9" x14ac:dyDescent="0.25">
      <c r="A48" s="3">
        <v>45236</v>
      </c>
      <c r="B48" s="3" t="str">
        <f t="shared" si="0"/>
        <v>Nov-23</v>
      </c>
      <c r="C48" s="2" t="s">
        <v>9</v>
      </c>
      <c r="D48" s="2">
        <v>40</v>
      </c>
      <c r="E48" s="2" t="str">
        <f t="shared" si="1"/>
        <v>31-40</v>
      </c>
      <c r="F48" s="2" t="s">
        <v>8</v>
      </c>
      <c r="G48" s="2">
        <v>3</v>
      </c>
      <c r="H48" s="2">
        <v>500</v>
      </c>
      <c r="I48" s="2">
        <v>1500</v>
      </c>
    </row>
    <row r="49" spans="1:9" x14ac:dyDescent="0.25">
      <c r="A49" s="3">
        <v>45062</v>
      </c>
      <c r="B49" s="3" t="str">
        <f t="shared" si="0"/>
        <v>May-23</v>
      </c>
      <c r="C49" s="2" t="s">
        <v>7</v>
      </c>
      <c r="D49" s="2">
        <v>54</v>
      </c>
      <c r="E49" s="2" t="str">
        <f t="shared" si="1"/>
        <v>51-60</v>
      </c>
      <c r="F49" s="2" t="s">
        <v>11</v>
      </c>
      <c r="G49" s="2">
        <v>3</v>
      </c>
      <c r="H49" s="2">
        <v>300</v>
      </c>
      <c r="I49" s="2">
        <v>900</v>
      </c>
    </row>
    <row r="50" spans="1:9" x14ac:dyDescent="0.25">
      <c r="A50" s="3">
        <v>44949</v>
      </c>
      <c r="B50" s="3" t="str">
        <f t="shared" si="0"/>
        <v>Jan-23</v>
      </c>
      <c r="C50" s="2" t="s">
        <v>9</v>
      </c>
      <c r="D50" s="2">
        <v>54</v>
      </c>
      <c r="E50" s="2" t="str">
        <f t="shared" si="1"/>
        <v>51-60</v>
      </c>
      <c r="F50" s="2" t="s">
        <v>11</v>
      </c>
      <c r="G50" s="2">
        <v>2</v>
      </c>
      <c r="H50" s="2">
        <v>500</v>
      </c>
      <c r="I50" s="2">
        <v>1000</v>
      </c>
    </row>
    <row r="51" spans="1:9" x14ac:dyDescent="0.25">
      <c r="A51" s="3">
        <v>45162</v>
      </c>
      <c r="B51" s="3" t="str">
        <f t="shared" si="0"/>
        <v>Aug-23</v>
      </c>
      <c r="C51" s="2" t="s">
        <v>9</v>
      </c>
      <c r="D51" s="2">
        <v>27</v>
      </c>
      <c r="E51" s="2" t="str">
        <f t="shared" si="1"/>
        <v>21-30</v>
      </c>
      <c r="F51" s="2" t="s">
        <v>8</v>
      </c>
      <c r="G51" s="2">
        <v>3</v>
      </c>
      <c r="H51" s="2">
        <v>25</v>
      </c>
      <c r="I51" s="2">
        <v>75</v>
      </c>
    </row>
    <row r="52" spans="1:9" x14ac:dyDescent="0.25">
      <c r="A52" s="3">
        <v>45201</v>
      </c>
      <c r="B52" s="3" t="str">
        <f t="shared" si="0"/>
        <v>Oct-23</v>
      </c>
      <c r="C52" s="2" t="s">
        <v>7</v>
      </c>
      <c r="D52" s="2">
        <v>27</v>
      </c>
      <c r="E52" s="2" t="str">
        <f t="shared" si="1"/>
        <v>21-30</v>
      </c>
      <c r="F52" s="2" t="s">
        <v>8</v>
      </c>
      <c r="G52" s="2">
        <v>3</v>
      </c>
      <c r="H52" s="2">
        <v>25</v>
      </c>
      <c r="I52" s="2">
        <v>75</v>
      </c>
    </row>
    <row r="53" spans="1:9" x14ac:dyDescent="0.25">
      <c r="A53" s="3">
        <v>44990</v>
      </c>
      <c r="B53" s="3" t="str">
        <f t="shared" si="0"/>
        <v>Mar-23</v>
      </c>
      <c r="C53" s="2" t="s">
        <v>9</v>
      </c>
      <c r="D53" s="2">
        <v>36</v>
      </c>
      <c r="E53" s="2" t="str">
        <f t="shared" si="1"/>
        <v>31-40</v>
      </c>
      <c r="F53" s="2" t="s">
        <v>8</v>
      </c>
      <c r="G53" s="2">
        <v>1</v>
      </c>
      <c r="H53" s="2">
        <v>300</v>
      </c>
      <c r="I53" s="2">
        <v>300</v>
      </c>
    </row>
    <row r="54" spans="1:9" x14ac:dyDescent="0.25">
      <c r="A54" s="3">
        <v>45120</v>
      </c>
      <c r="B54" s="3" t="str">
        <f t="shared" si="0"/>
        <v>Jul-23</v>
      </c>
      <c r="C54" s="2" t="s">
        <v>7</v>
      </c>
      <c r="D54" s="2">
        <v>34</v>
      </c>
      <c r="E54" s="2" t="str">
        <f t="shared" si="1"/>
        <v>31-40</v>
      </c>
      <c r="F54" s="2" t="s">
        <v>11</v>
      </c>
      <c r="G54" s="2">
        <v>2</v>
      </c>
      <c r="H54" s="2">
        <v>50</v>
      </c>
      <c r="I54" s="2">
        <v>100</v>
      </c>
    </row>
    <row r="55" spans="1:9" x14ac:dyDescent="0.25">
      <c r="A55" s="3">
        <v>44967</v>
      </c>
      <c r="B55" s="3" t="str">
        <f t="shared" si="0"/>
        <v>Feb-23</v>
      </c>
      <c r="C55" s="2" t="s">
        <v>9</v>
      </c>
      <c r="D55" s="2">
        <v>38</v>
      </c>
      <c r="E55" s="2" t="str">
        <f t="shared" si="1"/>
        <v>31-40</v>
      </c>
      <c r="F55" s="2" t="s">
        <v>11</v>
      </c>
      <c r="G55" s="2">
        <v>3</v>
      </c>
      <c r="H55" s="2">
        <v>500</v>
      </c>
      <c r="I55" s="2">
        <v>1500</v>
      </c>
    </row>
    <row r="56" spans="1:9" x14ac:dyDescent="0.25">
      <c r="A56" s="3">
        <v>45209</v>
      </c>
      <c r="B56" s="3" t="str">
        <f t="shared" si="0"/>
        <v>Oct-23</v>
      </c>
      <c r="C56" s="2" t="s">
        <v>7</v>
      </c>
      <c r="D56" s="2">
        <v>31</v>
      </c>
      <c r="E56" s="2" t="str">
        <f t="shared" si="1"/>
        <v>31-40</v>
      </c>
      <c r="F56" s="2" t="s">
        <v>8</v>
      </c>
      <c r="G56" s="2">
        <v>4</v>
      </c>
      <c r="H56" s="2">
        <v>30</v>
      </c>
      <c r="I56" s="2">
        <v>120</v>
      </c>
    </row>
    <row r="57" spans="1:9" x14ac:dyDescent="0.25">
      <c r="A57" s="3">
        <v>45077</v>
      </c>
      <c r="B57" s="3" t="str">
        <f t="shared" si="0"/>
        <v>May-23</v>
      </c>
      <c r="C57" s="2" t="s">
        <v>9</v>
      </c>
      <c r="D57" s="2">
        <v>26</v>
      </c>
      <c r="E57" s="2" t="str">
        <f t="shared" si="1"/>
        <v>21-30</v>
      </c>
      <c r="F57" s="2" t="s">
        <v>10</v>
      </c>
      <c r="G57" s="2">
        <v>3</v>
      </c>
      <c r="H57" s="2">
        <v>300</v>
      </c>
      <c r="I57" s="2">
        <v>900</v>
      </c>
    </row>
    <row r="58" spans="1:9" x14ac:dyDescent="0.25">
      <c r="A58" s="3">
        <v>45248</v>
      </c>
      <c r="B58" s="3" t="str">
        <f t="shared" si="0"/>
        <v>Nov-23</v>
      </c>
      <c r="C58" s="2" t="s">
        <v>9</v>
      </c>
      <c r="D58" s="2">
        <v>63</v>
      </c>
      <c r="E58" s="2" t="str">
        <f t="shared" si="1"/>
        <v>60+</v>
      </c>
      <c r="F58" s="2" t="s">
        <v>8</v>
      </c>
      <c r="G58" s="2">
        <v>1</v>
      </c>
      <c r="H58" s="2">
        <v>30</v>
      </c>
      <c r="I58" s="2">
        <v>30</v>
      </c>
    </row>
    <row r="59" spans="1:9" x14ac:dyDescent="0.25">
      <c r="A59" s="3">
        <v>45243</v>
      </c>
      <c r="B59" s="3" t="str">
        <f t="shared" si="0"/>
        <v>Nov-23</v>
      </c>
      <c r="C59" s="2" t="s">
        <v>7</v>
      </c>
      <c r="D59" s="2">
        <v>18</v>
      </c>
      <c r="E59" s="2" t="str">
        <f t="shared" si="1"/>
        <v>&lt;20</v>
      </c>
      <c r="F59" s="2" t="s">
        <v>10</v>
      </c>
      <c r="G59" s="2">
        <v>4</v>
      </c>
      <c r="H59" s="2">
        <v>300</v>
      </c>
      <c r="I59" s="2">
        <v>1200</v>
      </c>
    </row>
    <row r="60" spans="1:9" x14ac:dyDescent="0.25">
      <c r="A60" s="3">
        <v>45112</v>
      </c>
      <c r="B60" s="3" t="str">
        <f t="shared" si="0"/>
        <v>Jul-23</v>
      </c>
      <c r="C60" s="2" t="s">
        <v>7</v>
      </c>
      <c r="D60" s="2">
        <v>62</v>
      </c>
      <c r="E60" s="2" t="str">
        <f t="shared" si="1"/>
        <v>60+</v>
      </c>
      <c r="F60" s="2" t="s">
        <v>10</v>
      </c>
      <c r="G60" s="2">
        <v>1</v>
      </c>
      <c r="H60" s="2">
        <v>50</v>
      </c>
      <c r="I60" s="2">
        <v>50</v>
      </c>
    </row>
    <row r="61" spans="1:9" x14ac:dyDescent="0.25">
      <c r="A61" s="3">
        <v>45222</v>
      </c>
      <c r="B61" s="3" t="str">
        <f t="shared" si="0"/>
        <v>Oct-23</v>
      </c>
      <c r="C61" s="2" t="s">
        <v>7</v>
      </c>
      <c r="D61" s="2">
        <v>30</v>
      </c>
      <c r="E61" s="2" t="str">
        <f t="shared" si="1"/>
        <v>21-30</v>
      </c>
      <c r="F61" s="2" t="s">
        <v>8</v>
      </c>
      <c r="G61" s="2">
        <v>3</v>
      </c>
      <c r="H61" s="2">
        <v>50</v>
      </c>
      <c r="I61" s="2">
        <v>150</v>
      </c>
    </row>
    <row r="62" spans="1:9" x14ac:dyDescent="0.25">
      <c r="A62" s="3">
        <v>45025</v>
      </c>
      <c r="B62" s="3" t="str">
        <f t="shared" si="0"/>
        <v>Apr-23</v>
      </c>
      <c r="C62" s="2" t="s">
        <v>7</v>
      </c>
      <c r="D62" s="2">
        <v>21</v>
      </c>
      <c r="E62" s="2" t="str">
        <f t="shared" si="1"/>
        <v>21-30</v>
      </c>
      <c r="F62" s="2" t="s">
        <v>8</v>
      </c>
      <c r="G62" s="2">
        <v>4</v>
      </c>
      <c r="H62" s="2">
        <v>50</v>
      </c>
      <c r="I62" s="2">
        <v>200</v>
      </c>
    </row>
    <row r="63" spans="1:9" x14ac:dyDescent="0.25">
      <c r="A63" s="3">
        <v>45287</v>
      </c>
      <c r="B63" s="3" t="str">
        <f t="shared" si="0"/>
        <v>Dec-23</v>
      </c>
      <c r="C63" s="2" t="s">
        <v>7</v>
      </c>
      <c r="D63" s="2">
        <v>18</v>
      </c>
      <c r="E63" s="2" t="str">
        <f t="shared" si="1"/>
        <v>&lt;20</v>
      </c>
      <c r="F63" s="2" t="s">
        <v>8</v>
      </c>
      <c r="G63" s="2">
        <v>2</v>
      </c>
      <c r="H63" s="2">
        <v>50</v>
      </c>
      <c r="I63" s="2">
        <v>100</v>
      </c>
    </row>
    <row r="64" spans="1:9" x14ac:dyDescent="0.25">
      <c r="A64" s="3">
        <v>44962</v>
      </c>
      <c r="B64" s="3" t="str">
        <f t="shared" si="0"/>
        <v>Feb-23</v>
      </c>
      <c r="C64" s="2" t="s">
        <v>7</v>
      </c>
      <c r="D64" s="2">
        <v>57</v>
      </c>
      <c r="E64" s="2" t="str">
        <f t="shared" si="1"/>
        <v>51-60</v>
      </c>
      <c r="F64" s="2" t="s">
        <v>11</v>
      </c>
      <c r="G64" s="2">
        <v>2</v>
      </c>
      <c r="H64" s="2">
        <v>25</v>
      </c>
      <c r="I64" s="2">
        <v>50</v>
      </c>
    </row>
    <row r="65" spans="1:9" x14ac:dyDescent="0.25">
      <c r="A65" s="3">
        <v>44950</v>
      </c>
      <c r="B65" s="3" t="str">
        <f t="shared" si="0"/>
        <v>Jan-23</v>
      </c>
      <c r="C65" s="2" t="s">
        <v>7</v>
      </c>
      <c r="D65" s="2">
        <v>49</v>
      </c>
      <c r="E65" s="2" t="str">
        <f t="shared" si="1"/>
        <v>41-50</v>
      </c>
      <c r="F65" s="2" t="s">
        <v>10</v>
      </c>
      <c r="G65" s="2">
        <v>4</v>
      </c>
      <c r="H65" s="2">
        <v>25</v>
      </c>
      <c r="I65" s="2">
        <v>100</v>
      </c>
    </row>
    <row r="66" spans="1:9" x14ac:dyDescent="0.25">
      <c r="A66" s="3">
        <v>45265</v>
      </c>
      <c r="B66" s="3" t="str">
        <f t="shared" si="0"/>
        <v>Dec-23</v>
      </c>
      <c r="C66" s="2" t="s">
        <v>7</v>
      </c>
      <c r="D66" s="2">
        <v>51</v>
      </c>
      <c r="E66" s="2" t="str">
        <f t="shared" si="1"/>
        <v>51-60</v>
      </c>
      <c r="F66" s="2" t="s">
        <v>11</v>
      </c>
      <c r="G66" s="2">
        <v>4</v>
      </c>
      <c r="H66" s="2">
        <v>500</v>
      </c>
      <c r="I66" s="2">
        <v>2000</v>
      </c>
    </row>
    <row r="67" spans="1:9" x14ac:dyDescent="0.25">
      <c r="A67" s="3">
        <v>45043</v>
      </c>
      <c r="B67" s="3" t="str">
        <f t="shared" ref="B67:B130" si="2">TEXT(A67,"mmm-yy")</f>
        <v>Apr-23</v>
      </c>
      <c r="C67" s="2" t="s">
        <v>9</v>
      </c>
      <c r="D67" s="2">
        <v>45</v>
      </c>
      <c r="E67" s="2" t="str">
        <f t="shared" ref="E67:E130" si="3">IF(D67&lt;20,"&lt;20",IF(D67&lt;=30,"21-30",IF(D67&lt;=40,"31-40",IF(D67&lt;=50,"41-50",IF(D67&lt;=60,"51-60","60+")))))</f>
        <v>41-50</v>
      </c>
      <c r="F67" s="2" t="s">
        <v>11</v>
      </c>
      <c r="G67" s="2">
        <v>1</v>
      </c>
      <c r="H67" s="2">
        <v>30</v>
      </c>
      <c r="I67" s="2">
        <v>30</v>
      </c>
    </row>
    <row r="68" spans="1:9" x14ac:dyDescent="0.25">
      <c r="A68" s="3">
        <v>45075</v>
      </c>
      <c r="B68" s="3" t="str">
        <f t="shared" si="2"/>
        <v>May-23</v>
      </c>
      <c r="C68" s="2" t="s">
        <v>9</v>
      </c>
      <c r="D68" s="2">
        <v>48</v>
      </c>
      <c r="E68" s="2" t="str">
        <f t="shared" si="3"/>
        <v>41-50</v>
      </c>
      <c r="F68" s="2" t="s">
        <v>8</v>
      </c>
      <c r="G68" s="2">
        <v>4</v>
      </c>
      <c r="H68" s="2">
        <v>300</v>
      </c>
      <c r="I68" s="2">
        <v>1200</v>
      </c>
    </row>
    <row r="69" spans="1:9" x14ac:dyDescent="0.25">
      <c r="A69" s="3">
        <v>44967</v>
      </c>
      <c r="B69" s="3" t="str">
        <f t="shared" si="2"/>
        <v>Feb-23</v>
      </c>
      <c r="C69" s="2" t="s">
        <v>7</v>
      </c>
      <c r="D69" s="2">
        <v>25</v>
      </c>
      <c r="E69" s="2" t="str">
        <f t="shared" si="3"/>
        <v>21-30</v>
      </c>
      <c r="F69" s="2" t="s">
        <v>11</v>
      </c>
      <c r="G69" s="2">
        <v>1</v>
      </c>
      <c r="H69" s="2">
        <v>300</v>
      </c>
      <c r="I69" s="2">
        <v>300</v>
      </c>
    </row>
    <row r="70" spans="1:9" x14ac:dyDescent="0.25">
      <c r="A70" s="3">
        <v>45046</v>
      </c>
      <c r="B70" s="3" t="str">
        <f t="shared" si="2"/>
        <v>Apr-23</v>
      </c>
      <c r="C70" s="2" t="s">
        <v>9</v>
      </c>
      <c r="D70" s="2">
        <v>56</v>
      </c>
      <c r="E70" s="2" t="str">
        <f t="shared" si="3"/>
        <v>51-60</v>
      </c>
      <c r="F70" s="2" t="s">
        <v>8</v>
      </c>
      <c r="G70" s="2">
        <v>3</v>
      </c>
      <c r="H70" s="2">
        <v>25</v>
      </c>
      <c r="I70" s="2">
        <v>75</v>
      </c>
    </row>
    <row r="71" spans="1:9" x14ac:dyDescent="0.25">
      <c r="A71" s="3">
        <v>44978</v>
      </c>
      <c r="B71" s="3" t="str">
        <f t="shared" si="2"/>
        <v>Feb-23</v>
      </c>
      <c r="C71" s="2" t="s">
        <v>9</v>
      </c>
      <c r="D71" s="2">
        <v>43</v>
      </c>
      <c r="E71" s="2" t="str">
        <f t="shared" si="3"/>
        <v>41-50</v>
      </c>
      <c r="F71" s="2" t="s">
        <v>10</v>
      </c>
      <c r="G71" s="2">
        <v>1</v>
      </c>
      <c r="H71" s="2">
        <v>300</v>
      </c>
      <c r="I71" s="2">
        <v>300</v>
      </c>
    </row>
    <row r="72" spans="1:9" x14ac:dyDescent="0.25">
      <c r="A72" s="3">
        <v>45121</v>
      </c>
      <c r="B72" s="3" t="str">
        <f t="shared" si="2"/>
        <v>Jul-23</v>
      </c>
      <c r="C72" s="2" t="s">
        <v>9</v>
      </c>
      <c r="D72" s="2">
        <v>51</v>
      </c>
      <c r="E72" s="2" t="str">
        <f t="shared" si="3"/>
        <v>51-60</v>
      </c>
      <c r="F72" s="2" t="s">
        <v>8</v>
      </c>
      <c r="G72" s="2">
        <v>4</v>
      </c>
      <c r="H72" s="2">
        <v>25</v>
      </c>
      <c r="I72" s="2">
        <v>100</v>
      </c>
    </row>
    <row r="73" spans="1:9" x14ac:dyDescent="0.25">
      <c r="A73" s="3">
        <v>45069</v>
      </c>
      <c r="B73" s="3" t="str">
        <f t="shared" si="2"/>
        <v>May-23</v>
      </c>
      <c r="C73" s="2" t="s">
        <v>9</v>
      </c>
      <c r="D73" s="2">
        <v>20</v>
      </c>
      <c r="E73" s="2" t="str">
        <f t="shared" si="3"/>
        <v>21-30</v>
      </c>
      <c r="F73" s="2" t="s">
        <v>11</v>
      </c>
      <c r="G73" s="2">
        <v>4</v>
      </c>
      <c r="H73" s="2">
        <v>500</v>
      </c>
      <c r="I73" s="2">
        <v>2000</v>
      </c>
    </row>
    <row r="74" spans="1:9" x14ac:dyDescent="0.25">
      <c r="A74" s="3">
        <v>45159</v>
      </c>
      <c r="B74" s="3" t="str">
        <f t="shared" si="2"/>
        <v>Aug-23</v>
      </c>
      <c r="C74" s="2" t="s">
        <v>7</v>
      </c>
      <c r="D74" s="2">
        <v>29</v>
      </c>
      <c r="E74" s="2" t="str">
        <f t="shared" si="3"/>
        <v>21-30</v>
      </c>
      <c r="F74" s="2" t="s">
        <v>11</v>
      </c>
      <c r="G74" s="2">
        <v>3</v>
      </c>
      <c r="H74" s="2">
        <v>30</v>
      </c>
      <c r="I74" s="2">
        <v>90</v>
      </c>
    </row>
    <row r="75" spans="1:9" x14ac:dyDescent="0.25">
      <c r="A75" s="3">
        <v>45252</v>
      </c>
      <c r="B75" s="3" t="str">
        <f t="shared" si="2"/>
        <v>Nov-23</v>
      </c>
      <c r="C75" s="2" t="s">
        <v>9</v>
      </c>
      <c r="D75" s="2">
        <v>18</v>
      </c>
      <c r="E75" s="2" t="str">
        <f t="shared" si="3"/>
        <v>&lt;20</v>
      </c>
      <c r="F75" s="2" t="s">
        <v>8</v>
      </c>
      <c r="G75" s="2">
        <v>4</v>
      </c>
      <c r="H75" s="2">
        <v>500</v>
      </c>
      <c r="I75" s="2">
        <v>2000</v>
      </c>
    </row>
    <row r="76" spans="1:9" x14ac:dyDescent="0.25">
      <c r="A76" s="3">
        <v>45113</v>
      </c>
      <c r="B76" s="3" t="str">
        <f t="shared" si="2"/>
        <v>Jul-23</v>
      </c>
      <c r="C76" s="2" t="s">
        <v>7</v>
      </c>
      <c r="D76" s="2">
        <v>61</v>
      </c>
      <c r="E76" s="2" t="str">
        <f t="shared" si="3"/>
        <v>60+</v>
      </c>
      <c r="F76" s="2" t="s">
        <v>8</v>
      </c>
      <c r="G76" s="2">
        <v>4</v>
      </c>
      <c r="H76" s="2">
        <v>50</v>
      </c>
      <c r="I76" s="2">
        <v>200</v>
      </c>
    </row>
    <row r="77" spans="1:9" x14ac:dyDescent="0.25">
      <c r="A77" s="3">
        <v>45010</v>
      </c>
      <c r="B77" s="3" t="str">
        <f t="shared" si="2"/>
        <v>Mar-23</v>
      </c>
      <c r="C77" s="2" t="s">
        <v>9</v>
      </c>
      <c r="D77" s="2">
        <v>22</v>
      </c>
      <c r="E77" s="2" t="str">
        <f t="shared" si="3"/>
        <v>21-30</v>
      </c>
      <c r="F77" s="2" t="s">
        <v>11</v>
      </c>
      <c r="G77" s="2">
        <v>2</v>
      </c>
      <c r="H77" s="2">
        <v>50</v>
      </c>
      <c r="I77" s="2">
        <v>100</v>
      </c>
    </row>
    <row r="78" spans="1:9" x14ac:dyDescent="0.25">
      <c r="A78" s="3">
        <v>45116</v>
      </c>
      <c r="B78" s="3" t="str">
        <f t="shared" si="2"/>
        <v>Jul-23</v>
      </c>
      <c r="C78" s="2" t="s">
        <v>9</v>
      </c>
      <c r="D78" s="2">
        <v>47</v>
      </c>
      <c r="E78" s="2" t="str">
        <f t="shared" si="3"/>
        <v>41-50</v>
      </c>
      <c r="F78" s="2" t="s">
        <v>10</v>
      </c>
      <c r="G78" s="2">
        <v>2</v>
      </c>
      <c r="H78" s="2">
        <v>50</v>
      </c>
      <c r="I78" s="2">
        <v>100</v>
      </c>
    </row>
    <row r="79" spans="1:9" x14ac:dyDescent="0.25">
      <c r="A79" s="3">
        <v>45108</v>
      </c>
      <c r="B79" s="3" t="str">
        <f t="shared" si="2"/>
        <v>Jul-23</v>
      </c>
      <c r="C79" s="2" t="s">
        <v>9</v>
      </c>
      <c r="D79" s="2">
        <v>47</v>
      </c>
      <c r="E79" s="2" t="str">
        <f t="shared" si="3"/>
        <v>41-50</v>
      </c>
      <c r="F79" s="2" t="s">
        <v>10</v>
      </c>
      <c r="G79" s="2">
        <v>3</v>
      </c>
      <c r="H79" s="2">
        <v>500</v>
      </c>
      <c r="I79" s="2">
        <v>1500</v>
      </c>
    </row>
    <row r="80" spans="1:9" x14ac:dyDescent="0.25">
      <c r="A80" s="3">
        <v>45034</v>
      </c>
      <c r="B80" s="3" t="str">
        <f t="shared" si="2"/>
        <v>Apr-23</v>
      </c>
      <c r="C80" s="2" t="s">
        <v>7</v>
      </c>
      <c r="D80" s="2">
        <v>34</v>
      </c>
      <c r="E80" s="2" t="str">
        <f t="shared" si="3"/>
        <v>31-40</v>
      </c>
      <c r="F80" s="2" t="s">
        <v>8</v>
      </c>
      <c r="G80" s="2">
        <v>1</v>
      </c>
      <c r="H80" s="2">
        <v>300</v>
      </c>
      <c r="I80" s="2">
        <v>300</v>
      </c>
    </row>
    <row r="81" spans="1:9" x14ac:dyDescent="0.25">
      <c r="A81" s="3">
        <v>45270</v>
      </c>
      <c r="B81" s="3" t="str">
        <f t="shared" si="2"/>
        <v>Dec-23</v>
      </c>
      <c r="C81" s="2" t="s">
        <v>9</v>
      </c>
      <c r="D81" s="2">
        <v>64</v>
      </c>
      <c r="E81" s="2" t="str">
        <f t="shared" si="3"/>
        <v>60+</v>
      </c>
      <c r="F81" s="2" t="s">
        <v>10</v>
      </c>
      <c r="G81" s="2">
        <v>2</v>
      </c>
      <c r="H81" s="2">
        <v>30</v>
      </c>
      <c r="I81" s="2">
        <v>60</v>
      </c>
    </row>
    <row r="82" spans="1:9" x14ac:dyDescent="0.25">
      <c r="A82" s="3">
        <v>45063</v>
      </c>
      <c r="B82" s="3" t="str">
        <f t="shared" si="2"/>
        <v>May-23</v>
      </c>
      <c r="C82" s="2" t="s">
        <v>7</v>
      </c>
      <c r="D82" s="2">
        <v>40</v>
      </c>
      <c r="E82" s="2" t="str">
        <f t="shared" si="3"/>
        <v>31-40</v>
      </c>
      <c r="F82" s="2" t="s">
        <v>11</v>
      </c>
      <c r="G82" s="2">
        <v>1</v>
      </c>
      <c r="H82" s="2">
        <v>50</v>
      </c>
      <c r="I82" s="2">
        <v>50</v>
      </c>
    </row>
    <row r="83" spans="1:9" x14ac:dyDescent="0.25">
      <c r="A83" s="3">
        <v>45286</v>
      </c>
      <c r="B83" s="3" t="str">
        <f t="shared" si="2"/>
        <v>Dec-23</v>
      </c>
      <c r="C83" s="2" t="s">
        <v>9</v>
      </c>
      <c r="D83" s="2">
        <v>32</v>
      </c>
      <c r="E83" s="2" t="str">
        <f t="shared" si="3"/>
        <v>31-40</v>
      </c>
      <c r="F83" s="2" t="s">
        <v>8</v>
      </c>
      <c r="G83" s="2">
        <v>4</v>
      </c>
      <c r="H83" s="2">
        <v>50</v>
      </c>
      <c r="I83" s="2">
        <v>200</v>
      </c>
    </row>
    <row r="84" spans="1:9" x14ac:dyDescent="0.25">
      <c r="A84" s="3">
        <v>45276</v>
      </c>
      <c r="B84" s="3" t="str">
        <f t="shared" si="2"/>
        <v>Dec-23</v>
      </c>
      <c r="C84" s="2" t="s">
        <v>7</v>
      </c>
      <c r="D84" s="2">
        <v>54</v>
      </c>
      <c r="E84" s="2" t="str">
        <f t="shared" si="3"/>
        <v>51-60</v>
      </c>
      <c r="F84" s="2" t="s">
        <v>11</v>
      </c>
      <c r="G84" s="2">
        <v>2</v>
      </c>
      <c r="H84" s="2">
        <v>50</v>
      </c>
      <c r="I84" s="2">
        <v>100</v>
      </c>
    </row>
    <row r="85" spans="1:9" x14ac:dyDescent="0.25">
      <c r="A85" s="3">
        <v>45258</v>
      </c>
      <c r="B85" s="3" t="str">
        <f t="shared" si="2"/>
        <v>Nov-23</v>
      </c>
      <c r="C85" s="2" t="s">
        <v>9</v>
      </c>
      <c r="D85" s="2">
        <v>38</v>
      </c>
      <c r="E85" s="2" t="str">
        <f t="shared" si="3"/>
        <v>31-40</v>
      </c>
      <c r="F85" s="2" t="s">
        <v>11</v>
      </c>
      <c r="G85" s="2">
        <v>3</v>
      </c>
      <c r="H85" s="2">
        <v>30</v>
      </c>
      <c r="I85" s="2">
        <v>90</v>
      </c>
    </row>
    <row r="86" spans="1:9" x14ac:dyDescent="0.25">
      <c r="A86" s="3">
        <v>44963</v>
      </c>
      <c r="B86" s="3" t="str">
        <f t="shared" si="2"/>
        <v>Feb-23</v>
      </c>
      <c r="C86" s="2" t="s">
        <v>7</v>
      </c>
      <c r="D86" s="2">
        <v>31</v>
      </c>
      <c r="E86" s="2" t="str">
        <f t="shared" si="3"/>
        <v>31-40</v>
      </c>
      <c r="F86" s="2" t="s">
        <v>10</v>
      </c>
      <c r="G86" s="2">
        <v>3</v>
      </c>
      <c r="H86" s="2">
        <v>50</v>
      </c>
      <c r="I86" s="2">
        <v>150</v>
      </c>
    </row>
    <row r="87" spans="1:9" x14ac:dyDescent="0.25">
      <c r="A87" s="3">
        <v>45238</v>
      </c>
      <c r="B87" s="3" t="str">
        <f t="shared" si="2"/>
        <v>Nov-23</v>
      </c>
      <c r="C87" s="2" t="s">
        <v>7</v>
      </c>
      <c r="D87" s="2">
        <v>19</v>
      </c>
      <c r="E87" s="2" t="str">
        <f t="shared" si="3"/>
        <v>&lt;20</v>
      </c>
      <c r="F87" s="2" t="s">
        <v>8</v>
      </c>
      <c r="G87" s="2">
        <v>3</v>
      </c>
      <c r="H87" s="2">
        <v>30</v>
      </c>
      <c r="I87" s="2">
        <v>90</v>
      </c>
    </row>
    <row r="88" spans="1:9" x14ac:dyDescent="0.25">
      <c r="A88" s="3">
        <v>45252</v>
      </c>
      <c r="B88" s="3" t="str">
        <f t="shared" si="2"/>
        <v>Nov-23</v>
      </c>
      <c r="C88" s="2" t="s">
        <v>9</v>
      </c>
      <c r="D88" s="2">
        <v>28</v>
      </c>
      <c r="E88" s="2" t="str">
        <f t="shared" si="3"/>
        <v>21-30</v>
      </c>
      <c r="F88" s="2" t="s">
        <v>8</v>
      </c>
      <c r="G88" s="2">
        <v>2</v>
      </c>
      <c r="H88" s="2">
        <v>50</v>
      </c>
      <c r="I88" s="2">
        <v>100</v>
      </c>
    </row>
    <row r="89" spans="1:9" x14ac:dyDescent="0.25">
      <c r="A89" s="3">
        <v>45014</v>
      </c>
      <c r="B89" s="3" t="str">
        <f t="shared" si="2"/>
        <v>Mar-23</v>
      </c>
      <c r="C89" s="2" t="s">
        <v>7</v>
      </c>
      <c r="D89" s="2">
        <v>56</v>
      </c>
      <c r="E89" s="2" t="str">
        <f t="shared" si="3"/>
        <v>51-60</v>
      </c>
      <c r="F89" s="2" t="s">
        <v>10</v>
      </c>
      <c r="G89" s="2">
        <v>1</v>
      </c>
      <c r="H89" s="2">
        <v>500</v>
      </c>
      <c r="I89" s="2">
        <v>500</v>
      </c>
    </row>
    <row r="90" spans="1:9" x14ac:dyDescent="0.25">
      <c r="A90" s="3">
        <v>45200</v>
      </c>
      <c r="B90" s="3" t="str">
        <f t="shared" si="2"/>
        <v>Oct-23</v>
      </c>
      <c r="C90" s="2" t="s">
        <v>9</v>
      </c>
      <c r="D90" s="2">
        <v>55</v>
      </c>
      <c r="E90" s="2" t="str">
        <f t="shared" si="3"/>
        <v>51-60</v>
      </c>
      <c r="F90" s="2" t="s">
        <v>11</v>
      </c>
      <c r="G90" s="2">
        <v>4</v>
      </c>
      <c r="H90" s="2">
        <v>500</v>
      </c>
      <c r="I90" s="2">
        <v>2000</v>
      </c>
    </row>
    <row r="91" spans="1:9" x14ac:dyDescent="0.25">
      <c r="A91" s="3">
        <v>45052</v>
      </c>
      <c r="B91" s="3" t="str">
        <f t="shared" si="2"/>
        <v>May-23</v>
      </c>
      <c r="C91" s="2" t="s">
        <v>9</v>
      </c>
      <c r="D91" s="2">
        <v>51</v>
      </c>
      <c r="E91" s="2" t="str">
        <f t="shared" si="3"/>
        <v>51-60</v>
      </c>
      <c r="F91" s="2" t="s">
        <v>11</v>
      </c>
      <c r="G91" s="2">
        <v>1</v>
      </c>
      <c r="H91" s="2">
        <v>30</v>
      </c>
      <c r="I91" s="2">
        <v>30</v>
      </c>
    </row>
    <row r="92" spans="1:9" x14ac:dyDescent="0.25">
      <c r="A92" s="3">
        <v>45010</v>
      </c>
      <c r="B92" s="3" t="str">
        <f t="shared" si="2"/>
        <v>Mar-23</v>
      </c>
      <c r="C92" s="2" t="s">
        <v>9</v>
      </c>
      <c r="D92" s="2">
        <v>55</v>
      </c>
      <c r="E92" s="2" t="str">
        <f t="shared" si="3"/>
        <v>51-60</v>
      </c>
      <c r="F92" s="2" t="s">
        <v>11</v>
      </c>
      <c r="G92" s="2">
        <v>1</v>
      </c>
      <c r="H92" s="2">
        <v>500</v>
      </c>
      <c r="I92" s="2">
        <v>500</v>
      </c>
    </row>
    <row r="93" spans="1:9" x14ac:dyDescent="0.25">
      <c r="A93" s="3">
        <v>45163</v>
      </c>
      <c r="B93" s="3" t="str">
        <f t="shared" si="2"/>
        <v>Aug-23</v>
      </c>
      <c r="C93" s="2" t="s">
        <v>9</v>
      </c>
      <c r="D93" s="2">
        <v>51</v>
      </c>
      <c r="E93" s="2" t="str">
        <f t="shared" si="3"/>
        <v>51-60</v>
      </c>
      <c r="F93" s="2" t="s">
        <v>11</v>
      </c>
      <c r="G93" s="2">
        <v>4</v>
      </c>
      <c r="H93" s="2">
        <v>30</v>
      </c>
      <c r="I93" s="2">
        <v>120</v>
      </c>
    </row>
    <row r="94" spans="1:9" x14ac:dyDescent="0.25">
      <c r="A94" s="3">
        <v>45121</v>
      </c>
      <c r="B94" s="3" t="str">
        <f t="shared" si="2"/>
        <v>Jul-23</v>
      </c>
      <c r="C94" s="2" t="s">
        <v>9</v>
      </c>
      <c r="D94" s="2">
        <v>35</v>
      </c>
      <c r="E94" s="2" t="str">
        <f t="shared" si="3"/>
        <v>31-40</v>
      </c>
      <c r="F94" s="2" t="s">
        <v>8</v>
      </c>
      <c r="G94" s="2">
        <v>4</v>
      </c>
      <c r="H94" s="2">
        <v>500</v>
      </c>
      <c r="I94" s="2">
        <v>2000</v>
      </c>
    </row>
    <row r="95" spans="1:9" x14ac:dyDescent="0.25">
      <c r="A95" s="3">
        <v>45065</v>
      </c>
      <c r="B95" s="3" t="str">
        <f t="shared" si="2"/>
        <v>May-23</v>
      </c>
      <c r="C95" s="2" t="s">
        <v>9</v>
      </c>
      <c r="D95" s="2">
        <v>47</v>
      </c>
      <c r="E95" s="2" t="str">
        <f t="shared" si="3"/>
        <v>41-50</v>
      </c>
      <c r="F95" s="2" t="s">
        <v>8</v>
      </c>
      <c r="G95" s="2">
        <v>2</v>
      </c>
      <c r="H95" s="2">
        <v>500</v>
      </c>
      <c r="I95" s="2">
        <v>1000</v>
      </c>
    </row>
    <row r="96" spans="1:9" x14ac:dyDescent="0.25">
      <c r="A96" s="3">
        <v>45254</v>
      </c>
      <c r="B96" s="3" t="str">
        <f t="shared" si="2"/>
        <v>Nov-23</v>
      </c>
      <c r="C96" s="2" t="s">
        <v>9</v>
      </c>
      <c r="D96" s="2">
        <v>32</v>
      </c>
      <c r="E96" s="2" t="str">
        <f t="shared" si="3"/>
        <v>31-40</v>
      </c>
      <c r="F96" s="2" t="s">
        <v>10</v>
      </c>
      <c r="G96" s="2">
        <v>2</v>
      </c>
      <c r="H96" s="2">
        <v>30</v>
      </c>
      <c r="I96" s="2">
        <v>60</v>
      </c>
    </row>
    <row r="97" spans="1:9" x14ac:dyDescent="0.25">
      <c r="A97" s="3">
        <v>45279</v>
      </c>
      <c r="B97" s="3" t="str">
        <f t="shared" si="2"/>
        <v>Dec-23</v>
      </c>
      <c r="C97" s="2" t="s">
        <v>9</v>
      </c>
      <c r="D97" s="2">
        <v>44</v>
      </c>
      <c r="E97" s="2" t="str">
        <f t="shared" si="3"/>
        <v>41-50</v>
      </c>
      <c r="F97" s="2" t="s">
        <v>10</v>
      </c>
      <c r="G97" s="2">
        <v>2</v>
      </c>
      <c r="H97" s="2">
        <v>300</v>
      </c>
      <c r="I97" s="2">
        <v>600</v>
      </c>
    </row>
    <row r="98" spans="1:9" x14ac:dyDescent="0.25">
      <c r="A98" s="3">
        <v>45212</v>
      </c>
      <c r="B98" s="3" t="str">
        <f t="shared" si="2"/>
        <v>Oct-23</v>
      </c>
      <c r="C98" s="2" t="s">
        <v>9</v>
      </c>
      <c r="D98" s="2">
        <v>51</v>
      </c>
      <c r="E98" s="2" t="str">
        <f t="shared" si="3"/>
        <v>51-60</v>
      </c>
      <c r="F98" s="2" t="s">
        <v>8</v>
      </c>
      <c r="G98" s="2">
        <v>2</v>
      </c>
      <c r="H98" s="2">
        <v>500</v>
      </c>
      <c r="I98" s="2">
        <v>1000</v>
      </c>
    </row>
    <row r="99" spans="1:9" x14ac:dyDescent="0.25">
      <c r="A99" s="3">
        <v>45039</v>
      </c>
      <c r="B99" s="3" t="str">
        <f t="shared" si="2"/>
        <v>Apr-23</v>
      </c>
      <c r="C99" s="2" t="s">
        <v>9</v>
      </c>
      <c r="D99" s="2">
        <v>55</v>
      </c>
      <c r="E99" s="2" t="str">
        <f t="shared" si="3"/>
        <v>51-60</v>
      </c>
      <c r="F99" s="2" t="s">
        <v>8</v>
      </c>
      <c r="G99" s="2">
        <v>2</v>
      </c>
      <c r="H99" s="2">
        <v>50</v>
      </c>
      <c r="I99" s="2">
        <v>100</v>
      </c>
    </row>
    <row r="100" spans="1:9" x14ac:dyDescent="0.25">
      <c r="A100" s="3">
        <v>45277</v>
      </c>
      <c r="B100" s="3" t="str">
        <f t="shared" si="2"/>
        <v>Dec-23</v>
      </c>
      <c r="C100" s="2" t="s">
        <v>9</v>
      </c>
      <c r="D100" s="2">
        <v>50</v>
      </c>
      <c r="E100" s="2" t="str">
        <f t="shared" si="3"/>
        <v>41-50</v>
      </c>
      <c r="F100" s="2" t="s">
        <v>11</v>
      </c>
      <c r="G100" s="2">
        <v>4</v>
      </c>
      <c r="H100" s="2">
        <v>300</v>
      </c>
      <c r="I100" s="2">
        <v>1200</v>
      </c>
    </row>
    <row r="101" spans="1:9" x14ac:dyDescent="0.25">
      <c r="A101" s="3">
        <v>45093</v>
      </c>
      <c r="B101" s="3" t="str">
        <f t="shared" si="2"/>
        <v>Jun-23</v>
      </c>
      <c r="C101" s="2" t="s">
        <v>7</v>
      </c>
      <c r="D101" s="2">
        <v>41</v>
      </c>
      <c r="E101" s="2" t="str">
        <f t="shared" si="3"/>
        <v>41-50</v>
      </c>
      <c r="F101" s="2" t="s">
        <v>11</v>
      </c>
      <c r="G101" s="2">
        <v>1</v>
      </c>
      <c r="H101" s="2">
        <v>30</v>
      </c>
      <c r="I101" s="2">
        <v>30</v>
      </c>
    </row>
    <row r="102" spans="1:9" x14ac:dyDescent="0.25">
      <c r="A102" s="3">
        <v>44955</v>
      </c>
      <c r="B102" s="3" t="str">
        <f t="shared" si="2"/>
        <v>Jan-23</v>
      </c>
      <c r="C102" s="2" t="s">
        <v>7</v>
      </c>
      <c r="D102" s="2">
        <v>32</v>
      </c>
      <c r="E102" s="2" t="str">
        <f t="shared" si="3"/>
        <v>31-40</v>
      </c>
      <c r="F102" s="2" t="s">
        <v>10</v>
      </c>
      <c r="G102" s="2">
        <v>2</v>
      </c>
      <c r="H102" s="2">
        <v>300</v>
      </c>
      <c r="I102" s="2">
        <v>600</v>
      </c>
    </row>
    <row r="103" spans="1:9" x14ac:dyDescent="0.25">
      <c r="A103" s="3">
        <v>45044</v>
      </c>
      <c r="B103" s="3" t="str">
        <f t="shared" si="2"/>
        <v>Apr-23</v>
      </c>
      <c r="C103" s="2" t="s">
        <v>9</v>
      </c>
      <c r="D103" s="2">
        <v>47</v>
      </c>
      <c r="E103" s="2" t="str">
        <f t="shared" si="3"/>
        <v>41-50</v>
      </c>
      <c r="F103" s="2" t="s">
        <v>8</v>
      </c>
      <c r="G103" s="2">
        <v>2</v>
      </c>
      <c r="H103" s="2">
        <v>25</v>
      </c>
      <c r="I103" s="2">
        <v>50</v>
      </c>
    </row>
    <row r="104" spans="1:9" x14ac:dyDescent="0.25">
      <c r="A104" s="3">
        <v>44943</v>
      </c>
      <c r="B104" s="3" t="str">
        <f t="shared" si="2"/>
        <v>Jan-23</v>
      </c>
      <c r="C104" s="2" t="s">
        <v>9</v>
      </c>
      <c r="D104" s="2">
        <v>59</v>
      </c>
      <c r="E104" s="2" t="str">
        <f t="shared" si="3"/>
        <v>51-60</v>
      </c>
      <c r="F104" s="2" t="s">
        <v>10</v>
      </c>
      <c r="G104" s="2">
        <v>1</v>
      </c>
      <c r="H104" s="2">
        <v>25</v>
      </c>
      <c r="I104" s="2">
        <v>25</v>
      </c>
    </row>
    <row r="105" spans="1:9" x14ac:dyDescent="0.25">
      <c r="A105" s="3">
        <v>45088</v>
      </c>
      <c r="B105" s="3" t="str">
        <f t="shared" si="2"/>
        <v>Jun-23</v>
      </c>
      <c r="C105" s="2" t="s">
        <v>9</v>
      </c>
      <c r="D105" s="2">
        <v>34</v>
      </c>
      <c r="E105" s="2" t="str">
        <f t="shared" si="3"/>
        <v>31-40</v>
      </c>
      <c r="F105" s="2" t="s">
        <v>8</v>
      </c>
      <c r="G105" s="2">
        <v>2</v>
      </c>
      <c r="H105" s="2">
        <v>500</v>
      </c>
      <c r="I105" s="2">
        <v>1000</v>
      </c>
    </row>
    <row r="106" spans="1:9" x14ac:dyDescent="0.25">
      <c r="A106" s="3">
        <v>45132</v>
      </c>
      <c r="B106" s="3" t="str">
        <f t="shared" si="2"/>
        <v>Jul-23</v>
      </c>
      <c r="C106" s="2" t="s">
        <v>9</v>
      </c>
      <c r="D106" s="2">
        <v>22</v>
      </c>
      <c r="E106" s="2" t="str">
        <f t="shared" si="3"/>
        <v>21-30</v>
      </c>
      <c r="F106" s="2" t="s">
        <v>11</v>
      </c>
      <c r="G106" s="2">
        <v>1</v>
      </c>
      <c r="H106" s="2">
        <v>500</v>
      </c>
      <c r="I106" s="2">
        <v>500</v>
      </c>
    </row>
    <row r="107" spans="1:9" x14ac:dyDescent="0.25">
      <c r="A107" s="3">
        <v>45064</v>
      </c>
      <c r="B107" s="3" t="str">
        <f t="shared" si="2"/>
        <v>May-23</v>
      </c>
      <c r="C107" s="2" t="s">
        <v>9</v>
      </c>
      <c r="D107" s="2">
        <v>46</v>
      </c>
      <c r="E107" s="2" t="str">
        <f t="shared" si="3"/>
        <v>41-50</v>
      </c>
      <c r="F107" s="2" t="s">
        <v>10</v>
      </c>
      <c r="G107" s="2">
        <v>1</v>
      </c>
      <c r="H107" s="2">
        <v>50</v>
      </c>
      <c r="I107" s="2">
        <v>50</v>
      </c>
    </row>
    <row r="108" spans="1:9" x14ac:dyDescent="0.25">
      <c r="A108" s="3">
        <v>44960</v>
      </c>
      <c r="B108" s="3" t="str">
        <f t="shared" si="2"/>
        <v>Feb-23</v>
      </c>
      <c r="C108" s="2" t="s">
        <v>9</v>
      </c>
      <c r="D108" s="2">
        <v>21</v>
      </c>
      <c r="E108" s="2" t="str">
        <f t="shared" si="3"/>
        <v>21-30</v>
      </c>
      <c r="F108" s="2" t="s">
        <v>10</v>
      </c>
      <c r="G108" s="2">
        <v>4</v>
      </c>
      <c r="H108" s="2">
        <v>300</v>
      </c>
      <c r="I108" s="2">
        <v>1200</v>
      </c>
    </row>
    <row r="109" spans="1:9" x14ac:dyDescent="0.25">
      <c r="A109" s="3">
        <v>45035</v>
      </c>
      <c r="B109" s="3" t="str">
        <f t="shared" si="2"/>
        <v>Apr-23</v>
      </c>
      <c r="C109" s="2" t="s">
        <v>9</v>
      </c>
      <c r="D109" s="2">
        <v>27</v>
      </c>
      <c r="E109" s="2" t="str">
        <f t="shared" si="3"/>
        <v>21-30</v>
      </c>
      <c r="F109" s="2" t="s">
        <v>8</v>
      </c>
      <c r="G109" s="2">
        <v>3</v>
      </c>
      <c r="H109" s="2">
        <v>25</v>
      </c>
      <c r="I109" s="2">
        <v>75</v>
      </c>
    </row>
    <row r="110" spans="1:9" x14ac:dyDescent="0.25">
      <c r="A110" s="3">
        <v>45217</v>
      </c>
      <c r="B110" s="3" t="str">
        <f t="shared" si="2"/>
        <v>Oct-23</v>
      </c>
      <c r="C110" s="2" t="s">
        <v>9</v>
      </c>
      <c r="D110" s="2">
        <v>34</v>
      </c>
      <c r="E110" s="2" t="str">
        <f t="shared" si="3"/>
        <v>31-40</v>
      </c>
      <c r="F110" s="2" t="s">
        <v>11</v>
      </c>
      <c r="G110" s="2">
        <v>4</v>
      </c>
      <c r="H110" s="2">
        <v>500</v>
      </c>
      <c r="I110" s="2">
        <v>2000</v>
      </c>
    </row>
    <row r="111" spans="1:9" x14ac:dyDescent="0.25">
      <c r="A111" s="3">
        <v>45088</v>
      </c>
      <c r="B111" s="3" t="str">
        <f t="shared" si="2"/>
        <v>Jun-23</v>
      </c>
      <c r="C111" s="2" t="s">
        <v>7</v>
      </c>
      <c r="D111" s="2">
        <v>27</v>
      </c>
      <c r="E111" s="2" t="str">
        <f t="shared" si="3"/>
        <v>21-30</v>
      </c>
      <c r="F111" s="2" t="s">
        <v>10</v>
      </c>
      <c r="G111" s="2">
        <v>3</v>
      </c>
      <c r="H111" s="2">
        <v>300</v>
      </c>
      <c r="I111" s="2">
        <v>900</v>
      </c>
    </row>
    <row r="112" spans="1:9" x14ac:dyDescent="0.25">
      <c r="A112" s="3">
        <v>45035</v>
      </c>
      <c r="B112" s="3" t="str">
        <f t="shared" si="2"/>
        <v>Apr-23</v>
      </c>
      <c r="C112" s="2" t="s">
        <v>9</v>
      </c>
      <c r="D112" s="2">
        <v>34</v>
      </c>
      <c r="E112" s="2" t="str">
        <f t="shared" si="3"/>
        <v>31-40</v>
      </c>
      <c r="F112" s="2" t="s">
        <v>11</v>
      </c>
      <c r="G112" s="2">
        <v>3</v>
      </c>
      <c r="H112" s="2">
        <v>500</v>
      </c>
      <c r="I112" s="2">
        <v>1500</v>
      </c>
    </row>
    <row r="113" spans="1:9" x14ac:dyDescent="0.25">
      <c r="A113" s="3">
        <v>45262</v>
      </c>
      <c r="B113" s="3" t="str">
        <f t="shared" si="2"/>
        <v>Dec-23</v>
      </c>
      <c r="C113" s="2" t="s">
        <v>7</v>
      </c>
      <c r="D113" s="2">
        <v>37</v>
      </c>
      <c r="E113" s="2" t="str">
        <f t="shared" si="3"/>
        <v>31-40</v>
      </c>
      <c r="F113" s="2" t="s">
        <v>10</v>
      </c>
      <c r="G113" s="2">
        <v>3</v>
      </c>
      <c r="H113" s="2">
        <v>500</v>
      </c>
      <c r="I113" s="2">
        <v>1500</v>
      </c>
    </row>
    <row r="114" spans="1:9" x14ac:dyDescent="0.25">
      <c r="A114" s="3">
        <v>45182</v>
      </c>
      <c r="B114" s="3" t="str">
        <f t="shared" si="2"/>
        <v>Sep-23</v>
      </c>
      <c r="C114" s="2" t="s">
        <v>9</v>
      </c>
      <c r="D114" s="2">
        <v>41</v>
      </c>
      <c r="E114" s="2" t="str">
        <f t="shared" si="3"/>
        <v>41-50</v>
      </c>
      <c r="F114" s="2" t="s">
        <v>11</v>
      </c>
      <c r="G114" s="2">
        <v>2</v>
      </c>
      <c r="H114" s="2">
        <v>25</v>
      </c>
      <c r="I114" s="2">
        <v>50</v>
      </c>
    </row>
    <row r="115" spans="1:9" x14ac:dyDescent="0.25">
      <c r="A115" s="3">
        <v>45129</v>
      </c>
      <c r="B115" s="3" t="str">
        <f t="shared" si="2"/>
        <v>Jul-23</v>
      </c>
      <c r="C115" s="2" t="s">
        <v>9</v>
      </c>
      <c r="D115" s="2">
        <v>22</v>
      </c>
      <c r="E115" s="2" t="str">
        <f t="shared" si="3"/>
        <v>21-30</v>
      </c>
      <c r="F115" s="2" t="s">
        <v>8</v>
      </c>
      <c r="G115" s="2">
        <v>4</v>
      </c>
      <c r="H115" s="2">
        <v>25</v>
      </c>
      <c r="I115" s="2">
        <v>100</v>
      </c>
    </row>
    <row r="116" spans="1:9" x14ac:dyDescent="0.25">
      <c r="A116" s="3">
        <v>45256</v>
      </c>
      <c r="B116" s="3" t="str">
        <f t="shared" si="2"/>
        <v>Nov-23</v>
      </c>
      <c r="C116" s="2" t="s">
        <v>7</v>
      </c>
      <c r="D116" s="2">
        <v>51</v>
      </c>
      <c r="E116" s="2" t="str">
        <f t="shared" si="3"/>
        <v>51-60</v>
      </c>
      <c r="F116" s="2" t="s">
        <v>10</v>
      </c>
      <c r="G116" s="2">
        <v>3</v>
      </c>
      <c r="H116" s="2">
        <v>500</v>
      </c>
      <c r="I116" s="2">
        <v>1500</v>
      </c>
    </row>
    <row r="117" spans="1:9" x14ac:dyDescent="0.25">
      <c r="A117" s="3">
        <v>45161</v>
      </c>
      <c r="B117" s="3" t="str">
        <f t="shared" si="2"/>
        <v>Aug-23</v>
      </c>
      <c r="C117" s="2" t="s">
        <v>9</v>
      </c>
      <c r="D117" s="2">
        <v>23</v>
      </c>
      <c r="E117" s="2" t="str">
        <f t="shared" si="3"/>
        <v>21-30</v>
      </c>
      <c r="F117" s="2" t="s">
        <v>10</v>
      </c>
      <c r="G117" s="2">
        <v>1</v>
      </c>
      <c r="H117" s="2">
        <v>30</v>
      </c>
      <c r="I117" s="2">
        <v>30</v>
      </c>
    </row>
    <row r="118" spans="1:9" x14ac:dyDescent="0.25">
      <c r="A118" s="3">
        <v>45000</v>
      </c>
      <c r="B118" s="3" t="str">
        <f t="shared" si="2"/>
        <v>Mar-23</v>
      </c>
      <c r="C118" s="2" t="s">
        <v>7</v>
      </c>
      <c r="D118" s="2">
        <v>19</v>
      </c>
      <c r="E118" s="2" t="str">
        <f t="shared" si="3"/>
        <v>&lt;20</v>
      </c>
      <c r="F118" s="2" t="s">
        <v>11</v>
      </c>
      <c r="G118" s="2">
        <v>2</v>
      </c>
      <c r="H118" s="2">
        <v>500</v>
      </c>
      <c r="I118" s="2">
        <v>1000</v>
      </c>
    </row>
    <row r="119" spans="1:9" x14ac:dyDescent="0.25">
      <c r="A119" s="3">
        <v>45062</v>
      </c>
      <c r="B119" s="3" t="str">
        <f t="shared" si="2"/>
        <v>May-23</v>
      </c>
      <c r="C119" s="2" t="s">
        <v>9</v>
      </c>
      <c r="D119" s="2">
        <v>30</v>
      </c>
      <c r="E119" s="2" t="str">
        <f t="shared" si="3"/>
        <v>21-30</v>
      </c>
      <c r="F119" s="2" t="s">
        <v>11</v>
      </c>
      <c r="G119" s="2">
        <v>4</v>
      </c>
      <c r="H119" s="2">
        <v>500</v>
      </c>
      <c r="I119" s="2">
        <v>2000</v>
      </c>
    </row>
    <row r="120" spans="1:9" x14ac:dyDescent="0.25">
      <c r="A120" s="3">
        <v>44998</v>
      </c>
      <c r="B120" s="3" t="str">
        <f t="shared" si="2"/>
        <v>Mar-23</v>
      </c>
      <c r="C120" s="2" t="s">
        <v>9</v>
      </c>
      <c r="D120" s="2">
        <v>60</v>
      </c>
      <c r="E120" s="2" t="str">
        <f t="shared" si="3"/>
        <v>51-60</v>
      </c>
      <c r="F120" s="2" t="s">
        <v>10</v>
      </c>
      <c r="G120" s="2">
        <v>3</v>
      </c>
      <c r="H120" s="2">
        <v>50</v>
      </c>
      <c r="I120" s="2">
        <v>150</v>
      </c>
    </row>
    <row r="121" spans="1:9" x14ac:dyDescent="0.25">
      <c r="A121" s="3">
        <v>45053</v>
      </c>
      <c r="B121" s="3" t="str">
        <f t="shared" si="2"/>
        <v>May-23</v>
      </c>
      <c r="C121" s="2" t="s">
        <v>7</v>
      </c>
      <c r="D121" s="2">
        <v>60</v>
      </c>
      <c r="E121" s="2" t="str">
        <f t="shared" si="3"/>
        <v>51-60</v>
      </c>
      <c r="F121" s="2" t="s">
        <v>8</v>
      </c>
      <c r="G121" s="2">
        <v>1</v>
      </c>
      <c r="H121" s="2">
        <v>50</v>
      </c>
      <c r="I121" s="2">
        <v>50</v>
      </c>
    </row>
    <row r="122" spans="1:9" x14ac:dyDescent="0.25">
      <c r="A122" s="3">
        <v>45214</v>
      </c>
      <c r="B122" s="3" t="str">
        <f t="shared" si="2"/>
        <v>Oct-23</v>
      </c>
      <c r="C122" s="2" t="s">
        <v>9</v>
      </c>
      <c r="D122" s="2">
        <v>28</v>
      </c>
      <c r="E122" s="2" t="str">
        <f t="shared" si="3"/>
        <v>21-30</v>
      </c>
      <c r="F122" s="2" t="s">
        <v>11</v>
      </c>
      <c r="G122" s="2">
        <v>4</v>
      </c>
      <c r="H122" s="2">
        <v>50</v>
      </c>
      <c r="I122" s="2">
        <v>200</v>
      </c>
    </row>
    <row r="123" spans="1:9" x14ac:dyDescent="0.25">
      <c r="A123" s="3">
        <v>45202</v>
      </c>
      <c r="B123" s="3" t="str">
        <f t="shared" si="2"/>
        <v>Oct-23</v>
      </c>
      <c r="C123" s="2" t="s">
        <v>7</v>
      </c>
      <c r="D123" s="2">
        <v>64</v>
      </c>
      <c r="E123" s="2" t="str">
        <f t="shared" si="3"/>
        <v>60+</v>
      </c>
      <c r="F123" s="2" t="s">
        <v>11</v>
      </c>
      <c r="G123" s="2">
        <v>4</v>
      </c>
      <c r="H123" s="2">
        <v>30</v>
      </c>
      <c r="I123" s="2">
        <v>120</v>
      </c>
    </row>
    <row r="124" spans="1:9" x14ac:dyDescent="0.25">
      <c r="A124" s="3">
        <v>45061</v>
      </c>
      <c r="B124" s="3" t="str">
        <f t="shared" si="2"/>
        <v>May-23</v>
      </c>
      <c r="C124" s="2" t="s">
        <v>9</v>
      </c>
      <c r="D124" s="2">
        <v>40</v>
      </c>
      <c r="E124" s="2" t="str">
        <f t="shared" si="3"/>
        <v>31-40</v>
      </c>
      <c r="F124" s="2" t="s">
        <v>11</v>
      </c>
      <c r="G124" s="2">
        <v>2</v>
      </c>
      <c r="H124" s="2">
        <v>30</v>
      </c>
      <c r="I124" s="2">
        <v>60</v>
      </c>
    </row>
    <row r="125" spans="1:9" x14ac:dyDescent="0.25">
      <c r="A125" s="3">
        <v>45226</v>
      </c>
      <c r="B125" s="3" t="str">
        <f t="shared" si="2"/>
        <v>Oct-23</v>
      </c>
      <c r="C125" s="2" t="s">
        <v>7</v>
      </c>
      <c r="D125" s="2">
        <v>33</v>
      </c>
      <c r="E125" s="2" t="str">
        <f t="shared" si="3"/>
        <v>31-40</v>
      </c>
      <c r="F125" s="2" t="s">
        <v>10</v>
      </c>
      <c r="G125" s="2">
        <v>4</v>
      </c>
      <c r="H125" s="2">
        <v>500</v>
      </c>
      <c r="I125" s="2">
        <v>2000</v>
      </c>
    </row>
    <row r="126" spans="1:9" x14ac:dyDescent="0.25">
      <c r="A126" s="3">
        <v>45146</v>
      </c>
      <c r="B126" s="3" t="str">
        <f t="shared" si="2"/>
        <v>Aug-23</v>
      </c>
      <c r="C126" s="2" t="s">
        <v>7</v>
      </c>
      <c r="D126" s="2">
        <v>48</v>
      </c>
      <c r="E126" s="2" t="str">
        <f t="shared" si="3"/>
        <v>41-50</v>
      </c>
      <c r="F126" s="2" t="s">
        <v>10</v>
      </c>
      <c r="G126" s="2">
        <v>2</v>
      </c>
      <c r="H126" s="2">
        <v>50</v>
      </c>
      <c r="I126" s="2">
        <v>100</v>
      </c>
    </row>
    <row r="127" spans="1:9" x14ac:dyDescent="0.25">
      <c r="A127" s="3">
        <v>45225</v>
      </c>
      <c r="B127" s="3" t="str">
        <f t="shared" si="2"/>
        <v>Oct-23</v>
      </c>
      <c r="C127" s="2" t="s">
        <v>9</v>
      </c>
      <c r="D127" s="2">
        <v>28</v>
      </c>
      <c r="E127" s="2" t="str">
        <f t="shared" si="3"/>
        <v>21-30</v>
      </c>
      <c r="F127" s="2" t="s">
        <v>10</v>
      </c>
      <c r="G127" s="2">
        <v>3</v>
      </c>
      <c r="H127" s="2">
        <v>30</v>
      </c>
      <c r="I127" s="2">
        <v>90</v>
      </c>
    </row>
    <row r="128" spans="1:9" x14ac:dyDescent="0.25">
      <c r="A128" s="3">
        <v>45131</v>
      </c>
      <c r="B128" s="3" t="str">
        <f t="shared" si="2"/>
        <v>Jul-23</v>
      </c>
      <c r="C128" s="2" t="s">
        <v>9</v>
      </c>
      <c r="D128" s="2">
        <v>33</v>
      </c>
      <c r="E128" s="2" t="str">
        <f t="shared" si="3"/>
        <v>31-40</v>
      </c>
      <c r="F128" s="2" t="s">
        <v>10</v>
      </c>
      <c r="G128" s="2">
        <v>2</v>
      </c>
      <c r="H128" s="2">
        <v>25</v>
      </c>
      <c r="I128" s="2">
        <v>50</v>
      </c>
    </row>
    <row r="129" spans="1:9" x14ac:dyDescent="0.25">
      <c r="A129" s="3">
        <v>45112</v>
      </c>
      <c r="B129" s="3" t="str">
        <f t="shared" si="2"/>
        <v>Jul-23</v>
      </c>
      <c r="C129" s="2" t="s">
        <v>7</v>
      </c>
      <c r="D129" s="2">
        <v>25</v>
      </c>
      <c r="E129" s="2" t="str">
        <f t="shared" si="3"/>
        <v>21-30</v>
      </c>
      <c r="F129" s="2" t="s">
        <v>8</v>
      </c>
      <c r="G129" s="2">
        <v>1</v>
      </c>
      <c r="H129" s="2">
        <v>500</v>
      </c>
      <c r="I129" s="2">
        <v>500</v>
      </c>
    </row>
    <row r="130" spans="1:9" x14ac:dyDescent="0.25">
      <c r="A130" s="3">
        <v>45039</v>
      </c>
      <c r="B130" s="3" t="str">
        <f t="shared" si="2"/>
        <v>Apr-23</v>
      </c>
      <c r="C130" s="2" t="s">
        <v>9</v>
      </c>
      <c r="D130" s="2">
        <v>21</v>
      </c>
      <c r="E130" s="2" t="str">
        <f t="shared" si="3"/>
        <v>21-30</v>
      </c>
      <c r="F130" s="2" t="s">
        <v>8</v>
      </c>
      <c r="G130" s="2">
        <v>2</v>
      </c>
      <c r="H130" s="2">
        <v>300</v>
      </c>
      <c r="I130" s="2">
        <v>600</v>
      </c>
    </row>
    <row r="131" spans="1:9" x14ac:dyDescent="0.25">
      <c r="A131" s="3">
        <v>44997</v>
      </c>
      <c r="B131" s="3" t="str">
        <f t="shared" ref="B131:B194" si="4">TEXT(A131,"mmm-yy")</f>
        <v>Mar-23</v>
      </c>
      <c r="C131" s="2" t="s">
        <v>9</v>
      </c>
      <c r="D131" s="2">
        <v>57</v>
      </c>
      <c r="E131" s="2" t="str">
        <f t="shared" ref="E131:E194" si="5">IF(D131&lt;20,"&lt;20",IF(D131&lt;=30,"21-30",IF(D131&lt;=40,"31-40",IF(D131&lt;=50,"41-50",IF(D131&lt;=60,"51-60","60+")))))</f>
        <v>51-60</v>
      </c>
      <c r="F131" s="2" t="s">
        <v>10</v>
      </c>
      <c r="G131" s="2">
        <v>1</v>
      </c>
      <c r="H131" s="2">
        <v>500</v>
      </c>
      <c r="I131" s="2">
        <v>500</v>
      </c>
    </row>
    <row r="132" spans="1:9" x14ac:dyDescent="0.25">
      <c r="A132" s="3">
        <v>45187</v>
      </c>
      <c r="B132" s="3" t="str">
        <f t="shared" si="4"/>
        <v>Sep-23</v>
      </c>
      <c r="C132" s="2" t="s">
        <v>9</v>
      </c>
      <c r="D132" s="2">
        <v>21</v>
      </c>
      <c r="E132" s="2" t="str">
        <f t="shared" si="5"/>
        <v>21-30</v>
      </c>
      <c r="F132" s="2" t="s">
        <v>8</v>
      </c>
      <c r="G132" s="2">
        <v>2</v>
      </c>
      <c r="H132" s="2">
        <v>300</v>
      </c>
      <c r="I132" s="2">
        <v>600</v>
      </c>
    </row>
    <row r="133" spans="1:9" x14ac:dyDescent="0.25">
      <c r="A133" s="3">
        <v>45179</v>
      </c>
      <c r="B133" s="3" t="str">
        <f t="shared" si="4"/>
        <v>Sep-23</v>
      </c>
      <c r="C133" s="2" t="s">
        <v>7</v>
      </c>
      <c r="D133" s="2">
        <v>42</v>
      </c>
      <c r="E133" s="2" t="str">
        <f t="shared" si="5"/>
        <v>41-50</v>
      </c>
      <c r="F133" s="2" t="s">
        <v>11</v>
      </c>
      <c r="G133" s="2">
        <v>4</v>
      </c>
      <c r="H133" s="2">
        <v>50</v>
      </c>
      <c r="I133" s="2">
        <v>200</v>
      </c>
    </row>
    <row r="134" spans="1:9" x14ac:dyDescent="0.25">
      <c r="A134" s="3">
        <v>44973</v>
      </c>
      <c r="B134" s="3" t="str">
        <f t="shared" si="4"/>
        <v>Feb-23</v>
      </c>
      <c r="C134" s="2" t="s">
        <v>7</v>
      </c>
      <c r="D134" s="2">
        <v>20</v>
      </c>
      <c r="E134" s="2" t="str">
        <f t="shared" si="5"/>
        <v>21-30</v>
      </c>
      <c r="F134" s="2" t="s">
        <v>11</v>
      </c>
      <c r="G134" s="2">
        <v>3</v>
      </c>
      <c r="H134" s="2">
        <v>300</v>
      </c>
      <c r="I134" s="2">
        <v>900</v>
      </c>
    </row>
    <row r="135" spans="1:9" x14ac:dyDescent="0.25">
      <c r="A135" s="3">
        <v>44951</v>
      </c>
      <c r="B135" s="3" t="str">
        <f t="shared" si="4"/>
        <v>Jan-23</v>
      </c>
      <c r="C135" s="2" t="s">
        <v>7</v>
      </c>
      <c r="D135" s="2">
        <v>49</v>
      </c>
      <c r="E135" s="2" t="str">
        <f t="shared" si="5"/>
        <v>41-50</v>
      </c>
      <c r="F135" s="2" t="s">
        <v>11</v>
      </c>
      <c r="G135" s="2">
        <v>1</v>
      </c>
      <c r="H135" s="2">
        <v>50</v>
      </c>
      <c r="I135" s="2">
        <v>50</v>
      </c>
    </row>
    <row r="136" spans="1:9" x14ac:dyDescent="0.25">
      <c r="A136" s="3">
        <v>44983</v>
      </c>
      <c r="B136" s="3" t="str">
        <f t="shared" si="4"/>
        <v>Feb-23</v>
      </c>
      <c r="C136" s="2" t="s">
        <v>7</v>
      </c>
      <c r="D136" s="2">
        <v>20</v>
      </c>
      <c r="E136" s="2" t="str">
        <f t="shared" si="5"/>
        <v>21-30</v>
      </c>
      <c r="F136" s="2" t="s">
        <v>10</v>
      </c>
      <c r="G136" s="2">
        <v>2</v>
      </c>
      <c r="H136" s="2">
        <v>25</v>
      </c>
      <c r="I136" s="2">
        <v>50</v>
      </c>
    </row>
    <row r="137" spans="1:9" x14ac:dyDescent="0.25">
      <c r="A137" s="3">
        <v>45005</v>
      </c>
      <c r="B137" s="3" t="str">
        <f t="shared" si="4"/>
        <v>Mar-23</v>
      </c>
      <c r="C137" s="2" t="s">
        <v>7</v>
      </c>
      <c r="D137" s="2">
        <v>44</v>
      </c>
      <c r="E137" s="2" t="str">
        <f t="shared" si="5"/>
        <v>41-50</v>
      </c>
      <c r="F137" s="2" t="s">
        <v>11</v>
      </c>
      <c r="G137" s="2">
        <v>2</v>
      </c>
      <c r="H137" s="2">
        <v>300</v>
      </c>
      <c r="I137" s="2">
        <v>600</v>
      </c>
    </row>
    <row r="138" spans="1:9" x14ac:dyDescent="0.25">
      <c r="A138" s="3">
        <v>45248</v>
      </c>
      <c r="B138" s="3" t="str">
        <f t="shared" si="4"/>
        <v>Nov-23</v>
      </c>
      <c r="C138" s="2" t="s">
        <v>7</v>
      </c>
      <c r="D138" s="2">
        <v>46</v>
      </c>
      <c r="E138" s="2" t="str">
        <f t="shared" si="5"/>
        <v>41-50</v>
      </c>
      <c r="F138" s="2" t="s">
        <v>8</v>
      </c>
      <c r="G138" s="2">
        <v>2</v>
      </c>
      <c r="H138" s="2">
        <v>500</v>
      </c>
      <c r="I138" s="2">
        <v>1000</v>
      </c>
    </row>
    <row r="139" spans="1:9" x14ac:dyDescent="0.25">
      <c r="A139" s="3">
        <v>45008</v>
      </c>
      <c r="B139" s="3" t="str">
        <f t="shared" si="4"/>
        <v>Mar-23</v>
      </c>
      <c r="C139" s="2" t="s">
        <v>7</v>
      </c>
      <c r="D139" s="2">
        <v>49</v>
      </c>
      <c r="E139" s="2" t="str">
        <f t="shared" si="5"/>
        <v>41-50</v>
      </c>
      <c r="F139" s="2" t="s">
        <v>10</v>
      </c>
      <c r="G139" s="2">
        <v>4</v>
      </c>
      <c r="H139" s="2">
        <v>50</v>
      </c>
      <c r="I139" s="2">
        <v>200</v>
      </c>
    </row>
    <row r="140" spans="1:9" x14ac:dyDescent="0.25">
      <c r="A140" s="3">
        <v>45275</v>
      </c>
      <c r="B140" s="3" t="str">
        <f t="shared" si="4"/>
        <v>Dec-23</v>
      </c>
      <c r="C140" s="2" t="s">
        <v>7</v>
      </c>
      <c r="D140" s="2">
        <v>36</v>
      </c>
      <c r="E140" s="2" t="str">
        <f t="shared" si="5"/>
        <v>31-40</v>
      </c>
      <c r="F140" s="2" t="s">
        <v>8</v>
      </c>
      <c r="G140" s="2">
        <v>4</v>
      </c>
      <c r="H140" s="2">
        <v>500</v>
      </c>
      <c r="I140" s="2">
        <v>2000</v>
      </c>
    </row>
    <row r="141" spans="1:9" x14ac:dyDescent="0.25">
      <c r="A141" s="3">
        <v>45143</v>
      </c>
      <c r="B141" s="3" t="str">
        <f t="shared" si="4"/>
        <v>Aug-23</v>
      </c>
      <c r="C141" s="2" t="s">
        <v>7</v>
      </c>
      <c r="D141" s="2">
        <v>38</v>
      </c>
      <c r="E141" s="2" t="str">
        <f t="shared" si="5"/>
        <v>31-40</v>
      </c>
      <c r="F141" s="2" t="s">
        <v>11</v>
      </c>
      <c r="G141" s="2">
        <v>1</v>
      </c>
      <c r="H141" s="2">
        <v>30</v>
      </c>
      <c r="I141" s="2">
        <v>30</v>
      </c>
    </row>
    <row r="142" spans="1:9" x14ac:dyDescent="0.25">
      <c r="A142" s="3">
        <v>45232</v>
      </c>
      <c r="B142" s="3" t="str">
        <f t="shared" si="4"/>
        <v>Nov-23</v>
      </c>
      <c r="C142" s="2" t="s">
        <v>9</v>
      </c>
      <c r="D142" s="2">
        <v>22</v>
      </c>
      <c r="E142" s="2" t="str">
        <f t="shared" si="5"/>
        <v>21-30</v>
      </c>
      <c r="F142" s="2" t="s">
        <v>11</v>
      </c>
      <c r="G142" s="2">
        <v>1</v>
      </c>
      <c r="H142" s="2">
        <v>50</v>
      </c>
      <c r="I142" s="2">
        <v>50</v>
      </c>
    </row>
    <row r="143" spans="1:9" x14ac:dyDescent="0.25">
      <c r="A143" s="3">
        <v>44959</v>
      </c>
      <c r="B143" s="3" t="str">
        <f t="shared" si="4"/>
        <v>Feb-23</v>
      </c>
      <c r="C143" s="2" t="s">
        <v>7</v>
      </c>
      <c r="D143" s="2">
        <v>35</v>
      </c>
      <c r="E143" s="2" t="str">
        <f t="shared" si="5"/>
        <v>31-40</v>
      </c>
      <c r="F143" s="2" t="s">
        <v>11</v>
      </c>
      <c r="G143" s="2">
        <v>4</v>
      </c>
      <c r="H143" s="2">
        <v>300</v>
      </c>
      <c r="I143" s="2">
        <v>1200</v>
      </c>
    </row>
    <row r="144" spans="1:9" x14ac:dyDescent="0.25">
      <c r="A144" s="3">
        <v>45124</v>
      </c>
      <c r="B144" s="3" t="str">
        <f t="shared" si="4"/>
        <v>Jul-23</v>
      </c>
      <c r="C144" s="2" t="s">
        <v>9</v>
      </c>
      <c r="D144" s="2">
        <v>45</v>
      </c>
      <c r="E144" s="2" t="str">
        <f t="shared" si="5"/>
        <v>41-50</v>
      </c>
      <c r="F144" s="2" t="s">
        <v>10</v>
      </c>
      <c r="G144" s="2">
        <v>1</v>
      </c>
      <c r="H144" s="2">
        <v>50</v>
      </c>
      <c r="I144" s="2">
        <v>50</v>
      </c>
    </row>
    <row r="145" spans="1:9" x14ac:dyDescent="0.25">
      <c r="A145" s="3">
        <v>45122</v>
      </c>
      <c r="B145" s="3" t="str">
        <f t="shared" si="4"/>
        <v>Jul-23</v>
      </c>
      <c r="C145" s="2" t="s">
        <v>9</v>
      </c>
      <c r="D145" s="2">
        <v>59</v>
      </c>
      <c r="E145" s="2" t="str">
        <f t="shared" si="5"/>
        <v>51-60</v>
      </c>
      <c r="F145" s="2" t="s">
        <v>8</v>
      </c>
      <c r="G145" s="2">
        <v>3</v>
      </c>
      <c r="H145" s="2">
        <v>500</v>
      </c>
      <c r="I145" s="2">
        <v>1500</v>
      </c>
    </row>
    <row r="146" spans="1:9" x14ac:dyDescent="0.25">
      <c r="A146" s="3">
        <v>45232</v>
      </c>
      <c r="B146" s="3" t="str">
        <f t="shared" si="4"/>
        <v>Nov-23</v>
      </c>
      <c r="C146" s="2" t="s">
        <v>9</v>
      </c>
      <c r="D146" s="2">
        <v>39</v>
      </c>
      <c r="E146" s="2" t="str">
        <f t="shared" si="5"/>
        <v>31-40</v>
      </c>
      <c r="F146" s="2" t="s">
        <v>10</v>
      </c>
      <c r="G146" s="2">
        <v>3</v>
      </c>
      <c r="H146" s="2">
        <v>25</v>
      </c>
      <c r="I146" s="2">
        <v>75</v>
      </c>
    </row>
    <row r="147" spans="1:9" x14ac:dyDescent="0.25">
      <c r="A147" s="3">
        <v>45166</v>
      </c>
      <c r="B147" s="3" t="str">
        <f t="shared" si="4"/>
        <v>Aug-23</v>
      </c>
      <c r="C147" s="2" t="s">
        <v>7</v>
      </c>
      <c r="D147" s="2">
        <v>38</v>
      </c>
      <c r="E147" s="2" t="str">
        <f t="shared" si="5"/>
        <v>31-40</v>
      </c>
      <c r="F147" s="2" t="s">
        <v>10</v>
      </c>
      <c r="G147" s="2">
        <v>4</v>
      </c>
      <c r="H147" s="2">
        <v>50</v>
      </c>
      <c r="I147" s="2">
        <v>200</v>
      </c>
    </row>
    <row r="148" spans="1:9" x14ac:dyDescent="0.25">
      <c r="A148" s="3">
        <v>45197</v>
      </c>
      <c r="B148" s="3" t="str">
        <f t="shared" si="4"/>
        <v>Sep-23</v>
      </c>
      <c r="C148" s="2" t="s">
        <v>7</v>
      </c>
      <c r="D148" s="2">
        <v>23</v>
      </c>
      <c r="E148" s="2" t="str">
        <f t="shared" si="5"/>
        <v>21-30</v>
      </c>
      <c r="F148" s="2" t="s">
        <v>11</v>
      </c>
      <c r="G148" s="2">
        <v>1</v>
      </c>
      <c r="H148" s="2">
        <v>300</v>
      </c>
      <c r="I148" s="2">
        <v>300</v>
      </c>
    </row>
    <row r="149" spans="1:9" x14ac:dyDescent="0.25">
      <c r="A149" s="3">
        <v>45055</v>
      </c>
      <c r="B149" s="3" t="str">
        <f t="shared" si="4"/>
        <v>May-23</v>
      </c>
      <c r="C149" s="2" t="s">
        <v>7</v>
      </c>
      <c r="D149" s="2">
        <v>18</v>
      </c>
      <c r="E149" s="2" t="str">
        <f t="shared" si="5"/>
        <v>&lt;20</v>
      </c>
      <c r="F149" s="2" t="s">
        <v>10</v>
      </c>
      <c r="G149" s="2">
        <v>2</v>
      </c>
      <c r="H149" s="2">
        <v>30</v>
      </c>
      <c r="I149" s="2">
        <v>60</v>
      </c>
    </row>
    <row r="150" spans="1:9" x14ac:dyDescent="0.25">
      <c r="A150" s="3">
        <v>45210</v>
      </c>
      <c r="B150" s="3" t="str">
        <f t="shared" si="4"/>
        <v>Oct-23</v>
      </c>
      <c r="C150" s="2" t="s">
        <v>7</v>
      </c>
      <c r="D150" s="2">
        <v>22</v>
      </c>
      <c r="E150" s="2" t="str">
        <f t="shared" si="5"/>
        <v>21-30</v>
      </c>
      <c r="F150" s="2" t="s">
        <v>10</v>
      </c>
      <c r="G150" s="2">
        <v>3</v>
      </c>
      <c r="H150" s="2">
        <v>25</v>
      </c>
      <c r="I150" s="2">
        <v>75</v>
      </c>
    </row>
    <row r="151" spans="1:9" x14ac:dyDescent="0.25">
      <c r="A151" s="3">
        <v>44932</v>
      </c>
      <c r="B151" s="3" t="str">
        <f t="shared" si="4"/>
        <v>Jan-23</v>
      </c>
      <c r="C151" s="2" t="s">
        <v>9</v>
      </c>
      <c r="D151" s="2">
        <v>58</v>
      </c>
      <c r="E151" s="2" t="str">
        <f t="shared" si="5"/>
        <v>51-60</v>
      </c>
      <c r="F151" s="2" t="s">
        <v>11</v>
      </c>
      <c r="G151" s="2">
        <v>4</v>
      </c>
      <c r="H151" s="2">
        <v>30</v>
      </c>
      <c r="I151" s="2">
        <v>120</v>
      </c>
    </row>
    <row r="152" spans="1:9" x14ac:dyDescent="0.25">
      <c r="A152" s="3">
        <v>45275</v>
      </c>
      <c r="B152" s="3" t="str">
        <f t="shared" si="4"/>
        <v>Dec-23</v>
      </c>
      <c r="C152" s="2" t="s">
        <v>7</v>
      </c>
      <c r="D152" s="2">
        <v>29</v>
      </c>
      <c r="E152" s="2" t="str">
        <f t="shared" si="5"/>
        <v>21-30</v>
      </c>
      <c r="F152" s="2" t="s">
        <v>10</v>
      </c>
      <c r="G152" s="2">
        <v>1</v>
      </c>
      <c r="H152" s="2">
        <v>50</v>
      </c>
      <c r="I152" s="2">
        <v>50</v>
      </c>
    </row>
    <row r="153" spans="1:9" x14ac:dyDescent="0.25">
      <c r="A153" s="3">
        <v>44985</v>
      </c>
      <c r="B153" s="3" t="str">
        <f t="shared" si="4"/>
        <v>Feb-23</v>
      </c>
      <c r="C153" s="2" t="s">
        <v>7</v>
      </c>
      <c r="D153" s="2">
        <v>43</v>
      </c>
      <c r="E153" s="2" t="str">
        <f t="shared" si="5"/>
        <v>41-50</v>
      </c>
      <c r="F153" s="2" t="s">
        <v>11</v>
      </c>
      <c r="G153" s="2">
        <v>4</v>
      </c>
      <c r="H153" s="2">
        <v>500</v>
      </c>
      <c r="I153" s="2">
        <v>2000</v>
      </c>
    </row>
    <row r="154" spans="1:9" x14ac:dyDescent="0.25">
      <c r="A154" s="3">
        <v>45276</v>
      </c>
      <c r="B154" s="3" t="str">
        <f t="shared" si="4"/>
        <v>Dec-23</v>
      </c>
      <c r="C154" s="2" t="s">
        <v>7</v>
      </c>
      <c r="D154" s="2">
        <v>63</v>
      </c>
      <c r="E154" s="2" t="str">
        <f t="shared" si="5"/>
        <v>60+</v>
      </c>
      <c r="F154" s="2" t="s">
        <v>11</v>
      </c>
      <c r="G154" s="2">
        <v>2</v>
      </c>
      <c r="H154" s="2">
        <v>500</v>
      </c>
      <c r="I154" s="2">
        <v>1000</v>
      </c>
    </row>
    <row r="155" spans="1:9" x14ac:dyDescent="0.25">
      <c r="A155" s="3">
        <v>45201</v>
      </c>
      <c r="B155" s="3" t="str">
        <f t="shared" si="4"/>
        <v>Oct-23</v>
      </c>
      <c r="C155" s="2" t="s">
        <v>7</v>
      </c>
      <c r="D155" s="2">
        <v>51</v>
      </c>
      <c r="E155" s="2" t="str">
        <f t="shared" si="5"/>
        <v>51-60</v>
      </c>
      <c r="F155" s="2" t="s">
        <v>11</v>
      </c>
      <c r="G155" s="2">
        <v>3</v>
      </c>
      <c r="H155" s="2">
        <v>300</v>
      </c>
      <c r="I155" s="2">
        <v>900</v>
      </c>
    </row>
    <row r="156" spans="1:9" x14ac:dyDescent="0.25">
      <c r="A156" s="3">
        <v>45063</v>
      </c>
      <c r="B156" s="3" t="str">
        <f t="shared" si="4"/>
        <v>May-23</v>
      </c>
      <c r="C156" s="2" t="s">
        <v>7</v>
      </c>
      <c r="D156" s="2">
        <v>31</v>
      </c>
      <c r="E156" s="2" t="str">
        <f t="shared" si="5"/>
        <v>31-40</v>
      </c>
      <c r="F156" s="2" t="s">
        <v>11</v>
      </c>
      <c r="G156" s="2">
        <v>4</v>
      </c>
      <c r="H156" s="2">
        <v>500</v>
      </c>
      <c r="I156" s="2">
        <v>2000</v>
      </c>
    </row>
    <row r="157" spans="1:9" x14ac:dyDescent="0.25">
      <c r="A157" s="3">
        <v>45255</v>
      </c>
      <c r="B157" s="3" t="str">
        <f t="shared" si="4"/>
        <v>Nov-23</v>
      </c>
      <c r="C157" s="2" t="s">
        <v>9</v>
      </c>
      <c r="D157" s="2">
        <v>43</v>
      </c>
      <c r="E157" s="2" t="str">
        <f t="shared" si="5"/>
        <v>41-50</v>
      </c>
      <c r="F157" s="2" t="s">
        <v>10</v>
      </c>
      <c r="G157" s="2">
        <v>4</v>
      </c>
      <c r="H157" s="2">
        <v>25</v>
      </c>
      <c r="I157" s="2">
        <v>100</v>
      </c>
    </row>
    <row r="158" spans="1:9" x14ac:dyDescent="0.25">
      <c r="A158" s="3">
        <v>45101</v>
      </c>
      <c r="B158" s="3" t="str">
        <f t="shared" si="4"/>
        <v>Jun-23</v>
      </c>
      <c r="C158" s="2" t="s">
        <v>7</v>
      </c>
      <c r="D158" s="2">
        <v>62</v>
      </c>
      <c r="E158" s="2" t="str">
        <f t="shared" si="5"/>
        <v>60+</v>
      </c>
      <c r="F158" s="2" t="s">
        <v>11</v>
      </c>
      <c r="G158" s="2">
        <v>4</v>
      </c>
      <c r="H158" s="2">
        <v>500</v>
      </c>
      <c r="I158" s="2">
        <v>2000</v>
      </c>
    </row>
    <row r="159" spans="1:9" x14ac:dyDescent="0.25">
      <c r="A159" s="3">
        <v>44984</v>
      </c>
      <c r="B159" s="3" t="str">
        <f t="shared" si="4"/>
        <v>Feb-23</v>
      </c>
      <c r="C159" s="2" t="s">
        <v>9</v>
      </c>
      <c r="D159" s="2">
        <v>44</v>
      </c>
      <c r="E159" s="2" t="str">
        <f t="shared" si="5"/>
        <v>41-50</v>
      </c>
      <c r="F159" s="2" t="s">
        <v>11</v>
      </c>
      <c r="G159" s="2">
        <v>2</v>
      </c>
      <c r="H159" s="2">
        <v>300</v>
      </c>
      <c r="I159" s="2">
        <v>600</v>
      </c>
    </row>
    <row r="160" spans="1:9" x14ac:dyDescent="0.25">
      <c r="A160" s="3">
        <v>45077</v>
      </c>
      <c r="B160" s="3" t="str">
        <f t="shared" si="4"/>
        <v>May-23</v>
      </c>
      <c r="C160" s="2" t="s">
        <v>7</v>
      </c>
      <c r="D160" s="2">
        <v>26</v>
      </c>
      <c r="E160" s="2" t="str">
        <f t="shared" si="5"/>
        <v>21-30</v>
      </c>
      <c r="F160" s="2" t="s">
        <v>10</v>
      </c>
      <c r="G160" s="2">
        <v>4</v>
      </c>
      <c r="H160" s="2">
        <v>50</v>
      </c>
      <c r="I160" s="2">
        <v>200</v>
      </c>
    </row>
    <row r="161" spans="1:9" x14ac:dyDescent="0.25">
      <c r="A161" s="3">
        <v>45149</v>
      </c>
      <c r="B161" s="3" t="str">
        <f t="shared" si="4"/>
        <v>Aug-23</v>
      </c>
      <c r="C161" s="2" t="s">
        <v>9</v>
      </c>
      <c r="D161" s="2">
        <v>43</v>
      </c>
      <c r="E161" s="2" t="str">
        <f t="shared" si="5"/>
        <v>41-50</v>
      </c>
      <c r="F161" s="2" t="s">
        <v>10</v>
      </c>
      <c r="G161" s="2">
        <v>2</v>
      </c>
      <c r="H161" s="2">
        <v>50</v>
      </c>
      <c r="I161" s="2">
        <v>100</v>
      </c>
    </row>
    <row r="162" spans="1:9" x14ac:dyDescent="0.25">
      <c r="A162" s="3">
        <v>45007</v>
      </c>
      <c r="B162" s="3" t="str">
        <f t="shared" si="4"/>
        <v>Mar-23</v>
      </c>
      <c r="C162" s="2" t="s">
        <v>7</v>
      </c>
      <c r="D162" s="2">
        <v>64</v>
      </c>
      <c r="E162" s="2" t="str">
        <f t="shared" si="5"/>
        <v>60+</v>
      </c>
      <c r="F162" s="2" t="s">
        <v>8</v>
      </c>
      <c r="G162" s="2">
        <v>2</v>
      </c>
      <c r="H162" s="2">
        <v>500</v>
      </c>
      <c r="I162" s="2">
        <v>1000</v>
      </c>
    </row>
    <row r="163" spans="1:9" x14ac:dyDescent="0.25">
      <c r="A163" s="3">
        <v>45159</v>
      </c>
      <c r="B163" s="3" t="str">
        <f t="shared" si="4"/>
        <v>Aug-23</v>
      </c>
      <c r="C163" s="2" t="s">
        <v>7</v>
      </c>
      <c r="D163" s="2">
        <v>39</v>
      </c>
      <c r="E163" s="2" t="str">
        <f t="shared" si="5"/>
        <v>31-40</v>
      </c>
      <c r="F163" s="2" t="s">
        <v>10</v>
      </c>
      <c r="G163" s="2">
        <v>2</v>
      </c>
      <c r="H163" s="2">
        <v>30</v>
      </c>
      <c r="I163" s="2">
        <v>60</v>
      </c>
    </row>
    <row r="164" spans="1:9" x14ac:dyDescent="0.25">
      <c r="A164" s="3">
        <v>44928</v>
      </c>
      <c r="B164" s="3" t="str">
        <f t="shared" si="4"/>
        <v>Jan-23</v>
      </c>
      <c r="C164" s="2" t="s">
        <v>9</v>
      </c>
      <c r="D164" s="2">
        <v>64</v>
      </c>
      <c r="E164" s="2" t="str">
        <f t="shared" si="5"/>
        <v>60+</v>
      </c>
      <c r="F164" s="2" t="s">
        <v>10</v>
      </c>
      <c r="G164" s="2">
        <v>3</v>
      </c>
      <c r="H164" s="2">
        <v>50</v>
      </c>
      <c r="I164" s="2">
        <v>150</v>
      </c>
    </row>
    <row r="165" spans="1:9" x14ac:dyDescent="0.25">
      <c r="A165" s="3">
        <v>45061</v>
      </c>
      <c r="B165" s="3" t="str">
        <f t="shared" si="4"/>
        <v>May-23</v>
      </c>
      <c r="C165" s="2" t="s">
        <v>9</v>
      </c>
      <c r="D165" s="2">
        <v>47</v>
      </c>
      <c r="E165" s="2" t="str">
        <f t="shared" si="5"/>
        <v>41-50</v>
      </c>
      <c r="F165" s="2" t="s">
        <v>8</v>
      </c>
      <c r="G165" s="2">
        <v>3</v>
      </c>
      <c r="H165" s="2">
        <v>500</v>
      </c>
      <c r="I165" s="2">
        <v>1500</v>
      </c>
    </row>
    <row r="166" spans="1:9" x14ac:dyDescent="0.25">
      <c r="A166" s="3">
        <v>45183</v>
      </c>
      <c r="B166" s="3" t="str">
        <f t="shared" si="4"/>
        <v>Sep-23</v>
      </c>
      <c r="C166" s="2" t="s">
        <v>9</v>
      </c>
      <c r="D166" s="2">
        <v>60</v>
      </c>
      <c r="E166" s="2" t="str">
        <f t="shared" si="5"/>
        <v>51-60</v>
      </c>
      <c r="F166" s="2" t="s">
        <v>10</v>
      </c>
      <c r="G166" s="2">
        <v>4</v>
      </c>
      <c r="H166" s="2">
        <v>300</v>
      </c>
      <c r="I166" s="2">
        <v>1200</v>
      </c>
    </row>
    <row r="167" spans="1:9" x14ac:dyDescent="0.25">
      <c r="A167" s="3">
        <v>45018</v>
      </c>
      <c r="B167" s="3" t="str">
        <f t="shared" si="4"/>
        <v>Apr-23</v>
      </c>
      <c r="C167" s="2" t="s">
        <v>7</v>
      </c>
      <c r="D167" s="2">
        <v>34</v>
      </c>
      <c r="E167" s="2" t="str">
        <f t="shared" si="5"/>
        <v>31-40</v>
      </c>
      <c r="F167" s="2" t="s">
        <v>10</v>
      </c>
      <c r="G167" s="2">
        <v>4</v>
      </c>
      <c r="H167" s="2">
        <v>500</v>
      </c>
      <c r="I167" s="2">
        <v>2000</v>
      </c>
    </row>
    <row r="168" spans="1:9" x14ac:dyDescent="0.25">
      <c r="A168" s="3">
        <v>45186</v>
      </c>
      <c r="B168" s="3" t="str">
        <f t="shared" si="4"/>
        <v>Sep-23</v>
      </c>
      <c r="C168" s="2" t="s">
        <v>9</v>
      </c>
      <c r="D168" s="2">
        <v>43</v>
      </c>
      <c r="E168" s="2" t="str">
        <f t="shared" si="5"/>
        <v>41-50</v>
      </c>
      <c r="F168" s="2" t="s">
        <v>10</v>
      </c>
      <c r="G168" s="2">
        <v>3</v>
      </c>
      <c r="H168" s="2">
        <v>50</v>
      </c>
      <c r="I168" s="2">
        <v>150</v>
      </c>
    </row>
    <row r="169" spans="1:9" x14ac:dyDescent="0.25">
      <c r="A169" s="3">
        <v>44981</v>
      </c>
      <c r="B169" s="3" t="str">
        <f t="shared" si="4"/>
        <v>Feb-23</v>
      </c>
      <c r="C169" s="2" t="s">
        <v>7</v>
      </c>
      <c r="D169" s="2">
        <v>53</v>
      </c>
      <c r="E169" s="2" t="str">
        <f t="shared" si="5"/>
        <v>51-60</v>
      </c>
      <c r="F169" s="2" t="s">
        <v>10</v>
      </c>
      <c r="G169" s="2">
        <v>1</v>
      </c>
      <c r="H169" s="2">
        <v>300</v>
      </c>
      <c r="I169" s="2">
        <v>300</v>
      </c>
    </row>
    <row r="170" spans="1:9" x14ac:dyDescent="0.25">
      <c r="A170" s="3">
        <v>45247</v>
      </c>
      <c r="B170" s="3" t="str">
        <f t="shared" si="4"/>
        <v>Nov-23</v>
      </c>
      <c r="C170" s="2" t="s">
        <v>7</v>
      </c>
      <c r="D170" s="2">
        <v>18</v>
      </c>
      <c r="E170" s="2" t="str">
        <f t="shared" si="5"/>
        <v>&lt;20</v>
      </c>
      <c r="F170" s="2" t="s">
        <v>8</v>
      </c>
      <c r="G170" s="2">
        <v>3</v>
      </c>
      <c r="H170" s="2">
        <v>500</v>
      </c>
      <c r="I170" s="2">
        <v>1500</v>
      </c>
    </row>
    <row r="171" spans="1:9" x14ac:dyDescent="0.25">
      <c r="A171" s="3">
        <v>45079</v>
      </c>
      <c r="B171" s="3" t="str">
        <f t="shared" si="4"/>
        <v>Jun-23</v>
      </c>
      <c r="C171" s="2" t="s">
        <v>9</v>
      </c>
      <c r="D171" s="2">
        <v>25</v>
      </c>
      <c r="E171" s="2" t="str">
        <f t="shared" si="5"/>
        <v>21-30</v>
      </c>
      <c r="F171" s="2" t="s">
        <v>10</v>
      </c>
      <c r="G171" s="2">
        <v>2</v>
      </c>
      <c r="H171" s="2">
        <v>25</v>
      </c>
      <c r="I171" s="2">
        <v>50</v>
      </c>
    </row>
    <row r="172" spans="1:9" x14ac:dyDescent="0.25">
      <c r="A172" s="3">
        <v>45254</v>
      </c>
      <c r="B172" s="3" t="str">
        <f t="shared" si="4"/>
        <v>Nov-23</v>
      </c>
      <c r="C172" s="2" t="s">
        <v>9</v>
      </c>
      <c r="D172" s="2">
        <v>52</v>
      </c>
      <c r="E172" s="2" t="str">
        <f t="shared" si="5"/>
        <v>51-60</v>
      </c>
      <c r="F172" s="2" t="s">
        <v>10</v>
      </c>
      <c r="G172" s="2">
        <v>3</v>
      </c>
      <c r="H172" s="2">
        <v>300</v>
      </c>
      <c r="I172" s="2">
        <v>900</v>
      </c>
    </row>
    <row r="173" spans="1:9" x14ac:dyDescent="0.25">
      <c r="A173" s="3">
        <v>45186</v>
      </c>
      <c r="B173" s="3" t="str">
        <f t="shared" si="4"/>
        <v>Sep-23</v>
      </c>
      <c r="C173" s="2" t="s">
        <v>7</v>
      </c>
      <c r="D173" s="2">
        <v>32</v>
      </c>
      <c r="E173" s="2" t="str">
        <f t="shared" si="5"/>
        <v>31-40</v>
      </c>
      <c r="F173" s="2" t="s">
        <v>8</v>
      </c>
      <c r="G173" s="2">
        <v>2</v>
      </c>
      <c r="H173" s="2">
        <v>25</v>
      </c>
      <c r="I173" s="2">
        <v>50</v>
      </c>
    </row>
    <row r="174" spans="1:9" x14ac:dyDescent="0.25">
      <c r="A174" s="3">
        <v>45238</v>
      </c>
      <c r="B174" s="3" t="str">
        <f t="shared" si="4"/>
        <v>Nov-23</v>
      </c>
      <c r="C174" s="2" t="s">
        <v>7</v>
      </c>
      <c r="D174" s="2">
        <v>64</v>
      </c>
      <c r="E174" s="2" t="str">
        <f t="shared" si="5"/>
        <v>60+</v>
      </c>
      <c r="F174" s="2" t="s">
        <v>11</v>
      </c>
      <c r="G174" s="2">
        <v>4</v>
      </c>
      <c r="H174" s="2">
        <v>30</v>
      </c>
      <c r="I174" s="2">
        <v>120</v>
      </c>
    </row>
    <row r="175" spans="1:9" x14ac:dyDescent="0.25">
      <c r="A175" s="3">
        <v>45028</v>
      </c>
      <c r="B175" s="3" t="str">
        <f t="shared" si="4"/>
        <v>Apr-23</v>
      </c>
      <c r="C175" s="2" t="s">
        <v>9</v>
      </c>
      <c r="D175" s="2">
        <v>39</v>
      </c>
      <c r="E175" s="2" t="str">
        <f t="shared" si="5"/>
        <v>31-40</v>
      </c>
      <c r="F175" s="2" t="s">
        <v>8</v>
      </c>
      <c r="G175" s="2">
        <v>1</v>
      </c>
      <c r="H175" s="2">
        <v>300</v>
      </c>
      <c r="I175" s="2">
        <v>300</v>
      </c>
    </row>
    <row r="176" spans="1:9" x14ac:dyDescent="0.25">
      <c r="A176" s="3">
        <v>45005</v>
      </c>
      <c r="B176" s="3" t="str">
        <f t="shared" si="4"/>
        <v>Mar-23</v>
      </c>
      <c r="C176" s="2" t="s">
        <v>9</v>
      </c>
      <c r="D176" s="2">
        <v>31</v>
      </c>
      <c r="E176" s="2" t="str">
        <f t="shared" si="5"/>
        <v>31-40</v>
      </c>
      <c r="F176" s="2" t="s">
        <v>11</v>
      </c>
      <c r="G176" s="2">
        <v>4</v>
      </c>
      <c r="H176" s="2">
        <v>25</v>
      </c>
      <c r="I176" s="2">
        <v>100</v>
      </c>
    </row>
    <row r="177" spans="1:9" x14ac:dyDescent="0.25">
      <c r="A177" s="3">
        <v>45118</v>
      </c>
      <c r="B177" s="3" t="str">
        <f t="shared" si="4"/>
        <v>Jul-23</v>
      </c>
      <c r="C177" s="2" t="s">
        <v>9</v>
      </c>
      <c r="D177" s="2">
        <v>43</v>
      </c>
      <c r="E177" s="2" t="str">
        <f t="shared" si="5"/>
        <v>41-50</v>
      </c>
      <c r="F177" s="2" t="s">
        <v>8</v>
      </c>
      <c r="G177" s="2">
        <v>2</v>
      </c>
      <c r="H177" s="2">
        <v>50</v>
      </c>
      <c r="I177" s="2">
        <v>100</v>
      </c>
    </row>
    <row r="178" spans="1:9" x14ac:dyDescent="0.25">
      <c r="A178" s="3">
        <v>45009</v>
      </c>
      <c r="B178" s="3" t="str">
        <f t="shared" si="4"/>
        <v>Mar-23</v>
      </c>
      <c r="C178" s="2" t="s">
        <v>7</v>
      </c>
      <c r="D178" s="2">
        <v>45</v>
      </c>
      <c r="E178" s="2" t="str">
        <f t="shared" si="5"/>
        <v>41-50</v>
      </c>
      <c r="F178" s="2" t="s">
        <v>8</v>
      </c>
      <c r="G178" s="2">
        <v>2</v>
      </c>
      <c r="H178" s="2">
        <v>50</v>
      </c>
      <c r="I178" s="2">
        <v>100</v>
      </c>
    </row>
    <row r="179" spans="1:9" x14ac:dyDescent="0.25">
      <c r="A179" s="3">
        <v>45203</v>
      </c>
      <c r="B179" s="3" t="str">
        <f t="shared" si="4"/>
        <v>Oct-23</v>
      </c>
      <c r="C179" s="2" t="s">
        <v>7</v>
      </c>
      <c r="D179" s="2">
        <v>40</v>
      </c>
      <c r="E179" s="2" t="str">
        <f t="shared" si="5"/>
        <v>31-40</v>
      </c>
      <c r="F179" s="2" t="s">
        <v>10</v>
      </c>
      <c r="G179" s="2">
        <v>2</v>
      </c>
      <c r="H179" s="2">
        <v>30</v>
      </c>
      <c r="I179" s="2">
        <v>60</v>
      </c>
    </row>
    <row r="180" spans="1:9" x14ac:dyDescent="0.25">
      <c r="A180" s="3">
        <v>45198</v>
      </c>
      <c r="B180" s="3" t="str">
        <f t="shared" si="4"/>
        <v>Sep-23</v>
      </c>
      <c r="C180" s="2" t="s">
        <v>7</v>
      </c>
      <c r="D180" s="2">
        <v>31</v>
      </c>
      <c r="E180" s="2" t="str">
        <f t="shared" si="5"/>
        <v>31-40</v>
      </c>
      <c r="F180" s="2" t="s">
        <v>11</v>
      </c>
      <c r="G180" s="2">
        <v>1</v>
      </c>
      <c r="H180" s="2">
        <v>300</v>
      </c>
      <c r="I180" s="2">
        <v>300</v>
      </c>
    </row>
    <row r="181" spans="1:9" x14ac:dyDescent="0.25">
      <c r="A181" s="3">
        <v>44927</v>
      </c>
      <c r="B181" s="3" t="str">
        <f t="shared" si="4"/>
        <v>Jan-23</v>
      </c>
      <c r="C181" s="2" t="s">
        <v>7</v>
      </c>
      <c r="D181" s="2">
        <v>41</v>
      </c>
      <c r="E181" s="2" t="str">
        <f t="shared" si="5"/>
        <v>41-50</v>
      </c>
      <c r="F181" s="2" t="s">
        <v>10</v>
      </c>
      <c r="G181" s="2">
        <v>3</v>
      </c>
      <c r="H181" s="2">
        <v>300</v>
      </c>
      <c r="I181" s="2">
        <v>900</v>
      </c>
    </row>
    <row r="182" spans="1:9" x14ac:dyDescent="0.25">
      <c r="A182" s="3">
        <v>45233</v>
      </c>
      <c r="B182" s="3" t="str">
        <f t="shared" si="4"/>
        <v>Nov-23</v>
      </c>
      <c r="C182" s="2" t="s">
        <v>7</v>
      </c>
      <c r="D182" s="2">
        <v>19</v>
      </c>
      <c r="E182" s="2" t="str">
        <f t="shared" si="5"/>
        <v>&lt;20</v>
      </c>
      <c r="F182" s="2" t="s">
        <v>11</v>
      </c>
      <c r="G182" s="2">
        <v>4</v>
      </c>
      <c r="H182" s="2">
        <v>300</v>
      </c>
      <c r="I182" s="2">
        <v>1200</v>
      </c>
    </row>
    <row r="183" spans="1:9" x14ac:dyDescent="0.25">
      <c r="A183" s="3">
        <v>45092</v>
      </c>
      <c r="B183" s="3" t="str">
        <f t="shared" si="4"/>
        <v>Jun-23</v>
      </c>
      <c r="C183" s="2" t="s">
        <v>7</v>
      </c>
      <c r="D183" s="2">
        <v>62</v>
      </c>
      <c r="E183" s="2" t="str">
        <f t="shared" si="5"/>
        <v>60+</v>
      </c>
      <c r="F183" s="2" t="s">
        <v>8</v>
      </c>
      <c r="G183" s="2">
        <v>4</v>
      </c>
      <c r="H183" s="2">
        <v>30</v>
      </c>
      <c r="I183" s="2">
        <v>120</v>
      </c>
    </row>
    <row r="184" spans="1:9" x14ac:dyDescent="0.25">
      <c r="A184" s="3">
        <v>45177</v>
      </c>
      <c r="B184" s="3" t="str">
        <f t="shared" si="4"/>
        <v>Sep-23</v>
      </c>
      <c r="C184" s="2" t="s">
        <v>9</v>
      </c>
      <c r="D184" s="2">
        <v>43</v>
      </c>
      <c r="E184" s="2" t="str">
        <f t="shared" si="5"/>
        <v>41-50</v>
      </c>
      <c r="F184" s="2" t="s">
        <v>8</v>
      </c>
      <c r="G184" s="2">
        <v>3</v>
      </c>
      <c r="H184" s="2">
        <v>300</v>
      </c>
      <c r="I184" s="2">
        <v>900</v>
      </c>
    </row>
    <row r="185" spans="1:9" x14ac:dyDescent="0.25">
      <c r="A185" s="3">
        <v>44936</v>
      </c>
      <c r="B185" s="3" t="str">
        <f t="shared" si="4"/>
        <v>Jan-23</v>
      </c>
      <c r="C185" s="2" t="s">
        <v>7</v>
      </c>
      <c r="D185" s="2">
        <v>31</v>
      </c>
      <c r="E185" s="2" t="str">
        <f t="shared" si="5"/>
        <v>31-40</v>
      </c>
      <c r="F185" s="2" t="s">
        <v>11</v>
      </c>
      <c r="G185" s="2">
        <v>4</v>
      </c>
      <c r="H185" s="2">
        <v>50</v>
      </c>
      <c r="I185" s="2">
        <v>200</v>
      </c>
    </row>
    <row r="186" spans="1:9" x14ac:dyDescent="0.25">
      <c r="A186" s="3">
        <v>44984</v>
      </c>
      <c r="B186" s="3" t="str">
        <f t="shared" si="4"/>
        <v>Feb-23</v>
      </c>
      <c r="C186" s="2" t="s">
        <v>7</v>
      </c>
      <c r="D186" s="2">
        <v>24</v>
      </c>
      <c r="E186" s="2" t="str">
        <f t="shared" si="5"/>
        <v>21-30</v>
      </c>
      <c r="F186" s="2" t="s">
        <v>10</v>
      </c>
      <c r="G186" s="2">
        <v>1</v>
      </c>
      <c r="H186" s="2">
        <v>25</v>
      </c>
      <c r="I186" s="2">
        <v>25</v>
      </c>
    </row>
    <row r="187" spans="1:9" x14ac:dyDescent="0.25">
      <c r="A187" s="3">
        <v>45112</v>
      </c>
      <c r="B187" s="3" t="str">
        <f t="shared" si="4"/>
        <v>Jul-23</v>
      </c>
      <c r="C187" s="2" t="s">
        <v>7</v>
      </c>
      <c r="D187" s="2">
        <v>20</v>
      </c>
      <c r="E187" s="2" t="str">
        <f t="shared" si="5"/>
        <v>21-30</v>
      </c>
      <c r="F187" s="2" t="s">
        <v>10</v>
      </c>
      <c r="G187" s="2">
        <v>4</v>
      </c>
      <c r="H187" s="2">
        <v>50</v>
      </c>
      <c r="I187" s="2">
        <v>200</v>
      </c>
    </row>
    <row r="188" spans="1:9" x14ac:dyDescent="0.25">
      <c r="A188" s="3">
        <v>45084</v>
      </c>
      <c r="B188" s="3" t="str">
        <f t="shared" si="4"/>
        <v>Jun-23</v>
      </c>
      <c r="C188" s="2" t="s">
        <v>9</v>
      </c>
      <c r="D188" s="2">
        <v>64</v>
      </c>
      <c r="E188" s="2" t="str">
        <f t="shared" si="5"/>
        <v>60+</v>
      </c>
      <c r="F188" s="2" t="s">
        <v>10</v>
      </c>
      <c r="G188" s="2">
        <v>2</v>
      </c>
      <c r="H188" s="2">
        <v>50</v>
      </c>
      <c r="I188" s="2">
        <v>100</v>
      </c>
    </row>
    <row r="189" spans="1:9" x14ac:dyDescent="0.25">
      <c r="A189" s="3">
        <v>45049</v>
      </c>
      <c r="B189" s="3" t="str">
        <f t="shared" si="4"/>
        <v>May-23</v>
      </c>
      <c r="C189" s="2" t="s">
        <v>7</v>
      </c>
      <c r="D189" s="2">
        <v>40</v>
      </c>
      <c r="E189" s="2" t="str">
        <f t="shared" si="5"/>
        <v>31-40</v>
      </c>
      <c r="F189" s="2" t="s">
        <v>10</v>
      </c>
      <c r="G189" s="2">
        <v>3</v>
      </c>
      <c r="H189" s="2">
        <v>25</v>
      </c>
      <c r="I189" s="2">
        <v>75</v>
      </c>
    </row>
    <row r="190" spans="1:9" x14ac:dyDescent="0.25">
      <c r="A190" s="3">
        <v>44956</v>
      </c>
      <c r="B190" s="3" t="str">
        <f t="shared" si="4"/>
        <v>Jan-23</v>
      </c>
      <c r="C190" s="2" t="s">
        <v>7</v>
      </c>
      <c r="D190" s="2">
        <v>63</v>
      </c>
      <c r="E190" s="2" t="str">
        <f t="shared" si="5"/>
        <v>60+</v>
      </c>
      <c r="F190" s="2" t="s">
        <v>8</v>
      </c>
      <c r="G190" s="2">
        <v>1</v>
      </c>
      <c r="H190" s="2">
        <v>50</v>
      </c>
      <c r="I190" s="2">
        <v>50</v>
      </c>
    </row>
    <row r="191" spans="1:9" x14ac:dyDescent="0.25">
      <c r="A191" s="3">
        <v>45050</v>
      </c>
      <c r="B191" s="3" t="str">
        <f t="shared" si="4"/>
        <v>May-23</v>
      </c>
      <c r="C191" s="2" t="s">
        <v>9</v>
      </c>
      <c r="D191" s="2">
        <v>60</v>
      </c>
      <c r="E191" s="2" t="str">
        <f t="shared" si="5"/>
        <v>51-60</v>
      </c>
      <c r="F191" s="2" t="s">
        <v>8</v>
      </c>
      <c r="G191" s="2">
        <v>3</v>
      </c>
      <c r="H191" s="2">
        <v>30</v>
      </c>
      <c r="I191" s="2">
        <v>90</v>
      </c>
    </row>
    <row r="192" spans="1:9" x14ac:dyDescent="0.25">
      <c r="A192" s="3">
        <v>45217</v>
      </c>
      <c r="B192" s="3" t="str">
        <f t="shared" si="4"/>
        <v>Oct-23</v>
      </c>
      <c r="C192" s="2" t="s">
        <v>7</v>
      </c>
      <c r="D192" s="2">
        <v>64</v>
      </c>
      <c r="E192" s="2" t="str">
        <f t="shared" si="5"/>
        <v>60+</v>
      </c>
      <c r="F192" s="2" t="s">
        <v>8</v>
      </c>
      <c r="G192" s="2">
        <v>1</v>
      </c>
      <c r="H192" s="2">
        <v>25</v>
      </c>
      <c r="I192" s="2">
        <v>25</v>
      </c>
    </row>
    <row r="193" spans="1:9" x14ac:dyDescent="0.25">
      <c r="A193" s="3">
        <v>44967</v>
      </c>
      <c r="B193" s="3" t="str">
        <f t="shared" si="4"/>
        <v>Feb-23</v>
      </c>
      <c r="C193" s="2" t="s">
        <v>7</v>
      </c>
      <c r="D193" s="2">
        <v>62</v>
      </c>
      <c r="E193" s="2" t="str">
        <f t="shared" si="5"/>
        <v>60+</v>
      </c>
      <c r="F193" s="2" t="s">
        <v>8</v>
      </c>
      <c r="G193" s="2">
        <v>2</v>
      </c>
      <c r="H193" s="2">
        <v>50</v>
      </c>
      <c r="I193" s="2">
        <v>100</v>
      </c>
    </row>
    <row r="194" spans="1:9" x14ac:dyDescent="0.25">
      <c r="A194" s="3">
        <v>44970</v>
      </c>
      <c r="B194" s="3" t="str">
        <f t="shared" si="4"/>
        <v>Feb-23</v>
      </c>
      <c r="C194" s="2" t="s">
        <v>7</v>
      </c>
      <c r="D194" s="2">
        <v>35</v>
      </c>
      <c r="E194" s="2" t="str">
        <f t="shared" si="5"/>
        <v>31-40</v>
      </c>
      <c r="F194" s="2" t="s">
        <v>8</v>
      </c>
      <c r="G194" s="2">
        <v>3</v>
      </c>
      <c r="H194" s="2">
        <v>500</v>
      </c>
      <c r="I194" s="2">
        <v>1500</v>
      </c>
    </row>
    <row r="195" spans="1:9" x14ac:dyDescent="0.25">
      <c r="A195" s="3">
        <v>45175</v>
      </c>
      <c r="B195" s="3" t="str">
        <f t="shared" ref="B195:B258" si="6">TEXT(A195,"mmm-yy")</f>
        <v>Sep-23</v>
      </c>
      <c r="C195" s="2" t="s">
        <v>7</v>
      </c>
      <c r="D195" s="2">
        <v>55</v>
      </c>
      <c r="E195" s="2" t="str">
        <f t="shared" ref="E195:E258" si="7">IF(D195&lt;20,"&lt;20",IF(D195&lt;=30,"21-30",IF(D195&lt;=40,"31-40",IF(D195&lt;=50,"41-50",IF(D195&lt;=60,"51-60","60+")))))</f>
        <v>51-60</v>
      </c>
      <c r="F195" s="2" t="s">
        <v>10</v>
      </c>
      <c r="G195" s="2">
        <v>4</v>
      </c>
      <c r="H195" s="2">
        <v>50</v>
      </c>
      <c r="I195" s="2">
        <v>200</v>
      </c>
    </row>
    <row r="196" spans="1:9" x14ac:dyDescent="0.25">
      <c r="A196" s="3">
        <v>44962</v>
      </c>
      <c r="B196" s="3" t="str">
        <f t="shared" si="6"/>
        <v>Feb-23</v>
      </c>
      <c r="C196" s="2" t="s">
        <v>7</v>
      </c>
      <c r="D196" s="2">
        <v>52</v>
      </c>
      <c r="E196" s="2" t="str">
        <f t="shared" si="7"/>
        <v>51-60</v>
      </c>
      <c r="F196" s="2" t="s">
        <v>10</v>
      </c>
      <c r="G196" s="2">
        <v>1</v>
      </c>
      <c r="H196" s="2">
        <v>30</v>
      </c>
      <c r="I196" s="2">
        <v>30</v>
      </c>
    </row>
    <row r="197" spans="1:9" x14ac:dyDescent="0.25">
      <c r="A197" s="3">
        <v>45199</v>
      </c>
      <c r="B197" s="3" t="str">
        <f t="shared" si="6"/>
        <v>Sep-23</v>
      </c>
      <c r="C197" s="2" t="s">
        <v>9</v>
      </c>
      <c r="D197" s="2">
        <v>32</v>
      </c>
      <c r="E197" s="2" t="str">
        <f t="shared" si="7"/>
        <v>31-40</v>
      </c>
      <c r="F197" s="2" t="s">
        <v>10</v>
      </c>
      <c r="G197" s="2">
        <v>3</v>
      </c>
      <c r="H197" s="2">
        <v>300</v>
      </c>
      <c r="I197" s="2">
        <v>900</v>
      </c>
    </row>
    <row r="198" spans="1:9" x14ac:dyDescent="0.25">
      <c r="A198" s="3">
        <v>44991</v>
      </c>
      <c r="B198" s="3" t="str">
        <f t="shared" si="6"/>
        <v>Mar-23</v>
      </c>
      <c r="C198" s="2" t="s">
        <v>9</v>
      </c>
      <c r="D198" s="2">
        <v>42</v>
      </c>
      <c r="E198" s="2" t="str">
        <f t="shared" si="7"/>
        <v>41-50</v>
      </c>
      <c r="F198" s="2" t="s">
        <v>10</v>
      </c>
      <c r="G198" s="2">
        <v>4</v>
      </c>
      <c r="H198" s="2">
        <v>50</v>
      </c>
      <c r="I198" s="2">
        <v>200</v>
      </c>
    </row>
    <row r="199" spans="1:9" x14ac:dyDescent="0.25">
      <c r="A199" s="3">
        <v>44992</v>
      </c>
      <c r="B199" s="3" t="str">
        <f t="shared" si="6"/>
        <v>Mar-23</v>
      </c>
      <c r="C199" s="2" t="s">
        <v>9</v>
      </c>
      <c r="D199" s="2">
        <v>54</v>
      </c>
      <c r="E199" s="2" t="str">
        <f t="shared" si="7"/>
        <v>51-60</v>
      </c>
      <c r="F199" s="2" t="s">
        <v>8</v>
      </c>
      <c r="G199" s="2">
        <v>3</v>
      </c>
      <c r="H199" s="2">
        <v>300</v>
      </c>
      <c r="I199" s="2">
        <v>900</v>
      </c>
    </row>
    <row r="200" spans="1:9" x14ac:dyDescent="0.25">
      <c r="A200" s="3">
        <v>45264</v>
      </c>
      <c r="B200" s="3" t="str">
        <f t="shared" si="6"/>
        <v>Dec-23</v>
      </c>
      <c r="C200" s="2" t="s">
        <v>7</v>
      </c>
      <c r="D200" s="2">
        <v>45</v>
      </c>
      <c r="E200" s="2" t="str">
        <f t="shared" si="7"/>
        <v>41-50</v>
      </c>
      <c r="F200" s="2" t="s">
        <v>8</v>
      </c>
      <c r="G200" s="2">
        <v>3</v>
      </c>
      <c r="H200" s="2">
        <v>500</v>
      </c>
      <c r="I200" s="2">
        <v>1500</v>
      </c>
    </row>
    <row r="201" spans="1:9" x14ac:dyDescent="0.25">
      <c r="A201" s="3">
        <v>45170</v>
      </c>
      <c r="B201" s="3" t="str">
        <f t="shared" si="6"/>
        <v>Sep-23</v>
      </c>
      <c r="C201" s="2" t="s">
        <v>7</v>
      </c>
      <c r="D201" s="2">
        <v>27</v>
      </c>
      <c r="E201" s="2" t="str">
        <f t="shared" si="7"/>
        <v>21-30</v>
      </c>
      <c r="F201" s="2" t="s">
        <v>8</v>
      </c>
      <c r="G201" s="2">
        <v>3</v>
      </c>
      <c r="H201" s="2">
        <v>50</v>
      </c>
      <c r="I201" s="2">
        <v>150</v>
      </c>
    </row>
    <row r="202" spans="1:9" x14ac:dyDescent="0.25">
      <c r="A202" s="3">
        <v>45208</v>
      </c>
      <c r="B202" s="3" t="str">
        <f t="shared" si="6"/>
        <v>Oct-23</v>
      </c>
      <c r="C202" s="2" t="s">
        <v>7</v>
      </c>
      <c r="D202" s="2">
        <v>56</v>
      </c>
      <c r="E202" s="2" t="str">
        <f t="shared" si="7"/>
        <v>51-60</v>
      </c>
      <c r="F202" s="2" t="s">
        <v>11</v>
      </c>
      <c r="G202" s="2">
        <v>1</v>
      </c>
      <c r="H202" s="2">
        <v>25</v>
      </c>
      <c r="I202" s="2">
        <v>25</v>
      </c>
    </row>
    <row r="203" spans="1:9" x14ac:dyDescent="0.25">
      <c r="A203" s="3">
        <v>45011</v>
      </c>
      <c r="B203" s="3" t="str">
        <f t="shared" si="6"/>
        <v>Mar-23</v>
      </c>
      <c r="C203" s="2" t="s">
        <v>9</v>
      </c>
      <c r="D203" s="2">
        <v>34</v>
      </c>
      <c r="E203" s="2" t="str">
        <f t="shared" si="7"/>
        <v>31-40</v>
      </c>
      <c r="F203" s="2" t="s">
        <v>10</v>
      </c>
      <c r="G203" s="2">
        <v>4</v>
      </c>
      <c r="H203" s="2">
        <v>300</v>
      </c>
      <c r="I203" s="2">
        <v>1200</v>
      </c>
    </row>
    <row r="204" spans="1:9" x14ac:dyDescent="0.25">
      <c r="A204" s="3">
        <v>45062</v>
      </c>
      <c r="B204" s="3" t="str">
        <f t="shared" si="6"/>
        <v>May-23</v>
      </c>
      <c r="C204" s="2" t="s">
        <v>7</v>
      </c>
      <c r="D204" s="2">
        <v>56</v>
      </c>
      <c r="E204" s="2" t="str">
        <f t="shared" si="7"/>
        <v>51-60</v>
      </c>
      <c r="F204" s="2" t="s">
        <v>10</v>
      </c>
      <c r="G204" s="2">
        <v>2</v>
      </c>
      <c r="H204" s="2">
        <v>500</v>
      </c>
      <c r="I204" s="2">
        <v>1000</v>
      </c>
    </row>
    <row r="205" spans="1:9" x14ac:dyDescent="0.25">
      <c r="A205" s="3">
        <v>45197</v>
      </c>
      <c r="B205" s="3" t="str">
        <f t="shared" si="6"/>
        <v>Sep-23</v>
      </c>
      <c r="C205" s="2" t="s">
        <v>7</v>
      </c>
      <c r="D205" s="2">
        <v>39</v>
      </c>
      <c r="E205" s="2" t="str">
        <f t="shared" si="7"/>
        <v>31-40</v>
      </c>
      <c r="F205" s="2" t="s">
        <v>8</v>
      </c>
      <c r="G205" s="2">
        <v>1</v>
      </c>
      <c r="H205" s="2">
        <v>25</v>
      </c>
      <c r="I205" s="2">
        <v>25</v>
      </c>
    </row>
    <row r="206" spans="1:9" x14ac:dyDescent="0.25">
      <c r="A206" s="3">
        <v>45237</v>
      </c>
      <c r="B206" s="3" t="str">
        <f t="shared" si="6"/>
        <v>Nov-23</v>
      </c>
      <c r="C206" s="2" t="s">
        <v>9</v>
      </c>
      <c r="D206" s="2">
        <v>43</v>
      </c>
      <c r="E206" s="2" t="str">
        <f t="shared" si="7"/>
        <v>41-50</v>
      </c>
      <c r="F206" s="2" t="s">
        <v>10</v>
      </c>
      <c r="G206" s="2">
        <v>1</v>
      </c>
      <c r="H206" s="2">
        <v>25</v>
      </c>
      <c r="I206" s="2">
        <v>25</v>
      </c>
    </row>
    <row r="207" spans="1:9" x14ac:dyDescent="0.25">
      <c r="A207" s="3">
        <v>45143</v>
      </c>
      <c r="B207" s="3" t="str">
        <f t="shared" si="6"/>
        <v>Aug-23</v>
      </c>
      <c r="C207" s="2" t="s">
        <v>7</v>
      </c>
      <c r="D207" s="2">
        <v>61</v>
      </c>
      <c r="E207" s="2" t="str">
        <f t="shared" si="7"/>
        <v>60+</v>
      </c>
      <c r="F207" s="2" t="s">
        <v>10</v>
      </c>
      <c r="G207" s="2">
        <v>1</v>
      </c>
      <c r="H207" s="2">
        <v>25</v>
      </c>
      <c r="I207" s="2">
        <v>25</v>
      </c>
    </row>
    <row r="208" spans="1:9" x14ac:dyDescent="0.25">
      <c r="A208" s="3">
        <v>45035</v>
      </c>
      <c r="B208" s="3" t="str">
        <f t="shared" si="6"/>
        <v>Apr-23</v>
      </c>
      <c r="C208" s="2" t="s">
        <v>9</v>
      </c>
      <c r="D208" s="2">
        <v>42</v>
      </c>
      <c r="E208" s="2" t="str">
        <f t="shared" si="7"/>
        <v>41-50</v>
      </c>
      <c r="F208" s="2" t="s">
        <v>8</v>
      </c>
      <c r="G208" s="2">
        <v>2</v>
      </c>
      <c r="H208" s="2">
        <v>25</v>
      </c>
      <c r="I208" s="2">
        <v>50</v>
      </c>
    </row>
    <row r="209" spans="1:9" x14ac:dyDescent="0.25">
      <c r="A209" s="3">
        <v>45203</v>
      </c>
      <c r="B209" s="3" t="str">
        <f t="shared" si="6"/>
        <v>Oct-23</v>
      </c>
      <c r="C209" s="2" t="s">
        <v>9</v>
      </c>
      <c r="D209" s="2">
        <v>34</v>
      </c>
      <c r="E209" s="2" t="str">
        <f t="shared" si="7"/>
        <v>31-40</v>
      </c>
      <c r="F209" s="2" t="s">
        <v>11</v>
      </c>
      <c r="G209" s="2">
        <v>4</v>
      </c>
      <c r="H209" s="2">
        <v>50</v>
      </c>
      <c r="I209" s="2">
        <v>200</v>
      </c>
    </row>
    <row r="210" spans="1:9" x14ac:dyDescent="0.25">
      <c r="A210" s="3">
        <v>45280</v>
      </c>
      <c r="B210" s="3" t="str">
        <f t="shared" si="6"/>
        <v>Dec-23</v>
      </c>
      <c r="C210" s="2" t="s">
        <v>9</v>
      </c>
      <c r="D210" s="2">
        <v>30</v>
      </c>
      <c r="E210" s="2" t="str">
        <f t="shared" si="7"/>
        <v>21-30</v>
      </c>
      <c r="F210" s="2" t="s">
        <v>11</v>
      </c>
      <c r="G210" s="2">
        <v>4</v>
      </c>
      <c r="H210" s="2">
        <v>50</v>
      </c>
      <c r="I210" s="2">
        <v>200</v>
      </c>
    </row>
    <row r="211" spans="1:9" x14ac:dyDescent="0.25">
      <c r="A211" s="3">
        <v>45029</v>
      </c>
      <c r="B211" s="3" t="str">
        <f t="shared" si="6"/>
        <v>Apr-23</v>
      </c>
      <c r="C211" s="2" t="s">
        <v>7</v>
      </c>
      <c r="D211" s="2">
        <v>37</v>
      </c>
      <c r="E211" s="2" t="str">
        <f t="shared" si="7"/>
        <v>31-40</v>
      </c>
      <c r="F211" s="2" t="s">
        <v>11</v>
      </c>
      <c r="G211" s="2">
        <v>4</v>
      </c>
      <c r="H211" s="2">
        <v>50</v>
      </c>
      <c r="I211" s="2">
        <v>200</v>
      </c>
    </row>
    <row r="212" spans="1:9" x14ac:dyDescent="0.25">
      <c r="A212" s="3">
        <v>45292</v>
      </c>
      <c r="B212" s="3" t="str">
        <f t="shared" si="6"/>
        <v>Jan-24</v>
      </c>
      <c r="C212" s="2" t="s">
        <v>7</v>
      </c>
      <c r="D212" s="2">
        <v>42</v>
      </c>
      <c r="E212" s="2" t="str">
        <f t="shared" si="7"/>
        <v>41-50</v>
      </c>
      <c r="F212" s="2" t="s">
        <v>8</v>
      </c>
      <c r="G212" s="2">
        <v>3</v>
      </c>
      <c r="H212" s="2">
        <v>500</v>
      </c>
      <c r="I212" s="2">
        <v>1500</v>
      </c>
    </row>
    <row r="213" spans="1:9" x14ac:dyDescent="0.25">
      <c r="A213" s="3">
        <v>45086</v>
      </c>
      <c r="B213" s="3" t="str">
        <f t="shared" si="6"/>
        <v>Jun-23</v>
      </c>
      <c r="C213" s="2" t="s">
        <v>7</v>
      </c>
      <c r="D213" s="2">
        <v>21</v>
      </c>
      <c r="E213" s="2" t="str">
        <f t="shared" si="7"/>
        <v>21-30</v>
      </c>
      <c r="F213" s="2" t="s">
        <v>10</v>
      </c>
      <c r="G213" s="2">
        <v>3</v>
      </c>
      <c r="H213" s="2">
        <v>500</v>
      </c>
      <c r="I213" s="2">
        <v>1500</v>
      </c>
    </row>
    <row r="214" spans="1:9" x14ac:dyDescent="0.25">
      <c r="A214" s="3">
        <v>45131</v>
      </c>
      <c r="B214" s="3" t="str">
        <f t="shared" si="6"/>
        <v>Jul-23</v>
      </c>
      <c r="C214" s="2" t="s">
        <v>7</v>
      </c>
      <c r="D214" s="2">
        <v>27</v>
      </c>
      <c r="E214" s="2" t="str">
        <f t="shared" si="7"/>
        <v>21-30</v>
      </c>
      <c r="F214" s="2" t="s">
        <v>8</v>
      </c>
      <c r="G214" s="2">
        <v>3</v>
      </c>
      <c r="H214" s="2">
        <v>500</v>
      </c>
      <c r="I214" s="2">
        <v>1500</v>
      </c>
    </row>
    <row r="215" spans="1:9" x14ac:dyDescent="0.25">
      <c r="A215" s="3">
        <v>45270</v>
      </c>
      <c r="B215" s="3" t="str">
        <f t="shared" si="6"/>
        <v>Dec-23</v>
      </c>
      <c r="C215" s="2" t="s">
        <v>7</v>
      </c>
      <c r="D215" s="2">
        <v>20</v>
      </c>
      <c r="E215" s="2" t="str">
        <f t="shared" si="7"/>
        <v>21-30</v>
      </c>
      <c r="F215" s="2" t="s">
        <v>8</v>
      </c>
      <c r="G215" s="2">
        <v>2</v>
      </c>
      <c r="H215" s="2">
        <v>30</v>
      </c>
      <c r="I215" s="2">
        <v>60</v>
      </c>
    </row>
    <row r="216" spans="1:9" x14ac:dyDescent="0.25">
      <c r="A216" s="3">
        <v>45259</v>
      </c>
      <c r="B216" s="3" t="str">
        <f t="shared" si="6"/>
        <v>Nov-23</v>
      </c>
      <c r="C216" s="2" t="s">
        <v>7</v>
      </c>
      <c r="D216" s="2">
        <v>58</v>
      </c>
      <c r="E216" s="2" t="str">
        <f t="shared" si="7"/>
        <v>51-60</v>
      </c>
      <c r="F216" s="2" t="s">
        <v>10</v>
      </c>
      <c r="G216" s="2">
        <v>3</v>
      </c>
      <c r="H216" s="2">
        <v>500</v>
      </c>
      <c r="I216" s="2">
        <v>1500</v>
      </c>
    </row>
    <row r="217" spans="1:9" x14ac:dyDescent="0.25">
      <c r="A217" s="3">
        <v>45118</v>
      </c>
      <c r="B217" s="3" t="str">
        <f t="shared" si="6"/>
        <v>Jul-23</v>
      </c>
      <c r="C217" s="2" t="s">
        <v>7</v>
      </c>
      <c r="D217" s="2">
        <v>62</v>
      </c>
      <c r="E217" s="2" t="str">
        <f t="shared" si="7"/>
        <v>60+</v>
      </c>
      <c r="F217" s="2" t="s">
        <v>11</v>
      </c>
      <c r="G217" s="2">
        <v>2</v>
      </c>
      <c r="H217" s="2">
        <v>50</v>
      </c>
      <c r="I217" s="2">
        <v>100</v>
      </c>
    </row>
    <row r="218" spans="1:9" x14ac:dyDescent="0.25">
      <c r="A218" s="3">
        <v>45151</v>
      </c>
      <c r="B218" s="3" t="str">
        <f t="shared" si="6"/>
        <v>Aug-23</v>
      </c>
      <c r="C218" s="2" t="s">
        <v>9</v>
      </c>
      <c r="D218" s="2">
        <v>35</v>
      </c>
      <c r="E218" s="2" t="str">
        <f t="shared" si="7"/>
        <v>31-40</v>
      </c>
      <c r="F218" s="2" t="s">
        <v>11</v>
      </c>
      <c r="G218" s="2">
        <v>4</v>
      </c>
      <c r="H218" s="2">
        <v>50</v>
      </c>
      <c r="I218" s="2">
        <v>200</v>
      </c>
    </row>
    <row r="219" spans="1:9" x14ac:dyDescent="0.25">
      <c r="A219" s="3">
        <v>45191</v>
      </c>
      <c r="B219" s="3" t="str">
        <f t="shared" si="6"/>
        <v>Sep-23</v>
      </c>
      <c r="C219" s="2" t="s">
        <v>7</v>
      </c>
      <c r="D219" s="2">
        <v>64</v>
      </c>
      <c r="E219" s="2" t="str">
        <f t="shared" si="7"/>
        <v>60+</v>
      </c>
      <c r="F219" s="2" t="s">
        <v>8</v>
      </c>
      <c r="G219" s="2">
        <v>3</v>
      </c>
      <c r="H219" s="2">
        <v>30</v>
      </c>
      <c r="I219" s="2">
        <v>90</v>
      </c>
    </row>
    <row r="220" spans="1:9" x14ac:dyDescent="0.25">
      <c r="A220" s="3">
        <v>45158</v>
      </c>
      <c r="B220" s="3" t="str">
        <f t="shared" si="6"/>
        <v>Aug-23</v>
      </c>
      <c r="C220" s="2" t="s">
        <v>9</v>
      </c>
      <c r="D220" s="2">
        <v>53</v>
      </c>
      <c r="E220" s="2" t="str">
        <f t="shared" si="7"/>
        <v>51-60</v>
      </c>
      <c r="F220" s="2" t="s">
        <v>11</v>
      </c>
      <c r="G220" s="2">
        <v>3</v>
      </c>
      <c r="H220" s="2">
        <v>30</v>
      </c>
      <c r="I220" s="2">
        <v>90</v>
      </c>
    </row>
    <row r="221" spans="1:9" x14ac:dyDescent="0.25">
      <c r="A221" s="3">
        <v>44988</v>
      </c>
      <c r="B221" s="3" t="str">
        <f t="shared" si="6"/>
        <v>Mar-23</v>
      </c>
      <c r="C221" s="2" t="s">
        <v>7</v>
      </c>
      <c r="D221" s="2">
        <v>64</v>
      </c>
      <c r="E221" s="2" t="str">
        <f t="shared" si="7"/>
        <v>60+</v>
      </c>
      <c r="F221" s="2" t="s">
        <v>8</v>
      </c>
      <c r="G221" s="2">
        <v>1</v>
      </c>
      <c r="H221" s="2">
        <v>500</v>
      </c>
      <c r="I221" s="2">
        <v>500</v>
      </c>
    </row>
    <row r="222" spans="1:9" x14ac:dyDescent="0.25">
      <c r="A222" s="3">
        <v>45053</v>
      </c>
      <c r="B222" s="3" t="str">
        <f t="shared" si="6"/>
        <v>May-23</v>
      </c>
      <c r="C222" s="2" t="s">
        <v>7</v>
      </c>
      <c r="D222" s="2">
        <v>39</v>
      </c>
      <c r="E222" s="2" t="str">
        <f t="shared" si="7"/>
        <v>31-40</v>
      </c>
      <c r="F222" s="2" t="s">
        <v>8</v>
      </c>
      <c r="G222" s="2">
        <v>2</v>
      </c>
      <c r="H222" s="2">
        <v>300</v>
      </c>
      <c r="I222" s="2">
        <v>600</v>
      </c>
    </row>
    <row r="223" spans="1:9" x14ac:dyDescent="0.25">
      <c r="A223" s="3">
        <v>45042</v>
      </c>
      <c r="B223" s="3" t="str">
        <f t="shared" si="6"/>
        <v>Apr-23</v>
      </c>
      <c r="C223" s="2" t="s">
        <v>7</v>
      </c>
      <c r="D223" s="2">
        <v>51</v>
      </c>
      <c r="E223" s="2" t="str">
        <f t="shared" si="7"/>
        <v>51-60</v>
      </c>
      <c r="F223" s="2" t="s">
        <v>10</v>
      </c>
      <c r="G223" s="2">
        <v>4</v>
      </c>
      <c r="H223" s="2">
        <v>30</v>
      </c>
      <c r="I223" s="2">
        <v>120</v>
      </c>
    </row>
    <row r="224" spans="1:9" x14ac:dyDescent="0.25">
      <c r="A224" s="3">
        <v>44959</v>
      </c>
      <c r="B224" s="3" t="str">
        <f t="shared" si="6"/>
        <v>Feb-23</v>
      </c>
      <c r="C224" s="2" t="s">
        <v>9</v>
      </c>
      <c r="D224" s="2">
        <v>64</v>
      </c>
      <c r="E224" s="2" t="str">
        <f t="shared" si="7"/>
        <v>60+</v>
      </c>
      <c r="F224" s="2" t="s">
        <v>10</v>
      </c>
      <c r="G224" s="2">
        <v>1</v>
      </c>
      <c r="H224" s="2">
        <v>25</v>
      </c>
      <c r="I224" s="2">
        <v>25</v>
      </c>
    </row>
    <row r="225" spans="1:9" x14ac:dyDescent="0.25">
      <c r="A225" s="3">
        <v>45100</v>
      </c>
      <c r="B225" s="3" t="str">
        <f t="shared" si="6"/>
        <v>Jun-23</v>
      </c>
      <c r="C225" s="2" t="s">
        <v>9</v>
      </c>
      <c r="D225" s="2">
        <v>25</v>
      </c>
      <c r="E225" s="2" t="str">
        <f t="shared" si="7"/>
        <v>21-30</v>
      </c>
      <c r="F225" s="2" t="s">
        <v>10</v>
      </c>
      <c r="G225" s="2">
        <v>1</v>
      </c>
      <c r="H225" s="2">
        <v>50</v>
      </c>
      <c r="I225" s="2">
        <v>50</v>
      </c>
    </row>
    <row r="226" spans="1:9" x14ac:dyDescent="0.25">
      <c r="A226" s="3">
        <v>44937</v>
      </c>
      <c r="B226" s="3" t="str">
        <f t="shared" si="6"/>
        <v>Jan-23</v>
      </c>
      <c r="C226" s="2" t="s">
        <v>9</v>
      </c>
      <c r="D226" s="2">
        <v>57</v>
      </c>
      <c r="E226" s="2" t="str">
        <f t="shared" si="7"/>
        <v>51-60</v>
      </c>
      <c r="F226" s="2" t="s">
        <v>8</v>
      </c>
      <c r="G226" s="2">
        <v>4</v>
      </c>
      <c r="H226" s="2">
        <v>25</v>
      </c>
      <c r="I226" s="2">
        <v>100</v>
      </c>
    </row>
    <row r="227" spans="1:9" x14ac:dyDescent="0.25">
      <c r="A227" s="3">
        <v>45228</v>
      </c>
      <c r="B227" s="3" t="str">
        <f t="shared" si="6"/>
        <v>Oct-23</v>
      </c>
      <c r="C227" s="2" t="s">
        <v>9</v>
      </c>
      <c r="D227" s="2">
        <v>61</v>
      </c>
      <c r="E227" s="2" t="str">
        <f t="shared" si="7"/>
        <v>60+</v>
      </c>
      <c r="F227" s="2" t="s">
        <v>10</v>
      </c>
      <c r="G227" s="2">
        <v>1</v>
      </c>
      <c r="H227" s="2">
        <v>50</v>
      </c>
      <c r="I227" s="2">
        <v>50</v>
      </c>
    </row>
    <row r="228" spans="1:9" x14ac:dyDescent="0.25">
      <c r="A228" s="3">
        <v>45210</v>
      </c>
      <c r="B228" s="3" t="str">
        <f t="shared" si="6"/>
        <v>Oct-23</v>
      </c>
      <c r="C228" s="2" t="s">
        <v>7</v>
      </c>
      <c r="D228" s="2">
        <v>36</v>
      </c>
      <c r="E228" s="2" t="str">
        <f t="shared" si="7"/>
        <v>31-40</v>
      </c>
      <c r="F228" s="2" t="s">
        <v>11</v>
      </c>
      <c r="G228" s="2">
        <v>2</v>
      </c>
      <c r="H228" s="2">
        <v>50</v>
      </c>
      <c r="I228" s="2">
        <v>100</v>
      </c>
    </row>
    <row r="229" spans="1:9" x14ac:dyDescent="0.25">
      <c r="A229" s="3">
        <v>45044</v>
      </c>
      <c r="B229" s="3" t="str">
        <f t="shared" si="6"/>
        <v>Apr-23</v>
      </c>
      <c r="C229" s="2" t="s">
        <v>9</v>
      </c>
      <c r="D229" s="2">
        <v>59</v>
      </c>
      <c r="E229" s="2" t="str">
        <f t="shared" si="7"/>
        <v>51-60</v>
      </c>
      <c r="F229" s="2" t="s">
        <v>11</v>
      </c>
      <c r="G229" s="2">
        <v>2</v>
      </c>
      <c r="H229" s="2">
        <v>30</v>
      </c>
      <c r="I229" s="2">
        <v>60</v>
      </c>
    </row>
    <row r="230" spans="1:9" x14ac:dyDescent="0.25">
      <c r="A230" s="3">
        <v>45228</v>
      </c>
      <c r="B230" s="3" t="str">
        <f t="shared" si="6"/>
        <v>Oct-23</v>
      </c>
      <c r="C230" s="2" t="s">
        <v>7</v>
      </c>
      <c r="D230" s="2">
        <v>58</v>
      </c>
      <c r="E230" s="2" t="str">
        <f t="shared" si="7"/>
        <v>51-60</v>
      </c>
      <c r="F230" s="2" t="s">
        <v>8</v>
      </c>
      <c r="G230" s="2">
        <v>3</v>
      </c>
      <c r="H230" s="2">
        <v>30</v>
      </c>
      <c r="I230" s="2">
        <v>90</v>
      </c>
    </row>
    <row r="231" spans="1:9" x14ac:dyDescent="0.25">
      <c r="A231" s="3">
        <v>45039</v>
      </c>
      <c r="B231" s="3" t="str">
        <f t="shared" si="6"/>
        <v>Apr-23</v>
      </c>
      <c r="C231" s="2" t="s">
        <v>7</v>
      </c>
      <c r="D231" s="2">
        <v>54</v>
      </c>
      <c r="E231" s="2" t="str">
        <f t="shared" si="7"/>
        <v>51-60</v>
      </c>
      <c r="F231" s="2" t="s">
        <v>8</v>
      </c>
      <c r="G231" s="2">
        <v>1</v>
      </c>
      <c r="H231" s="2">
        <v>25</v>
      </c>
      <c r="I231" s="2">
        <v>25</v>
      </c>
    </row>
    <row r="232" spans="1:9" x14ac:dyDescent="0.25">
      <c r="A232" s="3">
        <v>44930</v>
      </c>
      <c r="B232" s="3" t="str">
        <f t="shared" si="6"/>
        <v>Jan-23</v>
      </c>
      <c r="C232" s="2" t="s">
        <v>9</v>
      </c>
      <c r="D232" s="2">
        <v>23</v>
      </c>
      <c r="E232" s="2" t="str">
        <f t="shared" si="7"/>
        <v>21-30</v>
      </c>
      <c r="F232" s="2" t="s">
        <v>10</v>
      </c>
      <c r="G232" s="2">
        <v>3</v>
      </c>
      <c r="H232" s="2">
        <v>50</v>
      </c>
      <c r="I232" s="2">
        <v>150</v>
      </c>
    </row>
    <row r="233" spans="1:9" x14ac:dyDescent="0.25">
      <c r="A233" s="3">
        <v>44963</v>
      </c>
      <c r="B233" s="3" t="str">
        <f t="shared" si="6"/>
        <v>Feb-23</v>
      </c>
      <c r="C233" s="2" t="s">
        <v>9</v>
      </c>
      <c r="D233" s="2">
        <v>43</v>
      </c>
      <c r="E233" s="2" t="str">
        <f t="shared" si="7"/>
        <v>41-50</v>
      </c>
      <c r="F233" s="2" t="s">
        <v>8</v>
      </c>
      <c r="G233" s="2">
        <v>1</v>
      </c>
      <c r="H233" s="2">
        <v>25</v>
      </c>
      <c r="I233" s="2">
        <v>25</v>
      </c>
    </row>
    <row r="234" spans="1:9" x14ac:dyDescent="0.25">
      <c r="A234" s="3">
        <v>45289</v>
      </c>
      <c r="B234" s="3" t="str">
        <f t="shared" si="6"/>
        <v>Dec-23</v>
      </c>
      <c r="C234" s="2" t="s">
        <v>9</v>
      </c>
      <c r="D234" s="2">
        <v>51</v>
      </c>
      <c r="E234" s="2" t="str">
        <f t="shared" si="7"/>
        <v>51-60</v>
      </c>
      <c r="F234" s="2" t="s">
        <v>8</v>
      </c>
      <c r="G234" s="2">
        <v>2</v>
      </c>
      <c r="H234" s="2">
        <v>300</v>
      </c>
      <c r="I234" s="2">
        <v>600</v>
      </c>
    </row>
    <row r="235" spans="1:9" x14ac:dyDescent="0.25">
      <c r="A235" s="3">
        <v>45250</v>
      </c>
      <c r="B235" s="3" t="str">
        <f t="shared" si="6"/>
        <v>Nov-23</v>
      </c>
      <c r="C235" s="2" t="s">
        <v>9</v>
      </c>
      <c r="D235" s="2">
        <v>62</v>
      </c>
      <c r="E235" s="2" t="str">
        <f t="shared" si="7"/>
        <v>60+</v>
      </c>
      <c r="F235" s="2" t="s">
        <v>11</v>
      </c>
      <c r="G235" s="2">
        <v>2</v>
      </c>
      <c r="H235" s="2">
        <v>25</v>
      </c>
      <c r="I235" s="2">
        <v>50</v>
      </c>
    </row>
    <row r="236" spans="1:9" x14ac:dyDescent="0.25">
      <c r="A236" s="3">
        <v>44957</v>
      </c>
      <c r="B236" s="3" t="str">
        <f t="shared" si="6"/>
        <v>Jan-23</v>
      </c>
      <c r="C236" s="2" t="s">
        <v>9</v>
      </c>
      <c r="D236" s="2">
        <v>23</v>
      </c>
      <c r="E236" s="2" t="str">
        <f t="shared" si="7"/>
        <v>21-30</v>
      </c>
      <c r="F236" s="2" t="s">
        <v>11</v>
      </c>
      <c r="G236" s="2">
        <v>2</v>
      </c>
      <c r="H236" s="2">
        <v>500</v>
      </c>
      <c r="I236" s="2">
        <v>1000</v>
      </c>
    </row>
    <row r="237" spans="1:9" x14ac:dyDescent="0.25">
      <c r="A237" s="3">
        <v>45044</v>
      </c>
      <c r="B237" s="3" t="str">
        <f t="shared" si="6"/>
        <v>Apr-23</v>
      </c>
      <c r="C237" s="2" t="s">
        <v>9</v>
      </c>
      <c r="D237" s="2">
        <v>54</v>
      </c>
      <c r="E237" s="2" t="str">
        <f t="shared" si="7"/>
        <v>51-60</v>
      </c>
      <c r="F237" s="2" t="s">
        <v>10</v>
      </c>
      <c r="G237" s="2">
        <v>1</v>
      </c>
      <c r="H237" s="2">
        <v>25</v>
      </c>
      <c r="I237" s="2">
        <v>25</v>
      </c>
    </row>
    <row r="238" spans="1:9" x14ac:dyDescent="0.25">
      <c r="A238" s="3">
        <v>44961</v>
      </c>
      <c r="B238" s="3" t="str">
        <f t="shared" si="6"/>
        <v>Feb-23</v>
      </c>
      <c r="C238" s="2" t="s">
        <v>9</v>
      </c>
      <c r="D238" s="2">
        <v>50</v>
      </c>
      <c r="E238" s="2" t="str">
        <f t="shared" si="7"/>
        <v>41-50</v>
      </c>
      <c r="F238" s="2" t="s">
        <v>8</v>
      </c>
      <c r="G238" s="2">
        <v>2</v>
      </c>
      <c r="H238" s="2">
        <v>500</v>
      </c>
      <c r="I238" s="2">
        <v>1000</v>
      </c>
    </row>
    <row r="239" spans="1:9" x14ac:dyDescent="0.25">
      <c r="A239" s="3">
        <v>44943</v>
      </c>
      <c r="B239" s="3" t="str">
        <f t="shared" si="6"/>
        <v>Jan-23</v>
      </c>
      <c r="C239" s="2" t="s">
        <v>9</v>
      </c>
      <c r="D239" s="2">
        <v>39</v>
      </c>
      <c r="E239" s="2" t="str">
        <f t="shared" si="7"/>
        <v>31-40</v>
      </c>
      <c r="F239" s="2" t="s">
        <v>8</v>
      </c>
      <c r="G239" s="2">
        <v>1</v>
      </c>
      <c r="H239" s="2">
        <v>500</v>
      </c>
      <c r="I239" s="2">
        <v>500</v>
      </c>
    </row>
    <row r="240" spans="1:9" x14ac:dyDescent="0.25">
      <c r="A240" s="3">
        <v>45096</v>
      </c>
      <c r="B240" s="3" t="str">
        <f t="shared" si="6"/>
        <v>Jun-23</v>
      </c>
      <c r="C240" s="2" t="s">
        <v>7</v>
      </c>
      <c r="D240" s="2">
        <v>38</v>
      </c>
      <c r="E240" s="2" t="str">
        <f t="shared" si="7"/>
        <v>31-40</v>
      </c>
      <c r="F240" s="2" t="s">
        <v>11</v>
      </c>
      <c r="G240" s="2">
        <v>3</v>
      </c>
      <c r="H240" s="2">
        <v>500</v>
      </c>
      <c r="I240" s="2">
        <v>1500</v>
      </c>
    </row>
    <row r="241" spans="1:9" x14ac:dyDescent="0.25">
      <c r="A241" s="3">
        <v>44963</v>
      </c>
      <c r="B241" s="3" t="str">
        <f t="shared" si="6"/>
        <v>Feb-23</v>
      </c>
      <c r="C241" s="2" t="s">
        <v>9</v>
      </c>
      <c r="D241" s="2">
        <v>23</v>
      </c>
      <c r="E241" s="2" t="str">
        <f t="shared" si="7"/>
        <v>21-30</v>
      </c>
      <c r="F241" s="2" t="s">
        <v>8</v>
      </c>
      <c r="G241" s="2">
        <v>1</v>
      </c>
      <c r="H241" s="2">
        <v>300</v>
      </c>
      <c r="I241" s="2">
        <v>300</v>
      </c>
    </row>
    <row r="242" spans="1:9" x14ac:dyDescent="0.25">
      <c r="A242" s="3">
        <v>45190</v>
      </c>
      <c r="B242" s="3" t="str">
        <f t="shared" si="6"/>
        <v>Sep-23</v>
      </c>
      <c r="C242" s="2" t="s">
        <v>9</v>
      </c>
      <c r="D242" s="2">
        <v>23</v>
      </c>
      <c r="E242" s="2" t="str">
        <f t="shared" si="7"/>
        <v>21-30</v>
      </c>
      <c r="F242" s="2" t="s">
        <v>11</v>
      </c>
      <c r="G242" s="2">
        <v>3</v>
      </c>
      <c r="H242" s="2">
        <v>25</v>
      </c>
      <c r="I242" s="2">
        <v>75</v>
      </c>
    </row>
    <row r="243" spans="1:9" x14ac:dyDescent="0.25">
      <c r="A243" s="3">
        <v>45048</v>
      </c>
      <c r="B243" s="3" t="str">
        <f t="shared" si="6"/>
        <v>May-23</v>
      </c>
      <c r="C243" s="2" t="s">
        <v>7</v>
      </c>
      <c r="D243" s="2">
        <v>21</v>
      </c>
      <c r="E243" s="2" t="str">
        <f t="shared" si="7"/>
        <v>21-30</v>
      </c>
      <c r="F243" s="2" t="s">
        <v>10</v>
      </c>
      <c r="G243" s="2">
        <v>1</v>
      </c>
      <c r="H243" s="2">
        <v>25</v>
      </c>
      <c r="I243" s="2">
        <v>25</v>
      </c>
    </row>
    <row r="244" spans="1:9" x14ac:dyDescent="0.25">
      <c r="A244" s="3">
        <v>45069</v>
      </c>
      <c r="B244" s="3" t="str">
        <f t="shared" si="6"/>
        <v>May-23</v>
      </c>
      <c r="C244" s="2" t="s">
        <v>9</v>
      </c>
      <c r="D244" s="2">
        <v>47</v>
      </c>
      <c r="E244" s="2" t="str">
        <f t="shared" si="7"/>
        <v>41-50</v>
      </c>
      <c r="F244" s="2" t="s">
        <v>11</v>
      </c>
      <c r="G244" s="2">
        <v>3</v>
      </c>
      <c r="H244" s="2">
        <v>300</v>
      </c>
      <c r="I244" s="2">
        <v>900</v>
      </c>
    </row>
    <row r="245" spans="1:9" x14ac:dyDescent="0.25">
      <c r="A245" s="3">
        <v>45269</v>
      </c>
      <c r="B245" s="3" t="str">
        <f t="shared" si="6"/>
        <v>Dec-23</v>
      </c>
      <c r="C245" s="2" t="s">
        <v>7</v>
      </c>
      <c r="D245" s="2">
        <v>28</v>
      </c>
      <c r="E245" s="2" t="str">
        <f t="shared" si="7"/>
        <v>21-30</v>
      </c>
      <c r="F245" s="2" t="s">
        <v>8</v>
      </c>
      <c r="G245" s="2">
        <v>2</v>
      </c>
      <c r="H245" s="2">
        <v>50</v>
      </c>
      <c r="I245" s="2">
        <v>100</v>
      </c>
    </row>
    <row r="246" spans="1:9" x14ac:dyDescent="0.25">
      <c r="A246" s="3">
        <v>45175</v>
      </c>
      <c r="B246" s="3" t="str">
        <f t="shared" si="6"/>
        <v>Sep-23</v>
      </c>
      <c r="C246" s="2" t="s">
        <v>7</v>
      </c>
      <c r="D246" s="2">
        <v>47</v>
      </c>
      <c r="E246" s="2" t="str">
        <f t="shared" si="7"/>
        <v>41-50</v>
      </c>
      <c r="F246" s="2" t="s">
        <v>10</v>
      </c>
      <c r="G246" s="2">
        <v>3</v>
      </c>
      <c r="H246" s="2">
        <v>30</v>
      </c>
      <c r="I246" s="2">
        <v>90</v>
      </c>
    </row>
    <row r="247" spans="1:9" x14ac:dyDescent="0.25">
      <c r="A247" s="3">
        <v>45036</v>
      </c>
      <c r="B247" s="3" t="str">
        <f t="shared" si="6"/>
        <v>Apr-23</v>
      </c>
      <c r="C247" s="2" t="s">
        <v>9</v>
      </c>
      <c r="D247" s="2">
        <v>48</v>
      </c>
      <c r="E247" s="2" t="str">
        <f t="shared" si="7"/>
        <v>41-50</v>
      </c>
      <c r="F247" s="2" t="s">
        <v>11</v>
      </c>
      <c r="G247" s="2">
        <v>2</v>
      </c>
      <c r="H247" s="2">
        <v>25</v>
      </c>
      <c r="I247" s="2">
        <v>50</v>
      </c>
    </row>
    <row r="248" spans="1:9" x14ac:dyDescent="0.25">
      <c r="A248" s="3">
        <v>45203</v>
      </c>
      <c r="B248" s="3" t="str">
        <f t="shared" si="6"/>
        <v>Oct-23</v>
      </c>
      <c r="C248" s="2" t="s">
        <v>7</v>
      </c>
      <c r="D248" s="2">
        <v>41</v>
      </c>
      <c r="E248" s="2" t="str">
        <f t="shared" si="7"/>
        <v>41-50</v>
      </c>
      <c r="F248" s="2" t="s">
        <v>11</v>
      </c>
      <c r="G248" s="2">
        <v>2</v>
      </c>
      <c r="H248" s="2">
        <v>30</v>
      </c>
      <c r="I248" s="2">
        <v>60</v>
      </c>
    </row>
    <row r="249" spans="1:9" x14ac:dyDescent="0.25">
      <c r="A249" s="3">
        <v>44994</v>
      </c>
      <c r="B249" s="3" t="str">
        <f t="shared" si="6"/>
        <v>Mar-23</v>
      </c>
      <c r="C249" s="2" t="s">
        <v>7</v>
      </c>
      <c r="D249" s="2">
        <v>26</v>
      </c>
      <c r="E249" s="2" t="str">
        <f t="shared" si="7"/>
        <v>21-30</v>
      </c>
      <c r="F249" s="2" t="s">
        <v>10</v>
      </c>
      <c r="G249" s="2">
        <v>3</v>
      </c>
      <c r="H249" s="2">
        <v>300</v>
      </c>
      <c r="I249" s="2">
        <v>900</v>
      </c>
    </row>
    <row r="250" spans="1:9" x14ac:dyDescent="0.25">
      <c r="A250" s="3">
        <v>45219</v>
      </c>
      <c r="B250" s="3" t="str">
        <f t="shared" si="6"/>
        <v>Oct-23</v>
      </c>
      <c r="C250" s="2" t="s">
        <v>7</v>
      </c>
      <c r="D250" s="2">
        <v>20</v>
      </c>
      <c r="E250" s="2" t="str">
        <f t="shared" si="7"/>
        <v>21-30</v>
      </c>
      <c r="F250" s="2" t="s">
        <v>10</v>
      </c>
      <c r="G250" s="2">
        <v>1</v>
      </c>
      <c r="H250" s="2">
        <v>50</v>
      </c>
      <c r="I250" s="2">
        <v>50</v>
      </c>
    </row>
    <row r="251" spans="1:9" x14ac:dyDescent="0.25">
      <c r="A251" s="3">
        <v>45222</v>
      </c>
      <c r="B251" s="3" t="str">
        <f t="shared" si="6"/>
        <v>Oct-23</v>
      </c>
      <c r="C251" s="2" t="s">
        <v>7</v>
      </c>
      <c r="D251" s="2">
        <v>48</v>
      </c>
      <c r="E251" s="2" t="str">
        <f t="shared" si="7"/>
        <v>41-50</v>
      </c>
      <c r="F251" s="2" t="s">
        <v>11</v>
      </c>
      <c r="G251" s="2">
        <v>1</v>
      </c>
      <c r="H251" s="2">
        <v>50</v>
      </c>
      <c r="I251" s="2">
        <v>50</v>
      </c>
    </row>
    <row r="252" spans="1:9" x14ac:dyDescent="0.25">
      <c r="A252" s="3">
        <v>45169</v>
      </c>
      <c r="B252" s="3" t="str">
        <f t="shared" si="6"/>
        <v>Aug-23</v>
      </c>
      <c r="C252" s="2" t="s">
        <v>9</v>
      </c>
      <c r="D252" s="2">
        <v>57</v>
      </c>
      <c r="E252" s="2" t="str">
        <f t="shared" si="7"/>
        <v>51-60</v>
      </c>
      <c r="F252" s="2" t="s">
        <v>8</v>
      </c>
      <c r="G252" s="2">
        <v>4</v>
      </c>
      <c r="H252" s="2">
        <v>50</v>
      </c>
      <c r="I252" s="2">
        <v>200</v>
      </c>
    </row>
    <row r="253" spans="1:9" x14ac:dyDescent="0.25">
      <c r="A253" s="3">
        <v>45051</v>
      </c>
      <c r="B253" s="3" t="str">
        <f t="shared" si="6"/>
        <v>May-23</v>
      </c>
      <c r="C253" s="2" t="s">
        <v>7</v>
      </c>
      <c r="D253" s="2">
        <v>54</v>
      </c>
      <c r="E253" s="2" t="str">
        <f t="shared" si="7"/>
        <v>51-60</v>
      </c>
      <c r="F253" s="2" t="s">
        <v>11</v>
      </c>
      <c r="G253" s="2">
        <v>1</v>
      </c>
      <c r="H253" s="2">
        <v>300</v>
      </c>
      <c r="I253" s="2">
        <v>300</v>
      </c>
    </row>
    <row r="254" spans="1:9" x14ac:dyDescent="0.25">
      <c r="A254" s="3">
        <v>45169</v>
      </c>
      <c r="B254" s="3" t="str">
        <f t="shared" si="6"/>
        <v>Aug-23</v>
      </c>
      <c r="C254" s="2" t="s">
        <v>9</v>
      </c>
      <c r="D254" s="2">
        <v>53</v>
      </c>
      <c r="E254" s="2" t="str">
        <f t="shared" si="7"/>
        <v>51-60</v>
      </c>
      <c r="F254" s="2" t="s">
        <v>10</v>
      </c>
      <c r="G254" s="2">
        <v>4</v>
      </c>
      <c r="H254" s="2">
        <v>500</v>
      </c>
      <c r="I254" s="2">
        <v>2000</v>
      </c>
    </row>
    <row r="255" spans="1:9" x14ac:dyDescent="0.25">
      <c r="A255" s="3">
        <v>45135</v>
      </c>
      <c r="B255" s="3" t="str">
        <f t="shared" si="6"/>
        <v>Jul-23</v>
      </c>
      <c r="C255" s="2" t="s">
        <v>7</v>
      </c>
      <c r="D255" s="2">
        <v>41</v>
      </c>
      <c r="E255" s="2" t="str">
        <f t="shared" si="7"/>
        <v>41-50</v>
      </c>
      <c r="F255" s="2" t="s">
        <v>11</v>
      </c>
      <c r="G255" s="2">
        <v>1</v>
      </c>
      <c r="H255" s="2">
        <v>500</v>
      </c>
      <c r="I255" s="2">
        <v>500</v>
      </c>
    </row>
    <row r="256" spans="1:9" x14ac:dyDescent="0.25">
      <c r="A256" s="3">
        <v>45024</v>
      </c>
      <c r="B256" s="3" t="str">
        <f t="shared" si="6"/>
        <v>Apr-23</v>
      </c>
      <c r="C256" s="2" t="s">
        <v>7</v>
      </c>
      <c r="D256" s="2">
        <v>48</v>
      </c>
      <c r="E256" s="2" t="str">
        <f t="shared" si="7"/>
        <v>41-50</v>
      </c>
      <c r="F256" s="2" t="s">
        <v>10</v>
      </c>
      <c r="G256" s="2">
        <v>1</v>
      </c>
      <c r="H256" s="2">
        <v>30</v>
      </c>
      <c r="I256" s="2">
        <v>30</v>
      </c>
    </row>
    <row r="257" spans="1:9" x14ac:dyDescent="0.25">
      <c r="A257" s="3">
        <v>44975</v>
      </c>
      <c r="B257" s="3" t="str">
        <f t="shared" si="6"/>
        <v>Feb-23</v>
      </c>
      <c r="C257" s="2" t="s">
        <v>7</v>
      </c>
      <c r="D257" s="2">
        <v>23</v>
      </c>
      <c r="E257" s="2" t="str">
        <f t="shared" si="7"/>
        <v>21-30</v>
      </c>
      <c r="F257" s="2" t="s">
        <v>10</v>
      </c>
      <c r="G257" s="2">
        <v>2</v>
      </c>
      <c r="H257" s="2">
        <v>500</v>
      </c>
      <c r="I257" s="2">
        <v>1000</v>
      </c>
    </row>
    <row r="258" spans="1:9" x14ac:dyDescent="0.25">
      <c r="A258" s="3">
        <v>44976</v>
      </c>
      <c r="B258" s="3" t="str">
        <f t="shared" si="6"/>
        <v>Feb-23</v>
      </c>
      <c r="C258" s="2" t="s">
        <v>7</v>
      </c>
      <c r="D258" s="2">
        <v>19</v>
      </c>
      <c r="E258" s="2" t="str">
        <f t="shared" si="7"/>
        <v>&lt;20</v>
      </c>
      <c r="F258" s="2" t="s">
        <v>8</v>
      </c>
      <c r="G258" s="2">
        <v>4</v>
      </c>
      <c r="H258" s="2">
        <v>500</v>
      </c>
      <c r="I258" s="2">
        <v>2000</v>
      </c>
    </row>
    <row r="259" spans="1:9" x14ac:dyDescent="0.25">
      <c r="A259" s="3">
        <v>45264</v>
      </c>
      <c r="B259" s="3" t="str">
        <f t="shared" ref="B259:B322" si="8">TEXT(A259,"mmm-yy")</f>
        <v>Dec-23</v>
      </c>
      <c r="C259" s="2" t="s">
        <v>9</v>
      </c>
      <c r="D259" s="2">
        <v>37</v>
      </c>
      <c r="E259" s="2" t="str">
        <f t="shared" ref="E259:E322" si="9">IF(D259&lt;20,"&lt;20",IF(D259&lt;=30,"21-30",IF(D259&lt;=40,"31-40",IF(D259&lt;=50,"41-50",IF(D259&lt;=60,"51-60","60+")))))</f>
        <v>31-40</v>
      </c>
      <c r="F259" s="2" t="s">
        <v>10</v>
      </c>
      <c r="G259" s="2">
        <v>1</v>
      </c>
      <c r="H259" s="2">
        <v>50</v>
      </c>
      <c r="I259" s="2">
        <v>50</v>
      </c>
    </row>
    <row r="260" spans="1:9" x14ac:dyDescent="0.25">
      <c r="A260" s="3">
        <v>45147</v>
      </c>
      <c r="B260" s="3" t="str">
        <f t="shared" si="8"/>
        <v>Aug-23</v>
      </c>
      <c r="C260" s="2" t="s">
        <v>9</v>
      </c>
      <c r="D260" s="2">
        <v>45</v>
      </c>
      <c r="E260" s="2" t="str">
        <f t="shared" si="9"/>
        <v>41-50</v>
      </c>
      <c r="F260" s="2" t="s">
        <v>10</v>
      </c>
      <c r="G260" s="2">
        <v>4</v>
      </c>
      <c r="H260" s="2">
        <v>50</v>
      </c>
      <c r="I260" s="2">
        <v>200</v>
      </c>
    </row>
    <row r="261" spans="1:9" x14ac:dyDescent="0.25">
      <c r="A261" s="3">
        <v>45108</v>
      </c>
      <c r="B261" s="3" t="str">
        <f t="shared" si="8"/>
        <v>Jul-23</v>
      </c>
      <c r="C261" s="2" t="s">
        <v>7</v>
      </c>
      <c r="D261" s="2">
        <v>28</v>
      </c>
      <c r="E261" s="2" t="str">
        <f t="shared" si="9"/>
        <v>21-30</v>
      </c>
      <c r="F261" s="2" t="s">
        <v>8</v>
      </c>
      <c r="G261" s="2">
        <v>2</v>
      </c>
      <c r="H261" s="2">
        <v>30</v>
      </c>
      <c r="I261" s="2">
        <v>60</v>
      </c>
    </row>
    <row r="262" spans="1:9" x14ac:dyDescent="0.25">
      <c r="A262" s="3">
        <v>45143</v>
      </c>
      <c r="B262" s="3" t="str">
        <f t="shared" si="8"/>
        <v>Aug-23</v>
      </c>
      <c r="C262" s="2" t="s">
        <v>7</v>
      </c>
      <c r="D262" s="2">
        <v>21</v>
      </c>
      <c r="E262" s="2" t="str">
        <f t="shared" si="9"/>
        <v>21-30</v>
      </c>
      <c r="F262" s="2" t="s">
        <v>10</v>
      </c>
      <c r="G262" s="2">
        <v>2</v>
      </c>
      <c r="H262" s="2">
        <v>25</v>
      </c>
      <c r="I262" s="2">
        <v>50</v>
      </c>
    </row>
    <row r="263" spans="1:9" x14ac:dyDescent="0.25">
      <c r="A263" s="3">
        <v>45137</v>
      </c>
      <c r="B263" s="3" t="str">
        <f t="shared" si="8"/>
        <v>Jul-23</v>
      </c>
      <c r="C263" s="2" t="s">
        <v>9</v>
      </c>
      <c r="D263" s="2">
        <v>32</v>
      </c>
      <c r="E263" s="2" t="str">
        <f t="shared" si="9"/>
        <v>31-40</v>
      </c>
      <c r="F263" s="2" t="s">
        <v>8</v>
      </c>
      <c r="G263" s="2">
        <v>4</v>
      </c>
      <c r="H263" s="2">
        <v>30</v>
      </c>
      <c r="I263" s="2">
        <v>120</v>
      </c>
    </row>
    <row r="264" spans="1:9" x14ac:dyDescent="0.25">
      <c r="A264" s="3">
        <v>45166</v>
      </c>
      <c r="B264" s="3" t="str">
        <f t="shared" si="8"/>
        <v>Aug-23</v>
      </c>
      <c r="C264" s="2" t="s">
        <v>7</v>
      </c>
      <c r="D264" s="2">
        <v>23</v>
      </c>
      <c r="E264" s="2" t="str">
        <f t="shared" si="9"/>
        <v>21-30</v>
      </c>
      <c r="F264" s="2" t="s">
        <v>8</v>
      </c>
      <c r="G264" s="2">
        <v>2</v>
      </c>
      <c r="H264" s="2">
        <v>30</v>
      </c>
      <c r="I264" s="2">
        <v>60</v>
      </c>
    </row>
    <row r="265" spans="1:9" x14ac:dyDescent="0.25">
      <c r="A265" s="3">
        <v>44954</v>
      </c>
      <c r="B265" s="3" t="str">
        <f t="shared" si="8"/>
        <v>Jan-23</v>
      </c>
      <c r="C265" s="2" t="s">
        <v>7</v>
      </c>
      <c r="D265" s="2">
        <v>47</v>
      </c>
      <c r="E265" s="2" t="str">
        <f t="shared" si="9"/>
        <v>41-50</v>
      </c>
      <c r="F265" s="2" t="s">
        <v>10</v>
      </c>
      <c r="G265" s="2">
        <v>3</v>
      </c>
      <c r="H265" s="2">
        <v>300</v>
      </c>
      <c r="I265" s="2">
        <v>900</v>
      </c>
    </row>
    <row r="266" spans="1:9" x14ac:dyDescent="0.25">
      <c r="A266" s="3">
        <v>45271</v>
      </c>
      <c r="B266" s="3" t="str">
        <f t="shared" si="8"/>
        <v>Dec-23</v>
      </c>
      <c r="C266" s="2" t="s">
        <v>7</v>
      </c>
      <c r="D266" s="2">
        <v>55</v>
      </c>
      <c r="E266" s="2" t="str">
        <f t="shared" si="9"/>
        <v>51-60</v>
      </c>
      <c r="F266" s="2" t="s">
        <v>10</v>
      </c>
      <c r="G266" s="2">
        <v>3</v>
      </c>
      <c r="H266" s="2">
        <v>300</v>
      </c>
      <c r="I266" s="2">
        <v>900</v>
      </c>
    </row>
    <row r="267" spans="1:9" x14ac:dyDescent="0.25">
      <c r="A267" s="3">
        <v>45261</v>
      </c>
      <c r="B267" s="3" t="str">
        <f t="shared" si="8"/>
        <v>Dec-23</v>
      </c>
      <c r="C267" s="2" t="s">
        <v>9</v>
      </c>
      <c r="D267" s="2">
        <v>19</v>
      </c>
      <c r="E267" s="2" t="str">
        <f t="shared" si="9"/>
        <v>&lt;20</v>
      </c>
      <c r="F267" s="2" t="s">
        <v>11</v>
      </c>
      <c r="G267" s="2">
        <v>2</v>
      </c>
      <c r="H267" s="2">
        <v>30</v>
      </c>
      <c r="I267" s="2">
        <v>60</v>
      </c>
    </row>
    <row r="268" spans="1:9" x14ac:dyDescent="0.25">
      <c r="A268" s="3">
        <v>45257</v>
      </c>
      <c r="B268" s="3" t="str">
        <f t="shared" si="8"/>
        <v>Nov-23</v>
      </c>
      <c r="C268" s="2" t="s">
        <v>9</v>
      </c>
      <c r="D268" s="2">
        <v>32</v>
      </c>
      <c r="E268" s="2" t="str">
        <f t="shared" si="9"/>
        <v>31-40</v>
      </c>
      <c r="F268" s="2" t="s">
        <v>8</v>
      </c>
      <c r="G268" s="2">
        <v>3</v>
      </c>
      <c r="H268" s="2">
        <v>30</v>
      </c>
      <c r="I268" s="2">
        <v>90</v>
      </c>
    </row>
    <row r="269" spans="1:9" x14ac:dyDescent="0.25">
      <c r="A269" s="3">
        <v>44977</v>
      </c>
      <c r="B269" s="3" t="str">
        <f t="shared" si="8"/>
        <v>Feb-23</v>
      </c>
      <c r="C269" s="2" t="s">
        <v>9</v>
      </c>
      <c r="D269" s="2">
        <v>28</v>
      </c>
      <c r="E269" s="2" t="str">
        <f t="shared" si="9"/>
        <v>21-30</v>
      </c>
      <c r="F269" s="2" t="s">
        <v>11</v>
      </c>
      <c r="G269" s="2">
        <v>1</v>
      </c>
      <c r="H269" s="2">
        <v>30</v>
      </c>
      <c r="I269" s="2">
        <v>30</v>
      </c>
    </row>
    <row r="270" spans="1:9" x14ac:dyDescent="0.25">
      <c r="A270" s="3">
        <v>44958</v>
      </c>
      <c r="B270" s="3" t="str">
        <f t="shared" si="8"/>
        <v>Feb-23</v>
      </c>
      <c r="C270" s="2" t="s">
        <v>7</v>
      </c>
      <c r="D270" s="2">
        <v>25</v>
      </c>
      <c r="E270" s="2" t="str">
        <f t="shared" si="9"/>
        <v>21-30</v>
      </c>
      <c r="F270" s="2" t="s">
        <v>10</v>
      </c>
      <c r="G270" s="2">
        <v>4</v>
      </c>
      <c r="H270" s="2">
        <v>500</v>
      </c>
      <c r="I270" s="2">
        <v>2000</v>
      </c>
    </row>
    <row r="271" spans="1:9" x14ac:dyDescent="0.25">
      <c r="A271" s="3">
        <v>45133</v>
      </c>
      <c r="B271" s="3" t="str">
        <f t="shared" si="8"/>
        <v>Jul-23</v>
      </c>
      <c r="C271" s="2" t="s">
        <v>7</v>
      </c>
      <c r="D271" s="2">
        <v>43</v>
      </c>
      <c r="E271" s="2" t="str">
        <f t="shared" si="9"/>
        <v>41-50</v>
      </c>
      <c r="F271" s="2" t="s">
        <v>11</v>
      </c>
      <c r="G271" s="2">
        <v>1</v>
      </c>
      <c r="H271" s="2">
        <v>300</v>
      </c>
      <c r="I271" s="2">
        <v>300</v>
      </c>
    </row>
    <row r="272" spans="1:9" x14ac:dyDescent="0.25">
      <c r="A272" s="3">
        <v>45100</v>
      </c>
      <c r="B272" s="3" t="str">
        <f t="shared" si="8"/>
        <v>Jun-23</v>
      </c>
      <c r="C272" s="2" t="s">
        <v>9</v>
      </c>
      <c r="D272" s="2">
        <v>62</v>
      </c>
      <c r="E272" s="2" t="str">
        <f t="shared" si="9"/>
        <v>60+</v>
      </c>
      <c r="F272" s="2" t="s">
        <v>8</v>
      </c>
      <c r="G272" s="2">
        <v>4</v>
      </c>
      <c r="H272" s="2">
        <v>30</v>
      </c>
      <c r="I272" s="2">
        <v>120</v>
      </c>
    </row>
    <row r="273" spans="1:9" x14ac:dyDescent="0.25">
      <c r="A273" s="3">
        <v>44982</v>
      </c>
      <c r="B273" s="3" t="str">
        <f t="shared" si="8"/>
        <v>Feb-23</v>
      </c>
      <c r="C273" s="2" t="s">
        <v>9</v>
      </c>
      <c r="D273" s="2">
        <v>61</v>
      </c>
      <c r="E273" s="2" t="str">
        <f t="shared" si="9"/>
        <v>60+</v>
      </c>
      <c r="F273" s="2" t="s">
        <v>11</v>
      </c>
      <c r="G273" s="2">
        <v>2</v>
      </c>
      <c r="H273" s="2">
        <v>50</v>
      </c>
      <c r="I273" s="2">
        <v>100</v>
      </c>
    </row>
    <row r="274" spans="1:9" x14ac:dyDescent="0.25">
      <c r="A274" s="3">
        <v>45054</v>
      </c>
      <c r="B274" s="3" t="str">
        <f t="shared" si="8"/>
        <v>May-23</v>
      </c>
      <c r="C274" s="2" t="s">
        <v>9</v>
      </c>
      <c r="D274" s="2">
        <v>22</v>
      </c>
      <c r="E274" s="2" t="str">
        <f t="shared" si="9"/>
        <v>21-30</v>
      </c>
      <c r="F274" s="2" t="s">
        <v>8</v>
      </c>
      <c r="G274" s="2">
        <v>1</v>
      </c>
      <c r="H274" s="2">
        <v>50</v>
      </c>
      <c r="I274" s="2">
        <v>50</v>
      </c>
    </row>
    <row r="275" spans="1:9" x14ac:dyDescent="0.25">
      <c r="A275" s="3">
        <v>45025</v>
      </c>
      <c r="B275" s="3" t="str">
        <f t="shared" si="8"/>
        <v>Apr-23</v>
      </c>
      <c r="C275" s="2" t="s">
        <v>9</v>
      </c>
      <c r="D275" s="2">
        <v>23</v>
      </c>
      <c r="E275" s="2" t="str">
        <f t="shared" si="9"/>
        <v>21-30</v>
      </c>
      <c r="F275" s="2" t="s">
        <v>10</v>
      </c>
      <c r="G275" s="2">
        <v>2</v>
      </c>
      <c r="H275" s="2">
        <v>500</v>
      </c>
      <c r="I275" s="2">
        <v>1000</v>
      </c>
    </row>
    <row r="276" spans="1:9" x14ac:dyDescent="0.25">
      <c r="A276" s="3">
        <v>45024</v>
      </c>
      <c r="B276" s="3" t="str">
        <f t="shared" si="8"/>
        <v>Apr-23</v>
      </c>
      <c r="C276" s="2" t="s">
        <v>7</v>
      </c>
      <c r="D276" s="2">
        <v>43</v>
      </c>
      <c r="E276" s="2" t="str">
        <f t="shared" si="9"/>
        <v>41-50</v>
      </c>
      <c r="F276" s="2" t="s">
        <v>10</v>
      </c>
      <c r="G276" s="2">
        <v>2</v>
      </c>
      <c r="H276" s="2">
        <v>500</v>
      </c>
      <c r="I276" s="2">
        <v>1000</v>
      </c>
    </row>
    <row r="277" spans="1:9" x14ac:dyDescent="0.25">
      <c r="A277" s="3">
        <v>45201</v>
      </c>
      <c r="B277" s="3" t="str">
        <f t="shared" si="8"/>
        <v>Oct-23</v>
      </c>
      <c r="C277" s="2" t="s">
        <v>9</v>
      </c>
      <c r="D277" s="2">
        <v>21</v>
      </c>
      <c r="E277" s="2" t="str">
        <f t="shared" si="9"/>
        <v>21-30</v>
      </c>
      <c r="F277" s="2" t="s">
        <v>8</v>
      </c>
      <c r="G277" s="2">
        <v>4</v>
      </c>
      <c r="H277" s="2">
        <v>25</v>
      </c>
      <c r="I277" s="2">
        <v>100</v>
      </c>
    </row>
    <row r="278" spans="1:9" x14ac:dyDescent="0.25">
      <c r="A278" s="3">
        <v>45156</v>
      </c>
      <c r="B278" s="3" t="str">
        <f t="shared" si="8"/>
        <v>Aug-23</v>
      </c>
      <c r="C278" s="2" t="s">
        <v>7</v>
      </c>
      <c r="D278" s="2">
        <v>36</v>
      </c>
      <c r="E278" s="2" t="str">
        <f t="shared" si="9"/>
        <v>31-40</v>
      </c>
      <c r="F278" s="2" t="s">
        <v>10</v>
      </c>
      <c r="G278" s="2">
        <v>4</v>
      </c>
      <c r="H278" s="2">
        <v>25</v>
      </c>
      <c r="I278" s="2">
        <v>100</v>
      </c>
    </row>
    <row r="279" spans="1:9" x14ac:dyDescent="0.25">
      <c r="A279" s="3">
        <v>44998</v>
      </c>
      <c r="B279" s="3" t="str">
        <f t="shared" si="8"/>
        <v>Mar-23</v>
      </c>
      <c r="C279" s="2" t="s">
        <v>9</v>
      </c>
      <c r="D279" s="2">
        <v>37</v>
      </c>
      <c r="E279" s="2" t="str">
        <f t="shared" si="9"/>
        <v>31-40</v>
      </c>
      <c r="F279" s="2" t="s">
        <v>10</v>
      </c>
      <c r="G279" s="2">
        <v>4</v>
      </c>
      <c r="H279" s="2">
        <v>25</v>
      </c>
      <c r="I279" s="2">
        <v>100</v>
      </c>
    </row>
    <row r="280" spans="1:9" x14ac:dyDescent="0.25">
      <c r="A280" s="3">
        <v>45143</v>
      </c>
      <c r="B280" s="3" t="str">
        <f t="shared" si="8"/>
        <v>Aug-23</v>
      </c>
      <c r="C280" s="2" t="s">
        <v>7</v>
      </c>
      <c r="D280" s="2">
        <v>50</v>
      </c>
      <c r="E280" s="2" t="str">
        <f t="shared" si="9"/>
        <v>41-50</v>
      </c>
      <c r="F280" s="2" t="s">
        <v>10</v>
      </c>
      <c r="G280" s="2">
        <v>1</v>
      </c>
      <c r="H280" s="2">
        <v>500</v>
      </c>
      <c r="I280" s="2">
        <v>500</v>
      </c>
    </row>
    <row r="281" spans="1:9" x14ac:dyDescent="0.25">
      <c r="A281" s="3">
        <v>45020</v>
      </c>
      <c r="B281" s="3" t="str">
        <f t="shared" si="8"/>
        <v>Apr-23</v>
      </c>
      <c r="C281" s="2" t="s">
        <v>9</v>
      </c>
      <c r="D281" s="2">
        <v>37</v>
      </c>
      <c r="E281" s="2" t="str">
        <f t="shared" si="9"/>
        <v>31-40</v>
      </c>
      <c r="F281" s="2" t="s">
        <v>10</v>
      </c>
      <c r="G281" s="2">
        <v>3</v>
      </c>
      <c r="H281" s="2">
        <v>500</v>
      </c>
      <c r="I281" s="2">
        <v>1500</v>
      </c>
    </row>
    <row r="282" spans="1:9" x14ac:dyDescent="0.25">
      <c r="A282" s="3">
        <v>45069</v>
      </c>
      <c r="B282" s="3" t="str">
        <f t="shared" si="8"/>
        <v>May-23</v>
      </c>
      <c r="C282" s="2" t="s">
        <v>9</v>
      </c>
      <c r="D282" s="2">
        <v>29</v>
      </c>
      <c r="E282" s="2" t="str">
        <f t="shared" si="9"/>
        <v>21-30</v>
      </c>
      <c r="F282" s="2" t="s">
        <v>8</v>
      </c>
      <c r="G282" s="2">
        <v>4</v>
      </c>
      <c r="H282" s="2">
        <v>500</v>
      </c>
      <c r="I282" s="2">
        <v>2000</v>
      </c>
    </row>
    <row r="283" spans="1:9" x14ac:dyDescent="0.25">
      <c r="A283" s="3">
        <v>45163</v>
      </c>
      <c r="B283" s="3" t="str">
        <f t="shared" si="8"/>
        <v>Aug-23</v>
      </c>
      <c r="C283" s="2" t="s">
        <v>9</v>
      </c>
      <c r="D283" s="2">
        <v>64</v>
      </c>
      <c r="E283" s="2" t="str">
        <f t="shared" si="9"/>
        <v>60+</v>
      </c>
      <c r="F283" s="2" t="s">
        <v>11</v>
      </c>
      <c r="G283" s="2">
        <v>4</v>
      </c>
      <c r="H283" s="2">
        <v>50</v>
      </c>
      <c r="I283" s="2">
        <v>200</v>
      </c>
    </row>
    <row r="284" spans="1:9" x14ac:dyDescent="0.25">
      <c r="A284" s="3">
        <v>45054</v>
      </c>
      <c r="B284" s="3" t="str">
        <f t="shared" si="8"/>
        <v>May-23</v>
      </c>
      <c r="C284" s="2" t="s">
        <v>9</v>
      </c>
      <c r="D284" s="2">
        <v>18</v>
      </c>
      <c r="E284" s="2" t="str">
        <f t="shared" si="9"/>
        <v>&lt;20</v>
      </c>
      <c r="F284" s="2" t="s">
        <v>11</v>
      </c>
      <c r="G284" s="2">
        <v>1</v>
      </c>
      <c r="H284" s="2">
        <v>500</v>
      </c>
      <c r="I284" s="2">
        <v>500</v>
      </c>
    </row>
    <row r="285" spans="1:9" x14ac:dyDescent="0.25">
      <c r="A285" s="3">
        <v>44965</v>
      </c>
      <c r="B285" s="3" t="str">
        <f t="shared" si="8"/>
        <v>Feb-23</v>
      </c>
      <c r="C285" s="2" t="s">
        <v>7</v>
      </c>
      <c r="D285" s="2">
        <v>43</v>
      </c>
      <c r="E285" s="2" t="str">
        <f t="shared" si="9"/>
        <v>41-50</v>
      </c>
      <c r="F285" s="2" t="s">
        <v>10</v>
      </c>
      <c r="G285" s="2">
        <v>4</v>
      </c>
      <c r="H285" s="2">
        <v>50</v>
      </c>
      <c r="I285" s="2">
        <v>200</v>
      </c>
    </row>
    <row r="286" spans="1:9" x14ac:dyDescent="0.25">
      <c r="A286" s="3">
        <v>45153</v>
      </c>
      <c r="B286" s="3" t="str">
        <f t="shared" si="8"/>
        <v>Aug-23</v>
      </c>
      <c r="C286" s="2" t="s">
        <v>9</v>
      </c>
      <c r="D286" s="2">
        <v>31</v>
      </c>
      <c r="E286" s="2" t="str">
        <f t="shared" si="9"/>
        <v>31-40</v>
      </c>
      <c r="F286" s="2" t="s">
        <v>11</v>
      </c>
      <c r="G286" s="2">
        <v>1</v>
      </c>
      <c r="H286" s="2">
        <v>25</v>
      </c>
      <c r="I286" s="2">
        <v>25</v>
      </c>
    </row>
    <row r="287" spans="1:9" x14ac:dyDescent="0.25">
      <c r="A287" s="3">
        <v>45208</v>
      </c>
      <c r="B287" s="3" t="str">
        <f t="shared" si="8"/>
        <v>Oct-23</v>
      </c>
      <c r="C287" s="2" t="s">
        <v>7</v>
      </c>
      <c r="D287" s="2">
        <v>55</v>
      </c>
      <c r="E287" s="2" t="str">
        <f t="shared" si="9"/>
        <v>51-60</v>
      </c>
      <c r="F287" s="2" t="s">
        <v>11</v>
      </c>
      <c r="G287" s="2">
        <v>2</v>
      </c>
      <c r="H287" s="2">
        <v>25</v>
      </c>
      <c r="I287" s="2">
        <v>50</v>
      </c>
    </row>
    <row r="288" spans="1:9" x14ac:dyDescent="0.25">
      <c r="A288" s="3">
        <v>44977</v>
      </c>
      <c r="B288" s="3" t="str">
        <f t="shared" si="8"/>
        <v>Feb-23</v>
      </c>
      <c r="C288" s="2" t="s">
        <v>7</v>
      </c>
      <c r="D288" s="2">
        <v>54</v>
      </c>
      <c r="E288" s="2" t="str">
        <f t="shared" si="9"/>
        <v>51-60</v>
      </c>
      <c r="F288" s="2" t="s">
        <v>10</v>
      </c>
      <c r="G288" s="2">
        <v>4</v>
      </c>
      <c r="H288" s="2">
        <v>25</v>
      </c>
      <c r="I288" s="2">
        <v>100</v>
      </c>
    </row>
    <row r="289" spans="1:9" x14ac:dyDescent="0.25">
      <c r="A289" s="3">
        <v>44952</v>
      </c>
      <c r="B289" s="3" t="str">
        <f t="shared" si="8"/>
        <v>Jan-23</v>
      </c>
      <c r="C289" s="2" t="s">
        <v>7</v>
      </c>
      <c r="D289" s="2">
        <v>28</v>
      </c>
      <c r="E289" s="2" t="str">
        <f t="shared" si="9"/>
        <v>21-30</v>
      </c>
      <c r="F289" s="2" t="s">
        <v>10</v>
      </c>
      <c r="G289" s="2">
        <v>4</v>
      </c>
      <c r="H289" s="2">
        <v>30</v>
      </c>
      <c r="I289" s="2">
        <v>120</v>
      </c>
    </row>
    <row r="290" spans="1:9" x14ac:dyDescent="0.25">
      <c r="A290" s="3">
        <v>45260</v>
      </c>
      <c r="B290" s="3" t="str">
        <f t="shared" si="8"/>
        <v>Nov-23</v>
      </c>
      <c r="C290" s="2" t="s">
        <v>7</v>
      </c>
      <c r="D290" s="2">
        <v>53</v>
      </c>
      <c r="E290" s="2" t="str">
        <f t="shared" si="9"/>
        <v>51-60</v>
      </c>
      <c r="F290" s="2" t="s">
        <v>11</v>
      </c>
      <c r="G290" s="2">
        <v>2</v>
      </c>
      <c r="H290" s="2">
        <v>30</v>
      </c>
      <c r="I290" s="2">
        <v>60</v>
      </c>
    </row>
    <row r="291" spans="1:9" x14ac:dyDescent="0.25">
      <c r="A291" s="3">
        <v>45203</v>
      </c>
      <c r="B291" s="3" t="str">
        <f t="shared" si="8"/>
        <v>Oct-23</v>
      </c>
      <c r="C291" s="2" t="s">
        <v>9</v>
      </c>
      <c r="D291" s="2">
        <v>30</v>
      </c>
      <c r="E291" s="2" t="str">
        <f t="shared" si="9"/>
        <v>21-30</v>
      </c>
      <c r="F291" s="2" t="s">
        <v>8</v>
      </c>
      <c r="G291" s="2">
        <v>2</v>
      </c>
      <c r="H291" s="2">
        <v>300</v>
      </c>
      <c r="I291" s="2">
        <v>600</v>
      </c>
    </row>
    <row r="292" spans="1:9" x14ac:dyDescent="0.25">
      <c r="A292" s="3">
        <v>44934</v>
      </c>
      <c r="B292" s="3" t="str">
        <f t="shared" si="8"/>
        <v>Jan-23</v>
      </c>
      <c r="C292" s="2" t="s">
        <v>7</v>
      </c>
      <c r="D292" s="2">
        <v>60</v>
      </c>
      <c r="E292" s="2" t="str">
        <f t="shared" si="9"/>
        <v>51-60</v>
      </c>
      <c r="F292" s="2" t="s">
        <v>10</v>
      </c>
      <c r="G292" s="2">
        <v>2</v>
      </c>
      <c r="H292" s="2">
        <v>300</v>
      </c>
      <c r="I292" s="2">
        <v>600</v>
      </c>
    </row>
    <row r="293" spans="1:9" x14ac:dyDescent="0.25">
      <c r="A293" s="3">
        <v>44974</v>
      </c>
      <c r="B293" s="3" t="str">
        <f t="shared" si="8"/>
        <v>Feb-23</v>
      </c>
      <c r="C293" s="2" t="s">
        <v>7</v>
      </c>
      <c r="D293" s="2">
        <v>20</v>
      </c>
      <c r="E293" s="2" t="str">
        <f t="shared" si="9"/>
        <v>21-30</v>
      </c>
      <c r="F293" s="2" t="s">
        <v>8</v>
      </c>
      <c r="G293" s="2">
        <v>4</v>
      </c>
      <c r="H293" s="2">
        <v>300</v>
      </c>
      <c r="I293" s="2">
        <v>1200</v>
      </c>
    </row>
    <row r="294" spans="1:9" x14ac:dyDescent="0.25">
      <c r="A294" s="3">
        <v>45048</v>
      </c>
      <c r="B294" s="3" t="str">
        <f t="shared" si="8"/>
        <v>May-23</v>
      </c>
      <c r="C294" s="2" t="s">
        <v>7</v>
      </c>
      <c r="D294" s="2">
        <v>50</v>
      </c>
      <c r="E294" s="2" t="str">
        <f t="shared" si="9"/>
        <v>41-50</v>
      </c>
      <c r="F294" s="2" t="s">
        <v>11</v>
      </c>
      <c r="G294" s="2">
        <v>3</v>
      </c>
      <c r="H294" s="2">
        <v>30</v>
      </c>
      <c r="I294" s="2">
        <v>90</v>
      </c>
    </row>
    <row r="295" spans="1:9" x14ac:dyDescent="0.25">
      <c r="A295" s="3">
        <v>45012</v>
      </c>
      <c r="B295" s="3" t="str">
        <f t="shared" si="8"/>
        <v>Mar-23</v>
      </c>
      <c r="C295" s="2" t="s">
        <v>9</v>
      </c>
      <c r="D295" s="2">
        <v>23</v>
      </c>
      <c r="E295" s="2" t="str">
        <f t="shared" si="9"/>
        <v>21-30</v>
      </c>
      <c r="F295" s="2" t="s">
        <v>10</v>
      </c>
      <c r="G295" s="2">
        <v>3</v>
      </c>
      <c r="H295" s="2">
        <v>30</v>
      </c>
      <c r="I295" s="2">
        <v>90</v>
      </c>
    </row>
    <row r="296" spans="1:9" x14ac:dyDescent="0.25">
      <c r="A296" s="3">
        <v>45135</v>
      </c>
      <c r="B296" s="3" t="str">
        <f t="shared" si="8"/>
        <v>Jul-23</v>
      </c>
      <c r="C296" s="2" t="s">
        <v>9</v>
      </c>
      <c r="D296" s="2">
        <v>27</v>
      </c>
      <c r="E296" s="2" t="str">
        <f t="shared" si="9"/>
        <v>21-30</v>
      </c>
      <c r="F296" s="2" t="s">
        <v>8</v>
      </c>
      <c r="G296" s="2">
        <v>3</v>
      </c>
      <c r="H296" s="2">
        <v>300</v>
      </c>
      <c r="I296" s="2">
        <v>900</v>
      </c>
    </row>
    <row r="297" spans="1:9" x14ac:dyDescent="0.25">
      <c r="A297" s="3">
        <v>45175</v>
      </c>
      <c r="B297" s="3" t="str">
        <f t="shared" si="8"/>
        <v>Sep-23</v>
      </c>
      <c r="C297" s="2" t="s">
        <v>9</v>
      </c>
      <c r="D297" s="2">
        <v>22</v>
      </c>
      <c r="E297" s="2" t="str">
        <f t="shared" si="9"/>
        <v>21-30</v>
      </c>
      <c r="F297" s="2" t="s">
        <v>10</v>
      </c>
      <c r="G297" s="2">
        <v>4</v>
      </c>
      <c r="H297" s="2">
        <v>300</v>
      </c>
      <c r="I297" s="2">
        <v>1200</v>
      </c>
    </row>
    <row r="298" spans="1:9" x14ac:dyDescent="0.25">
      <c r="A298" s="3">
        <v>45173</v>
      </c>
      <c r="B298" s="3" t="str">
        <f t="shared" si="8"/>
        <v>Sep-23</v>
      </c>
      <c r="C298" s="2" t="s">
        <v>9</v>
      </c>
      <c r="D298" s="2">
        <v>40</v>
      </c>
      <c r="E298" s="2" t="str">
        <f t="shared" si="9"/>
        <v>31-40</v>
      </c>
      <c r="F298" s="2" t="s">
        <v>11</v>
      </c>
      <c r="G298" s="2">
        <v>2</v>
      </c>
      <c r="H298" s="2">
        <v>500</v>
      </c>
      <c r="I298" s="2">
        <v>1000</v>
      </c>
    </row>
    <row r="299" spans="1:9" x14ac:dyDescent="0.25">
      <c r="A299" s="3">
        <v>45036</v>
      </c>
      <c r="B299" s="3" t="str">
        <f t="shared" si="8"/>
        <v>Apr-23</v>
      </c>
      <c r="C299" s="2" t="s">
        <v>7</v>
      </c>
      <c r="D299" s="2">
        <v>27</v>
      </c>
      <c r="E299" s="2" t="str">
        <f t="shared" si="9"/>
        <v>21-30</v>
      </c>
      <c r="F299" s="2" t="s">
        <v>8</v>
      </c>
      <c r="G299" s="2">
        <v>4</v>
      </c>
      <c r="H299" s="2">
        <v>300</v>
      </c>
      <c r="I299" s="2">
        <v>1200</v>
      </c>
    </row>
    <row r="300" spans="1:9" x14ac:dyDescent="0.25">
      <c r="A300" s="3">
        <v>45132</v>
      </c>
      <c r="B300" s="3" t="str">
        <f t="shared" si="8"/>
        <v>Jul-23</v>
      </c>
      <c r="C300" s="2" t="s">
        <v>7</v>
      </c>
      <c r="D300" s="2">
        <v>61</v>
      </c>
      <c r="E300" s="2" t="str">
        <f t="shared" si="9"/>
        <v>60+</v>
      </c>
      <c r="F300" s="2" t="s">
        <v>11</v>
      </c>
      <c r="G300" s="2">
        <v>2</v>
      </c>
      <c r="H300" s="2">
        <v>500</v>
      </c>
      <c r="I300" s="2">
        <v>1000</v>
      </c>
    </row>
    <row r="301" spans="1:9" x14ac:dyDescent="0.25">
      <c r="A301" s="3">
        <v>44957</v>
      </c>
      <c r="B301" s="3" t="str">
        <f t="shared" si="8"/>
        <v>Jan-23</v>
      </c>
      <c r="C301" s="2" t="s">
        <v>9</v>
      </c>
      <c r="D301" s="2">
        <v>19</v>
      </c>
      <c r="E301" s="2" t="str">
        <f t="shared" si="9"/>
        <v>&lt;20</v>
      </c>
      <c r="F301" s="2" t="s">
        <v>11</v>
      </c>
      <c r="G301" s="2">
        <v>4</v>
      </c>
      <c r="H301" s="2">
        <v>50</v>
      </c>
      <c r="I301" s="2">
        <v>200</v>
      </c>
    </row>
    <row r="302" spans="1:9" x14ac:dyDescent="0.25">
      <c r="A302" s="3">
        <v>45011</v>
      </c>
      <c r="B302" s="3" t="str">
        <f t="shared" si="8"/>
        <v>Mar-23</v>
      </c>
      <c r="C302" s="2" t="s">
        <v>7</v>
      </c>
      <c r="D302" s="2">
        <v>30</v>
      </c>
      <c r="E302" s="2" t="str">
        <f t="shared" si="9"/>
        <v>21-30</v>
      </c>
      <c r="F302" s="2" t="s">
        <v>10</v>
      </c>
      <c r="G302" s="2">
        <v>4</v>
      </c>
      <c r="H302" s="2">
        <v>30</v>
      </c>
      <c r="I302" s="2">
        <v>120</v>
      </c>
    </row>
    <row r="303" spans="1:9" x14ac:dyDescent="0.25">
      <c r="A303" s="3">
        <v>45121</v>
      </c>
      <c r="B303" s="3" t="str">
        <f t="shared" si="8"/>
        <v>Jul-23</v>
      </c>
      <c r="C303" s="2" t="s">
        <v>7</v>
      </c>
      <c r="D303" s="2">
        <v>57</v>
      </c>
      <c r="E303" s="2" t="str">
        <f t="shared" si="9"/>
        <v>51-60</v>
      </c>
      <c r="F303" s="2" t="s">
        <v>8</v>
      </c>
      <c r="G303" s="2">
        <v>2</v>
      </c>
      <c r="H303" s="2">
        <v>300</v>
      </c>
      <c r="I303" s="2">
        <v>600</v>
      </c>
    </row>
    <row r="304" spans="1:9" x14ac:dyDescent="0.25">
      <c r="A304" s="3">
        <v>44928</v>
      </c>
      <c r="B304" s="3" t="str">
        <f t="shared" si="8"/>
        <v>Jan-23</v>
      </c>
      <c r="C304" s="2" t="s">
        <v>7</v>
      </c>
      <c r="D304" s="2">
        <v>19</v>
      </c>
      <c r="E304" s="2" t="str">
        <f t="shared" si="9"/>
        <v>&lt;20</v>
      </c>
      <c r="F304" s="2" t="s">
        <v>11</v>
      </c>
      <c r="G304" s="2">
        <v>3</v>
      </c>
      <c r="H304" s="2">
        <v>30</v>
      </c>
      <c r="I304" s="2">
        <v>90</v>
      </c>
    </row>
    <row r="305" spans="1:9" x14ac:dyDescent="0.25">
      <c r="A305" s="3">
        <v>45126</v>
      </c>
      <c r="B305" s="3" t="str">
        <f t="shared" si="8"/>
        <v>Jul-23</v>
      </c>
      <c r="C305" s="2" t="s">
        <v>9</v>
      </c>
      <c r="D305" s="2">
        <v>37</v>
      </c>
      <c r="E305" s="2" t="str">
        <f t="shared" si="9"/>
        <v>31-40</v>
      </c>
      <c r="F305" s="2" t="s">
        <v>11</v>
      </c>
      <c r="G305" s="2">
        <v>2</v>
      </c>
      <c r="H305" s="2">
        <v>30</v>
      </c>
      <c r="I305" s="2">
        <v>60</v>
      </c>
    </row>
    <row r="306" spans="1:9" x14ac:dyDescent="0.25">
      <c r="A306" s="3">
        <v>45062</v>
      </c>
      <c r="B306" s="3" t="str">
        <f t="shared" si="8"/>
        <v>May-23</v>
      </c>
      <c r="C306" s="2" t="s">
        <v>9</v>
      </c>
      <c r="D306" s="2">
        <v>18</v>
      </c>
      <c r="E306" s="2" t="str">
        <f t="shared" si="9"/>
        <v>&lt;20</v>
      </c>
      <c r="F306" s="2" t="s">
        <v>8</v>
      </c>
      <c r="G306" s="2">
        <v>1</v>
      </c>
      <c r="H306" s="2">
        <v>30</v>
      </c>
      <c r="I306" s="2">
        <v>30</v>
      </c>
    </row>
    <row r="307" spans="1:9" x14ac:dyDescent="0.25">
      <c r="A307" s="3">
        <v>45159</v>
      </c>
      <c r="B307" s="3" t="str">
        <f t="shared" si="8"/>
        <v>Aug-23</v>
      </c>
      <c r="C307" s="2" t="s">
        <v>7</v>
      </c>
      <c r="D307" s="2">
        <v>54</v>
      </c>
      <c r="E307" s="2" t="str">
        <f t="shared" si="9"/>
        <v>51-60</v>
      </c>
      <c r="F307" s="2" t="s">
        <v>11</v>
      </c>
      <c r="G307" s="2">
        <v>1</v>
      </c>
      <c r="H307" s="2">
        <v>50</v>
      </c>
      <c r="I307" s="2">
        <v>50</v>
      </c>
    </row>
    <row r="308" spans="1:9" x14ac:dyDescent="0.25">
      <c r="A308" s="3">
        <v>45073</v>
      </c>
      <c r="B308" s="3" t="str">
        <f t="shared" si="8"/>
        <v>May-23</v>
      </c>
      <c r="C308" s="2" t="s">
        <v>9</v>
      </c>
      <c r="D308" s="2">
        <v>26</v>
      </c>
      <c r="E308" s="2" t="str">
        <f t="shared" si="9"/>
        <v>21-30</v>
      </c>
      <c r="F308" s="2" t="s">
        <v>11</v>
      </c>
      <c r="G308" s="2">
        <v>2</v>
      </c>
      <c r="H308" s="2">
        <v>25</v>
      </c>
      <c r="I308" s="2">
        <v>50</v>
      </c>
    </row>
    <row r="309" spans="1:9" x14ac:dyDescent="0.25">
      <c r="A309" s="3">
        <v>45143</v>
      </c>
      <c r="B309" s="3" t="str">
        <f t="shared" si="8"/>
        <v>Aug-23</v>
      </c>
      <c r="C309" s="2" t="s">
        <v>9</v>
      </c>
      <c r="D309" s="2">
        <v>34</v>
      </c>
      <c r="E309" s="2" t="str">
        <f t="shared" si="9"/>
        <v>31-40</v>
      </c>
      <c r="F309" s="2" t="s">
        <v>8</v>
      </c>
      <c r="G309" s="2">
        <v>4</v>
      </c>
      <c r="H309" s="2">
        <v>300</v>
      </c>
      <c r="I309" s="2">
        <v>1200</v>
      </c>
    </row>
    <row r="310" spans="1:9" x14ac:dyDescent="0.25">
      <c r="A310" s="3">
        <v>45283</v>
      </c>
      <c r="B310" s="3" t="str">
        <f t="shared" si="8"/>
        <v>Dec-23</v>
      </c>
      <c r="C310" s="2" t="s">
        <v>9</v>
      </c>
      <c r="D310" s="2">
        <v>26</v>
      </c>
      <c r="E310" s="2" t="str">
        <f t="shared" si="9"/>
        <v>21-30</v>
      </c>
      <c r="F310" s="2" t="s">
        <v>8</v>
      </c>
      <c r="G310" s="2">
        <v>1</v>
      </c>
      <c r="H310" s="2">
        <v>25</v>
      </c>
      <c r="I310" s="2">
        <v>25</v>
      </c>
    </row>
    <row r="311" spans="1:9" x14ac:dyDescent="0.25">
      <c r="A311" s="3">
        <v>45211</v>
      </c>
      <c r="B311" s="3" t="str">
        <f t="shared" si="8"/>
        <v>Oct-23</v>
      </c>
      <c r="C311" s="2" t="s">
        <v>9</v>
      </c>
      <c r="D311" s="2">
        <v>28</v>
      </c>
      <c r="E311" s="2" t="str">
        <f t="shared" si="9"/>
        <v>21-30</v>
      </c>
      <c r="F311" s="2" t="s">
        <v>8</v>
      </c>
      <c r="G311" s="2">
        <v>1</v>
      </c>
      <c r="H311" s="2">
        <v>25</v>
      </c>
      <c r="I311" s="2">
        <v>25</v>
      </c>
    </row>
    <row r="312" spans="1:9" x14ac:dyDescent="0.25">
      <c r="A312" s="3">
        <v>45265</v>
      </c>
      <c r="B312" s="3" t="str">
        <f t="shared" si="8"/>
        <v>Dec-23</v>
      </c>
      <c r="C312" s="2" t="s">
        <v>9</v>
      </c>
      <c r="D312" s="2">
        <v>32</v>
      </c>
      <c r="E312" s="2" t="str">
        <f t="shared" si="9"/>
        <v>31-40</v>
      </c>
      <c r="F312" s="2" t="s">
        <v>8</v>
      </c>
      <c r="G312" s="2">
        <v>4</v>
      </c>
      <c r="H312" s="2">
        <v>25</v>
      </c>
      <c r="I312" s="2">
        <v>100</v>
      </c>
    </row>
    <row r="313" spans="1:9" x14ac:dyDescent="0.25">
      <c r="A313" s="3">
        <v>45176</v>
      </c>
      <c r="B313" s="3" t="str">
        <f t="shared" si="8"/>
        <v>Sep-23</v>
      </c>
      <c r="C313" s="2" t="s">
        <v>7</v>
      </c>
      <c r="D313" s="2">
        <v>41</v>
      </c>
      <c r="E313" s="2" t="str">
        <f t="shared" si="9"/>
        <v>41-50</v>
      </c>
      <c r="F313" s="2" t="s">
        <v>10</v>
      </c>
      <c r="G313" s="2">
        <v>4</v>
      </c>
      <c r="H313" s="2">
        <v>30</v>
      </c>
      <c r="I313" s="2">
        <v>120</v>
      </c>
    </row>
    <row r="314" spans="1:9" x14ac:dyDescent="0.25">
      <c r="A314" s="3">
        <v>45006</v>
      </c>
      <c r="B314" s="3" t="str">
        <f t="shared" si="8"/>
        <v>Mar-23</v>
      </c>
      <c r="C314" s="2" t="s">
        <v>9</v>
      </c>
      <c r="D314" s="2">
        <v>55</v>
      </c>
      <c r="E314" s="2" t="str">
        <f t="shared" si="9"/>
        <v>51-60</v>
      </c>
      <c r="F314" s="2" t="s">
        <v>8</v>
      </c>
      <c r="G314" s="2">
        <v>3</v>
      </c>
      <c r="H314" s="2">
        <v>500</v>
      </c>
      <c r="I314" s="2">
        <v>1500</v>
      </c>
    </row>
    <row r="315" spans="1:9" x14ac:dyDescent="0.25">
      <c r="A315" s="3">
        <v>45024</v>
      </c>
      <c r="B315" s="3" t="str">
        <f t="shared" si="8"/>
        <v>Apr-23</v>
      </c>
      <c r="C315" s="2" t="s">
        <v>7</v>
      </c>
      <c r="D315" s="2">
        <v>52</v>
      </c>
      <c r="E315" s="2" t="str">
        <f t="shared" si="9"/>
        <v>51-60</v>
      </c>
      <c r="F315" s="2" t="s">
        <v>10</v>
      </c>
      <c r="G315" s="2">
        <v>4</v>
      </c>
      <c r="H315" s="2">
        <v>30</v>
      </c>
      <c r="I315" s="2">
        <v>120</v>
      </c>
    </row>
    <row r="316" spans="1:9" x14ac:dyDescent="0.25">
      <c r="A316" s="3">
        <v>45078</v>
      </c>
      <c r="B316" s="3" t="str">
        <f t="shared" si="8"/>
        <v>Jun-23</v>
      </c>
      <c r="C316" s="2" t="s">
        <v>7</v>
      </c>
      <c r="D316" s="2">
        <v>47</v>
      </c>
      <c r="E316" s="2" t="str">
        <f t="shared" si="9"/>
        <v>41-50</v>
      </c>
      <c r="F316" s="2" t="s">
        <v>10</v>
      </c>
      <c r="G316" s="2">
        <v>2</v>
      </c>
      <c r="H316" s="2">
        <v>30</v>
      </c>
      <c r="I316" s="2">
        <v>60</v>
      </c>
    </row>
    <row r="317" spans="1:9" x14ac:dyDescent="0.25">
      <c r="A317" s="3">
        <v>45038</v>
      </c>
      <c r="B317" s="3" t="str">
        <f t="shared" si="8"/>
        <v>Apr-23</v>
      </c>
      <c r="C317" s="2" t="s">
        <v>9</v>
      </c>
      <c r="D317" s="2">
        <v>48</v>
      </c>
      <c r="E317" s="2" t="str">
        <f t="shared" si="9"/>
        <v>41-50</v>
      </c>
      <c r="F317" s="2" t="s">
        <v>10</v>
      </c>
      <c r="G317" s="2">
        <v>2</v>
      </c>
      <c r="H317" s="2">
        <v>25</v>
      </c>
      <c r="I317" s="2">
        <v>50</v>
      </c>
    </row>
    <row r="318" spans="1:9" x14ac:dyDescent="0.25">
      <c r="A318" s="3">
        <v>44956</v>
      </c>
      <c r="B318" s="3" t="str">
        <f t="shared" si="8"/>
        <v>Jan-23</v>
      </c>
      <c r="C318" s="2" t="s">
        <v>7</v>
      </c>
      <c r="D318" s="2">
        <v>22</v>
      </c>
      <c r="E318" s="2" t="str">
        <f t="shared" si="9"/>
        <v>21-30</v>
      </c>
      <c r="F318" s="2" t="s">
        <v>11</v>
      </c>
      <c r="G318" s="2">
        <v>3</v>
      </c>
      <c r="H318" s="2">
        <v>30</v>
      </c>
      <c r="I318" s="2">
        <v>90</v>
      </c>
    </row>
    <row r="319" spans="1:9" x14ac:dyDescent="0.25">
      <c r="A319" s="3">
        <v>45223</v>
      </c>
      <c r="B319" s="3" t="str">
        <f t="shared" si="8"/>
        <v>Oct-23</v>
      </c>
      <c r="C319" s="2" t="s">
        <v>7</v>
      </c>
      <c r="D319" s="2">
        <v>61</v>
      </c>
      <c r="E319" s="2" t="str">
        <f t="shared" si="9"/>
        <v>60+</v>
      </c>
      <c r="F319" s="2" t="s">
        <v>10</v>
      </c>
      <c r="G319" s="2">
        <v>1</v>
      </c>
      <c r="H319" s="2">
        <v>25</v>
      </c>
      <c r="I319" s="2">
        <v>25</v>
      </c>
    </row>
    <row r="320" spans="1:9" x14ac:dyDescent="0.25">
      <c r="A320" s="3">
        <v>45204</v>
      </c>
      <c r="B320" s="3" t="str">
        <f t="shared" si="8"/>
        <v>Oct-23</v>
      </c>
      <c r="C320" s="2" t="s">
        <v>7</v>
      </c>
      <c r="D320" s="2">
        <v>31</v>
      </c>
      <c r="E320" s="2" t="str">
        <f t="shared" si="9"/>
        <v>31-40</v>
      </c>
      <c r="F320" s="2" t="s">
        <v>10</v>
      </c>
      <c r="G320" s="2">
        <v>1</v>
      </c>
      <c r="H320" s="2">
        <v>500</v>
      </c>
      <c r="I320" s="2">
        <v>500</v>
      </c>
    </row>
    <row r="321" spans="1:9" x14ac:dyDescent="0.25">
      <c r="A321" s="3">
        <v>44958</v>
      </c>
      <c r="B321" s="3" t="str">
        <f t="shared" si="8"/>
        <v>Feb-23</v>
      </c>
      <c r="C321" s="2" t="s">
        <v>9</v>
      </c>
      <c r="D321" s="2">
        <v>28</v>
      </c>
      <c r="E321" s="2" t="str">
        <f t="shared" si="9"/>
        <v>21-30</v>
      </c>
      <c r="F321" s="2" t="s">
        <v>11</v>
      </c>
      <c r="G321" s="2">
        <v>4</v>
      </c>
      <c r="H321" s="2">
        <v>300</v>
      </c>
      <c r="I321" s="2">
        <v>1200</v>
      </c>
    </row>
    <row r="322" spans="1:9" x14ac:dyDescent="0.25">
      <c r="A322" s="3">
        <v>45087</v>
      </c>
      <c r="B322" s="3" t="str">
        <f t="shared" si="8"/>
        <v>Jun-23</v>
      </c>
      <c r="C322" s="2" t="s">
        <v>9</v>
      </c>
      <c r="D322" s="2">
        <v>26</v>
      </c>
      <c r="E322" s="2" t="str">
        <f t="shared" si="9"/>
        <v>21-30</v>
      </c>
      <c r="F322" s="2" t="s">
        <v>11</v>
      </c>
      <c r="G322" s="2">
        <v>2</v>
      </c>
      <c r="H322" s="2">
        <v>25</v>
      </c>
      <c r="I322" s="2">
        <v>50</v>
      </c>
    </row>
    <row r="323" spans="1:9" x14ac:dyDescent="0.25">
      <c r="A323" s="3">
        <v>44956</v>
      </c>
      <c r="B323" s="3" t="str">
        <f t="shared" ref="B323:B386" si="10">TEXT(A323,"mmm-yy")</f>
        <v>Jan-23</v>
      </c>
      <c r="C323" s="2" t="s">
        <v>7</v>
      </c>
      <c r="D323" s="2">
        <v>51</v>
      </c>
      <c r="E323" s="2" t="str">
        <f t="shared" ref="E323:E386" si="11">IF(D323&lt;20,"&lt;20",IF(D323&lt;=30,"21-30",IF(D323&lt;=40,"31-40",IF(D323&lt;=50,"41-50",IF(D323&lt;=60,"51-60","60+")))))</f>
        <v>51-60</v>
      </c>
      <c r="F323" s="2" t="s">
        <v>11</v>
      </c>
      <c r="G323" s="2">
        <v>1</v>
      </c>
      <c r="H323" s="2">
        <v>500</v>
      </c>
      <c r="I323" s="2">
        <v>500</v>
      </c>
    </row>
    <row r="324" spans="1:9" x14ac:dyDescent="0.25">
      <c r="A324" s="3">
        <v>44952</v>
      </c>
      <c r="B324" s="3" t="str">
        <f t="shared" si="10"/>
        <v>Jan-23</v>
      </c>
      <c r="C324" s="2" t="s">
        <v>9</v>
      </c>
      <c r="D324" s="2">
        <v>29</v>
      </c>
      <c r="E324" s="2" t="str">
        <f t="shared" si="11"/>
        <v>21-30</v>
      </c>
      <c r="F324" s="2" t="s">
        <v>8</v>
      </c>
      <c r="G324" s="2">
        <v>3</v>
      </c>
      <c r="H324" s="2">
        <v>300</v>
      </c>
      <c r="I324" s="2">
        <v>900</v>
      </c>
    </row>
    <row r="325" spans="1:9" x14ac:dyDescent="0.25">
      <c r="A325" s="3">
        <v>45226</v>
      </c>
      <c r="B325" s="3" t="str">
        <f t="shared" si="10"/>
        <v>Oct-23</v>
      </c>
      <c r="C325" s="2" t="s">
        <v>9</v>
      </c>
      <c r="D325" s="2">
        <v>52</v>
      </c>
      <c r="E325" s="2" t="str">
        <f t="shared" si="11"/>
        <v>51-60</v>
      </c>
      <c r="F325" s="2" t="s">
        <v>11</v>
      </c>
      <c r="G325" s="2">
        <v>3</v>
      </c>
      <c r="H325" s="2">
        <v>50</v>
      </c>
      <c r="I325" s="2">
        <v>150</v>
      </c>
    </row>
    <row r="326" spans="1:9" x14ac:dyDescent="0.25">
      <c r="A326" s="3">
        <v>45171</v>
      </c>
      <c r="B326" s="3" t="str">
        <f t="shared" si="10"/>
        <v>Sep-23</v>
      </c>
      <c r="C326" s="2" t="s">
        <v>9</v>
      </c>
      <c r="D326" s="2">
        <v>52</v>
      </c>
      <c r="E326" s="2" t="str">
        <f t="shared" si="11"/>
        <v>51-60</v>
      </c>
      <c r="F326" s="2" t="s">
        <v>11</v>
      </c>
      <c r="G326" s="2">
        <v>2</v>
      </c>
      <c r="H326" s="2">
        <v>25</v>
      </c>
      <c r="I326" s="2">
        <v>50</v>
      </c>
    </row>
    <row r="327" spans="1:9" x14ac:dyDescent="0.25">
      <c r="A327" s="3">
        <v>45184</v>
      </c>
      <c r="B327" s="3" t="str">
        <f t="shared" si="10"/>
        <v>Sep-23</v>
      </c>
      <c r="C327" s="2" t="s">
        <v>9</v>
      </c>
      <c r="D327" s="2">
        <v>18</v>
      </c>
      <c r="E327" s="2" t="str">
        <f t="shared" si="11"/>
        <v>&lt;20</v>
      </c>
      <c r="F327" s="2" t="s">
        <v>10</v>
      </c>
      <c r="G327" s="2">
        <v>3</v>
      </c>
      <c r="H327" s="2">
        <v>25</v>
      </c>
      <c r="I327" s="2">
        <v>75</v>
      </c>
    </row>
    <row r="328" spans="1:9" x14ac:dyDescent="0.25">
      <c r="A328" s="3">
        <v>45198</v>
      </c>
      <c r="B328" s="3" t="str">
        <f t="shared" si="10"/>
        <v>Sep-23</v>
      </c>
      <c r="C328" s="2" t="s">
        <v>7</v>
      </c>
      <c r="D328" s="2">
        <v>57</v>
      </c>
      <c r="E328" s="2" t="str">
        <f t="shared" si="11"/>
        <v>51-60</v>
      </c>
      <c r="F328" s="2" t="s">
        <v>11</v>
      </c>
      <c r="G328" s="2">
        <v>3</v>
      </c>
      <c r="H328" s="2">
        <v>50</v>
      </c>
      <c r="I328" s="2">
        <v>150</v>
      </c>
    </row>
    <row r="329" spans="1:9" x14ac:dyDescent="0.25">
      <c r="A329" s="3">
        <v>45007</v>
      </c>
      <c r="B329" s="3" t="str">
        <f t="shared" si="10"/>
        <v>Mar-23</v>
      </c>
      <c r="C329" s="2" t="s">
        <v>7</v>
      </c>
      <c r="D329" s="2">
        <v>39</v>
      </c>
      <c r="E329" s="2" t="str">
        <f t="shared" si="11"/>
        <v>31-40</v>
      </c>
      <c r="F329" s="2" t="s">
        <v>8</v>
      </c>
      <c r="G329" s="2">
        <v>2</v>
      </c>
      <c r="H329" s="2">
        <v>50</v>
      </c>
      <c r="I329" s="2">
        <v>100</v>
      </c>
    </row>
    <row r="330" spans="1:9" x14ac:dyDescent="0.25">
      <c r="A330" s="3">
        <v>44956</v>
      </c>
      <c r="B330" s="3" t="str">
        <f t="shared" si="10"/>
        <v>Jan-23</v>
      </c>
      <c r="C330" s="2" t="s">
        <v>9</v>
      </c>
      <c r="D330" s="2">
        <v>46</v>
      </c>
      <c r="E330" s="2" t="str">
        <f t="shared" si="11"/>
        <v>41-50</v>
      </c>
      <c r="F330" s="2" t="s">
        <v>11</v>
      </c>
      <c r="G330" s="2">
        <v>4</v>
      </c>
      <c r="H330" s="2">
        <v>25</v>
      </c>
      <c r="I330" s="2">
        <v>100</v>
      </c>
    </row>
    <row r="331" spans="1:9" x14ac:dyDescent="0.25">
      <c r="A331" s="3">
        <v>45187</v>
      </c>
      <c r="B331" s="3" t="str">
        <f t="shared" si="10"/>
        <v>Sep-23</v>
      </c>
      <c r="C331" s="2" t="s">
        <v>9</v>
      </c>
      <c r="D331" s="2">
        <v>25</v>
      </c>
      <c r="E331" s="2" t="str">
        <f t="shared" si="11"/>
        <v>21-30</v>
      </c>
      <c r="F331" s="2" t="s">
        <v>8</v>
      </c>
      <c r="G331" s="2">
        <v>4</v>
      </c>
      <c r="H331" s="2">
        <v>50</v>
      </c>
      <c r="I331" s="2">
        <v>200</v>
      </c>
    </row>
    <row r="332" spans="1:9" x14ac:dyDescent="0.25">
      <c r="A332" s="3">
        <v>44968</v>
      </c>
      <c r="B332" s="3" t="str">
        <f t="shared" si="10"/>
        <v>Feb-23</v>
      </c>
      <c r="C332" s="2" t="s">
        <v>7</v>
      </c>
      <c r="D332" s="2">
        <v>28</v>
      </c>
      <c r="E332" s="2" t="str">
        <f t="shared" si="11"/>
        <v>21-30</v>
      </c>
      <c r="F332" s="2" t="s">
        <v>11</v>
      </c>
      <c r="G332" s="2">
        <v>3</v>
      </c>
      <c r="H332" s="2">
        <v>30</v>
      </c>
      <c r="I332" s="2">
        <v>90</v>
      </c>
    </row>
    <row r="333" spans="1:9" x14ac:dyDescent="0.25">
      <c r="A333" s="3">
        <v>45022</v>
      </c>
      <c r="B333" s="3" t="str">
        <f t="shared" si="10"/>
        <v>Apr-23</v>
      </c>
      <c r="C333" s="2" t="s">
        <v>7</v>
      </c>
      <c r="D333" s="2">
        <v>58</v>
      </c>
      <c r="E333" s="2" t="str">
        <f t="shared" si="11"/>
        <v>51-60</v>
      </c>
      <c r="F333" s="2" t="s">
        <v>11</v>
      </c>
      <c r="G333" s="2">
        <v>4</v>
      </c>
      <c r="H333" s="2">
        <v>300</v>
      </c>
      <c r="I333" s="2">
        <v>1200</v>
      </c>
    </row>
    <row r="334" spans="1:9" x14ac:dyDescent="0.25">
      <c r="A334" s="3">
        <v>44962</v>
      </c>
      <c r="B334" s="3" t="str">
        <f t="shared" si="10"/>
        <v>Feb-23</v>
      </c>
      <c r="C334" s="2" t="s">
        <v>9</v>
      </c>
      <c r="D334" s="2">
        <v>54</v>
      </c>
      <c r="E334" s="2" t="str">
        <f t="shared" si="11"/>
        <v>51-60</v>
      </c>
      <c r="F334" s="2" t="s">
        <v>11</v>
      </c>
      <c r="G334" s="2">
        <v>4</v>
      </c>
      <c r="H334" s="2">
        <v>300</v>
      </c>
      <c r="I334" s="2">
        <v>1200</v>
      </c>
    </row>
    <row r="335" spans="1:9" x14ac:dyDescent="0.25">
      <c r="A335" s="3">
        <v>45231</v>
      </c>
      <c r="B335" s="3" t="str">
        <f t="shared" si="10"/>
        <v>Nov-23</v>
      </c>
      <c r="C335" s="2" t="s">
        <v>7</v>
      </c>
      <c r="D335" s="2">
        <v>31</v>
      </c>
      <c r="E335" s="2" t="str">
        <f t="shared" si="11"/>
        <v>31-40</v>
      </c>
      <c r="F335" s="2" t="s">
        <v>11</v>
      </c>
      <c r="G335" s="2">
        <v>3</v>
      </c>
      <c r="H335" s="2">
        <v>300</v>
      </c>
      <c r="I335" s="2">
        <v>900</v>
      </c>
    </row>
    <row r="336" spans="1:9" x14ac:dyDescent="0.25">
      <c r="A336" s="3">
        <v>44961</v>
      </c>
      <c r="B336" s="3" t="str">
        <f t="shared" si="10"/>
        <v>Feb-23</v>
      </c>
      <c r="C336" s="2" t="s">
        <v>9</v>
      </c>
      <c r="D336" s="2">
        <v>47</v>
      </c>
      <c r="E336" s="2" t="str">
        <f t="shared" si="11"/>
        <v>41-50</v>
      </c>
      <c r="F336" s="2" t="s">
        <v>8</v>
      </c>
      <c r="G336" s="2">
        <v>4</v>
      </c>
      <c r="H336" s="2">
        <v>30</v>
      </c>
      <c r="I336" s="2">
        <v>120</v>
      </c>
    </row>
    <row r="337" spans="1:9" x14ac:dyDescent="0.25">
      <c r="A337" s="3">
        <v>45272</v>
      </c>
      <c r="B337" s="3" t="str">
        <f t="shared" si="10"/>
        <v>Dec-23</v>
      </c>
      <c r="C337" s="2" t="s">
        <v>9</v>
      </c>
      <c r="D337" s="2">
        <v>52</v>
      </c>
      <c r="E337" s="2" t="str">
        <f t="shared" si="11"/>
        <v>51-60</v>
      </c>
      <c r="F337" s="2" t="s">
        <v>8</v>
      </c>
      <c r="G337" s="2">
        <v>3</v>
      </c>
      <c r="H337" s="2">
        <v>50</v>
      </c>
      <c r="I337" s="2">
        <v>150</v>
      </c>
    </row>
    <row r="338" spans="1:9" x14ac:dyDescent="0.25">
      <c r="A338" s="3">
        <v>45047</v>
      </c>
      <c r="B338" s="3" t="str">
        <f t="shared" si="10"/>
        <v>May-23</v>
      </c>
      <c r="C338" s="2" t="s">
        <v>7</v>
      </c>
      <c r="D338" s="2">
        <v>38</v>
      </c>
      <c r="E338" s="2" t="str">
        <f t="shared" si="11"/>
        <v>31-40</v>
      </c>
      <c r="F338" s="2" t="s">
        <v>10</v>
      </c>
      <c r="G338" s="2">
        <v>1</v>
      </c>
      <c r="H338" s="2">
        <v>500</v>
      </c>
      <c r="I338" s="2">
        <v>500</v>
      </c>
    </row>
    <row r="339" spans="1:9" x14ac:dyDescent="0.25">
      <c r="A339" s="3">
        <v>45133</v>
      </c>
      <c r="B339" s="3" t="str">
        <f t="shared" si="10"/>
        <v>Jul-23</v>
      </c>
      <c r="C339" s="2" t="s">
        <v>7</v>
      </c>
      <c r="D339" s="2">
        <v>54</v>
      </c>
      <c r="E339" s="2" t="str">
        <f t="shared" si="11"/>
        <v>51-60</v>
      </c>
      <c r="F339" s="2" t="s">
        <v>8</v>
      </c>
      <c r="G339" s="2">
        <v>2</v>
      </c>
      <c r="H339" s="2">
        <v>50</v>
      </c>
      <c r="I339" s="2">
        <v>100</v>
      </c>
    </row>
    <row r="340" spans="1:9" x14ac:dyDescent="0.25">
      <c r="A340" s="3">
        <v>44988</v>
      </c>
      <c r="B340" s="3" t="str">
        <f t="shared" si="10"/>
        <v>Mar-23</v>
      </c>
      <c r="C340" s="2" t="s">
        <v>9</v>
      </c>
      <c r="D340" s="2">
        <v>22</v>
      </c>
      <c r="E340" s="2" t="str">
        <f t="shared" si="11"/>
        <v>21-30</v>
      </c>
      <c r="F340" s="2" t="s">
        <v>11</v>
      </c>
      <c r="G340" s="2">
        <v>2</v>
      </c>
      <c r="H340" s="2">
        <v>25</v>
      </c>
      <c r="I340" s="2">
        <v>50</v>
      </c>
    </row>
    <row r="341" spans="1:9" x14ac:dyDescent="0.25">
      <c r="A341" s="3">
        <v>45218</v>
      </c>
      <c r="B341" s="3" t="str">
        <f t="shared" si="10"/>
        <v>Oct-23</v>
      </c>
      <c r="C341" s="2" t="s">
        <v>9</v>
      </c>
      <c r="D341" s="2">
        <v>36</v>
      </c>
      <c r="E341" s="2" t="str">
        <f t="shared" si="11"/>
        <v>31-40</v>
      </c>
      <c r="F341" s="2" t="s">
        <v>10</v>
      </c>
      <c r="G341" s="2">
        <v>4</v>
      </c>
      <c r="H341" s="2">
        <v>300</v>
      </c>
      <c r="I341" s="2">
        <v>1200</v>
      </c>
    </row>
    <row r="342" spans="1:9" x14ac:dyDescent="0.25">
      <c r="A342" s="3">
        <v>45053</v>
      </c>
      <c r="B342" s="3" t="str">
        <f t="shared" si="10"/>
        <v>May-23</v>
      </c>
      <c r="C342" s="2" t="s">
        <v>7</v>
      </c>
      <c r="D342" s="2">
        <v>31</v>
      </c>
      <c r="E342" s="2" t="str">
        <f t="shared" si="11"/>
        <v>31-40</v>
      </c>
      <c r="F342" s="2" t="s">
        <v>10</v>
      </c>
      <c r="G342" s="2">
        <v>4</v>
      </c>
      <c r="H342" s="2">
        <v>50</v>
      </c>
      <c r="I342" s="2">
        <v>200</v>
      </c>
    </row>
    <row r="343" spans="1:9" x14ac:dyDescent="0.25">
      <c r="A343" s="3">
        <v>45223</v>
      </c>
      <c r="B343" s="3" t="str">
        <f t="shared" si="10"/>
        <v>Oct-23</v>
      </c>
      <c r="C343" s="2" t="s">
        <v>9</v>
      </c>
      <c r="D343" s="2">
        <v>43</v>
      </c>
      <c r="E343" s="2" t="str">
        <f t="shared" si="11"/>
        <v>41-50</v>
      </c>
      <c r="F343" s="2" t="s">
        <v>10</v>
      </c>
      <c r="G343" s="2">
        <v>4</v>
      </c>
      <c r="H343" s="2">
        <v>500</v>
      </c>
      <c r="I343" s="2">
        <v>2000</v>
      </c>
    </row>
    <row r="344" spans="1:9" x14ac:dyDescent="0.25">
      <c r="A344" s="3">
        <v>45231</v>
      </c>
      <c r="B344" s="3" t="str">
        <f t="shared" si="10"/>
        <v>Nov-23</v>
      </c>
      <c r="C344" s="2" t="s">
        <v>7</v>
      </c>
      <c r="D344" s="2">
        <v>21</v>
      </c>
      <c r="E344" s="2" t="str">
        <f t="shared" si="11"/>
        <v>21-30</v>
      </c>
      <c r="F344" s="2" t="s">
        <v>11</v>
      </c>
      <c r="G344" s="2">
        <v>2</v>
      </c>
      <c r="H344" s="2">
        <v>25</v>
      </c>
      <c r="I344" s="2">
        <v>50</v>
      </c>
    </row>
    <row r="345" spans="1:9" x14ac:dyDescent="0.25">
      <c r="A345" s="3">
        <v>44947</v>
      </c>
      <c r="B345" s="3" t="str">
        <f t="shared" si="10"/>
        <v>Jan-23</v>
      </c>
      <c r="C345" s="2" t="s">
        <v>9</v>
      </c>
      <c r="D345" s="2">
        <v>42</v>
      </c>
      <c r="E345" s="2" t="str">
        <f t="shared" si="11"/>
        <v>41-50</v>
      </c>
      <c r="F345" s="2" t="s">
        <v>8</v>
      </c>
      <c r="G345" s="2">
        <v>1</v>
      </c>
      <c r="H345" s="2">
        <v>30</v>
      </c>
      <c r="I345" s="2">
        <v>30</v>
      </c>
    </row>
    <row r="346" spans="1:9" x14ac:dyDescent="0.25">
      <c r="A346" s="3">
        <v>45244</v>
      </c>
      <c r="B346" s="3" t="str">
        <f t="shared" si="10"/>
        <v>Nov-23</v>
      </c>
      <c r="C346" s="2" t="s">
        <v>7</v>
      </c>
      <c r="D346" s="2">
        <v>62</v>
      </c>
      <c r="E346" s="2" t="str">
        <f t="shared" si="11"/>
        <v>60+</v>
      </c>
      <c r="F346" s="2" t="s">
        <v>11</v>
      </c>
      <c r="G346" s="2">
        <v>1</v>
      </c>
      <c r="H346" s="2">
        <v>30</v>
      </c>
      <c r="I346" s="2">
        <v>30</v>
      </c>
    </row>
    <row r="347" spans="1:9" x14ac:dyDescent="0.25">
      <c r="A347" s="3">
        <v>44968</v>
      </c>
      <c r="B347" s="3" t="str">
        <f t="shared" si="10"/>
        <v>Feb-23</v>
      </c>
      <c r="C347" s="2" t="s">
        <v>7</v>
      </c>
      <c r="D347" s="2">
        <v>59</v>
      </c>
      <c r="E347" s="2" t="str">
        <f t="shared" si="11"/>
        <v>51-60</v>
      </c>
      <c r="F347" s="2" t="s">
        <v>10</v>
      </c>
      <c r="G347" s="2">
        <v>2</v>
      </c>
      <c r="H347" s="2">
        <v>500</v>
      </c>
      <c r="I347" s="2">
        <v>1000</v>
      </c>
    </row>
    <row r="348" spans="1:9" x14ac:dyDescent="0.25">
      <c r="A348" s="3">
        <v>45141</v>
      </c>
      <c r="B348" s="3" t="str">
        <f t="shared" si="10"/>
        <v>Aug-23</v>
      </c>
      <c r="C348" s="2" t="s">
        <v>7</v>
      </c>
      <c r="D348" s="2">
        <v>42</v>
      </c>
      <c r="E348" s="2" t="str">
        <f t="shared" si="11"/>
        <v>41-50</v>
      </c>
      <c r="F348" s="2" t="s">
        <v>11</v>
      </c>
      <c r="G348" s="2">
        <v>1</v>
      </c>
      <c r="H348" s="2">
        <v>25</v>
      </c>
      <c r="I348" s="2">
        <v>25</v>
      </c>
    </row>
    <row r="349" spans="1:9" x14ac:dyDescent="0.25">
      <c r="A349" s="3">
        <v>45263</v>
      </c>
      <c r="B349" s="3" t="str">
        <f t="shared" si="10"/>
        <v>Dec-23</v>
      </c>
      <c r="C349" s="2" t="s">
        <v>9</v>
      </c>
      <c r="D349" s="2">
        <v>35</v>
      </c>
      <c r="E349" s="2" t="str">
        <f t="shared" si="11"/>
        <v>31-40</v>
      </c>
      <c r="F349" s="2" t="s">
        <v>11</v>
      </c>
      <c r="G349" s="2">
        <v>2</v>
      </c>
      <c r="H349" s="2">
        <v>300</v>
      </c>
      <c r="I349" s="2">
        <v>600</v>
      </c>
    </row>
    <row r="350" spans="1:9" x14ac:dyDescent="0.25">
      <c r="A350" s="3">
        <v>45225</v>
      </c>
      <c r="B350" s="3" t="str">
        <f t="shared" si="10"/>
        <v>Oct-23</v>
      </c>
      <c r="C350" s="2" t="s">
        <v>9</v>
      </c>
      <c r="D350" s="2">
        <v>57</v>
      </c>
      <c r="E350" s="2" t="str">
        <f t="shared" si="11"/>
        <v>51-60</v>
      </c>
      <c r="F350" s="2" t="s">
        <v>8</v>
      </c>
      <c r="G350" s="2">
        <v>1</v>
      </c>
      <c r="H350" s="2">
        <v>50</v>
      </c>
      <c r="I350" s="2">
        <v>50</v>
      </c>
    </row>
    <row r="351" spans="1:9" x14ac:dyDescent="0.25">
      <c r="A351" s="3">
        <v>45216</v>
      </c>
      <c r="B351" s="3" t="str">
        <f t="shared" si="10"/>
        <v>Oct-23</v>
      </c>
      <c r="C351" s="2" t="s">
        <v>7</v>
      </c>
      <c r="D351" s="2">
        <v>25</v>
      </c>
      <c r="E351" s="2" t="str">
        <f t="shared" si="11"/>
        <v>21-30</v>
      </c>
      <c r="F351" s="2" t="s">
        <v>8</v>
      </c>
      <c r="G351" s="2">
        <v>3</v>
      </c>
      <c r="H351" s="2">
        <v>25</v>
      </c>
      <c r="I351" s="2">
        <v>75</v>
      </c>
    </row>
    <row r="352" spans="1:9" x14ac:dyDescent="0.25">
      <c r="A352" s="3">
        <v>45194</v>
      </c>
      <c r="B352" s="3" t="str">
        <f t="shared" si="10"/>
        <v>Sep-23</v>
      </c>
      <c r="C352" s="2" t="s">
        <v>9</v>
      </c>
      <c r="D352" s="2">
        <v>56</v>
      </c>
      <c r="E352" s="2" t="str">
        <f t="shared" si="11"/>
        <v>51-60</v>
      </c>
      <c r="F352" s="2" t="s">
        <v>10</v>
      </c>
      <c r="G352" s="2">
        <v>3</v>
      </c>
      <c r="H352" s="2">
        <v>30</v>
      </c>
      <c r="I352" s="2">
        <v>90</v>
      </c>
    </row>
    <row r="353" spans="1:9" x14ac:dyDescent="0.25">
      <c r="A353" s="3">
        <v>45088</v>
      </c>
      <c r="B353" s="3" t="str">
        <f t="shared" si="10"/>
        <v>Jun-23</v>
      </c>
      <c r="C353" s="2" t="s">
        <v>7</v>
      </c>
      <c r="D353" s="2">
        <v>57</v>
      </c>
      <c r="E353" s="2" t="str">
        <f t="shared" si="11"/>
        <v>51-60</v>
      </c>
      <c r="F353" s="2" t="s">
        <v>11</v>
      </c>
      <c r="G353" s="2">
        <v>2</v>
      </c>
      <c r="H353" s="2">
        <v>500</v>
      </c>
      <c r="I353" s="2">
        <v>1000</v>
      </c>
    </row>
    <row r="354" spans="1:9" x14ac:dyDescent="0.25">
      <c r="A354" s="3">
        <v>45060</v>
      </c>
      <c r="B354" s="3" t="str">
        <f t="shared" si="10"/>
        <v>May-23</v>
      </c>
      <c r="C354" s="2" t="s">
        <v>7</v>
      </c>
      <c r="D354" s="2">
        <v>31</v>
      </c>
      <c r="E354" s="2" t="str">
        <f t="shared" si="11"/>
        <v>31-40</v>
      </c>
      <c r="F354" s="2" t="s">
        <v>11</v>
      </c>
      <c r="G354" s="2">
        <v>1</v>
      </c>
      <c r="H354" s="2">
        <v>500</v>
      </c>
      <c r="I354" s="2">
        <v>500</v>
      </c>
    </row>
    <row r="355" spans="1:9" x14ac:dyDescent="0.25">
      <c r="A355" s="3">
        <v>45031</v>
      </c>
      <c r="B355" s="3" t="str">
        <f t="shared" si="10"/>
        <v>Apr-23</v>
      </c>
      <c r="C355" s="2" t="s">
        <v>9</v>
      </c>
      <c r="D355" s="2">
        <v>49</v>
      </c>
      <c r="E355" s="2" t="str">
        <f t="shared" si="11"/>
        <v>41-50</v>
      </c>
      <c r="F355" s="2" t="s">
        <v>8</v>
      </c>
      <c r="G355" s="2">
        <v>4</v>
      </c>
      <c r="H355" s="2">
        <v>50</v>
      </c>
      <c r="I355" s="2">
        <v>200</v>
      </c>
    </row>
    <row r="356" spans="1:9" x14ac:dyDescent="0.25">
      <c r="A356" s="3">
        <v>45269</v>
      </c>
      <c r="B356" s="3" t="str">
        <f t="shared" si="10"/>
        <v>Dec-23</v>
      </c>
      <c r="C356" s="2" t="s">
        <v>9</v>
      </c>
      <c r="D356" s="2">
        <v>55</v>
      </c>
      <c r="E356" s="2" t="str">
        <f t="shared" si="11"/>
        <v>51-60</v>
      </c>
      <c r="F356" s="2" t="s">
        <v>11</v>
      </c>
      <c r="G356" s="2">
        <v>1</v>
      </c>
      <c r="H356" s="2">
        <v>500</v>
      </c>
      <c r="I356" s="2">
        <v>500</v>
      </c>
    </row>
    <row r="357" spans="1:9" x14ac:dyDescent="0.25">
      <c r="A357" s="3">
        <v>45087</v>
      </c>
      <c r="B357" s="3" t="str">
        <f t="shared" si="10"/>
        <v>Jun-23</v>
      </c>
      <c r="C357" s="2" t="s">
        <v>7</v>
      </c>
      <c r="D357" s="2">
        <v>50</v>
      </c>
      <c r="E357" s="2" t="str">
        <f t="shared" si="11"/>
        <v>41-50</v>
      </c>
      <c r="F357" s="2" t="s">
        <v>11</v>
      </c>
      <c r="G357" s="2">
        <v>3</v>
      </c>
      <c r="H357" s="2">
        <v>500</v>
      </c>
      <c r="I357" s="2">
        <v>1500</v>
      </c>
    </row>
    <row r="358" spans="1:9" x14ac:dyDescent="0.25">
      <c r="A358" s="3">
        <v>45049</v>
      </c>
      <c r="B358" s="3" t="str">
        <f t="shared" si="10"/>
        <v>May-23</v>
      </c>
      <c r="C358" s="2" t="s">
        <v>9</v>
      </c>
      <c r="D358" s="2">
        <v>40</v>
      </c>
      <c r="E358" s="2" t="str">
        <f t="shared" si="11"/>
        <v>31-40</v>
      </c>
      <c r="F358" s="2" t="s">
        <v>11</v>
      </c>
      <c r="G358" s="2">
        <v>3</v>
      </c>
      <c r="H358" s="2">
        <v>25</v>
      </c>
      <c r="I358" s="2">
        <v>75</v>
      </c>
    </row>
    <row r="359" spans="1:9" x14ac:dyDescent="0.25">
      <c r="A359" s="3">
        <v>45062</v>
      </c>
      <c r="B359" s="3" t="str">
        <f t="shared" si="10"/>
        <v>May-23</v>
      </c>
      <c r="C359" s="2" t="s">
        <v>9</v>
      </c>
      <c r="D359" s="2">
        <v>32</v>
      </c>
      <c r="E359" s="2" t="str">
        <f t="shared" si="11"/>
        <v>31-40</v>
      </c>
      <c r="F359" s="2" t="s">
        <v>8</v>
      </c>
      <c r="G359" s="2">
        <v>1</v>
      </c>
      <c r="H359" s="2">
        <v>300</v>
      </c>
      <c r="I359" s="2">
        <v>300</v>
      </c>
    </row>
    <row r="360" spans="1:9" x14ac:dyDescent="0.25">
      <c r="A360" s="3">
        <v>45129</v>
      </c>
      <c r="B360" s="3" t="str">
        <f t="shared" si="10"/>
        <v>Jul-23</v>
      </c>
      <c r="C360" s="2" t="s">
        <v>7</v>
      </c>
      <c r="D360" s="2">
        <v>50</v>
      </c>
      <c r="E360" s="2" t="str">
        <f t="shared" si="11"/>
        <v>41-50</v>
      </c>
      <c r="F360" s="2" t="s">
        <v>10</v>
      </c>
      <c r="G360" s="2">
        <v>1</v>
      </c>
      <c r="H360" s="2">
        <v>50</v>
      </c>
      <c r="I360" s="2">
        <v>50</v>
      </c>
    </row>
    <row r="361" spans="1:9" x14ac:dyDescent="0.25">
      <c r="A361" s="3">
        <v>44994</v>
      </c>
      <c r="B361" s="3" t="str">
        <f t="shared" si="10"/>
        <v>Mar-23</v>
      </c>
      <c r="C361" s="2" t="s">
        <v>7</v>
      </c>
      <c r="D361" s="2">
        <v>42</v>
      </c>
      <c r="E361" s="2" t="str">
        <f t="shared" si="11"/>
        <v>41-50</v>
      </c>
      <c r="F361" s="2" t="s">
        <v>10</v>
      </c>
      <c r="G361" s="2">
        <v>4</v>
      </c>
      <c r="H361" s="2">
        <v>25</v>
      </c>
      <c r="I361" s="2">
        <v>100</v>
      </c>
    </row>
    <row r="362" spans="1:9" x14ac:dyDescent="0.25">
      <c r="A362" s="3">
        <v>45270</v>
      </c>
      <c r="B362" s="3" t="str">
        <f t="shared" si="10"/>
        <v>Dec-23</v>
      </c>
      <c r="C362" s="2" t="s">
        <v>9</v>
      </c>
      <c r="D362" s="2">
        <v>34</v>
      </c>
      <c r="E362" s="2" t="str">
        <f t="shared" si="11"/>
        <v>31-40</v>
      </c>
      <c r="F362" s="2" t="s">
        <v>11</v>
      </c>
      <c r="G362" s="2">
        <v>4</v>
      </c>
      <c r="H362" s="2">
        <v>300</v>
      </c>
      <c r="I362" s="2">
        <v>1200</v>
      </c>
    </row>
    <row r="363" spans="1:9" x14ac:dyDescent="0.25">
      <c r="A363" s="3">
        <v>45257</v>
      </c>
      <c r="B363" s="3" t="str">
        <f t="shared" si="10"/>
        <v>Nov-23</v>
      </c>
      <c r="C363" s="2" t="s">
        <v>7</v>
      </c>
      <c r="D363" s="2">
        <v>50</v>
      </c>
      <c r="E363" s="2" t="str">
        <f t="shared" si="11"/>
        <v>41-50</v>
      </c>
      <c r="F363" s="2" t="s">
        <v>10</v>
      </c>
      <c r="G363" s="2">
        <v>1</v>
      </c>
      <c r="H363" s="2">
        <v>25</v>
      </c>
      <c r="I363" s="2">
        <v>25</v>
      </c>
    </row>
    <row r="364" spans="1:9" x14ac:dyDescent="0.25">
      <c r="A364" s="3">
        <v>45080</v>
      </c>
      <c r="B364" s="3" t="str">
        <f t="shared" si="10"/>
        <v>Jun-23</v>
      </c>
      <c r="C364" s="2" t="s">
        <v>7</v>
      </c>
      <c r="D364" s="2">
        <v>64</v>
      </c>
      <c r="E364" s="2" t="str">
        <f t="shared" si="11"/>
        <v>60+</v>
      </c>
      <c r="F364" s="2" t="s">
        <v>8</v>
      </c>
      <c r="G364" s="2">
        <v>1</v>
      </c>
      <c r="H364" s="2">
        <v>25</v>
      </c>
      <c r="I364" s="2">
        <v>25</v>
      </c>
    </row>
    <row r="365" spans="1:9" x14ac:dyDescent="0.25">
      <c r="A365" s="3">
        <v>45161</v>
      </c>
      <c r="B365" s="3" t="str">
        <f t="shared" si="10"/>
        <v>Aug-23</v>
      </c>
      <c r="C365" s="2" t="s">
        <v>9</v>
      </c>
      <c r="D365" s="2">
        <v>19</v>
      </c>
      <c r="E365" s="2" t="str">
        <f t="shared" si="11"/>
        <v>&lt;20</v>
      </c>
      <c r="F365" s="2" t="s">
        <v>8</v>
      </c>
      <c r="G365" s="2">
        <v>1</v>
      </c>
      <c r="H365" s="2">
        <v>500</v>
      </c>
      <c r="I365" s="2">
        <v>500</v>
      </c>
    </row>
    <row r="366" spans="1:9" x14ac:dyDescent="0.25">
      <c r="A366" s="3">
        <v>45088</v>
      </c>
      <c r="B366" s="3" t="str">
        <f t="shared" si="10"/>
        <v>Jun-23</v>
      </c>
      <c r="C366" s="2" t="s">
        <v>7</v>
      </c>
      <c r="D366" s="2">
        <v>31</v>
      </c>
      <c r="E366" s="2" t="str">
        <f t="shared" si="11"/>
        <v>31-40</v>
      </c>
      <c r="F366" s="2" t="s">
        <v>10</v>
      </c>
      <c r="G366" s="2">
        <v>1</v>
      </c>
      <c r="H366" s="2">
        <v>300</v>
      </c>
      <c r="I366" s="2">
        <v>300</v>
      </c>
    </row>
    <row r="367" spans="1:9" x14ac:dyDescent="0.25">
      <c r="A367" s="3">
        <v>44964</v>
      </c>
      <c r="B367" s="3" t="str">
        <f t="shared" si="10"/>
        <v>Feb-23</v>
      </c>
      <c r="C367" s="2" t="s">
        <v>7</v>
      </c>
      <c r="D367" s="2">
        <v>57</v>
      </c>
      <c r="E367" s="2" t="str">
        <f t="shared" si="11"/>
        <v>51-60</v>
      </c>
      <c r="F367" s="2" t="s">
        <v>10</v>
      </c>
      <c r="G367" s="2">
        <v>2</v>
      </c>
      <c r="H367" s="2">
        <v>50</v>
      </c>
      <c r="I367" s="2">
        <v>100</v>
      </c>
    </row>
    <row r="368" spans="1:9" x14ac:dyDescent="0.25">
      <c r="A368" s="3">
        <v>44931</v>
      </c>
      <c r="B368" s="3" t="str">
        <f t="shared" si="10"/>
        <v>Jan-23</v>
      </c>
      <c r="C368" s="2" t="s">
        <v>9</v>
      </c>
      <c r="D368" s="2">
        <v>57</v>
      </c>
      <c r="E368" s="2" t="str">
        <f t="shared" si="11"/>
        <v>51-60</v>
      </c>
      <c r="F368" s="2" t="s">
        <v>11</v>
      </c>
      <c r="G368" s="2">
        <v>1</v>
      </c>
      <c r="H368" s="2">
        <v>50</v>
      </c>
      <c r="I368" s="2">
        <v>50</v>
      </c>
    </row>
    <row r="369" spans="1:9" x14ac:dyDescent="0.25">
      <c r="A369" s="3">
        <v>45161</v>
      </c>
      <c r="B369" s="3" t="str">
        <f t="shared" si="10"/>
        <v>Aug-23</v>
      </c>
      <c r="C369" s="2" t="s">
        <v>9</v>
      </c>
      <c r="D369" s="2">
        <v>56</v>
      </c>
      <c r="E369" s="2" t="str">
        <f t="shared" si="11"/>
        <v>51-60</v>
      </c>
      <c r="F369" s="2" t="s">
        <v>10</v>
      </c>
      <c r="G369" s="2">
        <v>4</v>
      </c>
      <c r="H369" s="2">
        <v>300</v>
      </c>
      <c r="I369" s="2">
        <v>1200</v>
      </c>
    </row>
    <row r="370" spans="1:9" x14ac:dyDescent="0.25">
      <c r="A370" s="3">
        <v>45245</v>
      </c>
      <c r="B370" s="3" t="str">
        <f t="shared" si="10"/>
        <v>Nov-23</v>
      </c>
      <c r="C370" s="2" t="s">
        <v>7</v>
      </c>
      <c r="D370" s="2">
        <v>23</v>
      </c>
      <c r="E370" s="2" t="str">
        <f t="shared" si="11"/>
        <v>21-30</v>
      </c>
      <c r="F370" s="2" t="s">
        <v>11</v>
      </c>
      <c r="G370" s="2">
        <v>3</v>
      </c>
      <c r="H370" s="2">
        <v>500</v>
      </c>
      <c r="I370" s="2">
        <v>1500</v>
      </c>
    </row>
    <row r="371" spans="1:9" x14ac:dyDescent="0.25">
      <c r="A371" s="3">
        <v>45215</v>
      </c>
      <c r="B371" s="3" t="str">
        <f t="shared" si="10"/>
        <v>Oct-23</v>
      </c>
      <c r="C371" s="2" t="s">
        <v>7</v>
      </c>
      <c r="D371" s="2">
        <v>23</v>
      </c>
      <c r="E371" s="2" t="str">
        <f t="shared" si="11"/>
        <v>21-30</v>
      </c>
      <c r="F371" s="2" t="s">
        <v>11</v>
      </c>
      <c r="G371" s="2">
        <v>2</v>
      </c>
      <c r="H371" s="2">
        <v>30</v>
      </c>
      <c r="I371" s="2">
        <v>60</v>
      </c>
    </row>
    <row r="372" spans="1:9" x14ac:dyDescent="0.25">
      <c r="A372" s="3">
        <v>44978</v>
      </c>
      <c r="B372" s="3" t="str">
        <f t="shared" si="10"/>
        <v>Feb-23</v>
      </c>
      <c r="C372" s="2" t="s">
        <v>9</v>
      </c>
      <c r="D372" s="2">
        <v>20</v>
      </c>
      <c r="E372" s="2" t="str">
        <f t="shared" si="11"/>
        <v>21-30</v>
      </c>
      <c r="F372" s="2" t="s">
        <v>8</v>
      </c>
      <c r="G372" s="2">
        <v>1</v>
      </c>
      <c r="H372" s="2">
        <v>25</v>
      </c>
      <c r="I372" s="2">
        <v>25</v>
      </c>
    </row>
    <row r="373" spans="1:9" x14ac:dyDescent="0.25">
      <c r="A373" s="3">
        <v>44964</v>
      </c>
      <c r="B373" s="3" t="str">
        <f t="shared" si="10"/>
        <v>Feb-23</v>
      </c>
      <c r="C373" s="2" t="s">
        <v>9</v>
      </c>
      <c r="D373" s="2">
        <v>24</v>
      </c>
      <c r="E373" s="2" t="str">
        <f t="shared" si="11"/>
        <v>21-30</v>
      </c>
      <c r="F373" s="2" t="s">
        <v>8</v>
      </c>
      <c r="G373" s="2">
        <v>3</v>
      </c>
      <c r="H373" s="2">
        <v>500</v>
      </c>
      <c r="I373" s="2">
        <v>1500</v>
      </c>
    </row>
    <row r="374" spans="1:9" x14ac:dyDescent="0.25">
      <c r="A374" s="3">
        <v>45202</v>
      </c>
      <c r="B374" s="3" t="str">
        <f t="shared" si="10"/>
        <v>Oct-23</v>
      </c>
      <c r="C374" s="2" t="s">
        <v>9</v>
      </c>
      <c r="D374" s="2">
        <v>25</v>
      </c>
      <c r="E374" s="2" t="str">
        <f t="shared" si="11"/>
        <v>21-30</v>
      </c>
      <c r="F374" s="2" t="s">
        <v>8</v>
      </c>
      <c r="G374" s="2">
        <v>2</v>
      </c>
      <c r="H374" s="2">
        <v>300</v>
      </c>
      <c r="I374" s="2">
        <v>600</v>
      </c>
    </row>
    <row r="375" spans="1:9" x14ac:dyDescent="0.25">
      <c r="A375" s="3">
        <v>45036</v>
      </c>
      <c r="B375" s="3" t="str">
        <f t="shared" si="10"/>
        <v>Apr-23</v>
      </c>
      <c r="C375" s="2" t="s">
        <v>9</v>
      </c>
      <c r="D375" s="2">
        <v>59</v>
      </c>
      <c r="E375" s="2" t="str">
        <f t="shared" si="11"/>
        <v>51-60</v>
      </c>
      <c r="F375" s="2" t="s">
        <v>8</v>
      </c>
      <c r="G375" s="2">
        <v>3</v>
      </c>
      <c r="H375" s="2">
        <v>25</v>
      </c>
      <c r="I375" s="2">
        <v>75</v>
      </c>
    </row>
    <row r="376" spans="1:9" x14ac:dyDescent="0.25">
      <c r="A376" s="3">
        <v>45186</v>
      </c>
      <c r="B376" s="3" t="str">
        <f t="shared" si="10"/>
        <v>Sep-23</v>
      </c>
      <c r="C376" s="2" t="s">
        <v>7</v>
      </c>
      <c r="D376" s="2">
        <v>32</v>
      </c>
      <c r="E376" s="2" t="str">
        <f t="shared" si="11"/>
        <v>31-40</v>
      </c>
      <c r="F376" s="2" t="s">
        <v>10</v>
      </c>
      <c r="G376" s="2">
        <v>1</v>
      </c>
      <c r="H376" s="2">
        <v>50</v>
      </c>
      <c r="I376" s="2">
        <v>50</v>
      </c>
    </row>
    <row r="377" spans="1:9" x14ac:dyDescent="0.25">
      <c r="A377" s="3">
        <v>45062</v>
      </c>
      <c r="B377" s="3" t="str">
        <f t="shared" si="10"/>
        <v>May-23</v>
      </c>
      <c r="C377" s="2" t="s">
        <v>9</v>
      </c>
      <c r="D377" s="2">
        <v>64</v>
      </c>
      <c r="E377" s="2" t="str">
        <f t="shared" si="11"/>
        <v>60+</v>
      </c>
      <c r="F377" s="2" t="s">
        <v>8</v>
      </c>
      <c r="G377" s="2">
        <v>1</v>
      </c>
      <c r="H377" s="2">
        <v>30</v>
      </c>
      <c r="I377" s="2">
        <v>30</v>
      </c>
    </row>
    <row r="378" spans="1:9" x14ac:dyDescent="0.25">
      <c r="A378" s="3">
        <v>44994</v>
      </c>
      <c r="B378" s="3" t="str">
        <f t="shared" si="10"/>
        <v>Mar-23</v>
      </c>
      <c r="C378" s="2" t="s">
        <v>9</v>
      </c>
      <c r="D378" s="2">
        <v>46</v>
      </c>
      <c r="E378" s="2" t="str">
        <f t="shared" si="11"/>
        <v>41-50</v>
      </c>
      <c r="F378" s="2" t="s">
        <v>10</v>
      </c>
      <c r="G378" s="2">
        <v>4</v>
      </c>
      <c r="H378" s="2">
        <v>50</v>
      </c>
      <c r="I378" s="2">
        <v>200</v>
      </c>
    </row>
    <row r="379" spans="1:9" x14ac:dyDescent="0.25">
      <c r="A379" s="3">
        <v>45105</v>
      </c>
      <c r="B379" s="3" t="str">
        <f t="shared" si="10"/>
        <v>Jun-23</v>
      </c>
      <c r="C379" s="2" t="s">
        <v>7</v>
      </c>
      <c r="D379" s="2">
        <v>50</v>
      </c>
      <c r="E379" s="2" t="str">
        <f t="shared" si="11"/>
        <v>41-50</v>
      </c>
      <c r="F379" s="2" t="s">
        <v>8</v>
      </c>
      <c r="G379" s="2">
        <v>1</v>
      </c>
      <c r="H379" s="2">
        <v>300</v>
      </c>
      <c r="I379" s="2">
        <v>300</v>
      </c>
    </row>
    <row r="380" spans="1:9" x14ac:dyDescent="0.25">
      <c r="A380" s="3">
        <v>44962</v>
      </c>
      <c r="B380" s="3" t="str">
        <f t="shared" si="10"/>
        <v>Feb-23</v>
      </c>
      <c r="C380" s="2" t="s">
        <v>9</v>
      </c>
      <c r="D380" s="2">
        <v>47</v>
      </c>
      <c r="E380" s="2" t="str">
        <f t="shared" si="11"/>
        <v>41-50</v>
      </c>
      <c r="F380" s="2" t="s">
        <v>10</v>
      </c>
      <c r="G380" s="2">
        <v>1</v>
      </c>
      <c r="H380" s="2">
        <v>25</v>
      </c>
      <c r="I380" s="2">
        <v>25</v>
      </c>
    </row>
    <row r="381" spans="1:9" x14ac:dyDescent="0.25">
      <c r="A381" s="3">
        <v>45052</v>
      </c>
      <c r="B381" s="3" t="str">
        <f t="shared" si="10"/>
        <v>May-23</v>
      </c>
      <c r="C381" s="2" t="s">
        <v>7</v>
      </c>
      <c r="D381" s="2">
        <v>56</v>
      </c>
      <c r="E381" s="2" t="str">
        <f t="shared" si="11"/>
        <v>51-60</v>
      </c>
      <c r="F381" s="2" t="s">
        <v>11</v>
      </c>
      <c r="G381" s="2">
        <v>2</v>
      </c>
      <c r="H381" s="2">
        <v>300</v>
      </c>
      <c r="I381" s="2">
        <v>600</v>
      </c>
    </row>
    <row r="382" spans="1:9" x14ac:dyDescent="0.25">
      <c r="A382" s="3">
        <v>45116</v>
      </c>
      <c r="B382" s="3" t="str">
        <f t="shared" si="10"/>
        <v>Jul-23</v>
      </c>
      <c r="C382" s="2" t="s">
        <v>9</v>
      </c>
      <c r="D382" s="2">
        <v>44</v>
      </c>
      <c r="E382" s="2" t="str">
        <f t="shared" si="11"/>
        <v>41-50</v>
      </c>
      <c r="F382" s="2" t="s">
        <v>10</v>
      </c>
      <c r="G382" s="2">
        <v>4</v>
      </c>
      <c r="H382" s="2">
        <v>25</v>
      </c>
      <c r="I382" s="2">
        <v>100</v>
      </c>
    </row>
    <row r="383" spans="1:9" x14ac:dyDescent="0.25">
      <c r="A383" s="3">
        <v>45072</v>
      </c>
      <c r="B383" s="3" t="str">
        <f t="shared" si="10"/>
        <v>May-23</v>
      </c>
      <c r="C383" s="2" t="s">
        <v>9</v>
      </c>
      <c r="D383" s="2">
        <v>53</v>
      </c>
      <c r="E383" s="2" t="str">
        <f t="shared" si="11"/>
        <v>51-60</v>
      </c>
      <c r="F383" s="2" t="s">
        <v>10</v>
      </c>
      <c r="G383" s="2">
        <v>2</v>
      </c>
      <c r="H383" s="2">
        <v>500</v>
      </c>
      <c r="I383" s="2">
        <v>1000</v>
      </c>
    </row>
    <row r="384" spans="1:9" x14ac:dyDescent="0.25">
      <c r="A384" s="3">
        <v>45007</v>
      </c>
      <c r="B384" s="3" t="str">
        <f t="shared" si="10"/>
        <v>Mar-23</v>
      </c>
      <c r="C384" s="2" t="s">
        <v>9</v>
      </c>
      <c r="D384" s="2">
        <v>46</v>
      </c>
      <c r="E384" s="2" t="str">
        <f t="shared" si="11"/>
        <v>41-50</v>
      </c>
      <c r="F384" s="2" t="s">
        <v>8</v>
      </c>
      <c r="G384" s="2">
        <v>3</v>
      </c>
      <c r="H384" s="2">
        <v>30</v>
      </c>
      <c r="I384" s="2">
        <v>90</v>
      </c>
    </row>
    <row r="385" spans="1:9" x14ac:dyDescent="0.25">
      <c r="A385" s="3">
        <v>45151</v>
      </c>
      <c r="B385" s="3" t="str">
        <f t="shared" si="10"/>
        <v>Aug-23</v>
      </c>
      <c r="C385" s="2" t="s">
        <v>7</v>
      </c>
      <c r="D385" s="2">
        <v>55</v>
      </c>
      <c r="E385" s="2" t="str">
        <f t="shared" si="11"/>
        <v>51-60</v>
      </c>
      <c r="F385" s="2" t="s">
        <v>10</v>
      </c>
      <c r="G385" s="2">
        <v>1</v>
      </c>
      <c r="H385" s="2">
        <v>500</v>
      </c>
      <c r="I385" s="2">
        <v>500</v>
      </c>
    </row>
    <row r="386" spans="1:9" x14ac:dyDescent="0.25">
      <c r="A386" s="3">
        <v>45205</v>
      </c>
      <c r="B386" s="3" t="str">
        <f t="shared" si="10"/>
        <v>Oct-23</v>
      </c>
      <c r="C386" s="2" t="s">
        <v>7</v>
      </c>
      <c r="D386" s="2">
        <v>50</v>
      </c>
      <c r="E386" s="2" t="str">
        <f t="shared" si="11"/>
        <v>41-50</v>
      </c>
      <c r="F386" s="2" t="s">
        <v>11</v>
      </c>
      <c r="G386" s="2">
        <v>3</v>
      </c>
      <c r="H386" s="2">
        <v>500</v>
      </c>
      <c r="I386" s="2">
        <v>1500</v>
      </c>
    </row>
    <row r="387" spans="1:9" x14ac:dyDescent="0.25">
      <c r="A387" s="3">
        <v>45287</v>
      </c>
      <c r="B387" s="3" t="str">
        <f t="shared" ref="B387:B450" si="12">TEXT(A387,"mmm-yy")</f>
        <v>Dec-23</v>
      </c>
      <c r="C387" s="2" t="s">
        <v>9</v>
      </c>
      <c r="D387" s="2">
        <v>54</v>
      </c>
      <c r="E387" s="2" t="str">
        <f t="shared" ref="E387:E450" si="13">IF(D387&lt;20,"&lt;20",IF(D387&lt;=30,"21-30",IF(D387&lt;=40,"31-40",IF(D387&lt;=50,"41-50",IF(D387&lt;=60,"51-60","60+")))))</f>
        <v>51-60</v>
      </c>
      <c r="F387" s="2" t="s">
        <v>11</v>
      </c>
      <c r="G387" s="2">
        <v>2</v>
      </c>
      <c r="H387" s="2">
        <v>300</v>
      </c>
      <c r="I387" s="2">
        <v>600</v>
      </c>
    </row>
    <row r="388" spans="1:9" x14ac:dyDescent="0.25">
      <c r="A388" s="3">
        <v>45081</v>
      </c>
      <c r="B388" s="3" t="str">
        <f t="shared" si="12"/>
        <v>Jun-23</v>
      </c>
      <c r="C388" s="2" t="s">
        <v>7</v>
      </c>
      <c r="D388" s="2">
        <v>44</v>
      </c>
      <c r="E388" s="2" t="str">
        <f t="shared" si="13"/>
        <v>41-50</v>
      </c>
      <c r="F388" s="2" t="s">
        <v>8</v>
      </c>
      <c r="G388" s="2">
        <v>1</v>
      </c>
      <c r="H388" s="2">
        <v>30</v>
      </c>
      <c r="I388" s="2">
        <v>30</v>
      </c>
    </row>
    <row r="389" spans="1:9" x14ac:dyDescent="0.25">
      <c r="A389" s="3">
        <v>45240</v>
      </c>
      <c r="B389" s="3" t="str">
        <f t="shared" si="12"/>
        <v>Nov-23</v>
      </c>
      <c r="C389" s="2" t="s">
        <v>7</v>
      </c>
      <c r="D389" s="2">
        <v>50</v>
      </c>
      <c r="E389" s="2" t="str">
        <f t="shared" si="13"/>
        <v>41-50</v>
      </c>
      <c r="F389" s="2" t="s">
        <v>11</v>
      </c>
      <c r="G389" s="2">
        <v>1</v>
      </c>
      <c r="H389" s="2">
        <v>25</v>
      </c>
      <c r="I389" s="2">
        <v>25</v>
      </c>
    </row>
    <row r="390" spans="1:9" x14ac:dyDescent="0.25">
      <c r="A390" s="3">
        <v>45261</v>
      </c>
      <c r="B390" s="3" t="str">
        <f t="shared" si="12"/>
        <v>Dec-23</v>
      </c>
      <c r="C390" s="2" t="s">
        <v>7</v>
      </c>
      <c r="D390" s="2">
        <v>21</v>
      </c>
      <c r="E390" s="2" t="str">
        <f t="shared" si="13"/>
        <v>21-30</v>
      </c>
      <c r="F390" s="2" t="s">
        <v>10</v>
      </c>
      <c r="G390" s="2">
        <v>2</v>
      </c>
      <c r="H390" s="2">
        <v>25</v>
      </c>
      <c r="I390" s="2">
        <v>50</v>
      </c>
    </row>
    <row r="391" spans="1:9" x14ac:dyDescent="0.25">
      <c r="A391" s="3">
        <v>45197</v>
      </c>
      <c r="B391" s="3" t="str">
        <f t="shared" si="12"/>
        <v>Sep-23</v>
      </c>
      <c r="C391" s="2" t="s">
        <v>7</v>
      </c>
      <c r="D391" s="2">
        <v>39</v>
      </c>
      <c r="E391" s="2" t="str">
        <f t="shared" si="13"/>
        <v>31-40</v>
      </c>
      <c r="F391" s="2" t="s">
        <v>11</v>
      </c>
      <c r="G391" s="2">
        <v>2</v>
      </c>
      <c r="H391" s="2">
        <v>50</v>
      </c>
      <c r="I391" s="2">
        <v>100</v>
      </c>
    </row>
    <row r="392" spans="1:9" x14ac:dyDescent="0.25">
      <c r="A392" s="3">
        <v>44931</v>
      </c>
      <c r="B392" s="3" t="str">
        <f t="shared" si="12"/>
        <v>Jan-23</v>
      </c>
      <c r="C392" s="2" t="s">
        <v>7</v>
      </c>
      <c r="D392" s="2">
        <v>19</v>
      </c>
      <c r="E392" s="2" t="str">
        <f t="shared" si="13"/>
        <v>&lt;20</v>
      </c>
      <c r="F392" s="2" t="s">
        <v>8</v>
      </c>
      <c r="G392" s="2">
        <v>2</v>
      </c>
      <c r="H392" s="2">
        <v>25</v>
      </c>
      <c r="I392" s="2">
        <v>50</v>
      </c>
    </row>
    <row r="393" spans="1:9" x14ac:dyDescent="0.25">
      <c r="A393" s="3">
        <v>45268</v>
      </c>
      <c r="B393" s="3" t="str">
        <f t="shared" si="12"/>
        <v>Dec-23</v>
      </c>
      <c r="C393" s="2" t="s">
        <v>7</v>
      </c>
      <c r="D393" s="2">
        <v>27</v>
      </c>
      <c r="E393" s="2" t="str">
        <f t="shared" si="13"/>
        <v>21-30</v>
      </c>
      <c r="F393" s="2" t="s">
        <v>10</v>
      </c>
      <c r="G393" s="2">
        <v>2</v>
      </c>
      <c r="H393" s="2">
        <v>300</v>
      </c>
      <c r="I393" s="2">
        <v>600</v>
      </c>
    </row>
    <row r="394" spans="1:9" x14ac:dyDescent="0.25">
      <c r="A394" s="3">
        <v>45210</v>
      </c>
      <c r="B394" s="3" t="str">
        <f t="shared" si="12"/>
        <v>Oct-23</v>
      </c>
      <c r="C394" s="2" t="s">
        <v>9</v>
      </c>
      <c r="D394" s="2">
        <v>22</v>
      </c>
      <c r="E394" s="2" t="str">
        <f t="shared" si="13"/>
        <v>21-30</v>
      </c>
      <c r="F394" s="2" t="s">
        <v>8</v>
      </c>
      <c r="G394" s="2">
        <v>2</v>
      </c>
      <c r="H394" s="2">
        <v>500</v>
      </c>
      <c r="I394" s="2">
        <v>1000</v>
      </c>
    </row>
    <row r="395" spans="1:9" x14ac:dyDescent="0.25">
      <c r="A395" s="3">
        <v>45080</v>
      </c>
      <c r="B395" s="3" t="str">
        <f t="shared" si="12"/>
        <v>Jun-23</v>
      </c>
      <c r="C395" s="2" t="s">
        <v>9</v>
      </c>
      <c r="D395" s="2">
        <v>27</v>
      </c>
      <c r="E395" s="2" t="str">
        <f t="shared" si="13"/>
        <v>21-30</v>
      </c>
      <c r="F395" s="2" t="s">
        <v>10</v>
      </c>
      <c r="G395" s="2">
        <v>1</v>
      </c>
      <c r="H395" s="2">
        <v>500</v>
      </c>
      <c r="I395" s="2">
        <v>500</v>
      </c>
    </row>
    <row r="396" spans="1:9" x14ac:dyDescent="0.25">
      <c r="A396" s="3">
        <v>45266</v>
      </c>
      <c r="B396" s="3" t="str">
        <f t="shared" si="12"/>
        <v>Dec-23</v>
      </c>
      <c r="C396" s="2" t="s">
        <v>7</v>
      </c>
      <c r="D396" s="2">
        <v>50</v>
      </c>
      <c r="E396" s="2" t="str">
        <f t="shared" si="13"/>
        <v>41-50</v>
      </c>
      <c r="F396" s="2" t="s">
        <v>11</v>
      </c>
      <c r="G396" s="2">
        <v>2</v>
      </c>
      <c r="H396" s="2">
        <v>500</v>
      </c>
      <c r="I396" s="2">
        <v>1000</v>
      </c>
    </row>
    <row r="397" spans="1:9" x14ac:dyDescent="0.25">
      <c r="A397" s="3">
        <v>44980</v>
      </c>
      <c r="B397" s="3" t="str">
        <f t="shared" si="12"/>
        <v>Feb-23</v>
      </c>
      <c r="C397" s="2" t="s">
        <v>9</v>
      </c>
      <c r="D397" s="2">
        <v>55</v>
      </c>
      <c r="E397" s="2" t="str">
        <f t="shared" si="13"/>
        <v>51-60</v>
      </c>
      <c r="F397" s="2" t="s">
        <v>8</v>
      </c>
      <c r="G397" s="2">
        <v>1</v>
      </c>
      <c r="H397" s="2">
        <v>30</v>
      </c>
      <c r="I397" s="2">
        <v>30</v>
      </c>
    </row>
    <row r="398" spans="1:9" x14ac:dyDescent="0.25">
      <c r="A398" s="3">
        <v>44995</v>
      </c>
      <c r="B398" s="3" t="str">
        <f t="shared" si="12"/>
        <v>Mar-23</v>
      </c>
      <c r="C398" s="2" t="s">
        <v>9</v>
      </c>
      <c r="D398" s="2">
        <v>30</v>
      </c>
      <c r="E398" s="2" t="str">
        <f t="shared" si="13"/>
        <v>21-30</v>
      </c>
      <c r="F398" s="2" t="s">
        <v>8</v>
      </c>
      <c r="G398" s="2">
        <v>1</v>
      </c>
      <c r="H398" s="2">
        <v>25</v>
      </c>
      <c r="I398" s="2">
        <v>25</v>
      </c>
    </row>
    <row r="399" spans="1:9" x14ac:dyDescent="0.25">
      <c r="A399" s="3">
        <v>45062</v>
      </c>
      <c r="B399" s="3" t="str">
        <f t="shared" si="12"/>
        <v>May-23</v>
      </c>
      <c r="C399" s="2" t="s">
        <v>9</v>
      </c>
      <c r="D399" s="2">
        <v>48</v>
      </c>
      <c r="E399" s="2" t="str">
        <f t="shared" si="13"/>
        <v>41-50</v>
      </c>
      <c r="F399" s="2" t="s">
        <v>10</v>
      </c>
      <c r="G399" s="2">
        <v>2</v>
      </c>
      <c r="H399" s="2">
        <v>300</v>
      </c>
      <c r="I399" s="2">
        <v>600</v>
      </c>
    </row>
    <row r="400" spans="1:9" x14ac:dyDescent="0.25">
      <c r="A400" s="3">
        <v>44986</v>
      </c>
      <c r="B400" s="3" t="str">
        <f t="shared" si="12"/>
        <v>Mar-23</v>
      </c>
      <c r="C400" s="2" t="s">
        <v>9</v>
      </c>
      <c r="D400" s="2">
        <v>64</v>
      </c>
      <c r="E400" s="2" t="str">
        <f t="shared" si="13"/>
        <v>60+</v>
      </c>
      <c r="F400" s="2" t="s">
        <v>8</v>
      </c>
      <c r="G400" s="2">
        <v>2</v>
      </c>
      <c r="H400" s="2">
        <v>30</v>
      </c>
      <c r="I400" s="2">
        <v>60</v>
      </c>
    </row>
    <row r="401" spans="1:9" x14ac:dyDescent="0.25">
      <c r="A401" s="3">
        <v>44981</v>
      </c>
      <c r="B401" s="3" t="str">
        <f t="shared" si="12"/>
        <v>Feb-23</v>
      </c>
      <c r="C401" s="2" t="s">
        <v>7</v>
      </c>
      <c r="D401" s="2">
        <v>53</v>
      </c>
      <c r="E401" s="2" t="str">
        <f t="shared" si="13"/>
        <v>51-60</v>
      </c>
      <c r="F401" s="2" t="s">
        <v>10</v>
      </c>
      <c r="G401" s="2">
        <v>4</v>
      </c>
      <c r="H401" s="2">
        <v>50</v>
      </c>
      <c r="I401" s="2">
        <v>200</v>
      </c>
    </row>
    <row r="402" spans="1:9" x14ac:dyDescent="0.25">
      <c r="A402" s="3">
        <v>45210</v>
      </c>
      <c r="B402" s="3" t="str">
        <f t="shared" si="12"/>
        <v>Oct-23</v>
      </c>
      <c r="C402" s="2" t="s">
        <v>9</v>
      </c>
      <c r="D402" s="2">
        <v>62</v>
      </c>
      <c r="E402" s="2" t="str">
        <f t="shared" si="13"/>
        <v>60+</v>
      </c>
      <c r="F402" s="2" t="s">
        <v>10</v>
      </c>
      <c r="G402" s="2">
        <v>1</v>
      </c>
      <c r="H402" s="2">
        <v>300</v>
      </c>
      <c r="I402" s="2">
        <v>300</v>
      </c>
    </row>
    <row r="403" spans="1:9" x14ac:dyDescent="0.25">
      <c r="A403" s="3">
        <v>45006</v>
      </c>
      <c r="B403" s="3" t="str">
        <f t="shared" si="12"/>
        <v>Mar-23</v>
      </c>
      <c r="C403" s="2" t="s">
        <v>9</v>
      </c>
      <c r="D403" s="2">
        <v>41</v>
      </c>
      <c r="E403" s="2" t="str">
        <f t="shared" si="13"/>
        <v>41-50</v>
      </c>
      <c r="F403" s="2" t="s">
        <v>10</v>
      </c>
      <c r="G403" s="2">
        <v>2</v>
      </c>
      <c r="H403" s="2">
        <v>300</v>
      </c>
      <c r="I403" s="2">
        <v>600</v>
      </c>
    </row>
    <row r="404" spans="1:9" x14ac:dyDescent="0.25">
      <c r="A404" s="3">
        <v>45066</v>
      </c>
      <c r="B404" s="3" t="str">
        <f t="shared" si="12"/>
        <v>May-23</v>
      </c>
      <c r="C404" s="2" t="s">
        <v>7</v>
      </c>
      <c r="D404" s="2">
        <v>32</v>
      </c>
      <c r="E404" s="2" t="str">
        <f t="shared" si="13"/>
        <v>31-40</v>
      </c>
      <c r="F404" s="2" t="s">
        <v>10</v>
      </c>
      <c r="G404" s="2">
        <v>2</v>
      </c>
      <c r="H404" s="2">
        <v>300</v>
      </c>
      <c r="I404" s="2">
        <v>600</v>
      </c>
    </row>
    <row r="405" spans="1:9" x14ac:dyDescent="0.25">
      <c r="A405" s="3">
        <v>45071</v>
      </c>
      <c r="B405" s="3" t="str">
        <f t="shared" si="12"/>
        <v>May-23</v>
      </c>
      <c r="C405" s="2" t="s">
        <v>7</v>
      </c>
      <c r="D405" s="2">
        <v>46</v>
      </c>
      <c r="E405" s="2" t="str">
        <f t="shared" si="13"/>
        <v>41-50</v>
      </c>
      <c r="F405" s="2" t="s">
        <v>11</v>
      </c>
      <c r="G405" s="2">
        <v>2</v>
      </c>
      <c r="H405" s="2">
        <v>500</v>
      </c>
      <c r="I405" s="2">
        <v>1000</v>
      </c>
    </row>
    <row r="406" spans="1:9" x14ac:dyDescent="0.25">
      <c r="A406" s="3">
        <v>45236</v>
      </c>
      <c r="B406" s="3" t="str">
        <f t="shared" si="12"/>
        <v>Nov-23</v>
      </c>
      <c r="C406" s="2" t="s">
        <v>9</v>
      </c>
      <c r="D406" s="2">
        <v>25</v>
      </c>
      <c r="E406" s="2" t="str">
        <f t="shared" si="13"/>
        <v>21-30</v>
      </c>
      <c r="F406" s="2" t="s">
        <v>10</v>
      </c>
      <c r="G406" s="2">
        <v>4</v>
      </c>
      <c r="H406" s="2">
        <v>300</v>
      </c>
      <c r="I406" s="2">
        <v>1200</v>
      </c>
    </row>
    <row r="407" spans="1:9" x14ac:dyDescent="0.25">
      <c r="A407" s="3">
        <v>45034</v>
      </c>
      <c r="B407" s="3" t="str">
        <f t="shared" si="12"/>
        <v>Apr-23</v>
      </c>
      <c r="C407" s="2" t="s">
        <v>9</v>
      </c>
      <c r="D407" s="2">
        <v>22</v>
      </c>
      <c r="E407" s="2" t="str">
        <f t="shared" si="13"/>
        <v>21-30</v>
      </c>
      <c r="F407" s="2" t="s">
        <v>8</v>
      </c>
      <c r="G407" s="2">
        <v>4</v>
      </c>
      <c r="H407" s="2">
        <v>25</v>
      </c>
      <c r="I407" s="2">
        <v>100</v>
      </c>
    </row>
    <row r="408" spans="1:9" x14ac:dyDescent="0.25">
      <c r="A408" s="3">
        <v>45102</v>
      </c>
      <c r="B408" s="3" t="str">
        <f t="shared" si="12"/>
        <v>Jun-23</v>
      </c>
      <c r="C408" s="2" t="s">
        <v>9</v>
      </c>
      <c r="D408" s="2">
        <v>46</v>
      </c>
      <c r="E408" s="2" t="str">
        <f t="shared" si="13"/>
        <v>41-50</v>
      </c>
      <c r="F408" s="2" t="s">
        <v>11</v>
      </c>
      <c r="G408" s="2">
        <v>3</v>
      </c>
      <c r="H408" s="2">
        <v>300</v>
      </c>
      <c r="I408" s="2">
        <v>900</v>
      </c>
    </row>
    <row r="409" spans="1:9" x14ac:dyDescent="0.25">
      <c r="A409" s="3">
        <v>45031</v>
      </c>
      <c r="B409" s="3" t="str">
        <f t="shared" si="12"/>
        <v>Apr-23</v>
      </c>
      <c r="C409" s="2" t="s">
        <v>9</v>
      </c>
      <c r="D409" s="2">
        <v>64</v>
      </c>
      <c r="E409" s="2" t="str">
        <f t="shared" si="13"/>
        <v>60+</v>
      </c>
      <c r="F409" s="2" t="s">
        <v>8</v>
      </c>
      <c r="G409" s="2">
        <v>1</v>
      </c>
      <c r="H409" s="2">
        <v>500</v>
      </c>
      <c r="I409" s="2">
        <v>500</v>
      </c>
    </row>
    <row r="410" spans="1:9" x14ac:dyDescent="0.25">
      <c r="A410" s="3">
        <v>45278</v>
      </c>
      <c r="B410" s="3" t="str">
        <f t="shared" si="12"/>
        <v>Dec-23</v>
      </c>
      <c r="C410" s="2" t="s">
        <v>9</v>
      </c>
      <c r="D410" s="2">
        <v>21</v>
      </c>
      <c r="E410" s="2" t="str">
        <f t="shared" si="13"/>
        <v>21-30</v>
      </c>
      <c r="F410" s="2" t="s">
        <v>11</v>
      </c>
      <c r="G410" s="2">
        <v>3</v>
      </c>
      <c r="H410" s="2">
        <v>300</v>
      </c>
      <c r="I410" s="2">
        <v>900</v>
      </c>
    </row>
    <row r="411" spans="1:9" x14ac:dyDescent="0.25">
      <c r="A411" s="3">
        <v>45251</v>
      </c>
      <c r="B411" s="3" t="str">
        <f t="shared" si="12"/>
        <v>Nov-23</v>
      </c>
      <c r="C411" s="2" t="s">
        <v>9</v>
      </c>
      <c r="D411" s="2">
        <v>29</v>
      </c>
      <c r="E411" s="2" t="str">
        <f t="shared" si="13"/>
        <v>21-30</v>
      </c>
      <c r="F411" s="2" t="s">
        <v>10</v>
      </c>
      <c r="G411" s="2">
        <v>2</v>
      </c>
      <c r="H411" s="2">
        <v>50</v>
      </c>
      <c r="I411" s="2">
        <v>100</v>
      </c>
    </row>
    <row r="412" spans="1:9" x14ac:dyDescent="0.25">
      <c r="A412" s="3">
        <v>45062</v>
      </c>
      <c r="B412" s="3" t="str">
        <f t="shared" si="12"/>
        <v>May-23</v>
      </c>
      <c r="C412" s="2" t="s">
        <v>7</v>
      </c>
      <c r="D412" s="2">
        <v>62</v>
      </c>
      <c r="E412" s="2" t="str">
        <f t="shared" si="13"/>
        <v>60+</v>
      </c>
      <c r="F412" s="2" t="s">
        <v>11</v>
      </c>
      <c r="G412" s="2">
        <v>4</v>
      </c>
      <c r="H412" s="2">
        <v>50</v>
      </c>
      <c r="I412" s="2">
        <v>200</v>
      </c>
    </row>
    <row r="413" spans="1:9" x14ac:dyDescent="0.25">
      <c r="A413" s="3">
        <v>45185</v>
      </c>
      <c r="B413" s="3" t="str">
        <f t="shared" si="12"/>
        <v>Sep-23</v>
      </c>
      <c r="C413" s="2" t="s">
        <v>9</v>
      </c>
      <c r="D413" s="2">
        <v>19</v>
      </c>
      <c r="E413" s="2" t="str">
        <f t="shared" si="13"/>
        <v>&lt;20</v>
      </c>
      <c r="F413" s="2" t="s">
        <v>11</v>
      </c>
      <c r="G413" s="2">
        <v>4</v>
      </c>
      <c r="H413" s="2">
        <v>500</v>
      </c>
      <c r="I413" s="2">
        <v>2000</v>
      </c>
    </row>
    <row r="414" spans="1:9" x14ac:dyDescent="0.25">
      <c r="A414" s="3">
        <v>45177</v>
      </c>
      <c r="B414" s="3" t="str">
        <f t="shared" si="12"/>
        <v>Sep-23</v>
      </c>
      <c r="C414" s="2" t="s">
        <v>9</v>
      </c>
      <c r="D414" s="2">
        <v>44</v>
      </c>
      <c r="E414" s="2" t="str">
        <f t="shared" si="13"/>
        <v>41-50</v>
      </c>
      <c r="F414" s="2" t="s">
        <v>8</v>
      </c>
      <c r="G414" s="2">
        <v>3</v>
      </c>
      <c r="H414" s="2">
        <v>25</v>
      </c>
      <c r="I414" s="2">
        <v>75</v>
      </c>
    </row>
    <row r="415" spans="1:9" x14ac:dyDescent="0.25">
      <c r="A415" s="3">
        <v>45055</v>
      </c>
      <c r="B415" s="3" t="str">
        <f t="shared" si="12"/>
        <v>May-23</v>
      </c>
      <c r="C415" s="2" t="s">
        <v>7</v>
      </c>
      <c r="D415" s="2">
        <v>48</v>
      </c>
      <c r="E415" s="2" t="str">
        <f t="shared" si="13"/>
        <v>41-50</v>
      </c>
      <c r="F415" s="2" t="s">
        <v>8</v>
      </c>
      <c r="G415" s="2">
        <v>4</v>
      </c>
      <c r="H415" s="2">
        <v>25</v>
      </c>
      <c r="I415" s="2">
        <v>100</v>
      </c>
    </row>
    <row r="416" spans="1:9" x14ac:dyDescent="0.25">
      <c r="A416" s="3">
        <v>44953</v>
      </c>
      <c r="B416" s="3" t="str">
        <f t="shared" si="12"/>
        <v>Jan-23</v>
      </c>
      <c r="C416" s="2" t="s">
        <v>7</v>
      </c>
      <c r="D416" s="2">
        <v>53</v>
      </c>
      <c r="E416" s="2" t="str">
        <f t="shared" si="13"/>
        <v>51-60</v>
      </c>
      <c r="F416" s="2" t="s">
        <v>10</v>
      </c>
      <c r="G416" s="2">
        <v>2</v>
      </c>
      <c r="H416" s="2">
        <v>30</v>
      </c>
      <c r="I416" s="2">
        <v>60</v>
      </c>
    </row>
    <row r="417" spans="1:9" x14ac:dyDescent="0.25">
      <c r="A417" s="3">
        <v>44974</v>
      </c>
      <c r="B417" s="3" t="str">
        <f t="shared" si="12"/>
        <v>Feb-23</v>
      </c>
      <c r="C417" s="2" t="s">
        <v>7</v>
      </c>
      <c r="D417" s="2">
        <v>53</v>
      </c>
      <c r="E417" s="2" t="str">
        <f t="shared" si="13"/>
        <v>51-60</v>
      </c>
      <c r="F417" s="2" t="s">
        <v>11</v>
      </c>
      <c r="G417" s="2">
        <v>4</v>
      </c>
      <c r="H417" s="2">
        <v>500</v>
      </c>
      <c r="I417" s="2">
        <v>2000</v>
      </c>
    </row>
    <row r="418" spans="1:9" x14ac:dyDescent="0.25">
      <c r="A418" s="3">
        <v>45251</v>
      </c>
      <c r="B418" s="3" t="str">
        <f t="shared" si="12"/>
        <v>Nov-23</v>
      </c>
      <c r="C418" s="2" t="s">
        <v>7</v>
      </c>
      <c r="D418" s="2">
        <v>43</v>
      </c>
      <c r="E418" s="2" t="str">
        <f t="shared" si="13"/>
        <v>41-50</v>
      </c>
      <c r="F418" s="2" t="s">
        <v>11</v>
      </c>
      <c r="G418" s="2">
        <v>3</v>
      </c>
      <c r="H418" s="2">
        <v>300</v>
      </c>
      <c r="I418" s="2">
        <v>900</v>
      </c>
    </row>
    <row r="419" spans="1:9" x14ac:dyDescent="0.25">
      <c r="A419" s="3">
        <v>45143</v>
      </c>
      <c r="B419" s="3" t="str">
        <f t="shared" si="12"/>
        <v>Aug-23</v>
      </c>
      <c r="C419" s="2" t="s">
        <v>9</v>
      </c>
      <c r="D419" s="2">
        <v>60</v>
      </c>
      <c r="E419" s="2" t="str">
        <f t="shared" si="13"/>
        <v>51-60</v>
      </c>
      <c r="F419" s="2" t="s">
        <v>11</v>
      </c>
      <c r="G419" s="2">
        <v>2</v>
      </c>
      <c r="H419" s="2">
        <v>500</v>
      </c>
      <c r="I419" s="2">
        <v>1000</v>
      </c>
    </row>
    <row r="420" spans="1:9" x14ac:dyDescent="0.25">
      <c r="A420" s="3">
        <v>45068</v>
      </c>
      <c r="B420" s="3" t="str">
        <f t="shared" si="12"/>
        <v>May-23</v>
      </c>
      <c r="C420" s="2" t="s">
        <v>9</v>
      </c>
      <c r="D420" s="2">
        <v>44</v>
      </c>
      <c r="E420" s="2" t="str">
        <f t="shared" si="13"/>
        <v>41-50</v>
      </c>
      <c r="F420" s="2" t="s">
        <v>10</v>
      </c>
      <c r="G420" s="2">
        <v>3</v>
      </c>
      <c r="H420" s="2">
        <v>30</v>
      </c>
      <c r="I420" s="2">
        <v>90</v>
      </c>
    </row>
    <row r="421" spans="1:9" x14ac:dyDescent="0.25">
      <c r="A421" s="3">
        <v>44949</v>
      </c>
      <c r="B421" s="3" t="str">
        <f t="shared" si="12"/>
        <v>Jan-23</v>
      </c>
      <c r="C421" s="2" t="s">
        <v>9</v>
      </c>
      <c r="D421" s="2">
        <v>22</v>
      </c>
      <c r="E421" s="2" t="str">
        <f t="shared" si="13"/>
        <v>21-30</v>
      </c>
      <c r="F421" s="2" t="s">
        <v>10</v>
      </c>
      <c r="G421" s="2">
        <v>4</v>
      </c>
      <c r="H421" s="2">
        <v>500</v>
      </c>
      <c r="I421" s="2">
        <v>2000</v>
      </c>
    </row>
    <row r="422" spans="1:9" x14ac:dyDescent="0.25">
      <c r="A422" s="3">
        <v>44928</v>
      </c>
      <c r="B422" s="3" t="str">
        <f t="shared" si="12"/>
        <v>Jan-23</v>
      </c>
      <c r="C422" s="2" t="s">
        <v>9</v>
      </c>
      <c r="D422" s="2">
        <v>37</v>
      </c>
      <c r="E422" s="2" t="str">
        <f t="shared" si="13"/>
        <v>31-40</v>
      </c>
      <c r="F422" s="2" t="s">
        <v>10</v>
      </c>
      <c r="G422" s="2">
        <v>3</v>
      </c>
      <c r="H422" s="2">
        <v>500</v>
      </c>
      <c r="I422" s="2">
        <v>1500</v>
      </c>
    </row>
    <row r="423" spans="1:9" x14ac:dyDescent="0.25">
      <c r="A423" s="3">
        <v>45097</v>
      </c>
      <c r="B423" s="3" t="str">
        <f t="shared" si="12"/>
        <v>Jun-23</v>
      </c>
      <c r="C423" s="2" t="s">
        <v>9</v>
      </c>
      <c r="D423" s="2">
        <v>28</v>
      </c>
      <c r="E423" s="2" t="str">
        <f t="shared" si="13"/>
        <v>21-30</v>
      </c>
      <c r="F423" s="2" t="s">
        <v>10</v>
      </c>
      <c r="G423" s="2">
        <v>3</v>
      </c>
      <c r="H423" s="2">
        <v>30</v>
      </c>
      <c r="I423" s="2">
        <v>90</v>
      </c>
    </row>
    <row r="424" spans="1:9" x14ac:dyDescent="0.25">
      <c r="A424" s="3">
        <v>44993</v>
      </c>
      <c r="B424" s="3" t="str">
        <f t="shared" si="12"/>
        <v>Mar-23</v>
      </c>
      <c r="C424" s="2" t="s">
        <v>9</v>
      </c>
      <c r="D424" s="2">
        <v>27</v>
      </c>
      <c r="E424" s="2" t="str">
        <f t="shared" si="13"/>
        <v>21-30</v>
      </c>
      <c r="F424" s="2" t="s">
        <v>10</v>
      </c>
      <c r="G424" s="2">
        <v>1</v>
      </c>
      <c r="H424" s="2">
        <v>25</v>
      </c>
      <c r="I424" s="2">
        <v>25</v>
      </c>
    </row>
    <row r="425" spans="1:9" x14ac:dyDescent="0.25">
      <c r="A425" s="3">
        <v>45253</v>
      </c>
      <c r="B425" s="3" t="str">
        <f t="shared" si="12"/>
        <v>Nov-23</v>
      </c>
      <c r="C425" s="2" t="s">
        <v>7</v>
      </c>
      <c r="D425" s="2">
        <v>57</v>
      </c>
      <c r="E425" s="2" t="str">
        <f t="shared" si="13"/>
        <v>51-60</v>
      </c>
      <c r="F425" s="2" t="s">
        <v>8</v>
      </c>
      <c r="G425" s="2">
        <v>4</v>
      </c>
      <c r="H425" s="2">
        <v>300</v>
      </c>
      <c r="I425" s="2">
        <v>1200</v>
      </c>
    </row>
    <row r="426" spans="1:9" x14ac:dyDescent="0.25">
      <c r="A426" s="3">
        <v>45061</v>
      </c>
      <c r="B426" s="3" t="str">
        <f t="shared" si="12"/>
        <v>May-23</v>
      </c>
      <c r="C426" s="2" t="s">
        <v>9</v>
      </c>
      <c r="D426" s="2">
        <v>55</v>
      </c>
      <c r="E426" s="2" t="str">
        <f t="shared" si="13"/>
        <v>51-60</v>
      </c>
      <c r="F426" s="2" t="s">
        <v>11</v>
      </c>
      <c r="G426" s="2">
        <v>4</v>
      </c>
      <c r="H426" s="2">
        <v>30</v>
      </c>
      <c r="I426" s="2">
        <v>120</v>
      </c>
    </row>
    <row r="427" spans="1:9" x14ac:dyDescent="0.25">
      <c r="A427" s="3">
        <v>45009</v>
      </c>
      <c r="B427" s="3" t="str">
        <f t="shared" si="12"/>
        <v>Mar-23</v>
      </c>
      <c r="C427" s="2" t="s">
        <v>7</v>
      </c>
      <c r="D427" s="2">
        <v>23</v>
      </c>
      <c r="E427" s="2" t="str">
        <f t="shared" si="13"/>
        <v>21-30</v>
      </c>
      <c r="F427" s="2" t="s">
        <v>11</v>
      </c>
      <c r="G427" s="2">
        <v>3</v>
      </c>
      <c r="H427" s="2">
        <v>50</v>
      </c>
      <c r="I427" s="2">
        <v>150</v>
      </c>
    </row>
    <row r="428" spans="1:9" x14ac:dyDescent="0.25">
      <c r="A428" s="3">
        <v>45153</v>
      </c>
      <c r="B428" s="3" t="str">
        <f t="shared" si="12"/>
        <v>Aug-23</v>
      </c>
      <c r="C428" s="2" t="s">
        <v>7</v>
      </c>
      <c r="D428" s="2">
        <v>25</v>
      </c>
      <c r="E428" s="2" t="str">
        <f t="shared" si="13"/>
        <v>21-30</v>
      </c>
      <c r="F428" s="2" t="s">
        <v>11</v>
      </c>
      <c r="G428" s="2">
        <v>1</v>
      </c>
      <c r="H428" s="2">
        <v>25</v>
      </c>
      <c r="I428" s="2">
        <v>25</v>
      </c>
    </row>
    <row r="429" spans="1:9" x14ac:dyDescent="0.25">
      <c r="A429" s="3">
        <v>45209</v>
      </c>
      <c r="B429" s="3" t="str">
        <f t="shared" si="12"/>
        <v>Oct-23</v>
      </c>
      <c r="C429" s="2" t="s">
        <v>9</v>
      </c>
      <c r="D429" s="2">
        <v>40</v>
      </c>
      <c r="E429" s="2" t="str">
        <f t="shared" si="13"/>
        <v>31-40</v>
      </c>
      <c r="F429" s="2" t="s">
        <v>11</v>
      </c>
      <c r="G429" s="2">
        <v>4</v>
      </c>
      <c r="H429" s="2">
        <v>50</v>
      </c>
      <c r="I429" s="2">
        <v>200</v>
      </c>
    </row>
    <row r="430" spans="1:9" x14ac:dyDescent="0.25">
      <c r="A430" s="3">
        <v>45288</v>
      </c>
      <c r="B430" s="3" t="str">
        <f t="shared" si="12"/>
        <v>Dec-23</v>
      </c>
      <c r="C430" s="2" t="s">
        <v>7</v>
      </c>
      <c r="D430" s="2">
        <v>64</v>
      </c>
      <c r="E430" s="2" t="str">
        <f t="shared" si="13"/>
        <v>60+</v>
      </c>
      <c r="F430" s="2" t="s">
        <v>11</v>
      </c>
      <c r="G430" s="2">
        <v>2</v>
      </c>
      <c r="H430" s="2">
        <v>25</v>
      </c>
      <c r="I430" s="2">
        <v>50</v>
      </c>
    </row>
    <row r="431" spans="1:9" x14ac:dyDescent="0.25">
      <c r="A431" s="3">
        <v>45145</v>
      </c>
      <c r="B431" s="3" t="str">
        <f t="shared" si="12"/>
        <v>Aug-23</v>
      </c>
      <c r="C431" s="2" t="s">
        <v>9</v>
      </c>
      <c r="D431" s="2">
        <v>43</v>
      </c>
      <c r="E431" s="2" t="str">
        <f t="shared" si="13"/>
        <v>41-50</v>
      </c>
      <c r="F431" s="2" t="s">
        <v>11</v>
      </c>
      <c r="G431" s="2">
        <v>3</v>
      </c>
      <c r="H431" s="2">
        <v>300</v>
      </c>
      <c r="I431" s="2">
        <v>900</v>
      </c>
    </row>
    <row r="432" spans="1:9" x14ac:dyDescent="0.25">
      <c r="A432" s="3">
        <v>45214</v>
      </c>
      <c r="B432" s="3" t="str">
        <f t="shared" si="12"/>
        <v>Oct-23</v>
      </c>
      <c r="C432" s="2" t="s">
        <v>7</v>
      </c>
      <c r="D432" s="2">
        <v>63</v>
      </c>
      <c r="E432" s="2" t="str">
        <f t="shared" si="13"/>
        <v>60+</v>
      </c>
      <c r="F432" s="2" t="s">
        <v>11</v>
      </c>
      <c r="G432" s="2">
        <v>4</v>
      </c>
      <c r="H432" s="2">
        <v>300</v>
      </c>
      <c r="I432" s="2">
        <v>1200</v>
      </c>
    </row>
    <row r="433" spans="1:9" x14ac:dyDescent="0.25">
      <c r="A433" s="3">
        <v>44931</v>
      </c>
      <c r="B433" s="3" t="str">
        <f t="shared" si="12"/>
        <v>Jan-23</v>
      </c>
      <c r="C433" s="2" t="s">
        <v>9</v>
      </c>
      <c r="D433" s="2">
        <v>60</v>
      </c>
      <c r="E433" s="2" t="str">
        <f t="shared" si="13"/>
        <v>51-60</v>
      </c>
      <c r="F433" s="2" t="s">
        <v>11</v>
      </c>
      <c r="G433" s="2">
        <v>2</v>
      </c>
      <c r="H433" s="2">
        <v>500</v>
      </c>
      <c r="I433" s="2">
        <v>1000</v>
      </c>
    </row>
    <row r="434" spans="1:9" x14ac:dyDescent="0.25">
      <c r="A434" s="3">
        <v>44984</v>
      </c>
      <c r="B434" s="3" t="str">
        <f t="shared" si="12"/>
        <v>Feb-23</v>
      </c>
      <c r="C434" s="2" t="s">
        <v>7</v>
      </c>
      <c r="D434" s="2">
        <v>29</v>
      </c>
      <c r="E434" s="2" t="str">
        <f t="shared" si="13"/>
        <v>21-30</v>
      </c>
      <c r="F434" s="2" t="s">
        <v>8</v>
      </c>
      <c r="G434" s="2">
        <v>4</v>
      </c>
      <c r="H434" s="2">
        <v>50</v>
      </c>
      <c r="I434" s="2">
        <v>200</v>
      </c>
    </row>
    <row r="435" spans="1:9" x14ac:dyDescent="0.25">
      <c r="A435" s="3">
        <v>44965</v>
      </c>
      <c r="B435" s="3" t="str">
        <f t="shared" si="12"/>
        <v>Feb-23</v>
      </c>
      <c r="C435" s="2" t="s">
        <v>9</v>
      </c>
      <c r="D435" s="2">
        <v>43</v>
      </c>
      <c r="E435" s="2" t="str">
        <f t="shared" si="13"/>
        <v>41-50</v>
      </c>
      <c r="F435" s="2" t="s">
        <v>11</v>
      </c>
      <c r="G435" s="2">
        <v>2</v>
      </c>
      <c r="H435" s="2">
        <v>25</v>
      </c>
      <c r="I435" s="2">
        <v>50</v>
      </c>
    </row>
    <row r="436" spans="1:9" x14ac:dyDescent="0.25">
      <c r="A436" s="3">
        <v>45280</v>
      </c>
      <c r="B436" s="3" t="str">
        <f t="shared" si="12"/>
        <v>Dec-23</v>
      </c>
      <c r="C436" s="2" t="s">
        <v>9</v>
      </c>
      <c r="D436" s="2">
        <v>30</v>
      </c>
      <c r="E436" s="2" t="str">
        <f t="shared" si="13"/>
        <v>21-30</v>
      </c>
      <c r="F436" s="2" t="s">
        <v>8</v>
      </c>
      <c r="G436" s="2">
        <v>3</v>
      </c>
      <c r="H436" s="2">
        <v>300</v>
      </c>
      <c r="I436" s="2">
        <v>900</v>
      </c>
    </row>
    <row r="437" spans="1:9" x14ac:dyDescent="0.25">
      <c r="A437" s="3">
        <v>45003</v>
      </c>
      <c r="B437" s="3" t="str">
        <f t="shared" si="12"/>
        <v>Mar-23</v>
      </c>
      <c r="C437" s="2" t="s">
        <v>9</v>
      </c>
      <c r="D437" s="2">
        <v>57</v>
      </c>
      <c r="E437" s="2" t="str">
        <f t="shared" si="13"/>
        <v>51-60</v>
      </c>
      <c r="F437" s="2" t="s">
        <v>10</v>
      </c>
      <c r="G437" s="2">
        <v>4</v>
      </c>
      <c r="H437" s="2">
        <v>30</v>
      </c>
      <c r="I437" s="2">
        <v>120</v>
      </c>
    </row>
    <row r="438" spans="1:9" x14ac:dyDescent="0.25">
      <c r="A438" s="3">
        <v>45206</v>
      </c>
      <c r="B438" s="3" t="str">
        <f t="shared" si="12"/>
        <v>Oct-23</v>
      </c>
      <c r="C438" s="2" t="s">
        <v>9</v>
      </c>
      <c r="D438" s="2">
        <v>35</v>
      </c>
      <c r="E438" s="2" t="str">
        <f t="shared" si="13"/>
        <v>31-40</v>
      </c>
      <c r="F438" s="2" t="s">
        <v>11</v>
      </c>
      <c r="G438" s="2">
        <v>4</v>
      </c>
      <c r="H438" s="2">
        <v>300</v>
      </c>
      <c r="I438" s="2">
        <v>1200</v>
      </c>
    </row>
    <row r="439" spans="1:9" x14ac:dyDescent="0.25">
      <c r="A439" s="3">
        <v>44945</v>
      </c>
      <c r="B439" s="3" t="str">
        <f t="shared" si="12"/>
        <v>Jan-23</v>
      </c>
      <c r="C439" s="2" t="s">
        <v>9</v>
      </c>
      <c r="D439" s="2">
        <v>42</v>
      </c>
      <c r="E439" s="2" t="str">
        <f t="shared" si="13"/>
        <v>41-50</v>
      </c>
      <c r="F439" s="2" t="s">
        <v>10</v>
      </c>
      <c r="G439" s="2">
        <v>1</v>
      </c>
      <c r="H439" s="2">
        <v>30</v>
      </c>
      <c r="I439" s="2">
        <v>30</v>
      </c>
    </row>
    <row r="440" spans="1:9" x14ac:dyDescent="0.25">
      <c r="A440" s="3">
        <v>45116</v>
      </c>
      <c r="B440" s="3" t="str">
        <f t="shared" si="12"/>
        <v>Jul-23</v>
      </c>
      <c r="C440" s="2" t="s">
        <v>7</v>
      </c>
      <c r="D440" s="2">
        <v>50</v>
      </c>
      <c r="E440" s="2" t="str">
        <f t="shared" si="13"/>
        <v>41-50</v>
      </c>
      <c r="F440" s="2" t="s">
        <v>10</v>
      </c>
      <c r="G440" s="2">
        <v>3</v>
      </c>
      <c r="H440" s="2">
        <v>25</v>
      </c>
      <c r="I440" s="2">
        <v>75</v>
      </c>
    </row>
    <row r="441" spans="1:9" x14ac:dyDescent="0.25">
      <c r="A441" s="3">
        <v>45225</v>
      </c>
      <c r="B441" s="3" t="str">
        <f t="shared" si="12"/>
        <v>Oct-23</v>
      </c>
      <c r="C441" s="2" t="s">
        <v>7</v>
      </c>
      <c r="D441" s="2">
        <v>64</v>
      </c>
      <c r="E441" s="2" t="str">
        <f t="shared" si="13"/>
        <v>60+</v>
      </c>
      <c r="F441" s="2" t="s">
        <v>10</v>
      </c>
      <c r="G441" s="2">
        <v>2</v>
      </c>
      <c r="H441" s="2">
        <v>300</v>
      </c>
      <c r="I441" s="2">
        <v>600</v>
      </c>
    </row>
    <row r="442" spans="1:9" x14ac:dyDescent="0.25">
      <c r="A442" s="3">
        <v>45209</v>
      </c>
      <c r="B442" s="3" t="str">
        <f t="shared" si="12"/>
        <v>Oct-23</v>
      </c>
      <c r="C442" s="2" t="s">
        <v>7</v>
      </c>
      <c r="D442" s="2">
        <v>57</v>
      </c>
      <c r="E442" s="2" t="str">
        <f t="shared" si="13"/>
        <v>51-60</v>
      </c>
      <c r="F442" s="2" t="s">
        <v>8</v>
      </c>
      <c r="G442" s="2">
        <v>4</v>
      </c>
      <c r="H442" s="2">
        <v>300</v>
      </c>
      <c r="I442" s="2">
        <v>1200</v>
      </c>
    </row>
    <row r="443" spans="1:9" x14ac:dyDescent="0.25">
      <c r="A443" s="3">
        <v>45002</v>
      </c>
      <c r="B443" s="3" t="str">
        <f t="shared" si="12"/>
        <v>Mar-23</v>
      </c>
      <c r="C443" s="2" t="s">
        <v>9</v>
      </c>
      <c r="D443" s="2">
        <v>60</v>
      </c>
      <c r="E443" s="2" t="str">
        <f t="shared" si="13"/>
        <v>51-60</v>
      </c>
      <c r="F443" s="2" t="s">
        <v>10</v>
      </c>
      <c r="G443" s="2">
        <v>4</v>
      </c>
      <c r="H443" s="2">
        <v>25</v>
      </c>
      <c r="I443" s="2">
        <v>100</v>
      </c>
    </row>
    <row r="444" spans="1:9" x14ac:dyDescent="0.25">
      <c r="A444" s="3">
        <v>45147</v>
      </c>
      <c r="B444" s="3" t="str">
        <f t="shared" si="12"/>
        <v>Aug-23</v>
      </c>
      <c r="C444" s="2" t="s">
        <v>7</v>
      </c>
      <c r="D444" s="2">
        <v>29</v>
      </c>
      <c r="E444" s="2" t="str">
        <f t="shared" si="13"/>
        <v>21-30</v>
      </c>
      <c r="F444" s="2" t="s">
        <v>10</v>
      </c>
      <c r="G444" s="2">
        <v>2</v>
      </c>
      <c r="H444" s="2">
        <v>300</v>
      </c>
      <c r="I444" s="2">
        <v>600</v>
      </c>
    </row>
    <row r="445" spans="1:9" x14ac:dyDescent="0.25">
      <c r="A445" s="3">
        <v>44992</v>
      </c>
      <c r="B445" s="3" t="str">
        <f t="shared" si="12"/>
        <v>Mar-23</v>
      </c>
      <c r="C445" s="2" t="s">
        <v>9</v>
      </c>
      <c r="D445" s="2">
        <v>61</v>
      </c>
      <c r="E445" s="2" t="str">
        <f t="shared" si="13"/>
        <v>60+</v>
      </c>
      <c r="F445" s="2" t="s">
        <v>10</v>
      </c>
      <c r="G445" s="2">
        <v>3</v>
      </c>
      <c r="H445" s="2">
        <v>30</v>
      </c>
      <c r="I445" s="2">
        <v>90</v>
      </c>
    </row>
    <row r="446" spans="1:9" x14ac:dyDescent="0.25">
      <c r="A446" s="3">
        <v>44948</v>
      </c>
      <c r="B446" s="3" t="str">
        <f t="shared" si="12"/>
        <v>Jan-23</v>
      </c>
      <c r="C446" s="2" t="s">
        <v>9</v>
      </c>
      <c r="D446" s="2">
        <v>53</v>
      </c>
      <c r="E446" s="2" t="str">
        <f t="shared" si="13"/>
        <v>51-60</v>
      </c>
      <c r="F446" s="2" t="s">
        <v>11</v>
      </c>
      <c r="G446" s="2">
        <v>1</v>
      </c>
      <c r="H446" s="2">
        <v>300</v>
      </c>
      <c r="I446" s="2">
        <v>300</v>
      </c>
    </row>
    <row r="447" spans="1:9" x14ac:dyDescent="0.25">
      <c r="A447" s="3">
        <v>45084</v>
      </c>
      <c r="B447" s="3" t="str">
        <f t="shared" si="12"/>
        <v>Jun-23</v>
      </c>
      <c r="C447" s="2" t="s">
        <v>7</v>
      </c>
      <c r="D447" s="2">
        <v>21</v>
      </c>
      <c r="E447" s="2" t="str">
        <f t="shared" si="13"/>
        <v>21-30</v>
      </c>
      <c r="F447" s="2" t="s">
        <v>11</v>
      </c>
      <c r="G447" s="2">
        <v>1</v>
      </c>
      <c r="H447" s="2">
        <v>50</v>
      </c>
      <c r="I447" s="2">
        <v>50</v>
      </c>
    </row>
    <row r="448" spans="1:9" x14ac:dyDescent="0.25">
      <c r="A448" s="3">
        <v>45113</v>
      </c>
      <c r="B448" s="3" t="str">
        <f t="shared" si="12"/>
        <v>Jul-23</v>
      </c>
      <c r="C448" s="2" t="s">
        <v>7</v>
      </c>
      <c r="D448" s="2">
        <v>22</v>
      </c>
      <c r="E448" s="2" t="str">
        <f t="shared" si="13"/>
        <v>21-30</v>
      </c>
      <c r="F448" s="2" t="s">
        <v>8</v>
      </c>
      <c r="G448" s="2">
        <v>4</v>
      </c>
      <c r="H448" s="2">
        <v>500</v>
      </c>
      <c r="I448" s="2">
        <v>2000</v>
      </c>
    </row>
    <row r="449" spans="1:9" x14ac:dyDescent="0.25">
      <c r="A449" s="3">
        <v>44947</v>
      </c>
      <c r="B449" s="3" t="str">
        <f t="shared" si="12"/>
        <v>Jan-23</v>
      </c>
      <c r="C449" s="2" t="s">
        <v>9</v>
      </c>
      <c r="D449" s="2">
        <v>54</v>
      </c>
      <c r="E449" s="2" t="str">
        <f t="shared" si="13"/>
        <v>51-60</v>
      </c>
      <c r="F449" s="2" t="s">
        <v>8</v>
      </c>
      <c r="G449" s="2">
        <v>2</v>
      </c>
      <c r="H449" s="2">
        <v>30</v>
      </c>
      <c r="I449" s="2">
        <v>60</v>
      </c>
    </row>
    <row r="450" spans="1:9" x14ac:dyDescent="0.25">
      <c r="A450" s="3">
        <v>45110</v>
      </c>
      <c r="B450" s="3" t="str">
        <f t="shared" si="12"/>
        <v>Jul-23</v>
      </c>
      <c r="C450" s="2" t="s">
        <v>7</v>
      </c>
      <c r="D450" s="2">
        <v>25</v>
      </c>
      <c r="E450" s="2" t="str">
        <f t="shared" si="13"/>
        <v>21-30</v>
      </c>
      <c r="F450" s="2" t="s">
        <v>11</v>
      </c>
      <c r="G450" s="2">
        <v>4</v>
      </c>
      <c r="H450" s="2">
        <v>50</v>
      </c>
      <c r="I450" s="2">
        <v>200</v>
      </c>
    </row>
    <row r="451" spans="1:9" x14ac:dyDescent="0.25">
      <c r="A451" s="3">
        <v>45034</v>
      </c>
      <c r="B451" s="3" t="str">
        <f t="shared" ref="B451:B514" si="14">TEXT(A451,"mmm-yy")</f>
        <v>Apr-23</v>
      </c>
      <c r="C451" s="2" t="s">
        <v>9</v>
      </c>
      <c r="D451" s="2">
        <v>59</v>
      </c>
      <c r="E451" s="2" t="str">
        <f t="shared" ref="E451:E514" si="15">IF(D451&lt;20,"&lt;20",IF(D451&lt;=30,"21-30",IF(D451&lt;=40,"31-40",IF(D451&lt;=50,"41-50",IF(D451&lt;=60,"51-60","60+")))))</f>
        <v>51-60</v>
      </c>
      <c r="F451" s="2" t="s">
        <v>8</v>
      </c>
      <c r="G451" s="2">
        <v>2</v>
      </c>
      <c r="H451" s="2">
        <v>25</v>
      </c>
      <c r="I451" s="2">
        <v>50</v>
      </c>
    </row>
    <row r="452" spans="1:9" x14ac:dyDescent="0.25">
      <c r="A452" s="3">
        <v>45276</v>
      </c>
      <c r="B452" s="3" t="str">
        <f t="shared" si="14"/>
        <v>Dec-23</v>
      </c>
      <c r="C452" s="2" t="s">
        <v>9</v>
      </c>
      <c r="D452" s="2">
        <v>45</v>
      </c>
      <c r="E452" s="2" t="str">
        <f t="shared" si="15"/>
        <v>41-50</v>
      </c>
      <c r="F452" s="2" t="s">
        <v>11</v>
      </c>
      <c r="G452" s="2">
        <v>1</v>
      </c>
      <c r="H452" s="2">
        <v>30</v>
      </c>
      <c r="I452" s="2">
        <v>30</v>
      </c>
    </row>
    <row r="453" spans="1:9" x14ac:dyDescent="0.25">
      <c r="A453" s="3">
        <v>45054</v>
      </c>
      <c r="B453" s="3" t="str">
        <f t="shared" si="14"/>
        <v>May-23</v>
      </c>
      <c r="C453" s="2" t="s">
        <v>9</v>
      </c>
      <c r="D453" s="2">
        <v>48</v>
      </c>
      <c r="E453" s="2" t="str">
        <f t="shared" si="15"/>
        <v>41-50</v>
      </c>
      <c r="F453" s="2" t="s">
        <v>10</v>
      </c>
      <c r="G453" s="2">
        <v>3</v>
      </c>
      <c r="H453" s="2">
        <v>500</v>
      </c>
      <c r="I453" s="2">
        <v>1500</v>
      </c>
    </row>
    <row r="454" spans="1:9" x14ac:dyDescent="0.25">
      <c r="A454" s="3">
        <v>45268</v>
      </c>
      <c r="B454" s="3" t="str">
        <f t="shared" si="14"/>
        <v>Dec-23</v>
      </c>
      <c r="C454" s="2" t="s">
        <v>9</v>
      </c>
      <c r="D454" s="2">
        <v>26</v>
      </c>
      <c r="E454" s="2" t="str">
        <f t="shared" si="15"/>
        <v>21-30</v>
      </c>
      <c r="F454" s="2" t="s">
        <v>10</v>
      </c>
      <c r="G454" s="2">
        <v>2</v>
      </c>
      <c r="H454" s="2">
        <v>500</v>
      </c>
      <c r="I454" s="2">
        <v>1000</v>
      </c>
    </row>
    <row r="455" spans="1:9" x14ac:dyDescent="0.25">
      <c r="A455" s="3">
        <v>44979</v>
      </c>
      <c r="B455" s="3" t="str">
        <f t="shared" si="14"/>
        <v>Feb-23</v>
      </c>
      <c r="C455" s="2" t="s">
        <v>9</v>
      </c>
      <c r="D455" s="2">
        <v>46</v>
      </c>
      <c r="E455" s="2" t="str">
        <f t="shared" si="15"/>
        <v>41-50</v>
      </c>
      <c r="F455" s="2" t="s">
        <v>8</v>
      </c>
      <c r="G455" s="2">
        <v>1</v>
      </c>
      <c r="H455" s="2">
        <v>25</v>
      </c>
      <c r="I455" s="2">
        <v>25</v>
      </c>
    </row>
    <row r="456" spans="1:9" x14ac:dyDescent="0.25">
      <c r="A456" s="3">
        <v>45108</v>
      </c>
      <c r="B456" s="3" t="str">
        <f t="shared" si="14"/>
        <v>Jul-23</v>
      </c>
      <c r="C456" s="2" t="s">
        <v>7</v>
      </c>
      <c r="D456" s="2">
        <v>31</v>
      </c>
      <c r="E456" s="2" t="str">
        <f t="shared" si="15"/>
        <v>31-40</v>
      </c>
      <c r="F456" s="2" t="s">
        <v>11</v>
      </c>
      <c r="G456" s="2">
        <v>4</v>
      </c>
      <c r="H456" s="2">
        <v>25</v>
      </c>
      <c r="I456" s="2">
        <v>100</v>
      </c>
    </row>
    <row r="457" spans="1:9" x14ac:dyDescent="0.25">
      <c r="A457" s="3">
        <v>45213</v>
      </c>
      <c r="B457" s="3" t="str">
        <f t="shared" si="14"/>
        <v>Oct-23</v>
      </c>
      <c r="C457" s="2" t="s">
        <v>7</v>
      </c>
      <c r="D457" s="2">
        <v>57</v>
      </c>
      <c r="E457" s="2" t="str">
        <f t="shared" si="15"/>
        <v>51-60</v>
      </c>
      <c r="F457" s="2" t="s">
        <v>11</v>
      </c>
      <c r="G457" s="2">
        <v>2</v>
      </c>
      <c r="H457" s="2">
        <v>30</v>
      </c>
      <c r="I457" s="2">
        <v>60</v>
      </c>
    </row>
    <row r="458" spans="1:9" x14ac:dyDescent="0.25">
      <c r="A458" s="3">
        <v>45135</v>
      </c>
      <c r="B458" s="3" t="str">
        <f t="shared" si="14"/>
        <v>Jul-23</v>
      </c>
      <c r="C458" s="2" t="s">
        <v>9</v>
      </c>
      <c r="D458" s="2">
        <v>58</v>
      </c>
      <c r="E458" s="2" t="str">
        <f t="shared" si="15"/>
        <v>51-60</v>
      </c>
      <c r="F458" s="2" t="s">
        <v>8</v>
      </c>
      <c r="G458" s="2">
        <v>3</v>
      </c>
      <c r="H458" s="2">
        <v>300</v>
      </c>
      <c r="I458" s="2">
        <v>900</v>
      </c>
    </row>
    <row r="459" spans="1:9" x14ac:dyDescent="0.25">
      <c r="A459" s="3">
        <v>45244</v>
      </c>
      <c r="B459" s="3" t="str">
        <f t="shared" si="14"/>
        <v>Nov-23</v>
      </c>
      <c r="C459" s="2" t="s">
        <v>9</v>
      </c>
      <c r="D459" s="2">
        <v>39</v>
      </c>
      <c r="E459" s="2" t="str">
        <f t="shared" si="15"/>
        <v>31-40</v>
      </c>
      <c r="F459" s="2" t="s">
        <v>11</v>
      </c>
      <c r="G459" s="2">
        <v>4</v>
      </c>
      <c r="H459" s="2">
        <v>25</v>
      </c>
      <c r="I459" s="2">
        <v>100</v>
      </c>
    </row>
    <row r="460" spans="1:9" x14ac:dyDescent="0.25">
      <c r="A460" s="3">
        <v>45006</v>
      </c>
      <c r="B460" s="3" t="str">
        <f t="shared" si="14"/>
        <v>Mar-23</v>
      </c>
      <c r="C460" s="2" t="s">
        <v>7</v>
      </c>
      <c r="D460" s="2">
        <v>28</v>
      </c>
      <c r="E460" s="2" t="str">
        <f t="shared" si="15"/>
        <v>21-30</v>
      </c>
      <c r="F460" s="2" t="s">
        <v>10</v>
      </c>
      <c r="G460" s="2">
        <v>4</v>
      </c>
      <c r="H460" s="2">
        <v>300</v>
      </c>
      <c r="I460" s="2">
        <v>1200</v>
      </c>
    </row>
    <row r="461" spans="1:9" x14ac:dyDescent="0.25">
      <c r="A461" s="3">
        <v>45048</v>
      </c>
      <c r="B461" s="3" t="str">
        <f t="shared" si="14"/>
        <v>May-23</v>
      </c>
      <c r="C461" s="2" t="s">
        <v>7</v>
      </c>
      <c r="D461" s="2">
        <v>40</v>
      </c>
      <c r="E461" s="2" t="str">
        <f t="shared" si="15"/>
        <v>31-40</v>
      </c>
      <c r="F461" s="2" t="s">
        <v>8</v>
      </c>
      <c r="G461" s="2">
        <v>1</v>
      </c>
      <c r="H461" s="2">
        <v>50</v>
      </c>
      <c r="I461" s="2">
        <v>50</v>
      </c>
    </row>
    <row r="462" spans="1:9" x14ac:dyDescent="0.25">
      <c r="A462" s="3">
        <v>45010</v>
      </c>
      <c r="B462" s="3" t="str">
        <f t="shared" si="14"/>
        <v>Mar-23</v>
      </c>
      <c r="C462" s="2" t="s">
        <v>9</v>
      </c>
      <c r="D462" s="2">
        <v>18</v>
      </c>
      <c r="E462" s="2" t="str">
        <f t="shared" si="15"/>
        <v>&lt;20</v>
      </c>
      <c r="F462" s="2" t="s">
        <v>8</v>
      </c>
      <c r="G462" s="2">
        <v>2</v>
      </c>
      <c r="H462" s="2">
        <v>500</v>
      </c>
      <c r="I462" s="2">
        <v>1000</v>
      </c>
    </row>
    <row r="463" spans="1:9" x14ac:dyDescent="0.25">
      <c r="A463" s="3">
        <v>45017</v>
      </c>
      <c r="B463" s="3" t="str">
        <f t="shared" si="14"/>
        <v>Apr-23</v>
      </c>
      <c r="C463" s="2" t="s">
        <v>7</v>
      </c>
      <c r="D463" s="2">
        <v>63</v>
      </c>
      <c r="E463" s="2" t="str">
        <f t="shared" si="15"/>
        <v>60+</v>
      </c>
      <c r="F463" s="2" t="s">
        <v>11</v>
      </c>
      <c r="G463" s="2">
        <v>4</v>
      </c>
      <c r="H463" s="2">
        <v>300</v>
      </c>
      <c r="I463" s="2">
        <v>1200</v>
      </c>
    </row>
    <row r="464" spans="1:9" x14ac:dyDescent="0.25">
      <c r="A464" s="3">
        <v>45138</v>
      </c>
      <c r="B464" s="3" t="str">
        <f t="shared" si="14"/>
        <v>Jul-23</v>
      </c>
      <c r="C464" s="2" t="s">
        <v>9</v>
      </c>
      <c r="D464" s="2">
        <v>54</v>
      </c>
      <c r="E464" s="2" t="str">
        <f t="shared" si="15"/>
        <v>51-60</v>
      </c>
      <c r="F464" s="2" t="s">
        <v>8</v>
      </c>
      <c r="G464" s="2">
        <v>3</v>
      </c>
      <c r="H464" s="2">
        <v>500</v>
      </c>
      <c r="I464" s="2">
        <v>1500</v>
      </c>
    </row>
    <row r="465" spans="1:9" x14ac:dyDescent="0.25">
      <c r="A465" s="3">
        <v>44939</v>
      </c>
      <c r="B465" s="3" t="str">
        <f t="shared" si="14"/>
        <v>Jan-23</v>
      </c>
      <c r="C465" s="2" t="s">
        <v>7</v>
      </c>
      <c r="D465" s="2">
        <v>38</v>
      </c>
      <c r="E465" s="2" t="str">
        <f t="shared" si="15"/>
        <v>31-40</v>
      </c>
      <c r="F465" s="2" t="s">
        <v>11</v>
      </c>
      <c r="G465" s="2">
        <v>2</v>
      </c>
      <c r="H465" s="2">
        <v>300</v>
      </c>
      <c r="I465" s="2">
        <v>600</v>
      </c>
    </row>
    <row r="466" spans="1:9" x14ac:dyDescent="0.25">
      <c r="A466" s="3">
        <v>45018</v>
      </c>
      <c r="B466" s="3" t="str">
        <f t="shared" si="14"/>
        <v>Apr-23</v>
      </c>
      <c r="C466" s="2" t="s">
        <v>9</v>
      </c>
      <c r="D466" s="2">
        <v>43</v>
      </c>
      <c r="E466" s="2" t="str">
        <f t="shared" si="15"/>
        <v>41-50</v>
      </c>
      <c r="F466" s="2" t="s">
        <v>11</v>
      </c>
      <c r="G466" s="2">
        <v>3</v>
      </c>
      <c r="H466" s="2">
        <v>50</v>
      </c>
      <c r="I466" s="2">
        <v>150</v>
      </c>
    </row>
    <row r="467" spans="1:9" x14ac:dyDescent="0.25">
      <c r="A467" s="3">
        <v>45097</v>
      </c>
      <c r="B467" s="3" t="str">
        <f t="shared" si="14"/>
        <v>Jun-23</v>
      </c>
      <c r="C467" s="2" t="s">
        <v>7</v>
      </c>
      <c r="D467" s="2">
        <v>63</v>
      </c>
      <c r="E467" s="2" t="str">
        <f t="shared" si="15"/>
        <v>60+</v>
      </c>
      <c r="F467" s="2" t="s">
        <v>11</v>
      </c>
      <c r="G467" s="2">
        <v>4</v>
      </c>
      <c r="H467" s="2">
        <v>25</v>
      </c>
      <c r="I467" s="2">
        <v>100</v>
      </c>
    </row>
    <row r="468" spans="1:9" x14ac:dyDescent="0.25">
      <c r="A468" s="3">
        <v>45137</v>
      </c>
      <c r="B468" s="3" t="str">
        <f t="shared" si="14"/>
        <v>Jul-23</v>
      </c>
      <c r="C468" s="2" t="s">
        <v>9</v>
      </c>
      <c r="D468" s="2">
        <v>53</v>
      </c>
      <c r="E468" s="2" t="str">
        <f t="shared" si="15"/>
        <v>51-60</v>
      </c>
      <c r="F468" s="2" t="s">
        <v>11</v>
      </c>
      <c r="G468" s="2">
        <v>3</v>
      </c>
      <c r="H468" s="2">
        <v>50</v>
      </c>
      <c r="I468" s="2">
        <v>150</v>
      </c>
    </row>
    <row r="469" spans="1:9" x14ac:dyDescent="0.25">
      <c r="A469" s="3">
        <v>45269</v>
      </c>
      <c r="B469" s="3" t="str">
        <f t="shared" si="14"/>
        <v>Dec-23</v>
      </c>
      <c r="C469" s="2" t="s">
        <v>7</v>
      </c>
      <c r="D469" s="2">
        <v>40</v>
      </c>
      <c r="E469" s="2" t="str">
        <f t="shared" si="15"/>
        <v>31-40</v>
      </c>
      <c r="F469" s="2" t="s">
        <v>11</v>
      </c>
      <c r="G469" s="2">
        <v>1</v>
      </c>
      <c r="H469" s="2">
        <v>25</v>
      </c>
      <c r="I469" s="2">
        <v>25</v>
      </c>
    </row>
    <row r="470" spans="1:9" x14ac:dyDescent="0.25">
      <c r="A470" s="3">
        <v>45054</v>
      </c>
      <c r="B470" s="3" t="str">
        <f t="shared" si="14"/>
        <v>May-23</v>
      </c>
      <c r="C470" s="2" t="s">
        <v>7</v>
      </c>
      <c r="D470" s="2">
        <v>18</v>
      </c>
      <c r="E470" s="2" t="str">
        <f t="shared" si="15"/>
        <v>&lt;20</v>
      </c>
      <c r="F470" s="2" t="s">
        <v>8</v>
      </c>
      <c r="G470" s="2">
        <v>3</v>
      </c>
      <c r="H470" s="2">
        <v>25</v>
      </c>
      <c r="I470" s="2">
        <v>75</v>
      </c>
    </row>
    <row r="471" spans="1:9" x14ac:dyDescent="0.25">
      <c r="A471" s="3">
        <v>45063</v>
      </c>
      <c r="B471" s="3" t="str">
        <f t="shared" si="14"/>
        <v>May-23</v>
      </c>
      <c r="C471" s="2" t="s">
        <v>9</v>
      </c>
      <c r="D471" s="2">
        <v>57</v>
      </c>
      <c r="E471" s="2" t="str">
        <f t="shared" si="15"/>
        <v>51-60</v>
      </c>
      <c r="F471" s="2" t="s">
        <v>10</v>
      </c>
      <c r="G471" s="2">
        <v>2</v>
      </c>
      <c r="H471" s="2">
        <v>500</v>
      </c>
      <c r="I471" s="2">
        <v>1000</v>
      </c>
    </row>
    <row r="472" spans="1:9" x14ac:dyDescent="0.25">
      <c r="A472" s="3">
        <v>45008</v>
      </c>
      <c r="B472" s="3" t="str">
        <f t="shared" si="14"/>
        <v>Mar-23</v>
      </c>
      <c r="C472" s="2" t="s">
        <v>7</v>
      </c>
      <c r="D472" s="2">
        <v>32</v>
      </c>
      <c r="E472" s="2" t="str">
        <f t="shared" si="15"/>
        <v>31-40</v>
      </c>
      <c r="F472" s="2" t="s">
        <v>10</v>
      </c>
      <c r="G472" s="2">
        <v>3</v>
      </c>
      <c r="H472" s="2">
        <v>50</v>
      </c>
      <c r="I472" s="2">
        <v>150</v>
      </c>
    </row>
    <row r="473" spans="1:9" x14ac:dyDescent="0.25">
      <c r="A473" s="3">
        <v>45286</v>
      </c>
      <c r="B473" s="3" t="str">
        <f t="shared" si="14"/>
        <v>Dec-23</v>
      </c>
      <c r="C473" s="2" t="s">
        <v>9</v>
      </c>
      <c r="D473" s="2">
        <v>38</v>
      </c>
      <c r="E473" s="2" t="str">
        <f t="shared" si="15"/>
        <v>31-40</v>
      </c>
      <c r="F473" s="2" t="s">
        <v>8</v>
      </c>
      <c r="G473" s="2">
        <v>3</v>
      </c>
      <c r="H473" s="2">
        <v>300</v>
      </c>
      <c r="I473" s="2">
        <v>900</v>
      </c>
    </row>
    <row r="474" spans="1:9" x14ac:dyDescent="0.25">
      <c r="A474" s="3">
        <v>44982</v>
      </c>
      <c r="B474" s="3" t="str">
        <f t="shared" si="14"/>
        <v>Feb-23</v>
      </c>
      <c r="C474" s="2" t="s">
        <v>7</v>
      </c>
      <c r="D474" s="2">
        <v>64</v>
      </c>
      <c r="E474" s="2" t="str">
        <f t="shared" si="15"/>
        <v>60+</v>
      </c>
      <c r="F474" s="2" t="s">
        <v>8</v>
      </c>
      <c r="G474" s="2">
        <v>1</v>
      </c>
      <c r="H474" s="2">
        <v>50</v>
      </c>
      <c r="I474" s="2">
        <v>50</v>
      </c>
    </row>
    <row r="475" spans="1:9" x14ac:dyDescent="0.25">
      <c r="A475" s="3">
        <v>45122</v>
      </c>
      <c r="B475" s="3" t="str">
        <f t="shared" si="14"/>
        <v>Jul-23</v>
      </c>
      <c r="C475" s="2" t="s">
        <v>9</v>
      </c>
      <c r="D475" s="2">
        <v>26</v>
      </c>
      <c r="E475" s="2" t="str">
        <f t="shared" si="15"/>
        <v>21-30</v>
      </c>
      <c r="F475" s="2" t="s">
        <v>10</v>
      </c>
      <c r="G475" s="2">
        <v>3</v>
      </c>
      <c r="H475" s="2">
        <v>500</v>
      </c>
      <c r="I475" s="2">
        <v>1500</v>
      </c>
    </row>
    <row r="476" spans="1:9" x14ac:dyDescent="0.25">
      <c r="A476" s="3">
        <v>44946</v>
      </c>
      <c r="B476" s="3" t="str">
        <f t="shared" si="14"/>
        <v>Jan-23</v>
      </c>
      <c r="C476" s="2" t="s">
        <v>7</v>
      </c>
      <c r="D476" s="2">
        <v>26</v>
      </c>
      <c r="E476" s="2" t="str">
        <f t="shared" si="15"/>
        <v>21-30</v>
      </c>
      <c r="F476" s="2" t="s">
        <v>10</v>
      </c>
      <c r="G476" s="2">
        <v>3</v>
      </c>
      <c r="H476" s="2">
        <v>25</v>
      </c>
      <c r="I476" s="2">
        <v>75</v>
      </c>
    </row>
    <row r="477" spans="1:9" x14ac:dyDescent="0.25">
      <c r="A477" s="3">
        <v>45167</v>
      </c>
      <c r="B477" s="3" t="str">
        <f t="shared" si="14"/>
        <v>Aug-23</v>
      </c>
      <c r="C477" s="2" t="s">
        <v>9</v>
      </c>
      <c r="D477" s="2">
        <v>27</v>
      </c>
      <c r="E477" s="2" t="str">
        <f t="shared" si="15"/>
        <v>21-30</v>
      </c>
      <c r="F477" s="2" t="s">
        <v>10</v>
      </c>
      <c r="G477" s="2">
        <v>4</v>
      </c>
      <c r="H477" s="2">
        <v>500</v>
      </c>
      <c r="I477" s="2">
        <v>2000</v>
      </c>
    </row>
    <row r="478" spans="1:9" x14ac:dyDescent="0.25">
      <c r="A478" s="3">
        <v>45040</v>
      </c>
      <c r="B478" s="3" t="str">
        <f t="shared" si="14"/>
        <v>Apr-23</v>
      </c>
      <c r="C478" s="2" t="s">
        <v>7</v>
      </c>
      <c r="D478" s="2">
        <v>43</v>
      </c>
      <c r="E478" s="2" t="str">
        <f t="shared" si="15"/>
        <v>41-50</v>
      </c>
      <c r="F478" s="2" t="s">
        <v>10</v>
      </c>
      <c r="G478" s="2">
        <v>4</v>
      </c>
      <c r="H478" s="2">
        <v>30</v>
      </c>
      <c r="I478" s="2">
        <v>120</v>
      </c>
    </row>
    <row r="479" spans="1:9" x14ac:dyDescent="0.25">
      <c r="A479" s="3">
        <v>45029</v>
      </c>
      <c r="B479" s="3" t="str">
        <f t="shared" si="14"/>
        <v>Apr-23</v>
      </c>
      <c r="C479" s="2" t="s">
        <v>9</v>
      </c>
      <c r="D479" s="2">
        <v>58</v>
      </c>
      <c r="E479" s="2" t="str">
        <f t="shared" si="15"/>
        <v>51-60</v>
      </c>
      <c r="F479" s="2" t="s">
        <v>10</v>
      </c>
      <c r="G479" s="2">
        <v>2</v>
      </c>
      <c r="H479" s="2">
        <v>30</v>
      </c>
      <c r="I479" s="2">
        <v>60</v>
      </c>
    </row>
    <row r="480" spans="1:9" x14ac:dyDescent="0.25">
      <c r="A480" s="3">
        <v>45162</v>
      </c>
      <c r="B480" s="3" t="str">
        <f t="shared" si="14"/>
        <v>Aug-23</v>
      </c>
      <c r="C480" s="2" t="s">
        <v>7</v>
      </c>
      <c r="D480" s="2">
        <v>52</v>
      </c>
      <c r="E480" s="2" t="str">
        <f t="shared" si="15"/>
        <v>51-60</v>
      </c>
      <c r="F480" s="2" t="s">
        <v>11</v>
      </c>
      <c r="G480" s="2">
        <v>4</v>
      </c>
      <c r="H480" s="2">
        <v>300</v>
      </c>
      <c r="I480" s="2">
        <v>1200</v>
      </c>
    </row>
    <row r="481" spans="1:9" x14ac:dyDescent="0.25">
      <c r="A481" s="3">
        <v>45106</v>
      </c>
      <c r="B481" s="3" t="str">
        <f t="shared" si="14"/>
        <v>Jun-23</v>
      </c>
      <c r="C481" s="2" t="s">
        <v>9</v>
      </c>
      <c r="D481" s="2">
        <v>42</v>
      </c>
      <c r="E481" s="2" t="str">
        <f t="shared" si="15"/>
        <v>41-50</v>
      </c>
      <c r="F481" s="2" t="s">
        <v>8</v>
      </c>
      <c r="G481" s="2">
        <v>4</v>
      </c>
      <c r="H481" s="2">
        <v>500</v>
      </c>
      <c r="I481" s="2">
        <v>2000</v>
      </c>
    </row>
    <row r="482" spans="1:9" x14ac:dyDescent="0.25">
      <c r="A482" s="3">
        <v>45083</v>
      </c>
      <c r="B482" s="3" t="str">
        <f t="shared" si="14"/>
        <v>Jun-23</v>
      </c>
      <c r="C482" s="2" t="s">
        <v>9</v>
      </c>
      <c r="D482" s="2">
        <v>43</v>
      </c>
      <c r="E482" s="2" t="str">
        <f t="shared" si="15"/>
        <v>41-50</v>
      </c>
      <c r="F482" s="2" t="s">
        <v>11</v>
      </c>
      <c r="G482" s="2">
        <v>4</v>
      </c>
      <c r="H482" s="2">
        <v>300</v>
      </c>
      <c r="I482" s="2">
        <v>1200</v>
      </c>
    </row>
    <row r="483" spans="1:9" x14ac:dyDescent="0.25">
      <c r="A483" s="3">
        <v>45043</v>
      </c>
      <c r="B483" s="3" t="str">
        <f t="shared" si="14"/>
        <v>Apr-23</v>
      </c>
      <c r="C483" s="2" t="s">
        <v>9</v>
      </c>
      <c r="D483" s="2">
        <v>28</v>
      </c>
      <c r="E483" s="2" t="str">
        <f t="shared" si="15"/>
        <v>21-30</v>
      </c>
      <c r="F483" s="2" t="s">
        <v>10</v>
      </c>
      <c r="G483" s="2">
        <v>4</v>
      </c>
      <c r="H483" s="2">
        <v>300</v>
      </c>
      <c r="I483" s="2">
        <v>1200</v>
      </c>
    </row>
    <row r="484" spans="1:9" x14ac:dyDescent="0.25">
      <c r="A484" s="3">
        <v>45041</v>
      </c>
      <c r="B484" s="3" t="str">
        <f t="shared" si="14"/>
        <v>Apr-23</v>
      </c>
      <c r="C484" s="2" t="s">
        <v>7</v>
      </c>
      <c r="D484" s="2">
        <v>55</v>
      </c>
      <c r="E484" s="2" t="str">
        <f t="shared" si="15"/>
        <v>51-60</v>
      </c>
      <c r="F484" s="2" t="s">
        <v>10</v>
      </c>
      <c r="G484" s="2">
        <v>1</v>
      </c>
      <c r="H484" s="2">
        <v>30</v>
      </c>
      <c r="I484" s="2">
        <v>30</v>
      </c>
    </row>
    <row r="485" spans="1:9" x14ac:dyDescent="0.25">
      <c r="A485" s="3">
        <v>44939</v>
      </c>
      <c r="B485" s="3" t="str">
        <f t="shared" si="14"/>
        <v>Jan-23</v>
      </c>
      <c r="C485" s="2" t="s">
        <v>9</v>
      </c>
      <c r="D485" s="2">
        <v>19</v>
      </c>
      <c r="E485" s="2" t="str">
        <f t="shared" si="15"/>
        <v>&lt;20</v>
      </c>
      <c r="F485" s="2" t="s">
        <v>10</v>
      </c>
      <c r="G485" s="2">
        <v>4</v>
      </c>
      <c r="H485" s="2">
        <v>300</v>
      </c>
      <c r="I485" s="2">
        <v>1200</v>
      </c>
    </row>
    <row r="486" spans="1:9" x14ac:dyDescent="0.25">
      <c r="A486" s="3">
        <v>45264</v>
      </c>
      <c r="B486" s="3" t="str">
        <f t="shared" si="14"/>
        <v>Dec-23</v>
      </c>
      <c r="C486" s="2" t="s">
        <v>7</v>
      </c>
      <c r="D486" s="2">
        <v>24</v>
      </c>
      <c r="E486" s="2" t="str">
        <f t="shared" si="15"/>
        <v>21-30</v>
      </c>
      <c r="F486" s="2" t="s">
        <v>11</v>
      </c>
      <c r="G486" s="2">
        <v>1</v>
      </c>
      <c r="H486" s="2">
        <v>30</v>
      </c>
      <c r="I486" s="2">
        <v>30</v>
      </c>
    </row>
    <row r="487" spans="1:9" x14ac:dyDescent="0.25">
      <c r="A487" s="3">
        <v>45025</v>
      </c>
      <c r="B487" s="3" t="str">
        <f t="shared" si="14"/>
        <v>Apr-23</v>
      </c>
      <c r="C487" s="2" t="s">
        <v>9</v>
      </c>
      <c r="D487" s="2">
        <v>35</v>
      </c>
      <c r="E487" s="2" t="str">
        <f t="shared" si="15"/>
        <v>31-40</v>
      </c>
      <c r="F487" s="2" t="s">
        <v>11</v>
      </c>
      <c r="G487" s="2">
        <v>1</v>
      </c>
      <c r="H487" s="2">
        <v>25</v>
      </c>
      <c r="I487" s="2">
        <v>25</v>
      </c>
    </row>
    <row r="488" spans="1:9" x14ac:dyDescent="0.25">
      <c r="A488" s="3">
        <v>45131</v>
      </c>
      <c r="B488" s="3" t="str">
        <f t="shared" si="14"/>
        <v>Jul-23</v>
      </c>
      <c r="C488" s="2" t="s">
        <v>7</v>
      </c>
      <c r="D488" s="2">
        <v>44</v>
      </c>
      <c r="E488" s="2" t="str">
        <f t="shared" si="15"/>
        <v>41-50</v>
      </c>
      <c r="F488" s="2" t="s">
        <v>10</v>
      </c>
      <c r="G488" s="2">
        <v>4</v>
      </c>
      <c r="H488" s="2">
        <v>500</v>
      </c>
      <c r="I488" s="2">
        <v>2000</v>
      </c>
    </row>
    <row r="489" spans="1:9" x14ac:dyDescent="0.25">
      <c r="A489" s="3">
        <v>45095</v>
      </c>
      <c r="B489" s="3" t="str">
        <f t="shared" si="14"/>
        <v>Jun-23</v>
      </c>
      <c r="C489" s="2" t="s">
        <v>9</v>
      </c>
      <c r="D489" s="2">
        <v>51</v>
      </c>
      <c r="E489" s="2" t="str">
        <f t="shared" si="15"/>
        <v>51-60</v>
      </c>
      <c r="F489" s="2" t="s">
        <v>11</v>
      </c>
      <c r="G489" s="2">
        <v>3</v>
      </c>
      <c r="H489" s="2">
        <v>300</v>
      </c>
      <c r="I489" s="2">
        <v>900</v>
      </c>
    </row>
    <row r="490" spans="1:9" x14ac:dyDescent="0.25">
      <c r="A490" s="3">
        <v>45069</v>
      </c>
      <c r="B490" s="3" t="str">
        <f t="shared" si="14"/>
        <v>May-23</v>
      </c>
      <c r="C490" s="2" t="s">
        <v>7</v>
      </c>
      <c r="D490" s="2">
        <v>44</v>
      </c>
      <c r="E490" s="2" t="str">
        <f t="shared" si="15"/>
        <v>41-50</v>
      </c>
      <c r="F490" s="2" t="s">
        <v>11</v>
      </c>
      <c r="G490" s="2">
        <v>1</v>
      </c>
      <c r="H490" s="2">
        <v>30</v>
      </c>
      <c r="I490" s="2">
        <v>30</v>
      </c>
    </row>
    <row r="491" spans="1:9" x14ac:dyDescent="0.25">
      <c r="A491" s="3">
        <v>44962</v>
      </c>
      <c r="B491" s="3" t="str">
        <f t="shared" si="14"/>
        <v>Feb-23</v>
      </c>
      <c r="C491" s="2" t="s">
        <v>7</v>
      </c>
      <c r="D491" s="2">
        <v>34</v>
      </c>
      <c r="E491" s="2" t="str">
        <f t="shared" si="15"/>
        <v>31-40</v>
      </c>
      <c r="F491" s="2" t="s">
        <v>10</v>
      </c>
      <c r="G491" s="2">
        <v>3</v>
      </c>
      <c r="H491" s="2">
        <v>50</v>
      </c>
      <c r="I491" s="2">
        <v>150</v>
      </c>
    </row>
    <row r="492" spans="1:9" x14ac:dyDescent="0.25">
      <c r="A492" s="3">
        <v>45069</v>
      </c>
      <c r="B492" s="3" t="str">
        <f t="shared" si="14"/>
        <v>May-23</v>
      </c>
      <c r="C492" s="2" t="s">
        <v>9</v>
      </c>
      <c r="D492" s="2">
        <v>60</v>
      </c>
      <c r="E492" s="2" t="str">
        <f t="shared" si="15"/>
        <v>51-60</v>
      </c>
      <c r="F492" s="2" t="s">
        <v>11</v>
      </c>
      <c r="G492" s="2">
        <v>3</v>
      </c>
      <c r="H492" s="2">
        <v>300</v>
      </c>
      <c r="I492" s="2">
        <v>900</v>
      </c>
    </row>
    <row r="493" spans="1:9" x14ac:dyDescent="0.25">
      <c r="A493" s="3">
        <v>45106</v>
      </c>
      <c r="B493" s="3" t="str">
        <f t="shared" si="14"/>
        <v>Jun-23</v>
      </c>
      <c r="C493" s="2" t="s">
        <v>7</v>
      </c>
      <c r="D493" s="2">
        <v>61</v>
      </c>
      <c r="E493" s="2" t="str">
        <f t="shared" si="15"/>
        <v>60+</v>
      </c>
      <c r="F493" s="2" t="s">
        <v>8</v>
      </c>
      <c r="G493" s="2">
        <v>4</v>
      </c>
      <c r="H493" s="2">
        <v>25</v>
      </c>
      <c r="I493" s="2">
        <v>100</v>
      </c>
    </row>
    <row r="494" spans="1:9" x14ac:dyDescent="0.25">
      <c r="A494" s="3">
        <v>45255</v>
      </c>
      <c r="B494" s="3" t="str">
        <f t="shared" si="14"/>
        <v>Nov-23</v>
      </c>
      <c r="C494" s="2" t="s">
        <v>7</v>
      </c>
      <c r="D494" s="2">
        <v>41</v>
      </c>
      <c r="E494" s="2" t="str">
        <f t="shared" si="15"/>
        <v>41-50</v>
      </c>
      <c r="F494" s="2" t="s">
        <v>8</v>
      </c>
      <c r="G494" s="2">
        <v>2</v>
      </c>
      <c r="H494" s="2">
        <v>25</v>
      </c>
      <c r="I494" s="2">
        <v>50</v>
      </c>
    </row>
    <row r="495" spans="1:9" x14ac:dyDescent="0.25">
      <c r="A495" s="3">
        <v>45187</v>
      </c>
      <c r="B495" s="3" t="str">
        <f t="shared" si="14"/>
        <v>Sep-23</v>
      </c>
      <c r="C495" s="2" t="s">
        <v>9</v>
      </c>
      <c r="D495" s="2">
        <v>42</v>
      </c>
      <c r="E495" s="2" t="str">
        <f t="shared" si="15"/>
        <v>41-50</v>
      </c>
      <c r="F495" s="2" t="s">
        <v>8</v>
      </c>
      <c r="G495" s="2">
        <v>4</v>
      </c>
      <c r="H495" s="2">
        <v>50</v>
      </c>
      <c r="I495" s="2">
        <v>200</v>
      </c>
    </row>
    <row r="496" spans="1:9" x14ac:dyDescent="0.25">
      <c r="A496" s="3">
        <v>45131</v>
      </c>
      <c r="B496" s="3" t="str">
        <f t="shared" si="14"/>
        <v>Jul-23</v>
      </c>
      <c r="C496" s="2" t="s">
        <v>7</v>
      </c>
      <c r="D496" s="2">
        <v>24</v>
      </c>
      <c r="E496" s="2" t="str">
        <f t="shared" si="15"/>
        <v>21-30</v>
      </c>
      <c r="F496" s="2" t="s">
        <v>8</v>
      </c>
      <c r="G496" s="2">
        <v>2</v>
      </c>
      <c r="H496" s="2">
        <v>30</v>
      </c>
      <c r="I496" s="2">
        <v>60</v>
      </c>
    </row>
    <row r="497" spans="1:9" x14ac:dyDescent="0.25">
      <c r="A497" s="3">
        <v>45274</v>
      </c>
      <c r="B497" s="3" t="str">
        <f t="shared" si="14"/>
        <v>Dec-23</v>
      </c>
      <c r="C497" s="2" t="s">
        <v>7</v>
      </c>
      <c r="D497" s="2">
        <v>23</v>
      </c>
      <c r="E497" s="2" t="str">
        <f t="shared" si="15"/>
        <v>21-30</v>
      </c>
      <c r="F497" s="2" t="s">
        <v>10</v>
      </c>
      <c r="G497" s="2">
        <v>2</v>
      </c>
      <c r="H497" s="2">
        <v>300</v>
      </c>
      <c r="I497" s="2">
        <v>600</v>
      </c>
    </row>
    <row r="498" spans="1:9" x14ac:dyDescent="0.25">
      <c r="A498" s="3">
        <v>45201</v>
      </c>
      <c r="B498" s="3" t="str">
        <f t="shared" si="14"/>
        <v>Oct-23</v>
      </c>
      <c r="C498" s="2" t="s">
        <v>7</v>
      </c>
      <c r="D498" s="2">
        <v>41</v>
      </c>
      <c r="E498" s="2" t="str">
        <f t="shared" si="15"/>
        <v>41-50</v>
      </c>
      <c r="F498" s="2" t="s">
        <v>10</v>
      </c>
      <c r="G498" s="2">
        <v>4</v>
      </c>
      <c r="H498" s="2">
        <v>30</v>
      </c>
      <c r="I498" s="2">
        <v>120</v>
      </c>
    </row>
    <row r="499" spans="1:9" x14ac:dyDescent="0.25">
      <c r="A499" s="3">
        <v>45096</v>
      </c>
      <c r="B499" s="3" t="str">
        <f t="shared" si="14"/>
        <v>Jun-23</v>
      </c>
      <c r="C499" s="2" t="s">
        <v>9</v>
      </c>
      <c r="D499" s="2">
        <v>50</v>
      </c>
      <c r="E499" s="2" t="str">
        <f t="shared" si="15"/>
        <v>41-50</v>
      </c>
      <c r="F499" s="2" t="s">
        <v>10</v>
      </c>
      <c r="G499" s="2">
        <v>4</v>
      </c>
      <c r="H499" s="2">
        <v>25</v>
      </c>
      <c r="I499" s="2">
        <v>100</v>
      </c>
    </row>
    <row r="500" spans="1:9" x14ac:dyDescent="0.25">
      <c r="A500" s="3">
        <v>44941</v>
      </c>
      <c r="B500" s="3" t="str">
        <f t="shared" si="14"/>
        <v>Jan-23</v>
      </c>
      <c r="C500" s="2" t="s">
        <v>7</v>
      </c>
      <c r="D500" s="2">
        <v>46</v>
      </c>
      <c r="E500" s="2" t="str">
        <f t="shared" si="15"/>
        <v>41-50</v>
      </c>
      <c r="F500" s="2" t="s">
        <v>8</v>
      </c>
      <c r="G500" s="2">
        <v>2</v>
      </c>
      <c r="H500" s="2">
        <v>30</v>
      </c>
      <c r="I500" s="2">
        <v>60</v>
      </c>
    </row>
    <row r="501" spans="1:9" x14ac:dyDescent="0.25">
      <c r="A501" s="3">
        <v>44986</v>
      </c>
      <c r="B501" s="3" t="str">
        <f t="shared" si="14"/>
        <v>Mar-23</v>
      </c>
      <c r="C501" s="2" t="s">
        <v>9</v>
      </c>
      <c r="D501" s="2">
        <v>60</v>
      </c>
      <c r="E501" s="2" t="str">
        <f t="shared" si="15"/>
        <v>51-60</v>
      </c>
      <c r="F501" s="2" t="s">
        <v>8</v>
      </c>
      <c r="G501" s="2">
        <v>4</v>
      </c>
      <c r="H501" s="2">
        <v>25</v>
      </c>
      <c r="I501" s="2">
        <v>100</v>
      </c>
    </row>
    <row r="502" spans="1:9" x14ac:dyDescent="0.25">
      <c r="A502" s="3">
        <v>45060</v>
      </c>
      <c r="B502" s="3" t="str">
        <f t="shared" si="14"/>
        <v>May-23</v>
      </c>
      <c r="C502" s="2" t="s">
        <v>7</v>
      </c>
      <c r="D502" s="2">
        <v>39</v>
      </c>
      <c r="E502" s="2" t="str">
        <f t="shared" si="15"/>
        <v>31-40</v>
      </c>
      <c r="F502" s="2" t="s">
        <v>11</v>
      </c>
      <c r="G502" s="2">
        <v>2</v>
      </c>
      <c r="H502" s="2">
        <v>30</v>
      </c>
      <c r="I502" s="2">
        <v>60</v>
      </c>
    </row>
    <row r="503" spans="1:9" x14ac:dyDescent="0.25">
      <c r="A503" s="3">
        <v>45018</v>
      </c>
      <c r="B503" s="3" t="str">
        <f t="shared" si="14"/>
        <v>Apr-23</v>
      </c>
      <c r="C503" s="2" t="s">
        <v>7</v>
      </c>
      <c r="D503" s="2">
        <v>43</v>
      </c>
      <c r="E503" s="2" t="str">
        <f t="shared" si="15"/>
        <v>41-50</v>
      </c>
      <c r="F503" s="2" t="s">
        <v>11</v>
      </c>
      <c r="G503" s="2">
        <v>3</v>
      </c>
      <c r="H503" s="2">
        <v>50</v>
      </c>
      <c r="I503" s="2">
        <v>150</v>
      </c>
    </row>
    <row r="504" spans="1:9" x14ac:dyDescent="0.25">
      <c r="A504" s="3">
        <v>45224</v>
      </c>
      <c r="B504" s="3" t="str">
        <f t="shared" si="14"/>
        <v>Oct-23</v>
      </c>
      <c r="C504" s="2" t="s">
        <v>7</v>
      </c>
      <c r="D504" s="2">
        <v>45</v>
      </c>
      <c r="E504" s="2" t="str">
        <f t="shared" si="15"/>
        <v>41-50</v>
      </c>
      <c r="F504" s="2" t="s">
        <v>8</v>
      </c>
      <c r="G504" s="2">
        <v>4</v>
      </c>
      <c r="H504" s="2">
        <v>500</v>
      </c>
      <c r="I504" s="2">
        <v>2000</v>
      </c>
    </row>
    <row r="505" spans="1:9" x14ac:dyDescent="0.25">
      <c r="A505" s="3">
        <v>45062</v>
      </c>
      <c r="B505" s="3" t="str">
        <f t="shared" si="14"/>
        <v>May-23</v>
      </c>
      <c r="C505" s="2" t="s">
        <v>9</v>
      </c>
      <c r="D505" s="2">
        <v>38</v>
      </c>
      <c r="E505" s="2" t="str">
        <f t="shared" si="15"/>
        <v>31-40</v>
      </c>
      <c r="F505" s="2" t="s">
        <v>8</v>
      </c>
      <c r="G505" s="2">
        <v>3</v>
      </c>
      <c r="H505" s="2">
        <v>50</v>
      </c>
      <c r="I505" s="2">
        <v>150</v>
      </c>
    </row>
    <row r="506" spans="1:9" x14ac:dyDescent="0.25">
      <c r="A506" s="3">
        <v>44946</v>
      </c>
      <c r="B506" s="3" t="str">
        <f t="shared" si="14"/>
        <v>Jan-23</v>
      </c>
      <c r="C506" s="2" t="s">
        <v>7</v>
      </c>
      <c r="D506" s="2">
        <v>24</v>
      </c>
      <c r="E506" s="2" t="str">
        <f t="shared" si="15"/>
        <v>21-30</v>
      </c>
      <c r="F506" s="2" t="s">
        <v>8</v>
      </c>
      <c r="G506" s="2">
        <v>1</v>
      </c>
      <c r="H506" s="2">
        <v>50</v>
      </c>
      <c r="I506" s="2">
        <v>50</v>
      </c>
    </row>
    <row r="507" spans="1:9" x14ac:dyDescent="0.25">
      <c r="A507" s="3">
        <v>44982</v>
      </c>
      <c r="B507" s="3" t="str">
        <f t="shared" si="14"/>
        <v>Feb-23</v>
      </c>
      <c r="C507" s="2" t="s">
        <v>7</v>
      </c>
      <c r="D507" s="2">
        <v>34</v>
      </c>
      <c r="E507" s="2" t="str">
        <f t="shared" si="15"/>
        <v>31-40</v>
      </c>
      <c r="F507" s="2" t="s">
        <v>8</v>
      </c>
      <c r="G507" s="2">
        <v>3</v>
      </c>
      <c r="H507" s="2">
        <v>500</v>
      </c>
      <c r="I507" s="2">
        <v>1500</v>
      </c>
    </row>
    <row r="508" spans="1:9" x14ac:dyDescent="0.25">
      <c r="A508" s="3">
        <v>45232</v>
      </c>
      <c r="B508" s="3" t="str">
        <f t="shared" si="14"/>
        <v>Nov-23</v>
      </c>
      <c r="C508" s="2" t="s">
        <v>9</v>
      </c>
      <c r="D508" s="2">
        <v>37</v>
      </c>
      <c r="E508" s="2" t="str">
        <f t="shared" si="15"/>
        <v>31-40</v>
      </c>
      <c r="F508" s="2" t="s">
        <v>11</v>
      </c>
      <c r="G508" s="2">
        <v>3</v>
      </c>
      <c r="H508" s="2">
        <v>500</v>
      </c>
      <c r="I508" s="2">
        <v>1500</v>
      </c>
    </row>
    <row r="509" spans="1:9" x14ac:dyDescent="0.25">
      <c r="A509" s="3">
        <v>45149</v>
      </c>
      <c r="B509" s="3" t="str">
        <f t="shared" si="14"/>
        <v>Aug-23</v>
      </c>
      <c r="C509" s="2" t="s">
        <v>7</v>
      </c>
      <c r="D509" s="2">
        <v>58</v>
      </c>
      <c r="E509" s="2" t="str">
        <f t="shared" si="15"/>
        <v>51-60</v>
      </c>
      <c r="F509" s="2" t="s">
        <v>8</v>
      </c>
      <c r="G509" s="2">
        <v>2</v>
      </c>
      <c r="H509" s="2">
        <v>300</v>
      </c>
      <c r="I509" s="2">
        <v>600</v>
      </c>
    </row>
    <row r="510" spans="1:9" x14ac:dyDescent="0.25">
      <c r="A510" s="3">
        <v>45103</v>
      </c>
      <c r="B510" s="3" t="str">
        <f t="shared" si="14"/>
        <v>Jun-23</v>
      </c>
      <c r="C510" s="2" t="s">
        <v>9</v>
      </c>
      <c r="D510" s="2">
        <v>37</v>
      </c>
      <c r="E510" s="2" t="str">
        <f t="shared" si="15"/>
        <v>31-40</v>
      </c>
      <c r="F510" s="2" t="s">
        <v>11</v>
      </c>
      <c r="G510" s="2">
        <v>3</v>
      </c>
      <c r="H510" s="2">
        <v>300</v>
      </c>
      <c r="I510" s="2">
        <v>900</v>
      </c>
    </row>
    <row r="511" spans="1:9" x14ac:dyDescent="0.25">
      <c r="A511" s="3">
        <v>45087</v>
      </c>
      <c r="B511" s="3" t="str">
        <f t="shared" si="14"/>
        <v>Jun-23</v>
      </c>
      <c r="C511" s="2" t="s">
        <v>9</v>
      </c>
      <c r="D511" s="2">
        <v>39</v>
      </c>
      <c r="E511" s="2" t="str">
        <f t="shared" si="15"/>
        <v>31-40</v>
      </c>
      <c r="F511" s="2" t="s">
        <v>8</v>
      </c>
      <c r="G511" s="2">
        <v>4</v>
      </c>
      <c r="H511" s="2">
        <v>50</v>
      </c>
      <c r="I511" s="2">
        <v>200</v>
      </c>
    </row>
    <row r="512" spans="1:9" x14ac:dyDescent="0.25">
      <c r="A512" s="3">
        <v>45150</v>
      </c>
      <c r="B512" s="3" t="str">
        <f t="shared" si="14"/>
        <v>Aug-23</v>
      </c>
      <c r="C512" s="2" t="s">
        <v>7</v>
      </c>
      <c r="D512" s="2">
        <v>45</v>
      </c>
      <c r="E512" s="2" t="str">
        <f t="shared" si="15"/>
        <v>41-50</v>
      </c>
      <c r="F512" s="2" t="s">
        <v>8</v>
      </c>
      <c r="G512" s="2">
        <v>2</v>
      </c>
      <c r="H512" s="2">
        <v>50</v>
      </c>
      <c r="I512" s="2">
        <v>100</v>
      </c>
    </row>
    <row r="513" spans="1:9" x14ac:dyDescent="0.25">
      <c r="A513" s="3">
        <v>45237</v>
      </c>
      <c r="B513" s="3" t="str">
        <f t="shared" si="14"/>
        <v>Nov-23</v>
      </c>
      <c r="C513" s="2" t="s">
        <v>9</v>
      </c>
      <c r="D513" s="2">
        <v>57</v>
      </c>
      <c r="E513" s="2" t="str">
        <f t="shared" si="15"/>
        <v>51-60</v>
      </c>
      <c r="F513" s="2" t="s">
        <v>8</v>
      </c>
      <c r="G513" s="2">
        <v>1</v>
      </c>
      <c r="H513" s="2">
        <v>25</v>
      </c>
      <c r="I513" s="2">
        <v>25</v>
      </c>
    </row>
    <row r="514" spans="1:9" x14ac:dyDescent="0.25">
      <c r="A514" s="3">
        <v>45188</v>
      </c>
      <c r="B514" s="3" t="str">
        <f t="shared" si="14"/>
        <v>Sep-23</v>
      </c>
      <c r="C514" s="2" t="s">
        <v>7</v>
      </c>
      <c r="D514" s="2">
        <v>24</v>
      </c>
      <c r="E514" s="2" t="str">
        <f t="shared" si="15"/>
        <v>21-30</v>
      </c>
      <c r="F514" s="2" t="s">
        <v>11</v>
      </c>
      <c r="G514" s="2">
        <v>4</v>
      </c>
      <c r="H514" s="2">
        <v>25</v>
      </c>
      <c r="I514" s="2">
        <v>100</v>
      </c>
    </row>
    <row r="515" spans="1:9" x14ac:dyDescent="0.25">
      <c r="A515" s="3">
        <v>44986</v>
      </c>
      <c r="B515" s="3" t="str">
        <f t="shared" ref="B515:B578" si="16">TEXT(A515,"mmm-yy")</f>
        <v>Mar-23</v>
      </c>
      <c r="C515" s="2" t="s">
        <v>9</v>
      </c>
      <c r="D515" s="2">
        <v>18</v>
      </c>
      <c r="E515" s="2" t="str">
        <f t="shared" ref="E515:E578" si="17">IF(D515&lt;20,"&lt;20",IF(D515&lt;=30,"21-30",IF(D515&lt;=40,"31-40",IF(D515&lt;=50,"41-50",IF(D515&lt;=60,"51-60","60+")))))</f>
        <v>&lt;20</v>
      </c>
      <c r="F515" s="2" t="s">
        <v>11</v>
      </c>
      <c r="G515" s="2">
        <v>1</v>
      </c>
      <c r="H515" s="2">
        <v>300</v>
      </c>
      <c r="I515" s="2">
        <v>300</v>
      </c>
    </row>
    <row r="516" spans="1:9" x14ac:dyDescent="0.25">
      <c r="A516" s="3">
        <v>45124</v>
      </c>
      <c r="B516" s="3" t="str">
        <f t="shared" si="16"/>
        <v>Jul-23</v>
      </c>
      <c r="C516" s="2" t="s">
        <v>9</v>
      </c>
      <c r="D516" s="2">
        <v>49</v>
      </c>
      <c r="E516" s="2" t="str">
        <f t="shared" si="17"/>
        <v>41-50</v>
      </c>
      <c r="F516" s="2" t="s">
        <v>10</v>
      </c>
      <c r="G516" s="2">
        <v>3</v>
      </c>
      <c r="H516" s="2">
        <v>300</v>
      </c>
      <c r="I516" s="2">
        <v>900</v>
      </c>
    </row>
    <row r="517" spans="1:9" x14ac:dyDescent="0.25">
      <c r="A517" s="3">
        <v>45222</v>
      </c>
      <c r="B517" s="3" t="str">
        <f t="shared" si="16"/>
        <v>Oct-23</v>
      </c>
      <c r="C517" s="2" t="s">
        <v>7</v>
      </c>
      <c r="D517" s="2">
        <v>30</v>
      </c>
      <c r="E517" s="2" t="str">
        <f t="shared" si="17"/>
        <v>21-30</v>
      </c>
      <c r="F517" s="2" t="s">
        <v>8</v>
      </c>
      <c r="G517" s="2">
        <v>4</v>
      </c>
      <c r="H517" s="2">
        <v>25</v>
      </c>
      <c r="I517" s="2">
        <v>100</v>
      </c>
    </row>
    <row r="518" spans="1:9" x14ac:dyDescent="0.25">
      <c r="A518" s="3">
        <v>45024</v>
      </c>
      <c r="B518" s="3" t="str">
        <f t="shared" si="16"/>
        <v>Apr-23</v>
      </c>
      <c r="C518" s="2" t="s">
        <v>9</v>
      </c>
      <c r="D518" s="2">
        <v>47</v>
      </c>
      <c r="E518" s="2" t="str">
        <f t="shared" si="17"/>
        <v>41-50</v>
      </c>
      <c r="F518" s="2" t="s">
        <v>10</v>
      </c>
      <c r="G518" s="2">
        <v>4</v>
      </c>
      <c r="H518" s="2">
        <v>25</v>
      </c>
      <c r="I518" s="2">
        <v>100</v>
      </c>
    </row>
    <row r="519" spans="1:9" x14ac:dyDescent="0.25">
      <c r="A519" s="3">
        <v>45057</v>
      </c>
      <c r="B519" s="3" t="str">
        <f t="shared" si="16"/>
        <v>May-23</v>
      </c>
      <c r="C519" s="2" t="s">
        <v>9</v>
      </c>
      <c r="D519" s="2">
        <v>40</v>
      </c>
      <c r="E519" s="2" t="str">
        <f t="shared" si="17"/>
        <v>31-40</v>
      </c>
      <c r="F519" s="2" t="s">
        <v>10</v>
      </c>
      <c r="G519" s="2">
        <v>1</v>
      </c>
      <c r="H519" s="2">
        <v>30</v>
      </c>
      <c r="I519" s="2">
        <v>30</v>
      </c>
    </row>
    <row r="520" spans="1:9" x14ac:dyDescent="0.25">
      <c r="A520" s="3">
        <v>44949</v>
      </c>
      <c r="B520" s="3" t="str">
        <f t="shared" si="16"/>
        <v>Jan-23</v>
      </c>
      <c r="C520" s="2" t="s">
        <v>9</v>
      </c>
      <c r="D520" s="2">
        <v>36</v>
      </c>
      <c r="E520" s="2" t="str">
        <f t="shared" si="17"/>
        <v>31-40</v>
      </c>
      <c r="F520" s="2" t="s">
        <v>11</v>
      </c>
      <c r="G520" s="2">
        <v>4</v>
      </c>
      <c r="H520" s="2">
        <v>30</v>
      </c>
      <c r="I520" s="2">
        <v>120</v>
      </c>
    </row>
    <row r="521" spans="1:9" x14ac:dyDescent="0.25">
      <c r="A521" s="3">
        <v>45289</v>
      </c>
      <c r="B521" s="3" t="str">
        <f t="shared" si="16"/>
        <v>Dec-23</v>
      </c>
      <c r="C521" s="2" t="s">
        <v>9</v>
      </c>
      <c r="D521" s="2">
        <v>49</v>
      </c>
      <c r="E521" s="2" t="str">
        <f t="shared" si="17"/>
        <v>41-50</v>
      </c>
      <c r="F521" s="2" t="s">
        <v>11</v>
      </c>
      <c r="G521" s="2">
        <v>4</v>
      </c>
      <c r="H521" s="2">
        <v>25</v>
      </c>
      <c r="I521" s="2">
        <v>100</v>
      </c>
    </row>
    <row r="522" spans="1:9" x14ac:dyDescent="0.25">
      <c r="A522" s="3">
        <v>45150</v>
      </c>
      <c r="B522" s="3" t="str">
        <f t="shared" si="16"/>
        <v>Aug-23</v>
      </c>
      <c r="C522" s="2" t="s">
        <v>9</v>
      </c>
      <c r="D522" s="2">
        <v>47</v>
      </c>
      <c r="E522" s="2" t="str">
        <f t="shared" si="17"/>
        <v>41-50</v>
      </c>
      <c r="F522" s="2" t="s">
        <v>10</v>
      </c>
      <c r="G522" s="2">
        <v>4</v>
      </c>
      <c r="H522" s="2">
        <v>30</v>
      </c>
      <c r="I522" s="2">
        <v>120</v>
      </c>
    </row>
    <row r="523" spans="1:9" x14ac:dyDescent="0.25">
      <c r="A523" s="3">
        <v>44927</v>
      </c>
      <c r="B523" s="3" t="str">
        <f t="shared" si="16"/>
        <v>Jan-23</v>
      </c>
      <c r="C523" s="2" t="s">
        <v>7</v>
      </c>
      <c r="D523" s="2">
        <v>46</v>
      </c>
      <c r="E523" s="2" t="str">
        <f t="shared" si="17"/>
        <v>41-50</v>
      </c>
      <c r="F523" s="2" t="s">
        <v>8</v>
      </c>
      <c r="G523" s="2">
        <v>3</v>
      </c>
      <c r="H523" s="2">
        <v>500</v>
      </c>
      <c r="I523" s="2">
        <v>1500</v>
      </c>
    </row>
    <row r="524" spans="1:9" x14ac:dyDescent="0.25">
      <c r="A524" s="3">
        <v>45193</v>
      </c>
      <c r="B524" s="3" t="str">
        <f t="shared" si="16"/>
        <v>Sep-23</v>
      </c>
      <c r="C524" s="2" t="s">
        <v>9</v>
      </c>
      <c r="D524" s="2">
        <v>62</v>
      </c>
      <c r="E524" s="2" t="str">
        <f t="shared" si="17"/>
        <v>60+</v>
      </c>
      <c r="F524" s="2" t="s">
        <v>11</v>
      </c>
      <c r="G524" s="2">
        <v>1</v>
      </c>
      <c r="H524" s="2">
        <v>300</v>
      </c>
      <c r="I524" s="2">
        <v>300</v>
      </c>
    </row>
    <row r="525" spans="1:9" x14ac:dyDescent="0.25">
      <c r="A525" s="3">
        <v>45202</v>
      </c>
      <c r="B525" s="3" t="str">
        <f t="shared" si="16"/>
        <v>Oct-23</v>
      </c>
      <c r="C525" s="2" t="s">
        <v>7</v>
      </c>
      <c r="D525" s="2">
        <v>46</v>
      </c>
      <c r="E525" s="2" t="str">
        <f t="shared" si="17"/>
        <v>41-50</v>
      </c>
      <c r="F525" s="2" t="s">
        <v>8</v>
      </c>
      <c r="G525" s="2">
        <v>4</v>
      </c>
      <c r="H525" s="2">
        <v>300</v>
      </c>
      <c r="I525" s="2">
        <v>1200</v>
      </c>
    </row>
    <row r="526" spans="1:9" x14ac:dyDescent="0.25">
      <c r="A526" s="3">
        <v>45278</v>
      </c>
      <c r="B526" s="3" t="str">
        <f t="shared" si="16"/>
        <v>Dec-23</v>
      </c>
      <c r="C526" s="2" t="s">
        <v>9</v>
      </c>
      <c r="D526" s="2">
        <v>47</v>
      </c>
      <c r="E526" s="2" t="str">
        <f t="shared" si="17"/>
        <v>41-50</v>
      </c>
      <c r="F526" s="2" t="s">
        <v>8</v>
      </c>
      <c r="G526" s="2">
        <v>2</v>
      </c>
      <c r="H526" s="2">
        <v>25</v>
      </c>
      <c r="I526" s="2">
        <v>50</v>
      </c>
    </row>
    <row r="527" spans="1:9" x14ac:dyDescent="0.25">
      <c r="A527" s="3">
        <v>45270</v>
      </c>
      <c r="B527" s="3" t="str">
        <f t="shared" si="16"/>
        <v>Dec-23</v>
      </c>
      <c r="C527" s="2" t="s">
        <v>7</v>
      </c>
      <c r="D527" s="2">
        <v>33</v>
      </c>
      <c r="E527" s="2" t="str">
        <f t="shared" si="17"/>
        <v>31-40</v>
      </c>
      <c r="F527" s="2" t="s">
        <v>10</v>
      </c>
      <c r="G527" s="2">
        <v>2</v>
      </c>
      <c r="H527" s="2">
        <v>50</v>
      </c>
      <c r="I527" s="2">
        <v>100</v>
      </c>
    </row>
    <row r="528" spans="1:9" x14ac:dyDescent="0.25">
      <c r="A528" s="3">
        <v>45027</v>
      </c>
      <c r="B528" s="3" t="str">
        <f t="shared" si="16"/>
        <v>Apr-23</v>
      </c>
      <c r="C528" s="2" t="s">
        <v>7</v>
      </c>
      <c r="D528" s="2">
        <v>57</v>
      </c>
      <c r="E528" s="2" t="str">
        <f t="shared" si="17"/>
        <v>51-60</v>
      </c>
      <c r="F528" s="2" t="s">
        <v>10</v>
      </c>
      <c r="G528" s="2">
        <v>2</v>
      </c>
      <c r="H528" s="2">
        <v>25</v>
      </c>
      <c r="I528" s="2">
        <v>50</v>
      </c>
    </row>
    <row r="529" spans="1:9" x14ac:dyDescent="0.25">
      <c r="A529" s="3">
        <v>45113</v>
      </c>
      <c r="B529" s="3" t="str">
        <f t="shared" si="16"/>
        <v>Jul-23</v>
      </c>
      <c r="C529" s="2" t="s">
        <v>9</v>
      </c>
      <c r="D529" s="2">
        <v>36</v>
      </c>
      <c r="E529" s="2" t="str">
        <f t="shared" si="17"/>
        <v>31-40</v>
      </c>
      <c r="F529" s="2" t="s">
        <v>10</v>
      </c>
      <c r="G529" s="2">
        <v>2</v>
      </c>
      <c r="H529" s="2">
        <v>30</v>
      </c>
      <c r="I529" s="2">
        <v>60</v>
      </c>
    </row>
    <row r="530" spans="1:9" x14ac:dyDescent="0.25">
      <c r="A530" s="3">
        <v>45147</v>
      </c>
      <c r="B530" s="3" t="str">
        <f t="shared" si="16"/>
        <v>Aug-23</v>
      </c>
      <c r="C530" s="2" t="s">
        <v>9</v>
      </c>
      <c r="D530" s="2">
        <v>35</v>
      </c>
      <c r="E530" s="2" t="str">
        <f t="shared" si="17"/>
        <v>31-40</v>
      </c>
      <c r="F530" s="2" t="s">
        <v>10</v>
      </c>
      <c r="G530" s="2">
        <v>3</v>
      </c>
      <c r="H530" s="2">
        <v>50</v>
      </c>
      <c r="I530" s="2">
        <v>150</v>
      </c>
    </row>
    <row r="531" spans="1:9" x14ac:dyDescent="0.25">
      <c r="A531" s="3">
        <v>44962</v>
      </c>
      <c r="B531" s="3" t="str">
        <f t="shared" si="16"/>
        <v>Feb-23</v>
      </c>
      <c r="C531" s="2" t="s">
        <v>9</v>
      </c>
      <c r="D531" s="2">
        <v>18</v>
      </c>
      <c r="E531" s="2" t="str">
        <f t="shared" si="17"/>
        <v>&lt;20</v>
      </c>
      <c r="F531" s="2" t="s">
        <v>11</v>
      </c>
      <c r="G531" s="2">
        <v>4</v>
      </c>
      <c r="H531" s="2">
        <v>30</v>
      </c>
      <c r="I531" s="2">
        <v>120</v>
      </c>
    </row>
    <row r="532" spans="1:9" x14ac:dyDescent="0.25">
      <c r="A532" s="3">
        <v>45267</v>
      </c>
      <c r="B532" s="3" t="str">
        <f t="shared" si="16"/>
        <v>Dec-23</v>
      </c>
      <c r="C532" s="2" t="s">
        <v>7</v>
      </c>
      <c r="D532" s="2">
        <v>31</v>
      </c>
      <c r="E532" s="2" t="str">
        <f t="shared" si="17"/>
        <v>31-40</v>
      </c>
      <c r="F532" s="2" t="s">
        <v>11</v>
      </c>
      <c r="G532" s="2">
        <v>1</v>
      </c>
      <c r="H532" s="2">
        <v>500</v>
      </c>
      <c r="I532" s="2">
        <v>500</v>
      </c>
    </row>
    <row r="533" spans="1:9" x14ac:dyDescent="0.25">
      <c r="A533" s="3">
        <v>45096</v>
      </c>
      <c r="B533" s="3" t="str">
        <f t="shared" si="16"/>
        <v>Jun-23</v>
      </c>
      <c r="C533" s="2" t="s">
        <v>9</v>
      </c>
      <c r="D533" s="2">
        <v>64</v>
      </c>
      <c r="E533" s="2" t="str">
        <f t="shared" si="17"/>
        <v>60+</v>
      </c>
      <c r="F533" s="2" t="s">
        <v>10</v>
      </c>
      <c r="G533" s="2">
        <v>4</v>
      </c>
      <c r="H533" s="2">
        <v>30</v>
      </c>
      <c r="I533" s="2">
        <v>120</v>
      </c>
    </row>
    <row r="534" spans="1:9" x14ac:dyDescent="0.25">
      <c r="A534" s="3">
        <v>45246</v>
      </c>
      <c r="B534" s="3" t="str">
        <f t="shared" si="16"/>
        <v>Nov-23</v>
      </c>
      <c r="C534" s="2" t="s">
        <v>7</v>
      </c>
      <c r="D534" s="2">
        <v>19</v>
      </c>
      <c r="E534" s="2" t="str">
        <f t="shared" si="17"/>
        <v>&lt;20</v>
      </c>
      <c r="F534" s="2" t="s">
        <v>11</v>
      </c>
      <c r="G534" s="2">
        <v>3</v>
      </c>
      <c r="H534" s="2">
        <v>500</v>
      </c>
      <c r="I534" s="2">
        <v>1500</v>
      </c>
    </row>
    <row r="535" spans="1:9" x14ac:dyDescent="0.25">
      <c r="A535" s="3">
        <v>45087</v>
      </c>
      <c r="B535" s="3" t="str">
        <f t="shared" si="16"/>
        <v>Jun-23</v>
      </c>
      <c r="C535" s="2" t="s">
        <v>7</v>
      </c>
      <c r="D535" s="2">
        <v>45</v>
      </c>
      <c r="E535" s="2" t="str">
        <f t="shared" si="17"/>
        <v>41-50</v>
      </c>
      <c r="F535" s="2" t="s">
        <v>10</v>
      </c>
      <c r="G535" s="2">
        <v>2</v>
      </c>
      <c r="H535" s="2">
        <v>500</v>
      </c>
      <c r="I535" s="2">
        <v>1000</v>
      </c>
    </row>
    <row r="536" spans="1:9" x14ac:dyDescent="0.25">
      <c r="A536" s="3">
        <v>45266</v>
      </c>
      <c r="B536" s="3" t="str">
        <f t="shared" si="16"/>
        <v>Dec-23</v>
      </c>
      <c r="C536" s="2" t="s">
        <v>7</v>
      </c>
      <c r="D536" s="2">
        <v>47</v>
      </c>
      <c r="E536" s="2" t="str">
        <f t="shared" si="17"/>
        <v>41-50</v>
      </c>
      <c r="F536" s="2" t="s">
        <v>8</v>
      </c>
      <c r="G536" s="2">
        <v>3</v>
      </c>
      <c r="H536" s="2">
        <v>30</v>
      </c>
      <c r="I536" s="2">
        <v>90</v>
      </c>
    </row>
    <row r="537" spans="1:9" x14ac:dyDescent="0.25">
      <c r="A537" s="3">
        <v>44990</v>
      </c>
      <c r="B537" s="3" t="str">
        <f t="shared" si="16"/>
        <v>Mar-23</v>
      </c>
      <c r="C537" s="2" t="s">
        <v>9</v>
      </c>
      <c r="D537" s="2">
        <v>55</v>
      </c>
      <c r="E537" s="2" t="str">
        <f t="shared" si="17"/>
        <v>51-60</v>
      </c>
      <c r="F537" s="2" t="s">
        <v>8</v>
      </c>
      <c r="G537" s="2">
        <v>4</v>
      </c>
      <c r="H537" s="2">
        <v>30</v>
      </c>
      <c r="I537" s="2">
        <v>120</v>
      </c>
    </row>
    <row r="538" spans="1:9" x14ac:dyDescent="0.25">
      <c r="A538" s="3">
        <v>45080</v>
      </c>
      <c r="B538" s="3" t="str">
        <f t="shared" si="16"/>
        <v>Jun-23</v>
      </c>
      <c r="C538" s="2" t="s">
        <v>9</v>
      </c>
      <c r="D538" s="2">
        <v>21</v>
      </c>
      <c r="E538" s="2" t="str">
        <f t="shared" si="17"/>
        <v>21-30</v>
      </c>
      <c r="F538" s="2" t="s">
        <v>8</v>
      </c>
      <c r="G538" s="2">
        <v>1</v>
      </c>
      <c r="H538" s="2">
        <v>500</v>
      </c>
      <c r="I538" s="2">
        <v>500</v>
      </c>
    </row>
    <row r="539" spans="1:9" x14ac:dyDescent="0.25">
      <c r="A539" s="3">
        <v>45186</v>
      </c>
      <c r="B539" s="3" t="str">
        <f t="shared" si="16"/>
        <v>Sep-23</v>
      </c>
      <c r="C539" s="2" t="s">
        <v>7</v>
      </c>
      <c r="D539" s="2">
        <v>18</v>
      </c>
      <c r="E539" s="2" t="str">
        <f t="shared" si="17"/>
        <v>&lt;20</v>
      </c>
      <c r="F539" s="2" t="s">
        <v>10</v>
      </c>
      <c r="G539" s="2">
        <v>3</v>
      </c>
      <c r="H539" s="2">
        <v>50</v>
      </c>
      <c r="I539" s="2">
        <v>150</v>
      </c>
    </row>
    <row r="540" spans="1:9" x14ac:dyDescent="0.25">
      <c r="A540" s="3">
        <v>45085</v>
      </c>
      <c r="B540" s="3" t="str">
        <f t="shared" si="16"/>
        <v>Jun-23</v>
      </c>
      <c r="C540" s="2" t="s">
        <v>7</v>
      </c>
      <c r="D540" s="2">
        <v>25</v>
      </c>
      <c r="E540" s="2" t="str">
        <f t="shared" si="17"/>
        <v>21-30</v>
      </c>
      <c r="F540" s="2" t="s">
        <v>8</v>
      </c>
      <c r="G540" s="2">
        <v>1</v>
      </c>
      <c r="H540" s="2">
        <v>500</v>
      </c>
      <c r="I540" s="2">
        <v>500</v>
      </c>
    </row>
    <row r="541" spans="1:9" x14ac:dyDescent="0.25">
      <c r="A541" s="3">
        <v>45268</v>
      </c>
      <c r="B541" s="3" t="str">
        <f t="shared" si="16"/>
        <v>Dec-23</v>
      </c>
      <c r="C541" s="2" t="s">
        <v>9</v>
      </c>
      <c r="D541" s="2">
        <v>46</v>
      </c>
      <c r="E541" s="2" t="str">
        <f t="shared" si="17"/>
        <v>41-50</v>
      </c>
      <c r="F541" s="2" t="s">
        <v>11</v>
      </c>
      <c r="G541" s="2">
        <v>3</v>
      </c>
      <c r="H541" s="2">
        <v>300</v>
      </c>
      <c r="I541" s="2">
        <v>900</v>
      </c>
    </row>
    <row r="542" spans="1:9" x14ac:dyDescent="0.25">
      <c r="A542" s="3">
        <v>45136</v>
      </c>
      <c r="B542" s="3" t="str">
        <f t="shared" si="16"/>
        <v>Jul-23</v>
      </c>
      <c r="C542" s="2" t="s">
        <v>7</v>
      </c>
      <c r="D542" s="2">
        <v>56</v>
      </c>
      <c r="E542" s="2" t="str">
        <f t="shared" si="17"/>
        <v>51-60</v>
      </c>
      <c r="F542" s="2" t="s">
        <v>8</v>
      </c>
      <c r="G542" s="2">
        <v>1</v>
      </c>
      <c r="H542" s="2">
        <v>500</v>
      </c>
      <c r="I542" s="2">
        <v>500</v>
      </c>
    </row>
    <row r="543" spans="1:9" x14ac:dyDescent="0.25">
      <c r="A543" s="3">
        <v>45094</v>
      </c>
      <c r="B543" s="3" t="str">
        <f t="shared" si="16"/>
        <v>Jun-23</v>
      </c>
      <c r="C543" s="2" t="s">
        <v>9</v>
      </c>
      <c r="D543" s="2">
        <v>20</v>
      </c>
      <c r="E543" s="2" t="str">
        <f t="shared" si="17"/>
        <v>21-30</v>
      </c>
      <c r="F543" s="2" t="s">
        <v>8</v>
      </c>
      <c r="G543" s="2">
        <v>1</v>
      </c>
      <c r="H543" s="2">
        <v>50</v>
      </c>
      <c r="I543" s="2">
        <v>50</v>
      </c>
    </row>
    <row r="544" spans="1:9" x14ac:dyDescent="0.25">
      <c r="A544" s="3">
        <v>45133</v>
      </c>
      <c r="B544" s="3" t="str">
        <f t="shared" si="16"/>
        <v>Jul-23</v>
      </c>
      <c r="C544" s="2" t="s">
        <v>7</v>
      </c>
      <c r="D544" s="2">
        <v>49</v>
      </c>
      <c r="E544" s="2" t="str">
        <f t="shared" si="17"/>
        <v>41-50</v>
      </c>
      <c r="F544" s="2" t="s">
        <v>8</v>
      </c>
      <c r="G544" s="2">
        <v>2</v>
      </c>
      <c r="H544" s="2">
        <v>300</v>
      </c>
      <c r="I544" s="2">
        <v>600</v>
      </c>
    </row>
    <row r="545" spans="1:9" x14ac:dyDescent="0.25">
      <c r="A545" s="3">
        <v>45283</v>
      </c>
      <c r="B545" s="3" t="str">
        <f t="shared" si="16"/>
        <v>Dec-23</v>
      </c>
      <c r="C545" s="2" t="s">
        <v>9</v>
      </c>
      <c r="D545" s="2">
        <v>27</v>
      </c>
      <c r="E545" s="2" t="str">
        <f t="shared" si="17"/>
        <v>21-30</v>
      </c>
      <c r="F545" s="2" t="s">
        <v>11</v>
      </c>
      <c r="G545" s="2">
        <v>1</v>
      </c>
      <c r="H545" s="2">
        <v>25</v>
      </c>
      <c r="I545" s="2">
        <v>25</v>
      </c>
    </row>
    <row r="546" spans="1:9" x14ac:dyDescent="0.25">
      <c r="A546" s="3">
        <v>45078</v>
      </c>
      <c r="B546" s="3" t="str">
        <f t="shared" si="16"/>
        <v>Jun-23</v>
      </c>
      <c r="C546" s="2" t="s">
        <v>7</v>
      </c>
      <c r="D546" s="2">
        <v>27</v>
      </c>
      <c r="E546" s="2" t="str">
        <f t="shared" si="17"/>
        <v>21-30</v>
      </c>
      <c r="F546" s="2" t="s">
        <v>10</v>
      </c>
      <c r="G546" s="2">
        <v>2</v>
      </c>
      <c r="H546" s="2">
        <v>25</v>
      </c>
      <c r="I546" s="2">
        <v>50</v>
      </c>
    </row>
    <row r="547" spans="1:9" x14ac:dyDescent="0.25">
      <c r="A547" s="3">
        <v>45210</v>
      </c>
      <c r="B547" s="3" t="str">
        <f t="shared" si="16"/>
        <v>Oct-23</v>
      </c>
      <c r="C547" s="2" t="s">
        <v>9</v>
      </c>
      <c r="D547" s="2">
        <v>36</v>
      </c>
      <c r="E547" s="2" t="str">
        <f t="shared" si="17"/>
        <v>31-40</v>
      </c>
      <c r="F547" s="2" t="s">
        <v>11</v>
      </c>
      <c r="G547" s="2">
        <v>4</v>
      </c>
      <c r="H547" s="2">
        <v>50</v>
      </c>
      <c r="I547" s="2">
        <v>200</v>
      </c>
    </row>
    <row r="548" spans="1:9" x14ac:dyDescent="0.25">
      <c r="A548" s="3">
        <v>44992</v>
      </c>
      <c r="B548" s="3" t="str">
        <f t="shared" si="16"/>
        <v>Mar-23</v>
      </c>
      <c r="C548" s="2" t="s">
        <v>7</v>
      </c>
      <c r="D548" s="2">
        <v>63</v>
      </c>
      <c r="E548" s="2" t="str">
        <f t="shared" si="17"/>
        <v>60+</v>
      </c>
      <c r="F548" s="2" t="s">
        <v>10</v>
      </c>
      <c r="G548" s="2">
        <v>4</v>
      </c>
      <c r="H548" s="2">
        <v>500</v>
      </c>
      <c r="I548" s="2">
        <v>2000</v>
      </c>
    </row>
    <row r="549" spans="1:9" x14ac:dyDescent="0.25">
      <c r="A549" s="3">
        <v>45025</v>
      </c>
      <c r="B549" s="3" t="str">
        <f t="shared" si="16"/>
        <v>Apr-23</v>
      </c>
      <c r="C549" s="2" t="s">
        <v>9</v>
      </c>
      <c r="D549" s="2">
        <v>51</v>
      </c>
      <c r="E549" s="2" t="str">
        <f t="shared" si="17"/>
        <v>51-60</v>
      </c>
      <c r="F549" s="2" t="s">
        <v>10</v>
      </c>
      <c r="G549" s="2">
        <v>2</v>
      </c>
      <c r="H549" s="2">
        <v>30</v>
      </c>
      <c r="I549" s="2">
        <v>60</v>
      </c>
    </row>
    <row r="550" spans="1:9" x14ac:dyDescent="0.25">
      <c r="A550" s="3">
        <v>45142</v>
      </c>
      <c r="B550" s="3" t="str">
        <f t="shared" si="16"/>
        <v>Aug-23</v>
      </c>
      <c r="C550" s="2" t="s">
        <v>9</v>
      </c>
      <c r="D550" s="2">
        <v>50</v>
      </c>
      <c r="E550" s="2" t="str">
        <f t="shared" si="17"/>
        <v>41-50</v>
      </c>
      <c r="F550" s="2" t="s">
        <v>8</v>
      </c>
      <c r="G550" s="2">
        <v>2</v>
      </c>
      <c r="H550" s="2">
        <v>50</v>
      </c>
      <c r="I550" s="2">
        <v>100</v>
      </c>
    </row>
    <row r="551" spans="1:9" x14ac:dyDescent="0.25">
      <c r="A551" s="3">
        <v>45267</v>
      </c>
      <c r="B551" s="3" t="str">
        <f t="shared" si="16"/>
        <v>Dec-23</v>
      </c>
      <c r="C551" s="2" t="s">
        <v>7</v>
      </c>
      <c r="D551" s="2">
        <v>40</v>
      </c>
      <c r="E551" s="2" t="str">
        <f t="shared" si="17"/>
        <v>31-40</v>
      </c>
      <c r="F551" s="2" t="s">
        <v>10</v>
      </c>
      <c r="G551" s="2">
        <v>3</v>
      </c>
      <c r="H551" s="2">
        <v>300</v>
      </c>
      <c r="I551" s="2">
        <v>900</v>
      </c>
    </row>
    <row r="552" spans="1:9" x14ac:dyDescent="0.25">
      <c r="A552" s="3">
        <v>45121</v>
      </c>
      <c r="B552" s="3" t="str">
        <f t="shared" si="16"/>
        <v>Jul-23</v>
      </c>
      <c r="C552" s="2" t="s">
        <v>7</v>
      </c>
      <c r="D552" s="2">
        <v>45</v>
      </c>
      <c r="E552" s="2" t="str">
        <f t="shared" si="17"/>
        <v>41-50</v>
      </c>
      <c r="F552" s="2" t="s">
        <v>11</v>
      </c>
      <c r="G552" s="2">
        <v>3</v>
      </c>
      <c r="H552" s="2">
        <v>300</v>
      </c>
      <c r="I552" s="2">
        <v>900</v>
      </c>
    </row>
    <row r="553" spans="1:9" x14ac:dyDescent="0.25">
      <c r="A553" s="3">
        <v>45273</v>
      </c>
      <c r="B553" s="3" t="str">
        <f t="shared" si="16"/>
        <v>Dec-23</v>
      </c>
      <c r="C553" s="2" t="s">
        <v>9</v>
      </c>
      <c r="D553" s="2">
        <v>49</v>
      </c>
      <c r="E553" s="2" t="str">
        <f t="shared" si="17"/>
        <v>41-50</v>
      </c>
      <c r="F553" s="2" t="s">
        <v>11</v>
      </c>
      <c r="G553" s="2">
        <v>3</v>
      </c>
      <c r="H553" s="2">
        <v>25</v>
      </c>
      <c r="I553" s="2">
        <v>75</v>
      </c>
    </row>
    <row r="554" spans="1:9" x14ac:dyDescent="0.25">
      <c r="A554" s="3">
        <v>45016</v>
      </c>
      <c r="B554" s="3" t="str">
        <f t="shared" si="16"/>
        <v>Mar-23</v>
      </c>
      <c r="C554" s="2" t="s">
        <v>7</v>
      </c>
      <c r="D554" s="2">
        <v>24</v>
      </c>
      <c r="E554" s="2" t="str">
        <f t="shared" si="17"/>
        <v>21-30</v>
      </c>
      <c r="F554" s="2" t="s">
        <v>10</v>
      </c>
      <c r="G554" s="2">
        <v>4</v>
      </c>
      <c r="H554" s="2">
        <v>300</v>
      </c>
      <c r="I554" s="2">
        <v>1200</v>
      </c>
    </row>
    <row r="555" spans="1:9" x14ac:dyDescent="0.25">
      <c r="A555" s="3">
        <v>45242</v>
      </c>
      <c r="B555" s="3" t="str">
        <f t="shared" si="16"/>
        <v>Nov-23</v>
      </c>
      <c r="C555" s="2" t="s">
        <v>9</v>
      </c>
      <c r="D555" s="2">
        <v>46</v>
      </c>
      <c r="E555" s="2" t="str">
        <f t="shared" si="17"/>
        <v>41-50</v>
      </c>
      <c r="F555" s="2" t="s">
        <v>8</v>
      </c>
      <c r="G555" s="2">
        <v>3</v>
      </c>
      <c r="H555" s="2">
        <v>50</v>
      </c>
      <c r="I555" s="2">
        <v>150</v>
      </c>
    </row>
    <row r="556" spans="1:9" x14ac:dyDescent="0.25">
      <c r="A556" s="3">
        <v>45218</v>
      </c>
      <c r="B556" s="3" t="str">
        <f t="shared" si="16"/>
        <v>Oct-23</v>
      </c>
      <c r="C556" s="2" t="s">
        <v>7</v>
      </c>
      <c r="D556" s="2">
        <v>25</v>
      </c>
      <c r="E556" s="2" t="str">
        <f t="shared" si="17"/>
        <v>21-30</v>
      </c>
      <c r="F556" s="2" t="s">
        <v>8</v>
      </c>
      <c r="G556" s="2">
        <v>1</v>
      </c>
      <c r="H556" s="2">
        <v>300</v>
      </c>
      <c r="I556" s="2">
        <v>300</v>
      </c>
    </row>
    <row r="557" spans="1:9" x14ac:dyDescent="0.25">
      <c r="A557" s="3">
        <v>45081</v>
      </c>
      <c r="B557" s="3" t="str">
        <f t="shared" si="16"/>
        <v>Jun-23</v>
      </c>
      <c r="C557" s="2" t="s">
        <v>9</v>
      </c>
      <c r="D557" s="2">
        <v>18</v>
      </c>
      <c r="E557" s="2" t="str">
        <f t="shared" si="17"/>
        <v>&lt;20</v>
      </c>
      <c r="F557" s="2" t="s">
        <v>11</v>
      </c>
      <c r="G557" s="2">
        <v>1</v>
      </c>
      <c r="H557" s="2">
        <v>50</v>
      </c>
      <c r="I557" s="2">
        <v>50</v>
      </c>
    </row>
    <row r="558" spans="1:9" x14ac:dyDescent="0.25">
      <c r="A558" s="3">
        <v>45134</v>
      </c>
      <c r="B558" s="3" t="str">
        <f t="shared" si="16"/>
        <v>Jul-23</v>
      </c>
      <c r="C558" s="2" t="s">
        <v>9</v>
      </c>
      <c r="D558" s="2">
        <v>20</v>
      </c>
      <c r="E558" s="2" t="str">
        <f t="shared" si="17"/>
        <v>21-30</v>
      </c>
      <c r="F558" s="2" t="s">
        <v>8</v>
      </c>
      <c r="G558" s="2">
        <v>3</v>
      </c>
      <c r="H558" s="2">
        <v>30</v>
      </c>
      <c r="I558" s="2">
        <v>90</v>
      </c>
    </row>
    <row r="559" spans="1:9" x14ac:dyDescent="0.25">
      <c r="A559" s="3">
        <v>45207</v>
      </c>
      <c r="B559" s="3" t="str">
        <f t="shared" si="16"/>
        <v>Oct-23</v>
      </c>
      <c r="C559" s="2" t="s">
        <v>9</v>
      </c>
      <c r="D559" s="2">
        <v>41</v>
      </c>
      <c r="E559" s="2" t="str">
        <f t="shared" si="17"/>
        <v>41-50</v>
      </c>
      <c r="F559" s="2" t="s">
        <v>10</v>
      </c>
      <c r="G559" s="2">
        <v>1</v>
      </c>
      <c r="H559" s="2">
        <v>25</v>
      </c>
      <c r="I559" s="2">
        <v>25</v>
      </c>
    </row>
    <row r="560" spans="1:9" x14ac:dyDescent="0.25">
      <c r="A560" s="3">
        <v>44927</v>
      </c>
      <c r="B560" s="3" t="str">
        <f t="shared" si="16"/>
        <v>Jan-23</v>
      </c>
      <c r="C560" s="2" t="s">
        <v>9</v>
      </c>
      <c r="D560" s="2">
        <v>40</v>
      </c>
      <c r="E560" s="2" t="str">
        <f t="shared" si="17"/>
        <v>31-40</v>
      </c>
      <c r="F560" s="2" t="s">
        <v>10</v>
      </c>
      <c r="G560" s="2">
        <v>4</v>
      </c>
      <c r="H560" s="2">
        <v>300</v>
      </c>
      <c r="I560" s="2">
        <v>1200</v>
      </c>
    </row>
    <row r="561" spans="1:9" x14ac:dyDescent="0.25">
      <c r="A561" s="3">
        <v>45082</v>
      </c>
      <c r="B561" s="3" t="str">
        <f t="shared" si="16"/>
        <v>Jun-23</v>
      </c>
      <c r="C561" s="2" t="s">
        <v>9</v>
      </c>
      <c r="D561" s="2">
        <v>25</v>
      </c>
      <c r="E561" s="2" t="str">
        <f t="shared" si="17"/>
        <v>21-30</v>
      </c>
      <c r="F561" s="2" t="s">
        <v>11</v>
      </c>
      <c r="G561" s="2">
        <v>1</v>
      </c>
      <c r="H561" s="2">
        <v>50</v>
      </c>
      <c r="I561" s="2">
        <v>50</v>
      </c>
    </row>
    <row r="562" spans="1:9" x14ac:dyDescent="0.25">
      <c r="A562" s="3">
        <v>45073</v>
      </c>
      <c r="B562" s="3" t="str">
        <f t="shared" si="16"/>
        <v>May-23</v>
      </c>
      <c r="C562" s="2" t="s">
        <v>9</v>
      </c>
      <c r="D562" s="2">
        <v>64</v>
      </c>
      <c r="E562" s="2" t="str">
        <f t="shared" si="17"/>
        <v>60+</v>
      </c>
      <c r="F562" s="2" t="s">
        <v>10</v>
      </c>
      <c r="G562" s="2">
        <v>4</v>
      </c>
      <c r="H562" s="2">
        <v>500</v>
      </c>
      <c r="I562" s="2">
        <v>2000</v>
      </c>
    </row>
    <row r="563" spans="1:9" x14ac:dyDescent="0.25">
      <c r="A563" s="3">
        <v>45034</v>
      </c>
      <c r="B563" s="3" t="str">
        <f t="shared" si="16"/>
        <v>Apr-23</v>
      </c>
      <c r="C563" s="2" t="s">
        <v>7</v>
      </c>
      <c r="D563" s="2">
        <v>54</v>
      </c>
      <c r="E563" s="2" t="str">
        <f t="shared" si="17"/>
        <v>51-60</v>
      </c>
      <c r="F563" s="2" t="s">
        <v>11</v>
      </c>
      <c r="G563" s="2">
        <v>2</v>
      </c>
      <c r="H563" s="2">
        <v>25</v>
      </c>
      <c r="I563" s="2">
        <v>50</v>
      </c>
    </row>
    <row r="564" spans="1:9" x14ac:dyDescent="0.25">
      <c r="A564" s="3">
        <v>45147</v>
      </c>
      <c r="B564" s="3" t="str">
        <f t="shared" si="16"/>
        <v>Aug-23</v>
      </c>
      <c r="C564" s="2" t="s">
        <v>7</v>
      </c>
      <c r="D564" s="2">
        <v>20</v>
      </c>
      <c r="E564" s="2" t="str">
        <f t="shared" si="17"/>
        <v>21-30</v>
      </c>
      <c r="F564" s="2" t="s">
        <v>10</v>
      </c>
      <c r="G564" s="2">
        <v>2</v>
      </c>
      <c r="H564" s="2">
        <v>30</v>
      </c>
      <c r="I564" s="2">
        <v>60</v>
      </c>
    </row>
    <row r="565" spans="1:9" x14ac:dyDescent="0.25">
      <c r="A565" s="3">
        <v>45223</v>
      </c>
      <c r="B565" s="3" t="str">
        <f t="shared" si="16"/>
        <v>Oct-23</v>
      </c>
      <c r="C565" s="2" t="s">
        <v>7</v>
      </c>
      <c r="D565" s="2">
        <v>50</v>
      </c>
      <c r="E565" s="2" t="str">
        <f t="shared" si="17"/>
        <v>41-50</v>
      </c>
      <c r="F565" s="2" t="s">
        <v>11</v>
      </c>
      <c r="G565" s="2">
        <v>2</v>
      </c>
      <c r="H565" s="2">
        <v>50</v>
      </c>
      <c r="I565" s="2">
        <v>100</v>
      </c>
    </row>
    <row r="566" spans="1:9" x14ac:dyDescent="0.25">
      <c r="A566" s="3">
        <v>45237</v>
      </c>
      <c r="B566" s="3" t="str">
        <f t="shared" si="16"/>
        <v>Nov-23</v>
      </c>
      <c r="C566" s="2" t="s">
        <v>9</v>
      </c>
      <c r="D566" s="2">
        <v>45</v>
      </c>
      <c r="E566" s="2" t="str">
        <f t="shared" si="17"/>
        <v>41-50</v>
      </c>
      <c r="F566" s="2" t="s">
        <v>8</v>
      </c>
      <c r="G566" s="2">
        <v>2</v>
      </c>
      <c r="H566" s="2">
        <v>30</v>
      </c>
      <c r="I566" s="2">
        <v>60</v>
      </c>
    </row>
    <row r="567" spans="1:9" x14ac:dyDescent="0.25">
      <c r="A567" s="3">
        <v>45262</v>
      </c>
      <c r="B567" s="3" t="str">
        <f t="shared" si="16"/>
        <v>Dec-23</v>
      </c>
      <c r="C567" s="2" t="s">
        <v>9</v>
      </c>
      <c r="D567" s="2">
        <v>64</v>
      </c>
      <c r="E567" s="2" t="str">
        <f t="shared" si="17"/>
        <v>60+</v>
      </c>
      <c r="F567" s="2" t="s">
        <v>10</v>
      </c>
      <c r="G567" s="2">
        <v>1</v>
      </c>
      <c r="H567" s="2">
        <v>30</v>
      </c>
      <c r="I567" s="2">
        <v>30</v>
      </c>
    </row>
    <row r="568" spans="1:9" x14ac:dyDescent="0.25">
      <c r="A568" s="3">
        <v>45091</v>
      </c>
      <c r="B568" s="3" t="str">
        <f t="shared" si="16"/>
        <v>Jun-23</v>
      </c>
      <c r="C568" s="2" t="s">
        <v>9</v>
      </c>
      <c r="D568" s="2">
        <v>25</v>
      </c>
      <c r="E568" s="2" t="str">
        <f t="shared" si="17"/>
        <v>21-30</v>
      </c>
      <c r="F568" s="2" t="s">
        <v>10</v>
      </c>
      <c r="G568" s="2">
        <v>3</v>
      </c>
      <c r="H568" s="2">
        <v>300</v>
      </c>
      <c r="I568" s="2">
        <v>900</v>
      </c>
    </row>
    <row r="569" spans="1:9" x14ac:dyDescent="0.25">
      <c r="A569" s="3">
        <v>45165</v>
      </c>
      <c r="B569" s="3" t="str">
        <f t="shared" si="16"/>
        <v>Aug-23</v>
      </c>
      <c r="C569" s="2" t="s">
        <v>9</v>
      </c>
      <c r="D569" s="2">
        <v>51</v>
      </c>
      <c r="E569" s="2" t="str">
        <f t="shared" si="17"/>
        <v>51-60</v>
      </c>
      <c r="F569" s="2" t="s">
        <v>11</v>
      </c>
      <c r="G569" s="2">
        <v>1</v>
      </c>
      <c r="H569" s="2">
        <v>300</v>
      </c>
      <c r="I569" s="2">
        <v>300</v>
      </c>
    </row>
    <row r="570" spans="1:9" x14ac:dyDescent="0.25">
      <c r="A570" s="3">
        <v>45153</v>
      </c>
      <c r="B570" s="3" t="str">
        <f t="shared" si="16"/>
        <v>Aug-23</v>
      </c>
      <c r="C570" s="2" t="s">
        <v>7</v>
      </c>
      <c r="D570" s="2">
        <v>52</v>
      </c>
      <c r="E570" s="2" t="str">
        <f t="shared" si="17"/>
        <v>51-60</v>
      </c>
      <c r="F570" s="2" t="s">
        <v>11</v>
      </c>
      <c r="G570" s="2">
        <v>4</v>
      </c>
      <c r="H570" s="2">
        <v>50</v>
      </c>
      <c r="I570" s="2">
        <v>200</v>
      </c>
    </row>
    <row r="571" spans="1:9" x14ac:dyDescent="0.25">
      <c r="A571" s="3">
        <v>45153</v>
      </c>
      <c r="B571" s="3" t="str">
        <f t="shared" si="16"/>
        <v>Aug-23</v>
      </c>
      <c r="C571" s="2" t="s">
        <v>7</v>
      </c>
      <c r="D571" s="2">
        <v>49</v>
      </c>
      <c r="E571" s="2" t="str">
        <f t="shared" si="17"/>
        <v>41-50</v>
      </c>
      <c r="F571" s="2" t="s">
        <v>10</v>
      </c>
      <c r="G571" s="2">
        <v>1</v>
      </c>
      <c r="H571" s="2">
        <v>500</v>
      </c>
      <c r="I571" s="2">
        <v>500</v>
      </c>
    </row>
    <row r="572" spans="1:9" x14ac:dyDescent="0.25">
      <c r="A572" s="3">
        <v>45272</v>
      </c>
      <c r="B572" s="3" t="str">
        <f t="shared" si="16"/>
        <v>Dec-23</v>
      </c>
      <c r="C572" s="2" t="s">
        <v>9</v>
      </c>
      <c r="D572" s="2">
        <v>41</v>
      </c>
      <c r="E572" s="2" t="str">
        <f t="shared" si="17"/>
        <v>41-50</v>
      </c>
      <c r="F572" s="2" t="s">
        <v>11</v>
      </c>
      <c r="G572" s="2">
        <v>1</v>
      </c>
      <c r="H572" s="2">
        <v>50</v>
      </c>
      <c r="I572" s="2">
        <v>50</v>
      </c>
    </row>
    <row r="573" spans="1:9" x14ac:dyDescent="0.25">
      <c r="A573" s="3">
        <v>45036</v>
      </c>
      <c r="B573" s="3" t="str">
        <f t="shared" si="16"/>
        <v>Apr-23</v>
      </c>
      <c r="C573" s="2" t="s">
        <v>7</v>
      </c>
      <c r="D573" s="2">
        <v>31</v>
      </c>
      <c r="E573" s="2" t="str">
        <f t="shared" si="17"/>
        <v>31-40</v>
      </c>
      <c r="F573" s="2" t="s">
        <v>10</v>
      </c>
      <c r="G573" s="2">
        <v>4</v>
      </c>
      <c r="H573" s="2">
        <v>500</v>
      </c>
      <c r="I573" s="2">
        <v>2000</v>
      </c>
    </row>
    <row r="574" spans="1:9" x14ac:dyDescent="0.25">
      <c r="A574" s="3">
        <v>45188</v>
      </c>
      <c r="B574" s="3" t="str">
        <f t="shared" si="16"/>
        <v>Sep-23</v>
      </c>
      <c r="C574" s="2" t="s">
        <v>7</v>
      </c>
      <c r="D574" s="2">
        <v>49</v>
      </c>
      <c r="E574" s="2" t="str">
        <f t="shared" si="17"/>
        <v>41-50</v>
      </c>
      <c r="F574" s="2" t="s">
        <v>8</v>
      </c>
      <c r="G574" s="2">
        <v>2</v>
      </c>
      <c r="H574" s="2">
        <v>30</v>
      </c>
      <c r="I574" s="2">
        <v>60</v>
      </c>
    </row>
    <row r="575" spans="1:9" x14ac:dyDescent="0.25">
      <c r="A575" s="3">
        <v>45169</v>
      </c>
      <c r="B575" s="3" t="str">
        <f t="shared" si="16"/>
        <v>Aug-23</v>
      </c>
      <c r="C575" s="2" t="s">
        <v>9</v>
      </c>
      <c r="D575" s="2">
        <v>63</v>
      </c>
      <c r="E575" s="2" t="str">
        <f t="shared" si="17"/>
        <v>60+</v>
      </c>
      <c r="F575" s="2" t="s">
        <v>11</v>
      </c>
      <c r="G575" s="2">
        <v>2</v>
      </c>
      <c r="H575" s="2">
        <v>25</v>
      </c>
      <c r="I575" s="2">
        <v>50</v>
      </c>
    </row>
    <row r="576" spans="1:9" x14ac:dyDescent="0.25">
      <c r="A576" s="3">
        <v>45013</v>
      </c>
      <c r="B576" s="3" t="str">
        <f t="shared" si="16"/>
        <v>Mar-23</v>
      </c>
      <c r="C576" s="2" t="s">
        <v>7</v>
      </c>
      <c r="D576" s="2">
        <v>60</v>
      </c>
      <c r="E576" s="2" t="str">
        <f t="shared" si="17"/>
        <v>51-60</v>
      </c>
      <c r="F576" s="2" t="s">
        <v>10</v>
      </c>
      <c r="G576" s="2">
        <v>2</v>
      </c>
      <c r="H576" s="2">
        <v>50</v>
      </c>
      <c r="I576" s="2">
        <v>100</v>
      </c>
    </row>
    <row r="577" spans="1:9" x14ac:dyDescent="0.25">
      <c r="A577" s="3">
        <v>45264</v>
      </c>
      <c r="B577" s="3" t="str">
        <f t="shared" si="16"/>
        <v>Dec-23</v>
      </c>
      <c r="C577" s="2" t="s">
        <v>9</v>
      </c>
      <c r="D577" s="2">
        <v>33</v>
      </c>
      <c r="E577" s="2" t="str">
        <f t="shared" si="17"/>
        <v>31-40</v>
      </c>
      <c r="F577" s="2" t="s">
        <v>8</v>
      </c>
      <c r="G577" s="2">
        <v>3</v>
      </c>
      <c r="H577" s="2">
        <v>50</v>
      </c>
      <c r="I577" s="2">
        <v>150</v>
      </c>
    </row>
    <row r="578" spans="1:9" x14ac:dyDescent="0.25">
      <c r="A578" s="3">
        <v>44970</v>
      </c>
      <c r="B578" s="3" t="str">
        <f t="shared" si="16"/>
        <v>Feb-23</v>
      </c>
      <c r="C578" s="2" t="s">
        <v>7</v>
      </c>
      <c r="D578" s="2">
        <v>21</v>
      </c>
      <c r="E578" s="2" t="str">
        <f t="shared" si="17"/>
        <v>21-30</v>
      </c>
      <c r="F578" s="2" t="s">
        <v>8</v>
      </c>
      <c r="G578" s="2">
        <v>4</v>
      </c>
      <c r="H578" s="2">
        <v>500</v>
      </c>
      <c r="I578" s="2">
        <v>2000</v>
      </c>
    </row>
    <row r="579" spans="1:9" x14ac:dyDescent="0.25">
      <c r="A579" s="3">
        <v>45072</v>
      </c>
      <c r="B579" s="3" t="str">
        <f t="shared" ref="B579:B642" si="18">TEXT(A579,"mmm-yy")</f>
        <v>May-23</v>
      </c>
      <c r="C579" s="2" t="s">
        <v>9</v>
      </c>
      <c r="D579" s="2">
        <v>54</v>
      </c>
      <c r="E579" s="2" t="str">
        <f t="shared" ref="E579:E642" si="19">IF(D579&lt;20,"&lt;20",IF(D579&lt;=30,"21-30",IF(D579&lt;=40,"31-40",IF(D579&lt;=50,"41-50",IF(D579&lt;=60,"51-60","60+")))))</f>
        <v>51-60</v>
      </c>
      <c r="F579" s="2" t="s">
        <v>10</v>
      </c>
      <c r="G579" s="2">
        <v>4</v>
      </c>
      <c r="H579" s="2">
        <v>30</v>
      </c>
      <c r="I579" s="2">
        <v>120</v>
      </c>
    </row>
    <row r="580" spans="1:9" x14ac:dyDescent="0.25">
      <c r="A580" s="3">
        <v>45190</v>
      </c>
      <c r="B580" s="3" t="str">
        <f t="shared" si="18"/>
        <v>Sep-23</v>
      </c>
      <c r="C580" s="2" t="s">
        <v>9</v>
      </c>
      <c r="D580" s="2">
        <v>38</v>
      </c>
      <c r="E580" s="2" t="str">
        <f t="shared" si="19"/>
        <v>31-40</v>
      </c>
      <c r="F580" s="2" t="s">
        <v>11</v>
      </c>
      <c r="G580" s="2">
        <v>1</v>
      </c>
      <c r="H580" s="2">
        <v>30</v>
      </c>
      <c r="I580" s="2">
        <v>30</v>
      </c>
    </row>
    <row r="581" spans="1:9" x14ac:dyDescent="0.25">
      <c r="A581" s="3">
        <v>45266</v>
      </c>
      <c r="B581" s="3" t="str">
        <f t="shared" si="18"/>
        <v>Dec-23</v>
      </c>
      <c r="C581" s="2" t="s">
        <v>9</v>
      </c>
      <c r="D581" s="2">
        <v>31</v>
      </c>
      <c r="E581" s="2" t="str">
        <f t="shared" si="19"/>
        <v>31-40</v>
      </c>
      <c r="F581" s="2" t="s">
        <v>10</v>
      </c>
      <c r="G581" s="2">
        <v>3</v>
      </c>
      <c r="H581" s="2">
        <v>500</v>
      </c>
      <c r="I581" s="2">
        <v>1500</v>
      </c>
    </row>
    <row r="582" spans="1:9" x14ac:dyDescent="0.25">
      <c r="A582" s="3">
        <v>45251</v>
      </c>
      <c r="B582" s="3" t="str">
        <f t="shared" si="18"/>
        <v>Nov-23</v>
      </c>
      <c r="C582" s="2" t="s">
        <v>9</v>
      </c>
      <c r="D582" s="2">
        <v>48</v>
      </c>
      <c r="E582" s="2" t="str">
        <f t="shared" si="19"/>
        <v>41-50</v>
      </c>
      <c r="F582" s="2" t="s">
        <v>8</v>
      </c>
      <c r="G582" s="2">
        <v>2</v>
      </c>
      <c r="H582" s="2">
        <v>30</v>
      </c>
      <c r="I582" s="2">
        <v>60</v>
      </c>
    </row>
    <row r="583" spans="1:9" x14ac:dyDescent="0.25">
      <c r="A583" s="3">
        <v>45244</v>
      </c>
      <c r="B583" s="3" t="str">
        <f t="shared" si="18"/>
        <v>Nov-23</v>
      </c>
      <c r="C583" s="2" t="s">
        <v>7</v>
      </c>
      <c r="D583" s="2">
        <v>35</v>
      </c>
      <c r="E583" s="2" t="str">
        <f t="shared" si="19"/>
        <v>31-40</v>
      </c>
      <c r="F583" s="2" t="s">
        <v>10</v>
      </c>
      <c r="G583" s="2">
        <v>3</v>
      </c>
      <c r="H583" s="2">
        <v>300</v>
      </c>
      <c r="I583" s="2">
        <v>900</v>
      </c>
    </row>
    <row r="584" spans="1:9" x14ac:dyDescent="0.25">
      <c r="A584" s="3">
        <v>45098</v>
      </c>
      <c r="B584" s="3" t="str">
        <f t="shared" si="18"/>
        <v>Jun-23</v>
      </c>
      <c r="C584" s="2" t="s">
        <v>9</v>
      </c>
      <c r="D584" s="2">
        <v>24</v>
      </c>
      <c r="E584" s="2" t="str">
        <f t="shared" si="19"/>
        <v>21-30</v>
      </c>
      <c r="F584" s="2" t="s">
        <v>11</v>
      </c>
      <c r="G584" s="2">
        <v>4</v>
      </c>
      <c r="H584" s="2">
        <v>25</v>
      </c>
      <c r="I584" s="2">
        <v>100</v>
      </c>
    </row>
    <row r="585" spans="1:9" x14ac:dyDescent="0.25">
      <c r="A585" s="3">
        <v>44974</v>
      </c>
      <c r="B585" s="3" t="str">
        <f t="shared" si="18"/>
        <v>Feb-23</v>
      </c>
      <c r="C585" s="2" t="s">
        <v>9</v>
      </c>
      <c r="D585" s="2">
        <v>27</v>
      </c>
      <c r="E585" s="2" t="str">
        <f t="shared" si="19"/>
        <v>21-30</v>
      </c>
      <c r="F585" s="2" t="s">
        <v>8</v>
      </c>
      <c r="G585" s="2">
        <v>4</v>
      </c>
      <c r="H585" s="2">
        <v>50</v>
      </c>
      <c r="I585" s="2">
        <v>200</v>
      </c>
    </row>
    <row r="586" spans="1:9" x14ac:dyDescent="0.25">
      <c r="A586" s="3">
        <v>45047</v>
      </c>
      <c r="B586" s="3" t="str">
        <f t="shared" si="18"/>
        <v>May-23</v>
      </c>
      <c r="C586" s="2" t="s">
        <v>9</v>
      </c>
      <c r="D586" s="2">
        <v>24</v>
      </c>
      <c r="E586" s="2" t="str">
        <f t="shared" si="19"/>
        <v>21-30</v>
      </c>
      <c r="F586" s="2" t="s">
        <v>10</v>
      </c>
      <c r="G586" s="2">
        <v>1</v>
      </c>
      <c r="H586" s="2">
        <v>25</v>
      </c>
      <c r="I586" s="2">
        <v>25</v>
      </c>
    </row>
    <row r="587" spans="1:9" x14ac:dyDescent="0.25">
      <c r="A587" s="3">
        <v>45271</v>
      </c>
      <c r="B587" s="3" t="str">
        <f t="shared" si="18"/>
        <v>Dec-23</v>
      </c>
      <c r="C587" s="2" t="s">
        <v>7</v>
      </c>
      <c r="D587" s="2">
        <v>50</v>
      </c>
      <c r="E587" s="2" t="str">
        <f t="shared" si="19"/>
        <v>41-50</v>
      </c>
      <c r="F587" s="2" t="s">
        <v>11</v>
      </c>
      <c r="G587" s="2">
        <v>1</v>
      </c>
      <c r="H587" s="2">
        <v>50</v>
      </c>
      <c r="I587" s="2">
        <v>50</v>
      </c>
    </row>
    <row r="588" spans="1:9" x14ac:dyDescent="0.25">
      <c r="A588" s="3">
        <v>45085</v>
      </c>
      <c r="B588" s="3" t="str">
        <f t="shared" si="18"/>
        <v>Jun-23</v>
      </c>
      <c r="C588" s="2" t="s">
        <v>9</v>
      </c>
      <c r="D588" s="2">
        <v>40</v>
      </c>
      <c r="E588" s="2" t="str">
        <f t="shared" si="19"/>
        <v>31-40</v>
      </c>
      <c r="F588" s="2" t="s">
        <v>8</v>
      </c>
      <c r="G588" s="2">
        <v>4</v>
      </c>
      <c r="H588" s="2">
        <v>300</v>
      </c>
      <c r="I588" s="2">
        <v>1200</v>
      </c>
    </row>
    <row r="589" spans="1:9" x14ac:dyDescent="0.25">
      <c r="A589" s="3">
        <v>45042</v>
      </c>
      <c r="B589" s="3" t="str">
        <f t="shared" si="18"/>
        <v>Apr-23</v>
      </c>
      <c r="C589" s="2" t="s">
        <v>7</v>
      </c>
      <c r="D589" s="2">
        <v>38</v>
      </c>
      <c r="E589" s="2" t="str">
        <f t="shared" si="19"/>
        <v>31-40</v>
      </c>
      <c r="F589" s="2" t="s">
        <v>11</v>
      </c>
      <c r="G589" s="2">
        <v>2</v>
      </c>
      <c r="H589" s="2">
        <v>30</v>
      </c>
      <c r="I589" s="2">
        <v>60</v>
      </c>
    </row>
    <row r="590" spans="1:9" x14ac:dyDescent="0.25">
      <c r="A590" s="3">
        <v>45028</v>
      </c>
      <c r="B590" s="3" t="str">
        <f t="shared" si="18"/>
        <v>Apr-23</v>
      </c>
      <c r="C590" s="2" t="s">
        <v>9</v>
      </c>
      <c r="D590" s="2">
        <v>36</v>
      </c>
      <c r="E590" s="2" t="str">
        <f t="shared" si="19"/>
        <v>31-40</v>
      </c>
      <c r="F590" s="2" t="s">
        <v>8</v>
      </c>
      <c r="G590" s="2">
        <v>2</v>
      </c>
      <c r="H590" s="2">
        <v>500</v>
      </c>
      <c r="I590" s="2">
        <v>1000</v>
      </c>
    </row>
    <row r="591" spans="1:9" x14ac:dyDescent="0.25">
      <c r="A591" s="3">
        <v>45002</v>
      </c>
      <c r="B591" s="3" t="str">
        <f t="shared" si="18"/>
        <v>Mar-23</v>
      </c>
      <c r="C591" s="2" t="s">
        <v>7</v>
      </c>
      <c r="D591" s="2">
        <v>36</v>
      </c>
      <c r="E591" s="2" t="str">
        <f t="shared" si="19"/>
        <v>31-40</v>
      </c>
      <c r="F591" s="2" t="s">
        <v>10</v>
      </c>
      <c r="G591" s="2">
        <v>3</v>
      </c>
      <c r="H591" s="2">
        <v>300</v>
      </c>
      <c r="I591" s="2">
        <v>900</v>
      </c>
    </row>
    <row r="592" spans="1:9" x14ac:dyDescent="0.25">
      <c r="A592" s="3">
        <v>44939</v>
      </c>
      <c r="B592" s="3" t="str">
        <f t="shared" si="18"/>
        <v>Jan-23</v>
      </c>
      <c r="C592" s="2" t="s">
        <v>7</v>
      </c>
      <c r="D592" s="2">
        <v>53</v>
      </c>
      <c r="E592" s="2" t="str">
        <f t="shared" si="19"/>
        <v>51-60</v>
      </c>
      <c r="F592" s="2" t="s">
        <v>11</v>
      </c>
      <c r="G592" s="2">
        <v>4</v>
      </c>
      <c r="H592" s="2">
        <v>25</v>
      </c>
      <c r="I592" s="2">
        <v>100</v>
      </c>
    </row>
    <row r="593" spans="1:9" x14ac:dyDescent="0.25">
      <c r="A593" s="3">
        <v>44950</v>
      </c>
      <c r="B593" s="3" t="str">
        <f t="shared" si="18"/>
        <v>Jan-23</v>
      </c>
      <c r="C593" s="2" t="s">
        <v>9</v>
      </c>
      <c r="D593" s="2">
        <v>46</v>
      </c>
      <c r="E593" s="2" t="str">
        <f t="shared" si="19"/>
        <v>41-50</v>
      </c>
      <c r="F593" s="2" t="s">
        <v>8</v>
      </c>
      <c r="G593" s="2">
        <v>4</v>
      </c>
      <c r="H593" s="2">
        <v>500</v>
      </c>
      <c r="I593" s="2">
        <v>2000</v>
      </c>
    </row>
    <row r="594" spans="1:9" x14ac:dyDescent="0.25">
      <c r="A594" s="3">
        <v>45052</v>
      </c>
      <c r="B594" s="3" t="str">
        <f t="shared" si="18"/>
        <v>May-23</v>
      </c>
      <c r="C594" s="2" t="s">
        <v>7</v>
      </c>
      <c r="D594" s="2">
        <v>35</v>
      </c>
      <c r="E594" s="2" t="str">
        <f t="shared" si="19"/>
        <v>31-40</v>
      </c>
      <c r="F594" s="2" t="s">
        <v>11</v>
      </c>
      <c r="G594" s="2">
        <v>2</v>
      </c>
      <c r="H594" s="2">
        <v>30</v>
      </c>
      <c r="I594" s="2">
        <v>60</v>
      </c>
    </row>
    <row r="595" spans="1:9" x14ac:dyDescent="0.25">
      <c r="A595" s="3">
        <v>45170</v>
      </c>
      <c r="B595" s="3" t="str">
        <f t="shared" si="18"/>
        <v>Sep-23</v>
      </c>
      <c r="C595" s="2" t="s">
        <v>9</v>
      </c>
      <c r="D595" s="2">
        <v>19</v>
      </c>
      <c r="E595" s="2" t="str">
        <f t="shared" si="19"/>
        <v>&lt;20</v>
      </c>
      <c r="F595" s="2" t="s">
        <v>11</v>
      </c>
      <c r="G595" s="2">
        <v>2</v>
      </c>
      <c r="H595" s="2">
        <v>300</v>
      </c>
      <c r="I595" s="2">
        <v>600</v>
      </c>
    </row>
    <row r="596" spans="1:9" x14ac:dyDescent="0.25">
      <c r="A596" s="3">
        <v>45239</v>
      </c>
      <c r="B596" s="3" t="str">
        <f t="shared" si="18"/>
        <v>Nov-23</v>
      </c>
      <c r="C596" s="2" t="s">
        <v>9</v>
      </c>
      <c r="D596" s="2">
        <v>18</v>
      </c>
      <c r="E596" s="2" t="str">
        <f t="shared" si="19"/>
        <v>&lt;20</v>
      </c>
      <c r="F596" s="2" t="s">
        <v>10</v>
      </c>
      <c r="G596" s="2">
        <v>4</v>
      </c>
      <c r="H596" s="2">
        <v>500</v>
      </c>
      <c r="I596" s="2">
        <v>2000</v>
      </c>
    </row>
    <row r="597" spans="1:9" x14ac:dyDescent="0.25">
      <c r="A597" s="3">
        <v>44964</v>
      </c>
      <c r="B597" s="3" t="str">
        <f t="shared" si="18"/>
        <v>Feb-23</v>
      </c>
      <c r="C597" s="2" t="s">
        <v>9</v>
      </c>
      <c r="D597" s="2">
        <v>64</v>
      </c>
      <c r="E597" s="2" t="str">
        <f t="shared" si="19"/>
        <v>60+</v>
      </c>
      <c r="F597" s="2" t="s">
        <v>11</v>
      </c>
      <c r="G597" s="2">
        <v>1</v>
      </c>
      <c r="H597" s="2">
        <v>300</v>
      </c>
      <c r="I597" s="2">
        <v>300</v>
      </c>
    </row>
    <row r="598" spans="1:9" x14ac:dyDescent="0.25">
      <c r="A598" s="3">
        <v>45160</v>
      </c>
      <c r="B598" s="3" t="str">
        <f t="shared" si="18"/>
        <v>Aug-23</v>
      </c>
      <c r="C598" s="2" t="s">
        <v>7</v>
      </c>
      <c r="D598" s="2">
        <v>22</v>
      </c>
      <c r="E598" s="2" t="str">
        <f t="shared" si="19"/>
        <v>21-30</v>
      </c>
      <c r="F598" s="2" t="s">
        <v>8</v>
      </c>
      <c r="G598" s="2">
        <v>4</v>
      </c>
      <c r="H598" s="2">
        <v>300</v>
      </c>
      <c r="I598" s="2">
        <v>1200</v>
      </c>
    </row>
    <row r="599" spans="1:9" x14ac:dyDescent="0.25">
      <c r="A599" s="3">
        <v>45139</v>
      </c>
      <c r="B599" s="3" t="str">
        <f t="shared" si="18"/>
        <v>Aug-23</v>
      </c>
      <c r="C599" s="2" t="s">
        <v>7</v>
      </c>
      <c r="D599" s="2">
        <v>37</v>
      </c>
      <c r="E599" s="2" t="str">
        <f t="shared" si="19"/>
        <v>31-40</v>
      </c>
      <c r="F599" s="2" t="s">
        <v>8</v>
      </c>
      <c r="G599" s="2">
        <v>4</v>
      </c>
      <c r="H599" s="2">
        <v>30</v>
      </c>
      <c r="I599" s="2">
        <v>120</v>
      </c>
    </row>
    <row r="600" spans="1:9" x14ac:dyDescent="0.25">
      <c r="A600" s="3">
        <v>45249</v>
      </c>
      <c r="B600" s="3" t="str">
        <f t="shared" si="18"/>
        <v>Nov-23</v>
      </c>
      <c r="C600" s="2" t="s">
        <v>9</v>
      </c>
      <c r="D600" s="2">
        <v>28</v>
      </c>
      <c r="E600" s="2" t="str">
        <f t="shared" si="19"/>
        <v>21-30</v>
      </c>
      <c r="F600" s="2" t="s">
        <v>8</v>
      </c>
      <c r="G600" s="2">
        <v>2</v>
      </c>
      <c r="H600" s="2">
        <v>50</v>
      </c>
      <c r="I600" s="2">
        <v>100</v>
      </c>
    </row>
    <row r="601" spans="1:9" x14ac:dyDescent="0.25">
      <c r="A601" s="3">
        <v>45221</v>
      </c>
      <c r="B601" s="3" t="str">
        <f t="shared" si="18"/>
        <v>Oct-23</v>
      </c>
      <c r="C601" s="2" t="s">
        <v>9</v>
      </c>
      <c r="D601" s="2">
        <v>59</v>
      </c>
      <c r="E601" s="2" t="str">
        <f t="shared" si="19"/>
        <v>51-60</v>
      </c>
      <c r="F601" s="2" t="s">
        <v>8</v>
      </c>
      <c r="G601" s="2">
        <v>2</v>
      </c>
      <c r="H601" s="2">
        <v>500</v>
      </c>
      <c r="I601" s="2">
        <v>1000</v>
      </c>
    </row>
    <row r="602" spans="1:9" x14ac:dyDescent="0.25">
      <c r="A602" s="3">
        <v>45026</v>
      </c>
      <c r="B602" s="3" t="str">
        <f t="shared" si="18"/>
        <v>Apr-23</v>
      </c>
      <c r="C602" s="2" t="s">
        <v>7</v>
      </c>
      <c r="D602" s="2">
        <v>19</v>
      </c>
      <c r="E602" s="2" t="str">
        <f t="shared" si="19"/>
        <v>&lt;20</v>
      </c>
      <c r="F602" s="2" t="s">
        <v>10</v>
      </c>
      <c r="G602" s="2">
        <v>1</v>
      </c>
      <c r="H602" s="2">
        <v>30</v>
      </c>
      <c r="I602" s="2">
        <v>30</v>
      </c>
    </row>
    <row r="603" spans="1:9" x14ac:dyDescent="0.25">
      <c r="A603" s="3">
        <v>45283</v>
      </c>
      <c r="B603" s="3" t="str">
        <f t="shared" si="18"/>
        <v>Dec-23</v>
      </c>
      <c r="C603" s="2" t="s">
        <v>9</v>
      </c>
      <c r="D603" s="2">
        <v>20</v>
      </c>
      <c r="E603" s="2" t="str">
        <f t="shared" si="19"/>
        <v>21-30</v>
      </c>
      <c r="F603" s="2" t="s">
        <v>11</v>
      </c>
      <c r="G603" s="2">
        <v>1</v>
      </c>
      <c r="H603" s="2">
        <v>300</v>
      </c>
      <c r="I603" s="2">
        <v>300</v>
      </c>
    </row>
    <row r="604" spans="1:9" x14ac:dyDescent="0.25">
      <c r="A604" s="3">
        <v>45123</v>
      </c>
      <c r="B604" s="3" t="str">
        <f t="shared" si="18"/>
        <v>Jul-23</v>
      </c>
      <c r="C604" s="2" t="s">
        <v>9</v>
      </c>
      <c r="D604" s="2">
        <v>40</v>
      </c>
      <c r="E604" s="2" t="str">
        <f t="shared" si="19"/>
        <v>31-40</v>
      </c>
      <c r="F604" s="2" t="s">
        <v>10</v>
      </c>
      <c r="G604" s="2">
        <v>3</v>
      </c>
      <c r="H604" s="2">
        <v>30</v>
      </c>
      <c r="I604" s="2">
        <v>90</v>
      </c>
    </row>
    <row r="605" spans="1:9" x14ac:dyDescent="0.25">
      <c r="A605" s="3">
        <v>45180</v>
      </c>
      <c r="B605" s="3" t="str">
        <f t="shared" si="18"/>
        <v>Sep-23</v>
      </c>
      <c r="C605" s="2" t="s">
        <v>9</v>
      </c>
      <c r="D605" s="2">
        <v>29</v>
      </c>
      <c r="E605" s="2" t="str">
        <f t="shared" si="19"/>
        <v>21-30</v>
      </c>
      <c r="F605" s="2" t="s">
        <v>11</v>
      </c>
      <c r="G605" s="2">
        <v>4</v>
      </c>
      <c r="H605" s="2">
        <v>50</v>
      </c>
      <c r="I605" s="2">
        <v>200</v>
      </c>
    </row>
    <row r="606" spans="1:9" x14ac:dyDescent="0.25">
      <c r="A606" s="3">
        <v>45131</v>
      </c>
      <c r="B606" s="3" t="str">
        <f t="shared" si="18"/>
        <v>Jul-23</v>
      </c>
      <c r="C606" s="2" t="s">
        <v>7</v>
      </c>
      <c r="D606" s="2">
        <v>37</v>
      </c>
      <c r="E606" s="2" t="str">
        <f t="shared" si="19"/>
        <v>31-40</v>
      </c>
      <c r="F606" s="2" t="s">
        <v>11</v>
      </c>
      <c r="G606" s="2">
        <v>2</v>
      </c>
      <c r="H606" s="2">
        <v>500</v>
      </c>
      <c r="I606" s="2">
        <v>1000</v>
      </c>
    </row>
    <row r="607" spans="1:9" x14ac:dyDescent="0.25">
      <c r="A607" s="3">
        <v>45051</v>
      </c>
      <c r="B607" s="3" t="str">
        <f t="shared" si="18"/>
        <v>May-23</v>
      </c>
      <c r="C607" s="2" t="s">
        <v>7</v>
      </c>
      <c r="D607" s="2">
        <v>22</v>
      </c>
      <c r="E607" s="2" t="str">
        <f t="shared" si="19"/>
        <v>21-30</v>
      </c>
      <c r="F607" s="2" t="s">
        <v>11</v>
      </c>
      <c r="G607" s="2">
        <v>1</v>
      </c>
      <c r="H607" s="2">
        <v>50</v>
      </c>
      <c r="I607" s="2">
        <v>50</v>
      </c>
    </row>
    <row r="608" spans="1:9" x14ac:dyDescent="0.25">
      <c r="A608" s="3">
        <v>45002</v>
      </c>
      <c r="B608" s="3" t="str">
        <f t="shared" si="18"/>
        <v>Mar-23</v>
      </c>
      <c r="C608" s="2" t="s">
        <v>7</v>
      </c>
      <c r="D608" s="2">
        <v>54</v>
      </c>
      <c r="E608" s="2" t="str">
        <f t="shared" si="19"/>
        <v>51-60</v>
      </c>
      <c r="F608" s="2" t="s">
        <v>10</v>
      </c>
      <c r="G608" s="2">
        <v>3</v>
      </c>
      <c r="H608" s="2">
        <v>25</v>
      </c>
      <c r="I608" s="2">
        <v>75</v>
      </c>
    </row>
    <row r="609" spans="1:9" x14ac:dyDescent="0.25">
      <c r="A609" s="3">
        <v>45262</v>
      </c>
      <c r="B609" s="3" t="str">
        <f t="shared" si="18"/>
        <v>Dec-23</v>
      </c>
      <c r="C609" s="2" t="s">
        <v>9</v>
      </c>
      <c r="D609" s="2">
        <v>55</v>
      </c>
      <c r="E609" s="2" t="str">
        <f t="shared" si="19"/>
        <v>51-60</v>
      </c>
      <c r="F609" s="2" t="s">
        <v>11</v>
      </c>
      <c r="G609" s="2">
        <v>3</v>
      </c>
      <c r="H609" s="2">
        <v>500</v>
      </c>
      <c r="I609" s="2">
        <v>1500</v>
      </c>
    </row>
    <row r="610" spans="1:9" x14ac:dyDescent="0.25">
      <c r="A610" s="3">
        <v>45279</v>
      </c>
      <c r="B610" s="3" t="str">
        <f t="shared" si="18"/>
        <v>Dec-23</v>
      </c>
      <c r="C610" s="2" t="s">
        <v>9</v>
      </c>
      <c r="D610" s="2">
        <v>47</v>
      </c>
      <c r="E610" s="2" t="str">
        <f t="shared" si="19"/>
        <v>41-50</v>
      </c>
      <c r="F610" s="2" t="s">
        <v>10</v>
      </c>
      <c r="G610" s="2">
        <v>2</v>
      </c>
      <c r="H610" s="2">
        <v>50</v>
      </c>
      <c r="I610" s="2">
        <v>100</v>
      </c>
    </row>
    <row r="611" spans="1:9" x14ac:dyDescent="0.25">
      <c r="A611" s="3">
        <v>44929</v>
      </c>
      <c r="B611" s="3" t="str">
        <f t="shared" si="18"/>
        <v>Jan-23</v>
      </c>
      <c r="C611" s="2" t="s">
        <v>9</v>
      </c>
      <c r="D611" s="2">
        <v>26</v>
      </c>
      <c r="E611" s="2" t="str">
        <f t="shared" si="19"/>
        <v>21-30</v>
      </c>
      <c r="F611" s="2" t="s">
        <v>8</v>
      </c>
      <c r="G611" s="2">
        <v>2</v>
      </c>
      <c r="H611" s="2">
        <v>300</v>
      </c>
      <c r="I611" s="2">
        <v>600</v>
      </c>
    </row>
    <row r="612" spans="1:9" x14ac:dyDescent="0.25">
      <c r="A612" s="3">
        <v>44981</v>
      </c>
      <c r="B612" s="3" t="str">
        <f t="shared" si="18"/>
        <v>Feb-23</v>
      </c>
      <c r="C612" s="2" t="s">
        <v>7</v>
      </c>
      <c r="D612" s="2">
        <v>51</v>
      </c>
      <c r="E612" s="2" t="str">
        <f t="shared" si="19"/>
        <v>51-60</v>
      </c>
      <c r="F612" s="2" t="s">
        <v>8</v>
      </c>
      <c r="G612" s="2">
        <v>3</v>
      </c>
      <c r="H612" s="2">
        <v>500</v>
      </c>
      <c r="I612" s="2">
        <v>1500</v>
      </c>
    </row>
    <row r="613" spans="1:9" x14ac:dyDescent="0.25">
      <c r="A613" s="3">
        <v>45144</v>
      </c>
      <c r="B613" s="3" t="str">
        <f t="shared" si="18"/>
        <v>Aug-23</v>
      </c>
      <c r="C613" s="2" t="s">
        <v>9</v>
      </c>
      <c r="D613" s="2">
        <v>61</v>
      </c>
      <c r="E613" s="2" t="str">
        <f t="shared" si="19"/>
        <v>60+</v>
      </c>
      <c r="F613" s="2" t="s">
        <v>11</v>
      </c>
      <c r="G613" s="2">
        <v>1</v>
      </c>
      <c r="H613" s="2">
        <v>500</v>
      </c>
      <c r="I613" s="2">
        <v>500</v>
      </c>
    </row>
    <row r="614" spans="1:9" x14ac:dyDescent="0.25">
      <c r="A614" s="3">
        <v>45039</v>
      </c>
      <c r="B614" s="3" t="str">
        <f t="shared" si="18"/>
        <v>Apr-23</v>
      </c>
      <c r="C614" s="2" t="s">
        <v>9</v>
      </c>
      <c r="D614" s="2">
        <v>52</v>
      </c>
      <c r="E614" s="2" t="str">
        <f t="shared" si="19"/>
        <v>51-60</v>
      </c>
      <c r="F614" s="2" t="s">
        <v>10</v>
      </c>
      <c r="G614" s="2">
        <v>3</v>
      </c>
      <c r="H614" s="2">
        <v>30</v>
      </c>
      <c r="I614" s="2">
        <v>90</v>
      </c>
    </row>
    <row r="615" spans="1:9" x14ac:dyDescent="0.25">
      <c r="A615" s="3">
        <v>45017</v>
      </c>
      <c r="B615" s="3" t="str">
        <f t="shared" si="18"/>
        <v>Apr-23</v>
      </c>
      <c r="C615" s="2" t="s">
        <v>9</v>
      </c>
      <c r="D615" s="2">
        <v>39</v>
      </c>
      <c r="E615" s="2" t="str">
        <f t="shared" si="19"/>
        <v>31-40</v>
      </c>
      <c r="F615" s="2" t="s">
        <v>8</v>
      </c>
      <c r="G615" s="2">
        <v>4</v>
      </c>
      <c r="H615" s="2">
        <v>300</v>
      </c>
      <c r="I615" s="2">
        <v>1200</v>
      </c>
    </row>
    <row r="616" spans="1:9" x14ac:dyDescent="0.25">
      <c r="A616" s="3">
        <v>45283</v>
      </c>
      <c r="B616" s="3" t="str">
        <f t="shared" si="18"/>
        <v>Dec-23</v>
      </c>
      <c r="C616" s="2" t="s">
        <v>9</v>
      </c>
      <c r="D616" s="2">
        <v>61</v>
      </c>
      <c r="E616" s="2" t="str">
        <f t="shared" si="19"/>
        <v>60+</v>
      </c>
      <c r="F616" s="2" t="s">
        <v>10</v>
      </c>
      <c r="G616" s="2">
        <v>4</v>
      </c>
      <c r="H616" s="2">
        <v>25</v>
      </c>
      <c r="I616" s="2">
        <v>100</v>
      </c>
    </row>
    <row r="617" spans="1:9" x14ac:dyDescent="0.25">
      <c r="A617" s="3">
        <v>45192</v>
      </c>
      <c r="B617" s="3" t="str">
        <f t="shared" si="18"/>
        <v>Sep-23</v>
      </c>
      <c r="C617" s="2" t="s">
        <v>7</v>
      </c>
      <c r="D617" s="2">
        <v>41</v>
      </c>
      <c r="E617" s="2" t="str">
        <f t="shared" si="19"/>
        <v>41-50</v>
      </c>
      <c r="F617" s="2" t="s">
        <v>10</v>
      </c>
      <c r="G617" s="2">
        <v>2</v>
      </c>
      <c r="H617" s="2">
        <v>50</v>
      </c>
      <c r="I617" s="2">
        <v>100</v>
      </c>
    </row>
    <row r="618" spans="1:9" x14ac:dyDescent="0.25">
      <c r="A618" s="3">
        <v>45164</v>
      </c>
      <c r="B618" s="3" t="str">
        <f t="shared" si="18"/>
        <v>Aug-23</v>
      </c>
      <c r="C618" s="2" t="s">
        <v>7</v>
      </c>
      <c r="D618" s="2">
        <v>34</v>
      </c>
      <c r="E618" s="2" t="str">
        <f t="shared" si="19"/>
        <v>31-40</v>
      </c>
      <c r="F618" s="2" t="s">
        <v>11</v>
      </c>
      <c r="G618" s="2">
        <v>1</v>
      </c>
      <c r="H618" s="2">
        <v>30</v>
      </c>
      <c r="I618" s="2">
        <v>30</v>
      </c>
    </row>
    <row r="619" spans="1:9" x14ac:dyDescent="0.25">
      <c r="A619" s="3">
        <v>44952</v>
      </c>
      <c r="B619" s="3" t="str">
        <f t="shared" si="18"/>
        <v>Jan-23</v>
      </c>
      <c r="C619" s="2" t="s">
        <v>9</v>
      </c>
      <c r="D619" s="2">
        <v>27</v>
      </c>
      <c r="E619" s="2" t="str">
        <f t="shared" si="19"/>
        <v>21-30</v>
      </c>
      <c r="F619" s="2" t="s">
        <v>8</v>
      </c>
      <c r="G619" s="2">
        <v>1</v>
      </c>
      <c r="H619" s="2">
        <v>50</v>
      </c>
      <c r="I619" s="2">
        <v>50</v>
      </c>
    </row>
    <row r="620" spans="1:9" x14ac:dyDescent="0.25">
      <c r="A620" s="3">
        <v>45212</v>
      </c>
      <c r="B620" s="3" t="str">
        <f t="shared" si="18"/>
        <v>Oct-23</v>
      </c>
      <c r="C620" s="2" t="s">
        <v>7</v>
      </c>
      <c r="D620" s="2">
        <v>47</v>
      </c>
      <c r="E620" s="2" t="str">
        <f t="shared" si="19"/>
        <v>41-50</v>
      </c>
      <c r="F620" s="2" t="s">
        <v>11</v>
      </c>
      <c r="G620" s="2">
        <v>4</v>
      </c>
      <c r="H620" s="2">
        <v>25</v>
      </c>
      <c r="I620" s="2">
        <v>100</v>
      </c>
    </row>
    <row r="621" spans="1:9" x14ac:dyDescent="0.25">
      <c r="A621" s="3">
        <v>45054</v>
      </c>
      <c r="B621" s="3" t="str">
        <f t="shared" si="18"/>
        <v>May-23</v>
      </c>
      <c r="C621" s="2" t="s">
        <v>7</v>
      </c>
      <c r="D621" s="2">
        <v>63</v>
      </c>
      <c r="E621" s="2" t="str">
        <f t="shared" si="19"/>
        <v>60+</v>
      </c>
      <c r="F621" s="2" t="s">
        <v>11</v>
      </c>
      <c r="G621" s="2">
        <v>3</v>
      </c>
      <c r="H621" s="2">
        <v>25</v>
      </c>
      <c r="I621" s="2">
        <v>75</v>
      </c>
    </row>
    <row r="622" spans="1:9" x14ac:dyDescent="0.25">
      <c r="A622" s="3">
        <v>44989</v>
      </c>
      <c r="B622" s="3" t="str">
        <f t="shared" si="18"/>
        <v>Mar-23</v>
      </c>
      <c r="C622" s="2" t="s">
        <v>9</v>
      </c>
      <c r="D622" s="2">
        <v>40</v>
      </c>
      <c r="E622" s="2" t="str">
        <f t="shared" si="19"/>
        <v>31-40</v>
      </c>
      <c r="F622" s="2" t="s">
        <v>8</v>
      </c>
      <c r="G622" s="2">
        <v>2</v>
      </c>
      <c r="H622" s="2">
        <v>500</v>
      </c>
      <c r="I622" s="2">
        <v>1000</v>
      </c>
    </row>
    <row r="623" spans="1:9" x14ac:dyDescent="0.25">
      <c r="A623" s="3">
        <v>45160</v>
      </c>
      <c r="B623" s="3" t="str">
        <f t="shared" si="18"/>
        <v>Aug-23</v>
      </c>
      <c r="C623" s="2" t="s">
        <v>9</v>
      </c>
      <c r="D623" s="2">
        <v>49</v>
      </c>
      <c r="E623" s="2" t="str">
        <f t="shared" si="19"/>
        <v>41-50</v>
      </c>
      <c r="F623" s="2" t="s">
        <v>8</v>
      </c>
      <c r="G623" s="2">
        <v>3</v>
      </c>
      <c r="H623" s="2">
        <v>25</v>
      </c>
      <c r="I623" s="2">
        <v>75</v>
      </c>
    </row>
    <row r="624" spans="1:9" x14ac:dyDescent="0.25">
      <c r="A624" s="3">
        <v>44995</v>
      </c>
      <c r="B624" s="3" t="str">
        <f t="shared" si="18"/>
        <v>Mar-23</v>
      </c>
      <c r="C624" s="2" t="s">
        <v>7</v>
      </c>
      <c r="D624" s="2">
        <v>34</v>
      </c>
      <c r="E624" s="2" t="str">
        <f t="shared" si="19"/>
        <v>31-40</v>
      </c>
      <c r="F624" s="2" t="s">
        <v>10</v>
      </c>
      <c r="G624" s="2">
        <v>3</v>
      </c>
      <c r="H624" s="2">
        <v>50</v>
      </c>
      <c r="I624" s="2">
        <v>150</v>
      </c>
    </row>
    <row r="625" spans="1:9" x14ac:dyDescent="0.25">
      <c r="A625" s="3">
        <v>45164</v>
      </c>
      <c r="B625" s="3" t="str">
        <f t="shared" si="18"/>
        <v>Aug-23</v>
      </c>
      <c r="C625" s="2" t="s">
        <v>9</v>
      </c>
      <c r="D625" s="2">
        <v>34</v>
      </c>
      <c r="E625" s="2" t="str">
        <f t="shared" si="19"/>
        <v>31-40</v>
      </c>
      <c r="F625" s="2" t="s">
        <v>8</v>
      </c>
      <c r="G625" s="2">
        <v>3</v>
      </c>
      <c r="H625" s="2">
        <v>300</v>
      </c>
      <c r="I625" s="2">
        <v>900</v>
      </c>
    </row>
    <row r="626" spans="1:9" x14ac:dyDescent="0.25">
      <c r="A626" s="3">
        <v>45268</v>
      </c>
      <c r="B626" s="3" t="str">
        <f t="shared" si="18"/>
        <v>Dec-23</v>
      </c>
      <c r="C626" s="2" t="s">
        <v>7</v>
      </c>
      <c r="D626" s="2">
        <v>31</v>
      </c>
      <c r="E626" s="2" t="str">
        <f t="shared" si="19"/>
        <v>31-40</v>
      </c>
      <c r="F626" s="2" t="s">
        <v>10</v>
      </c>
      <c r="G626" s="2">
        <v>1</v>
      </c>
      <c r="H626" s="2">
        <v>300</v>
      </c>
      <c r="I626" s="2">
        <v>300</v>
      </c>
    </row>
    <row r="627" spans="1:9" x14ac:dyDescent="0.25">
      <c r="A627" s="3">
        <v>45198</v>
      </c>
      <c r="B627" s="3" t="str">
        <f t="shared" si="18"/>
        <v>Sep-23</v>
      </c>
      <c r="C627" s="2" t="s">
        <v>9</v>
      </c>
      <c r="D627" s="2">
        <v>26</v>
      </c>
      <c r="E627" s="2" t="str">
        <f t="shared" si="19"/>
        <v>21-30</v>
      </c>
      <c r="F627" s="2" t="s">
        <v>10</v>
      </c>
      <c r="G627" s="2">
        <v>4</v>
      </c>
      <c r="H627" s="2">
        <v>500</v>
      </c>
      <c r="I627" s="2">
        <v>2000</v>
      </c>
    </row>
    <row r="628" spans="1:9" x14ac:dyDescent="0.25">
      <c r="A628" s="3">
        <v>45213</v>
      </c>
      <c r="B628" s="3" t="str">
        <f t="shared" si="18"/>
        <v>Oct-23</v>
      </c>
      <c r="C628" s="2" t="s">
        <v>7</v>
      </c>
      <c r="D628" s="2">
        <v>57</v>
      </c>
      <c r="E628" s="2" t="str">
        <f t="shared" si="19"/>
        <v>51-60</v>
      </c>
      <c r="F628" s="2" t="s">
        <v>10</v>
      </c>
      <c r="G628" s="2">
        <v>1</v>
      </c>
      <c r="H628" s="2">
        <v>50</v>
      </c>
      <c r="I628" s="2">
        <v>50</v>
      </c>
    </row>
    <row r="629" spans="1:9" x14ac:dyDescent="0.25">
      <c r="A629" s="3">
        <v>45231</v>
      </c>
      <c r="B629" s="3" t="str">
        <f t="shared" si="18"/>
        <v>Nov-23</v>
      </c>
      <c r="C629" s="2" t="s">
        <v>9</v>
      </c>
      <c r="D629" s="2">
        <v>19</v>
      </c>
      <c r="E629" s="2" t="str">
        <f t="shared" si="19"/>
        <v>&lt;20</v>
      </c>
      <c r="F629" s="2" t="s">
        <v>8</v>
      </c>
      <c r="G629" s="2">
        <v>4</v>
      </c>
      <c r="H629" s="2">
        <v>50</v>
      </c>
      <c r="I629" s="2">
        <v>200</v>
      </c>
    </row>
    <row r="630" spans="1:9" x14ac:dyDescent="0.25">
      <c r="A630" s="3">
        <v>45089</v>
      </c>
      <c r="B630" s="3" t="str">
        <f t="shared" si="18"/>
        <v>Jun-23</v>
      </c>
      <c r="C630" s="2" t="s">
        <v>7</v>
      </c>
      <c r="D630" s="2">
        <v>62</v>
      </c>
      <c r="E630" s="2" t="str">
        <f t="shared" si="19"/>
        <v>60+</v>
      </c>
      <c r="F630" s="2" t="s">
        <v>11</v>
      </c>
      <c r="G630" s="2">
        <v>2</v>
      </c>
      <c r="H630" s="2">
        <v>25</v>
      </c>
      <c r="I630" s="2">
        <v>50</v>
      </c>
    </row>
    <row r="631" spans="1:9" x14ac:dyDescent="0.25">
      <c r="A631" s="3">
        <v>45153</v>
      </c>
      <c r="B631" s="3" t="str">
        <f t="shared" si="18"/>
        <v>Aug-23</v>
      </c>
      <c r="C631" s="2" t="s">
        <v>7</v>
      </c>
      <c r="D631" s="2">
        <v>42</v>
      </c>
      <c r="E631" s="2" t="str">
        <f t="shared" si="19"/>
        <v>41-50</v>
      </c>
      <c r="F631" s="2" t="s">
        <v>10</v>
      </c>
      <c r="G631" s="2">
        <v>2</v>
      </c>
      <c r="H631" s="2">
        <v>50</v>
      </c>
      <c r="I631" s="2">
        <v>100</v>
      </c>
    </row>
    <row r="632" spans="1:9" x14ac:dyDescent="0.25">
      <c r="A632" s="3">
        <v>45240</v>
      </c>
      <c r="B632" s="3" t="str">
        <f t="shared" si="18"/>
        <v>Nov-23</v>
      </c>
      <c r="C632" s="2" t="s">
        <v>7</v>
      </c>
      <c r="D632" s="2">
        <v>56</v>
      </c>
      <c r="E632" s="2" t="str">
        <f t="shared" si="19"/>
        <v>51-60</v>
      </c>
      <c r="F632" s="2" t="s">
        <v>11</v>
      </c>
      <c r="G632" s="2">
        <v>3</v>
      </c>
      <c r="H632" s="2">
        <v>30</v>
      </c>
      <c r="I632" s="2">
        <v>90</v>
      </c>
    </row>
    <row r="633" spans="1:9" x14ac:dyDescent="0.25">
      <c r="A633" s="3">
        <v>45185</v>
      </c>
      <c r="B633" s="3" t="str">
        <f t="shared" si="18"/>
        <v>Sep-23</v>
      </c>
      <c r="C633" s="2" t="s">
        <v>9</v>
      </c>
      <c r="D633" s="2">
        <v>26</v>
      </c>
      <c r="E633" s="2" t="str">
        <f t="shared" si="19"/>
        <v>21-30</v>
      </c>
      <c r="F633" s="2" t="s">
        <v>11</v>
      </c>
      <c r="G633" s="2">
        <v>4</v>
      </c>
      <c r="H633" s="2">
        <v>25</v>
      </c>
      <c r="I633" s="2">
        <v>100</v>
      </c>
    </row>
    <row r="634" spans="1:9" x14ac:dyDescent="0.25">
      <c r="A634" s="3">
        <v>45145</v>
      </c>
      <c r="B634" s="3" t="str">
        <f t="shared" si="18"/>
        <v>Aug-23</v>
      </c>
      <c r="C634" s="2" t="s">
        <v>7</v>
      </c>
      <c r="D634" s="2">
        <v>39</v>
      </c>
      <c r="E634" s="2" t="str">
        <f t="shared" si="19"/>
        <v>31-40</v>
      </c>
      <c r="F634" s="2" t="s">
        <v>8</v>
      </c>
      <c r="G634" s="2">
        <v>4</v>
      </c>
      <c r="H634" s="2">
        <v>30</v>
      </c>
      <c r="I634" s="2">
        <v>120</v>
      </c>
    </row>
    <row r="635" spans="1:9" x14ac:dyDescent="0.25">
      <c r="A635" s="3">
        <v>45207</v>
      </c>
      <c r="B635" s="3" t="str">
        <f t="shared" si="18"/>
        <v>Oct-23</v>
      </c>
      <c r="C635" s="2" t="s">
        <v>7</v>
      </c>
      <c r="D635" s="2">
        <v>60</v>
      </c>
      <c r="E635" s="2" t="str">
        <f t="shared" si="19"/>
        <v>51-60</v>
      </c>
      <c r="F635" s="2" t="s">
        <v>11</v>
      </c>
      <c r="G635" s="2">
        <v>4</v>
      </c>
      <c r="H635" s="2">
        <v>500</v>
      </c>
      <c r="I635" s="2">
        <v>2000</v>
      </c>
    </row>
    <row r="636" spans="1:9" x14ac:dyDescent="0.25">
      <c r="A636" s="3">
        <v>45155</v>
      </c>
      <c r="B636" s="3" t="str">
        <f t="shared" si="18"/>
        <v>Aug-23</v>
      </c>
      <c r="C636" s="2" t="s">
        <v>9</v>
      </c>
      <c r="D636" s="2">
        <v>63</v>
      </c>
      <c r="E636" s="2" t="str">
        <f t="shared" si="19"/>
        <v>60+</v>
      </c>
      <c r="F636" s="2" t="s">
        <v>11</v>
      </c>
      <c r="G636" s="2">
        <v>3</v>
      </c>
      <c r="H636" s="2">
        <v>300</v>
      </c>
      <c r="I636" s="2">
        <v>900</v>
      </c>
    </row>
    <row r="637" spans="1:9" x14ac:dyDescent="0.25">
      <c r="A637" s="3">
        <v>45008</v>
      </c>
      <c r="B637" s="3" t="str">
        <f t="shared" si="18"/>
        <v>Mar-23</v>
      </c>
      <c r="C637" s="2" t="s">
        <v>9</v>
      </c>
      <c r="D637" s="2">
        <v>21</v>
      </c>
      <c r="E637" s="2" t="str">
        <f t="shared" si="19"/>
        <v>21-30</v>
      </c>
      <c r="F637" s="2" t="s">
        <v>8</v>
      </c>
      <c r="G637" s="2">
        <v>3</v>
      </c>
      <c r="H637" s="2">
        <v>500</v>
      </c>
      <c r="I637" s="2">
        <v>1500</v>
      </c>
    </row>
    <row r="638" spans="1:9" x14ac:dyDescent="0.25">
      <c r="A638" s="3">
        <v>45170</v>
      </c>
      <c r="B638" s="3" t="str">
        <f t="shared" si="18"/>
        <v>Sep-23</v>
      </c>
      <c r="C638" s="2" t="s">
        <v>7</v>
      </c>
      <c r="D638" s="2">
        <v>43</v>
      </c>
      <c r="E638" s="2" t="str">
        <f t="shared" si="19"/>
        <v>41-50</v>
      </c>
      <c r="F638" s="2" t="s">
        <v>10</v>
      </c>
      <c r="G638" s="2">
        <v>2</v>
      </c>
      <c r="H638" s="2">
        <v>300</v>
      </c>
      <c r="I638" s="2">
        <v>600</v>
      </c>
    </row>
    <row r="639" spans="1:9" x14ac:dyDescent="0.25">
      <c r="A639" s="3">
        <v>45157</v>
      </c>
      <c r="B639" s="3" t="str">
        <f t="shared" si="18"/>
        <v>Aug-23</v>
      </c>
      <c r="C639" s="2" t="s">
        <v>7</v>
      </c>
      <c r="D639" s="2">
        <v>46</v>
      </c>
      <c r="E639" s="2" t="str">
        <f t="shared" si="19"/>
        <v>41-50</v>
      </c>
      <c r="F639" s="2" t="s">
        <v>11</v>
      </c>
      <c r="G639" s="2">
        <v>1</v>
      </c>
      <c r="H639" s="2">
        <v>500</v>
      </c>
      <c r="I639" s="2">
        <v>500</v>
      </c>
    </row>
    <row r="640" spans="1:9" x14ac:dyDescent="0.25">
      <c r="A640" s="3">
        <v>45059</v>
      </c>
      <c r="B640" s="3" t="str">
        <f t="shared" si="18"/>
        <v>May-23</v>
      </c>
      <c r="C640" s="2" t="s">
        <v>9</v>
      </c>
      <c r="D640" s="2">
        <v>62</v>
      </c>
      <c r="E640" s="2" t="str">
        <f t="shared" si="19"/>
        <v>60+</v>
      </c>
      <c r="F640" s="2" t="s">
        <v>8</v>
      </c>
      <c r="G640" s="2">
        <v>4</v>
      </c>
      <c r="H640" s="2">
        <v>50</v>
      </c>
      <c r="I640" s="2">
        <v>200</v>
      </c>
    </row>
    <row r="641" spans="1:9" x14ac:dyDescent="0.25">
      <c r="A641" s="3">
        <v>45053</v>
      </c>
      <c r="B641" s="3" t="str">
        <f t="shared" si="18"/>
        <v>May-23</v>
      </c>
      <c r="C641" s="2" t="s">
        <v>9</v>
      </c>
      <c r="D641" s="2">
        <v>51</v>
      </c>
      <c r="E641" s="2" t="str">
        <f t="shared" si="19"/>
        <v>51-60</v>
      </c>
      <c r="F641" s="2" t="s">
        <v>11</v>
      </c>
      <c r="G641" s="2">
        <v>4</v>
      </c>
      <c r="H641" s="2">
        <v>30</v>
      </c>
      <c r="I641" s="2">
        <v>120</v>
      </c>
    </row>
    <row r="642" spans="1:9" x14ac:dyDescent="0.25">
      <c r="A642" s="3">
        <v>45253</v>
      </c>
      <c r="B642" s="3" t="str">
        <f t="shared" si="18"/>
        <v>Nov-23</v>
      </c>
      <c r="C642" s="2" t="s">
        <v>9</v>
      </c>
      <c r="D642" s="2">
        <v>40</v>
      </c>
      <c r="E642" s="2" t="str">
        <f t="shared" si="19"/>
        <v>31-40</v>
      </c>
      <c r="F642" s="2" t="s">
        <v>11</v>
      </c>
      <c r="G642" s="2">
        <v>1</v>
      </c>
      <c r="H642" s="2">
        <v>300</v>
      </c>
      <c r="I642" s="2">
        <v>300</v>
      </c>
    </row>
    <row r="643" spans="1:9" x14ac:dyDescent="0.25">
      <c r="A643" s="3">
        <v>45068</v>
      </c>
      <c r="B643" s="3" t="str">
        <f t="shared" ref="B643:B706" si="20">TEXT(A643,"mmm-yy")</f>
        <v>May-23</v>
      </c>
      <c r="C643" s="2" t="s">
        <v>9</v>
      </c>
      <c r="D643" s="2">
        <v>54</v>
      </c>
      <c r="E643" s="2" t="str">
        <f t="shared" ref="E643:E706" si="21">IF(D643&lt;20,"&lt;20",IF(D643&lt;=30,"21-30",IF(D643&lt;=40,"31-40",IF(D643&lt;=50,"41-50",IF(D643&lt;=60,"51-60","60+")))))</f>
        <v>51-60</v>
      </c>
      <c r="F643" s="2" t="s">
        <v>10</v>
      </c>
      <c r="G643" s="2">
        <v>4</v>
      </c>
      <c r="H643" s="2">
        <v>25</v>
      </c>
      <c r="I643" s="2">
        <v>100</v>
      </c>
    </row>
    <row r="644" spans="1:9" x14ac:dyDescent="0.25">
      <c r="A644" s="3">
        <v>45193</v>
      </c>
      <c r="B644" s="3" t="str">
        <f t="shared" si="20"/>
        <v>Sep-23</v>
      </c>
      <c r="C644" s="2" t="s">
        <v>9</v>
      </c>
      <c r="D644" s="2">
        <v>28</v>
      </c>
      <c r="E644" s="2" t="str">
        <f t="shared" si="21"/>
        <v>21-30</v>
      </c>
      <c r="F644" s="2" t="s">
        <v>11</v>
      </c>
      <c r="G644" s="2">
        <v>3</v>
      </c>
      <c r="H644" s="2">
        <v>30</v>
      </c>
      <c r="I644" s="2">
        <v>90</v>
      </c>
    </row>
    <row r="645" spans="1:9" x14ac:dyDescent="0.25">
      <c r="A645" s="3">
        <v>45175</v>
      </c>
      <c r="B645" s="3" t="str">
        <f t="shared" si="20"/>
        <v>Sep-23</v>
      </c>
      <c r="C645" s="2" t="s">
        <v>7</v>
      </c>
      <c r="D645" s="2">
        <v>23</v>
      </c>
      <c r="E645" s="2" t="str">
        <f t="shared" si="21"/>
        <v>21-30</v>
      </c>
      <c r="F645" s="2" t="s">
        <v>8</v>
      </c>
      <c r="G645" s="2">
        <v>3</v>
      </c>
      <c r="H645" s="2">
        <v>25</v>
      </c>
      <c r="I645" s="2">
        <v>75</v>
      </c>
    </row>
    <row r="646" spans="1:9" x14ac:dyDescent="0.25">
      <c r="A646" s="3">
        <v>45247</v>
      </c>
      <c r="B646" s="3" t="str">
        <f t="shared" si="20"/>
        <v>Nov-23</v>
      </c>
      <c r="C646" s="2" t="s">
        <v>9</v>
      </c>
      <c r="D646" s="2">
        <v>35</v>
      </c>
      <c r="E646" s="2" t="str">
        <f t="shared" si="21"/>
        <v>31-40</v>
      </c>
      <c r="F646" s="2" t="s">
        <v>11</v>
      </c>
      <c r="G646" s="2">
        <v>4</v>
      </c>
      <c r="H646" s="2">
        <v>30</v>
      </c>
      <c r="I646" s="2">
        <v>120</v>
      </c>
    </row>
    <row r="647" spans="1:9" x14ac:dyDescent="0.25">
      <c r="A647" s="3">
        <v>45049</v>
      </c>
      <c r="B647" s="3" t="str">
        <f t="shared" si="20"/>
        <v>May-23</v>
      </c>
      <c r="C647" s="2" t="s">
        <v>7</v>
      </c>
      <c r="D647" s="2">
        <v>38</v>
      </c>
      <c r="E647" s="2" t="str">
        <f t="shared" si="21"/>
        <v>31-40</v>
      </c>
      <c r="F647" s="2" t="s">
        <v>10</v>
      </c>
      <c r="G647" s="2">
        <v>3</v>
      </c>
      <c r="H647" s="2">
        <v>30</v>
      </c>
      <c r="I647" s="2">
        <v>90</v>
      </c>
    </row>
    <row r="648" spans="1:9" x14ac:dyDescent="0.25">
      <c r="A648" s="3">
        <v>45067</v>
      </c>
      <c r="B648" s="3" t="str">
        <f t="shared" si="20"/>
        <v>May-23</v>
      </c>
      <c r="C648" s="2" t="s">
        <v>7</v>
      </c>
      <c r="D648" s="2">
        <v>59</v>
      </c>
      <c r="E648" s="2" t="str">
        <f t="shared" si="21"/>
        <v>51-60</v>
      </c>
      <c r="F648" s="2" t="s">
        <v>10</v>
      </c>
      <c r="G648" s="2">
        <v>3</v>
      </c>
      <c r="H648" s="2">
        <v>500</v>
      </c>
      <c r="I648" s="2">
        <v>1500</v>
      </c>
    </row>
    <row r="649" spans="1:9" x14ac:dyDescent="0.25">
      <c r="A649" s="3">
        <v>45152</v>
      </c>
      <c r="B649" s="3" t="str">
        <f t="shared" si="20"/>
        <v>Aug-23</v>
      </c>
      <c r="C649" s="2" t="s">
        <v>7</v>
      </c>
      <c r="D649" s="2">
        <v>53</v>
      </c>
      <c r="E649" s="2" t="str">
        <f t="shared" si="21"/>
        <v>51-60</v>
      </c>
      <c r="F649" s="2" t="s">
        <v>8</v>
      </c>
      <c r="G649" s="2">
        <v>4</v>
      </c>
      <c r="H649" s="2">
        <v>300</v>
      </c>
      <c r="I649" s="2">
        <v>1200</v>
      </c>
    </row>
    <row r="650" spans="1:9" x14ac:dyDescent="0.25">
      <c r="A650" s="3">
        <v>44966</v>
      </c>
      <c r="B650" s="3" t="str">
        <f t="shared" si="20"/>
        <v>Feb-23</v>
      </c>
      <c r="C650" s="2" t="s">
        <v>9</v>
      </c>
      <c r="D650" s="2">
        <v>58</v>
      </c>
      <c r="E650" s="2" t="str">
        <f t="shared" si="21"/>
        <v>51-60</v>
      </c>
      <c r="F650" s="2" t="s">
        <v>10</v>
      </c>
      <c r="G650" s="2">
        <v>2</v>
      </c>
      <c r="H650" s="2">
        <v>300</v>
      </c>
      <c r="I650" s="2">
        <v>600</v>
      </c>
    </row>
    <row r="651" spans="1:9" x14ac:dyDescent="0.25">
      <c r="A651" s="3">
        <v>45292</v>
      </c>
      <c r="B651" s="3" t="str">
        <f t="shared" si="20"/>
        <v>Jan-24</v>
      </c>
      <c r="C651" s="2" t="s">
        <v>7</v>
      </c>
      <c r="D651" s="2">
        <v>55</v>
      </c>
      <c r="E651" s="2" t="str">
        <f t="shared" si="21"/>
        <v>51-60</v>
      </c>
      <c r="F651" s="2" t="s">
        <v>11</v>
      </c>
      <c r="G651" s="2">
        <v>1</v>
      </c>
      <c r="H651" s="2">
        <v>30</v>
      </c>
      <c r="I651" s="2">
        <v>30</v>
      </c>
    </row>
    <row r="652" spans="1:9" x14ac:dyDescent="0.25">
      <c r="A652" s="3">
        <v>45073</v>
      </c>
      <c r="B652" s="3" t="str">
        <f t="shared" si="20"/>
        <v>May-23</v>
      </c>
      <c r="C652" s="2" t="s">
        <v>7</v>
      </c>
      <c r="D652" s="2">
        <v>51</v>
      </c>
      <c r="E652" s="2" t="str">
        <f t="shared" si="21"/>
        <v>51-60</v>
      </c>
      <c r="F652" s="2" t="s">
        <v>10</v>
      </c>
      <c r="G652" s="2">
        <v>3</v>
      </c>
      <c r="H652" s="2">
        <v>50</v>
      </c>
      <c r="I652" s="2">
        <v>150</v>
      </c>
    </row>
    <row r="653" spans="1:9" x14ac:dyDescent="0.25">
      <c r="A653" s="3">
        <v>45047</v>
      </c>
      <c r="B653" s="3" t="str">
        <f t="shared" si="20"/>
        <v>May-23</v>
      </c>
      <c r="C653" s="2" t="s">
        <v>9</v>
      </c>
      <c r="D653" s="2">
        <v>34</v>
      </c>
      <c r="E653" s="2" t="str">
        <f t="shared" si="21"/>
        <v>31-40</v>
      </c>
      <c r="F653" s="2" t="s">
        <v>8</v>
      </c>
      <c r="G653" s="2">
        <v>2</v>
      </c>
      <c r="H653" s="2">
        <v>50</v>
      </c>
      <c r="I653" s="2">
        <v>100</v>
      </c>
    </row>
    <row r="654" spans="1:9" x14ac:dyDescent="0.25">
      <c r="A654" s="3">
        <v>45066</v>
      </c>
      <c r="B654" s="3" t="str">
        <f t="shared" si="20"/>
        <v>May-23</v>
      </c>
      <c r="C654" s="2" t="s">
        <v>7</v>
      </c>
      <c r="D654" s="2">
        <v>54</v>
      </c>
      <c r="E654" s="2" t="str">
        <f t="shared" si="21"/>
        <v>51-60</v>
      </c>
      <c r="F654" s="2" t="s">
        <v>10</v>
      </c>
      <c r="G654" s="2">
        <v>3</v>
      </c>
      <c r="H654" s="2">
        <v>25</v>
      </c>
      <c r="I654" s="2">
        <v>75</v>
      </c>
    </row>
    <row r="655" spans="1:9" x14ac:dyDescent="0.25">
      <c r="A655" s="3">
        <v>45098</v>
      </c>
      <c r="B655" s="3" t="str">
        <f t="shared" si="20"/>
        <v>Jun-23</v>
      </c>
      <c r="C655" s="2" t="s">
        <v>7</v>
      </c>
      <c r="D655" s="2">
        <v>42</v>
      </c>
      <c r="E655" s="2" t="str">
        <f t="shared" si="21"/>
        <v>41-50</v>
      </c>
      <c r="F655" s="2" t="s">
        <v>10</v>
      </c>
      <c r="G655" s="2">
        <v>3</v>
      </c>
      <c r="H655" s="2">
        <v>25</v>
      </c>
      <c r="I655" s="2">
        <v>75</v>
      </c>
    </row>
    <row r="656" spans="1:9" x14ac:dyDescent="0.25">
      <c r="A656" s="3">
        <v>45090</v>
      </c>
      <c r="B656" s="3" t="str">
        <f t="shared" si="20"/>
        <v>Jun-23</v>
      </c>
      <c r="C656" s="2" t="s">
        <v>9</v>
      </c>
      <c r="D656" s="2">
        <v>55</v>
      </c>
      <c r="E656" s="2" t="str">
        <f t="shared" si="21"/>
        <v>51-60</v>
      </c>
      <c r="F656" s="2" t="s">
        <v>10</v>
      </c>
      <c r="G656" s="2">
        <v>1</v>
      </c>
      <c r="H656" s="2">
        <v>500</v>
      </c>
      <c r="I656" s="2">
        <v>500</v>
      </c>
    </row>
    <row r="657" spans="1:9" x14ac:dyDescent="0.25">
      <c r="A657" s="3">
        <v>45203</v>
      </c>
      <c r="B657" s="3" t="str">
        <f t="shared" si="20"/>
        <v>Oct-23</v>
      </c>
      <c r="C657" s="2" t="s">
        <v>7</v>
      </c>
      <c r="D657" s="2">
        <v>29</v>
      </c>
      <c r="E657" s="2" t="str">
        <f t="shared" si="21"/>
        <v>21-30</v>
      </c>
      <c r="F657" s="2" t="s">
        <v>8</v>
      </c>
      <c r="G657" s="2">
        <v>3</v>
      </c>
      <c r="H657" s="2">
        <v>30</v>
      </c>
      <c r="I657" s="2">
        <v>90</v>
      </c>
    </row>
    <row r="658" spans="1:9" x14ac:dyDescent="0.25">
      <c r="A658" s="3">
        <v>44968</v>
      </c>
      <c r="B658" s="3" t="str">
        <f t="shared" si="20"/>
        <v>Feb-23</v>
      </c>
      <c r="C658" s="2" t="s">
        <v>7</v>
      </c>
      <c r="D658" s="2">
        <v>40</v>
      </c>
      <c r="E658" s="2" t="str">
        <f t="shared" si="21"/>
        <v>31-40</v>
      </c>
      <c r="F658" s="2" t="s">
        <v>10</v>
      </c>
      <c r="G658" s="2">
        <v>1</v>
      </c>
      <c r="H658" s="2">
        <v>25</v>
      </c>
      <c r="I658" s="2">
        <v>25</v>
      </c>
    </row>
    <row r="659" spans="1:9" x14ac:dyDescent="0.25">
      <c r="A659" s="3">
        <v>44997</v>
      </c>
      <c r="B659" s="3" t="str">
        <f t="shared" si="20"/>
        <v>Mar-23</v>
      </c>
      <c r="C659" s="2" t="s">
        <v>7</v>
      </c>
      <c r="D659" s="2">
        <v>59</v>
      </c>
      <c r="E659" s="2" t="str">
        <f t="shared" si="21"/>
        <v>51-60</v>
      </c>
      <c r="F659" s="2" t="s">
        <v>10</v>
      </c>
      <c r="G659" s="2">
        <v>1</v>
      </c>
      <c r="H659" s="2">
        <v>25</v>
      </c>
      <c r="I659" s="2">
        <v>25</v>
      </c>
    </row>
    <row r="660" spans="1:9" x14ac:dyDescent="0.25">
      <c r="A660" s="3">
        <v>45004</v>
      </c>
      <c r="B660" s="3" t="str">
        <f t="shared" si="20"/>
        <v>Mar-23</v>
      </c>
      <c r="C660" s="2" t="s">
        <v>9</v>
      </c>
      <c r="D660" s="2">
        <v>39</v>
      </c>
      <c r="E660" s="2" t="str">
        <f t="shared" si="21"/>
        <v>31-40</v>
      </c>
      <c r="F660" s="2" t="s">
        <v>11</v>
      </c>
      <c r="G660" s="2">
        <v>1</v>
      </c>
      <c r="H660" s="2">
        <v>30</v>
      </c>
      <c r="I660" s="2">
        <v>30</v>
      </c>
    </row>
    <row r="661" spans="1:9" x14ac:dyDescent="0.25">
      <c r="A661" s="3">
        <v>45045</v>
      </c>
      <c r="B661" s="3" t="str">
        <f t="shared" si="20"/>
        <v>Apr-23</v>
      </c>
      <c r="C661" s="2" t="s">
        <v>9</v>
      </c>
      <c r="D661" s="2">
        <v>38</v>
      </c>
      <c r="E661" s="2" t="str">
        <f t="shared" si="21"/>
        <v>31-40</v>
      </c>
      <c r="F661" s="2" t="s">
        <v>8</v>
      </c>
      <c r="G661" s="2">
        <v>2</v>
      </c>
      <c r="H661" s="2">
        <v>500</v>
      </c>
      <c r="I661" s="2">
        <v>1000</v>
      </c>
    </row>
    <row r="662" spans="1:9" x14ac:dyDescent="0.25">
      <c r="A662" s="3">
        <v>45123</v>
      </c>
      <c r="B662" s="3" t="str">
        <f t="shared" si="20"/>
        <v>Jul-23</v>
      </c>
      <c r="C662" s="2" t="s">
        <v>9</v>
      </c>
      <c r="D662" s="2">
        <v>44</v>
      </c>
      <c r="E662" s="2" t="str">
        <f t="shared" si="21"/>
        <v>41-50</v>
      </c>
      <c r="F662" s="2" t="s">
        <v>10</v>
      </c>
      <c r="G662" s="2">
        <v>4</v>
      </c>
      <c r="H662" s="2">
        <v>25</v>
      </c>
      <c r="I662" s="2">
        <v>100</v>
      </c>
    </row>
    <row r="663" spans="1:9" x14ac:dyDescent="0.25">
      <c r="A663" s="3">
        <v>45282</v>
      </c>
      <c r="B663" s="3" t="str">
        <f t="shared" si="20"/>
        <v>Dec-23</v>
      </c>
      <c r="C663" s="2" t="s">
        <v>7</v>
      </c>
      <c r="D663" s="2">
        <v>48</v>
      </c>
      <c r="E663" s="2" t="str">
        <f t="shared" si="21"/>
        <v>41-50</v>
      </c>
      <c r="F663" s="2" t="s">
        <v>8</v>
      </c>
      <c r="G663" s="2">
        <v>2</v>
      </c>
      <c r="H663" s="2">
        <v>500</v>
      </c>
      <c r="I663" s="2">
        <v>1000</v>
      </c>
    </row>
    <row r="664" spans="1:9" x14ac:dyDescent="0.25">
      <c r="A664" s="3">
        <v>45005</v>
      </c>
      <c r="B664" s="3" t="str">
        <f t="shared" si="20"/>
        <v>Mar-23</v>
      </c>
      <c r="C664" s="2" t="s">
        <v>7</v>
      </c>
      <c r="D664" s="2">
        <v>23</v>
      </c>
      <c r="E664" s="2" t="str">
        <f t="shared" si="21"/>
        <v>21-30</v>
      </c>
      <c r="F664" s="2" t="s">
        <v>10</v>
      </c>
      <c r="G664" s="2">
        <v>4</v>
      </c>
      <c r="H664" s="2">
        <v>300</v>
      </c>
      <c r="I664" s="2">
        <v>1200</v>
      </c>
    </row>
    <row r="665" spans="1:9" x14ac:dyDescent="0.25">
      <c r="A665" s="3">
        <v>45288</v>
      </c>
      <c r="B665" s="3" t="str">
        <f t="shared" si="20"/>
        <v>Dec-23</v>
      </c>
      <c r="C665" s="2" t="s">
        <v>9</v>
      </c>
      <c r="D665" s="2">
        <v>44</v>
      </c>
      <c r="E665" s="2" t="str">
        <f t="shared" si="21"/>
        <v>41-50</v>
      </c>
      <c r="F665" s="2" t="s">
        <v>10</v>
      </c>
      <c r="G665" s="2">
        <v>4</v>
      </c>
      <c r="H665" s="2">
        <v>500</v>
      </c>
      <c r="I665" s="2">
        <v>2000</v>
      </c>
    </row>
    <row r="666" spans="1:9" x14ac:dyDescent="0.25">
      <c r="A666" s="3">
        <v>45036</v>
      </c>
      <c r="B666" s="3" t="str">
        <f t="shared" si="20"/>
        <v>Apr-23</v>
      </c>
      <c r="C666" s="2" t="s">
        <v>7</v>
      </c>
      <c r="D666" s="2">
        <v>57</v>
      </c>
      <c r="E666" s="2" t="str">
        <f t="shared" si="21"/>
        <v>51-60</v>
      </c>
      <c r="F666" s="2" t="s">
        <v>10</v>
      </c>
      <c r="G666" s="2">
        <v>1</v>
      </c>
      <c r="H666" s="2">
        <v>50</v>
      </c>
      <c r="I666" s="2">
        <v>50</v>
      </c>
    </row>
    <row r="667" spans="1:9" x14ac:dyDescent="0.25">
      <c r="A667" s="3">
        <v>44959</v>
      </c>
      <c r="B667" s="3" t="str">
        <f t="shared" si="20"/>
        <v>Feb-23</v>
      </c>
      <c r="C667" s="2" t="s">
        <v>7</v>
      </c>
      <c r="D667" s="2">
        <v>51</v>
      </c>
      <c r="E667" s="2" t="str">
        <f t="shared" si="21"/>
        <v>51-60</v>
      </c>
      <c r="F667" s="2" t="s">
        <v>11</v>
      </c>
      <c r="G667" s="2">
        <v>3</v>
      </c>
      <c r="H667" s="2">
        <v>50</v>
      </c>
      <c r="I667" s="2">
        <v>150</v>
      </c>
    </row>
    <row r="668" spans="1:9" x14ac:dyDescent="0.25">
      <c r="A668" s="3">
        <v>45139</v>
      </c>
      <c r="B668" s="3" t="str">
        <f t="shared" si="20"/>
        <v>Aug-23</v>
      </c>
      <c r="C668" s="2" t="s">
        <v>9</v>
      </c>
      <c r="D668" s="2">
        <v>29</v>
      </c>
      <c r="E668" s="2" t="str">
        <f t="shared" si="21"/>
        <v>21-30</v>
      </c>
      <c r="F668" s="2" t="s">
        <v>11</v>
      </c>
      <c r="G668" s="2">
        <v>1</v>
      </c>
      <c r="H668" s="2">
        <v>500</v>
      </c>
      <c r="I668" s="2">
        <v>500</v>
      </c>
    </row>
    <row r="669" spans="1:9" x14ac:dyDescent="0.25">
      <c r="A669" s="3">
        <v>45135</v>
      </c>
      <c r="B669" s="3" t="str">
        <f t="shared" si="20"/>
        <v>Jul-23</v>
      </c>
      <c r="C669" s="2" t="s">
        <v>9</v>
      </c>
      <c r="D669" s="2">
        <v>62</v>
      </c>
      <c r="E669" s="2" t="str">
        <f t="shared" si="21"/>
        <v>60+</v>
      </c>
      <c r="F669" s="2" t="s">
        <v>11</v>
      </c>
      <c r="G669" s="2">
        <v>3</v>
      </c>
      <c r="H669" s="2">
        <v>50</v>
      </c>
      <c r="I669" s="2">
        <v>150</v>
      </c>
    </row>
    <row r="670" spans="1:9" x14ac:dyDescent="0.25">
      <c r="A670" s="3">
        <v>45096</v>
      </c>
      <c r="B670" s="3" t="str">
        <f t="shared" si="20"/>
        <v>Jun-23</v>
      </c>
      <c r="C670" s="2" t="s">
        <v>7</v>
      </c>
      <c r="D670" s="2">
        <v>24</v>
      </c>
      <c r="E670" s="2" t="str">
        <f t="shared" si="21"/>
        <v>21-30</v>
      </c>
      <c r="F670" s="2" t="s">
        <v>8</v>
      </c>
      <c r="G670" s="2">
        <v>4</v>
      </c>
      <c r="H670" s="2">
        <v>300</v>
      </c>
      <c r="I670" s="2">
        <v>1200</v>
      </c>
    </row>
    <row r="671" spans="1:9" x14ac:dyDescent="0.25">
      <c r="A671" s="3">
        <v>45204</v>
      </c>
      <c r="B671" s="3" t="str">
        <f t="shared" si="20"/>
        <v>Oct-23</v>
      </c>
      <c r="C671" s="2" t="s">
        <v>7</v>
      </c>
      <c r="D671" s="2">
        <v>27</v>
      </c>
      <c r="E671" s="2" t="str">
        <f t="shared" si="21"/>
        <v>21-30</v>
      </c>
      <c r="F671" s="2" t="s">
        <v>8</v>
      </c>
      <c r="G671" s="2">
        <v>1</v>
      </c>
      <c r="H671" s="2">
        <v>30</v>
      </c>
      <c r="I671" s="2">
        <v>30</v>
      </c>
    </row>
    <row r="672" spans="1:9" x14ac:dyDescent="0.25">
      <c r="A672" s="3">
        <v>45165</v>
      </c>
      <c r="B672" s="3" t="str">
        <f t="shared" si="20"/>
        <v>Aug-23</v>
      </c>
      <c r="C672" s="2" t="s">
        <v>7</v>
      </c>
      <c r="D672" s="2">
        <v>62</v>
      </c>
      <c r="E672" s="2" t="str">
        <f t="shared" si="21"/>
        <v>60+</v>
      </c>
      <c r="F672" s="2" t="s">
        <v>11</v>
      </c>
      <c r="G672" s="2">
        <v>3</v>
      </c>
      <c r="H672" s="2">
        <v>50</v>
      </c>
      <c r="I672" s="2">
        <v>150</v>
      </c>
    </row>
    <row r="673" spans="1:9" x14ac:dyDescent="0.25">
      <c r="A673" s="3">
        <v>45139</v>
      </c>
      <c r="B673" s="3" t="str">
        <f t="shared" si="20"/>
        <v>Aug-23</v>
      </c>
      <c r="C673" s="2" t="s">
        <v>9</v>
      </c>
      <c r="D673" s="2">
        <v>34</v>
      </c>
      <c r="E673" s="2" t="str">
        <f t="shared" si="21"/>
        <v>31-40</v>
      </c>
      <c r="F673" s="2" t="s">
        <v>8</v>
      </c>
      <c r="G673" s="2">
        <v>2</v>
      </c>
      <c r="H673" s="2">
        <v>50</v>
      </c>
      <c r="I673" s="2">
        <v>100</v>
      </c>
    </row>
    <row r="674" spans="1:9" x14ac:dyDescent="0.25">
      <c r="A674" s="3">
        <v>44958</v>
      </c>
      <c r="B674" s="3" t="str">
        <f t="shared" si="20"/>
        <v>Feb-23</v>
      </c>
      <c r="C674" s="2" t="s">
        <v>9</v>
      </c>
      <c r="D674" s="2">
        <v>43</v>
      </c>
      <c r="E674" s="2" t="str">
        <f t="shared" si="21"/>
        <v>41-50</v>
      </c>
      <c r="F674" s="2" t="s">
        <v>10</v>
      </c>
      <c r="G674" s="2">
        <v>3</v>
      </c>
      <c r="H674" s="2">
        <v>500</v>
      </c>
      <c r="I674" s="2">
        <v>1500</v>
      </c>
    </row>
    <row r="675" spans="1:9" x14ac:dyDescent="0.25">
      <c r="A675" s="3">
        <v>45032</v>
      </c>
      <c r="B675" s="3" t="str">
        <f t="shared" si="20"/>
        <v>Apr-23</v>
      </c>
      <c r="C675" s="2" t="s">
        <v>9</v>
      </c>
      <c r="D675" s="2">
        <v>38</v>
      </c>
      <c r="E675" s="2" t="str">
        <f t="shared" si="21"/>
        <v>31-40</v>
      </c>
      <c r="F675" s="2" t="s">
        <v>10</v>
      </c>
      <c r="G675" s="2">
        <v>1</v>
      </c>
      <c r="H675" s="2">
        <v>300</v>
      </c>
      <c r="I675" s="2">
        <v>300</v>
      </c>
    </row>
    <row r="676" spans="1:9" x14ac:dyDescent="0.25">
      <c r="A676" s="3">
        <v>45142</v>
      </c>
      <c r="B676" s="3" t="str">
        <f t="shared" si="20"/>
        <v>Aug-23</v>
      </c>
      <c r="C676" s="2" t="s">
        <v>9</v>
      </c>
      <c r="D676" s="2">
        <v>45</v>
      </c>
      <c r="E676" s="2" t="str">
        <f t="shared" si="21"/>
        <v>41-50</v>
      </c>
      <c r="F676" s="2" t="s">
        <v>10</v>
      </c>
      <c r="G676" s="2">
        <v>2</v>
      </c>
      <c r="H676" s="2">
        <v>30</v>
      </c>
      <c r="I676" s="2">
        <v>60</v>
      </c>
    </row>
    <row r="677" spans="1:9" x14ac:dyDescent="0.25">
      <c r="A677" s="3">
        <v>45126</v>
      </c>
      <c r="B677" s="3" t="str">
        <f t="shared" si="20"/>
        <v>Jul-23</v>
      </c>
      <c r="C677" s="2" t="s">
        <v>7</v>
      </c>
      <c r="D677" s="2">
        <v>63</v>
      </c>
      <c r="E677" s="2" t="str">
        <f t="shared" si="21"/>
        <v>60+</v>
      </c>
      <c r="F677" s="2" t="s">
        <v>11</v>
      </c>
      <c r="G677" s="2">
        <v>3</v>
      </c>
      <c r="H677" s="2">
        <v>500</v>
      </c>
      <c r="I677" s="2">
        <v>1500</v>
      </c>
    </row>
    <row r="678" spans="1:9" x14ac:dyDescent="0.25">
      <c r="A678" s="3">
        <v>45226</v>
      </c>
      <c r="B678" s="3" t="str">
        <f t="shared" si="20"/>
        <v>Oct-23</v>
      </c>
      <c r="C678" s="2" t="s">
        <v>9</v>
      </c>
      <c r="D678" s="2">
        <v>19</v>
      </c>
      <c r="E678" s="2" t="str">
        <f t="shared" si="21"/>
        <v>&lt;20</v>
      </c>
      <c r="F678" s="2" t="s">
        <v>8</v>
      </c>
      <c r="G678" s="2">
        <v>3</v>
      </c>
      <c r="H678" s="2">
        <v>500</v>
      </c>
      <c r="I678" s="2">
        <v>1500</v>
      </c>
    </row>
    <row r="679" spans="1:9" x14ac:dyDescent="0.25">
      <c r="A679" s="3">
        <v>45283</v>
      </c>
      <c r="B679" s="3" t="str">
        <f t="shared" si="20"/>
        <v>Dec-23</v>
      </c>
      <c r="C679" s="2" t="s">
        <v>9</v>
      </c>
      <c r="D679" s="2">
        <v>60</v>
      </c>
      <c r="E679" s="2" t="str">
        <f t="shared" si="21"/>
        <v>51-60</v>
      </c>
      <c r="F679" s="2" t="s">
        <v>11</v>
      </c>
      <c r="G679" s="2">
        <v>3</v>
      </c>
      <c r="H679" s="2">
        <v>300</v>
      </c>
      <c r="I679" s="2">
        <v>900</v>
      </c>
    </row>
    <row r="680" spans="1:9" x14ac:dyDescent="0.25">
      <c r="A680" s="3">
        <v>44937</v>
      </c>
      <c r="B680" s="3" t="str">
        <f t="shared" si="20"/>
        <v>Jan-23</v>
      </c>
      <c r="C680" s="2" t="s">
        <v>9</v>
      </c>
      <c r="D680" s="2">
        <v>18</v>
      </c>
      <c r="E680" s="2" t="str">
        <f t="shared" si="21"/>
        <v>&lt;20</v>
      </c>
      <c r="F680" s="2" t="s">
        <v>8</v>
      </c>
      <c r="G680" s="2">
        <v>3</v>
      </c>
      <c r="H680" s="2">
        <v>30</v>
      </c>
      <c r="I680" s="2">
        <v>90</v>
      </c>
    </row>
    <row r="681" spans="1:9" x14ac:dyDescent="0.25">
      <c r="A681" s="3">
        <v>45221</v>
      </c>
      <c r="B681" s="3" t="str">
        <f t="shared" si="20"/>
        <v>Oct-23</v>
      </c>
      <c r="C681" s="2" t="s">
        <v>9</v>
      </c>
      <c r="D681" s="2">
        <v>53</v>
      </c>
      <c r="E681" s="2" t="str">
        <f t="shared" si="21"/>
        <v>51-60</v>
      </c>
      <c r="F681" s="2" t="s">
        <v>10</v>
      </c>
      <c r="G681" s="2">
        <v>3</v>
      </c>
      <c r="H681" s="2">
        <v>300</v>
      </c>
      <c r="I681" s="2">
        <v>900</v>
      </c>
    </row>
    <row r="682" spans="1:9" x14ac:dyDescent="0.25">
      <c r="A682" s="3">
        <v>45121</v>
      </c>
      <c r="B682" s="3" t="str">
        <f t="shared" si="20"/>
        <v>Jul-23</v>
      </c>
      <c r="C682" s="2" t="s">
        <v>9</v>
      </c>
      <c r="D682" s="2">
        <v>43</v>
      </c>
      <c r="E682" s="2" t="str">
        <f t="shared" si="21"/>
        <v>41-50</v>
      </c>
      <c r="F682" s="2" t="s">
        <v>11</v>
      </c>
      <c r="G682" s="2">
        <v>2</v>
      </c>
      <c r="H682" s="2">
        <v>30</v>
      </c>
      <c r="I682" s="2">
        <v>60</v>
      </c>
    </row>
    <row r="683" spans="1:9" x14ac:dyDescent="0.25">
      <c r="A683" s="3">
        <v>45171</v>
      </c>
      <c r="B683" s="3" t="str">
        <f t="shared" si="20"/>
        <v>Sep-23</v>
      </c>
      <c r="C683" s="2" t="s">
        <v>7</v>
      </c>
      <c r="D683" s="2">
        <v>46</v>
      </c>
      <c r="E683" s="2" t="str">
        <f t="shared" si="21"/>
        <v>41-50</v>
      </c>
      <c r="F683" s="2" t="s">
        <v>8</v>
      </c>
      <c r="G683" s="2">
        <v>4</v>
      </c>
      <c r="H683" s="2">
        <v>300</v>
      </c>
      <c r="I683" s="2">
        <v>1200</v>
      </c>
    </row>
    <row r="684" spans="1:9" x14ac:dyDescent="0.25">
      <c r="A684" s="3">
        <v>44930</v>
      </c>
      <c r="B684" s="3" t="str">
        <f t="shared" si="20"/>
        <v>Jan-23</v>
      </c>
      <c r="C684" s="2" t="s">
        <v>7</v>
      </c>
      <c r="D684" s="2">
        <v>38</v>
      </c>
      <c r="E684" s="2" t="str">
        <f t="shared" si="21"/>
        <v>31-40</v>
      </c>
      <c r="F684" s="2" t="s">
        <v>8</v>
      </c>
      <c r="G684" s="2">
        <v>2</v>
      </c>
      <c r="H684" s="2">
        <v>500</v>
      </c>
      <c r="I684" s="2">
        <v>1000</v>
      </c>
    </row>
    <row r="685" spans="1:9" x14ac:dyDescent="0.25">
      <c r="A685" s="3">
        <v>45107</v>
      </c>
      <c r="B685" s="3" t="str">
        <f t="shared" si="20"/>
        <v>Jun-23</v>
      </c>
      <c r="C685" s="2" t="s">
        <v>9</v>
      </c>
      <c r="D685" s="2">
        <v>28</v>
      </c>
      <c r="E685" s="2" t="str">
        <f t="shared" si="21"/>
        <v>21-30</v>
      </c>
      <c r="F685" s="2" t="s">
        <v>10</v>
      </c>
      <c r="G685" s="2">
        <v>2</v>
      </c>
      <c r="H685" s="2">
        <v>500</v>
      </c>
      <c r="I685" s="2">
        <v>1000</v>
      </c>
    </row>
    <row r="686" spans="1:9" x14ac:dyDescent="0.25">
      <c r="A686" s="3">
        <v>45079</v>
      </c>
      <c r="B686" s="3" t="str">
        <f t="shared" si="20"/>
        <v>Jun-23</v>
      </c>
      <c r="C686" s="2" t="s">
        <v>7</v>
      </c>
      <c r="D686" s="2">
        <v>57</v>
      </c>
      <c r="E686" s="2" t="str">
        <f t="shared" si="21"/>
        <v>51-60</v>
      </c>
      <c r="F686" s="2" t="s">
        <v>11</v>
      </c>
      <c r="G686" s="2">
        <v>2</v>
      </c>
      <c r="H686" s="2">
        <v>25</v>
      </c>
      <c r="I686" s="2">
        <v>50</v>
      </c>
    </row>
    <row r="687" spans="1:9" x14ac:dyDescent="0.25">
      <c r="A687" s="3">
        <v>45126</v>
      </c>
      <c r="B687" s="3" t="str">
        <f t="shared" si="20"/>
        <v>Jul-23</v>
      </c>
      <c r="C687" s="2" t="s">
        <v>9</v>
      </c>
      <c r="D687" s="2">
        <v>28</v>
      </c>
      <c r="E687" s="2" t="str">
        <f t="shared" si="21"/>
        <v>21-30</v>
      </c>
      <c r="F687" s="2" t="s">
        <v>11</v>
      </c>
      <c r="G687" s="2">
        <v>4</v>
      </c>
      <c r="H687" s="2">
        <v>50</v>
      </c>
      <c r="I687" s="2">
        <v>200</v>
      </c>
    </row>
    <row r="688" spans="1:9" x14ac:dyDescent="0.25">
      <c r="A688" s="3">
        <v>45141</v>
      </c>
      <c r="B688" s="3" t="str">
        <f t="shared" si="20"/>
        <v>Aug-23</v>
      </c>
      <c r="C688" s="2" t="s">
        <v>9</v>
      </c>
      <c r="D688" s="2">
        <v>53</v>
      </c>
      <c r="E688" s="2" t="str">
        <f t="shared" si="21"/>
        <v>51-60</v>
      </c>
      <c r="F688" s="2" t="s">
        <v>11</v>
      </c>
      <c r="G688" s="2">
        <v>1</v>
      </c>
      <c r="H688" s="2">
        <v>300</v>
      </c>
      <c r="I688" s="2">
        <v>300</v>
      </c>
    </row>
    <row r="689" spans="1:9" x14ac:dyDescent="0.25">
      <c r="A689" s="3">
        <v>45202</v>
      </c>
      <c r="B689" s="3" t="str">
        <f t="shared" si="20"/>
        <v>Oct-23</v>
      </c>
      <c r="C689" s="2" t="s">
        <v>7</v>
      </c>
      <c r="D689" s="2">
        <v>56</v>
      </c>
      <c r="E689" s="2" t="str">
        <f t="shared" si="21"/>
        <v>51-60</v>
      </c>
      <c r="F689" s="2" t="s">
        <v>10</v>
      </c>
      <c r="G689" s="2">
        <v>4</v>
      </c>
      <c r="H689" s="2">
        <v>25</v>
      </c>
      <c r="I689" s="2">
        <v>100</v>
      </c>
    </row>
    <row r="690" spans="1:9" x14ac:dyDescent="0.25">
      <c r="A690" s="3">
        <v>45206</v>
      </c>
      <c r="B690" s="3" t="str">
        <f t="shared" si="20"/>
        <v>Oct-23</v>
      </c>
      <c r="C690" s="2" t="s">
        <v>7</v>
      </c>
      <c r="D690" s="2">
        <v>57</v>
      </c>
      <c r="E690" s="2" t="str">
        <f t="shared" si="21"/>
        <v>51-60</v>
      </c>
      <c r="F690" s="2" t="s">
        <v>11</v>
      </c>
      <c r="G690" s="2">
        <v>2</v>
      </c>
      <c r="H690" s="2">
        <v>50</v>
      </c>
      <c r="I690" s="2">
        <v>100</v>
      </c>
    </row>
    <row r="691" spans="1:9" x14ac:dyDescent="0.25">
      <c r="A691" s="3">
        <v>45235</v>
      </c>
      <c r="B691" s="3" t="str">
        <f t="shared" si="20"/>
        <v>Nov-23</v>
      </c>
      <c r="C691" s="2" t="s">
        <v>9</v>
      </c>
      <c r="D691" s="2">
        <v>52</v>
      </c>
      <c r="E691" s="2" t="str">
        <f t="shared" si="21"/>
        <v>51-60</v>
      </c>
      <c r="F691" s="2" t="s">
        <v>10</v>
      </c>
      <c r="G691" s="2">
        <v>3</v>
      </c>
      <c r="H691" s="2">
        <v>300</v>
      </c>
      <c r="I691" s="2">
        <v>900</v>
      </c>
    </row>
    <row r="692" spans="1:9" x14ac:dyDescent="0.25">
      <c r="A692" s="3">
        <v>45039</v>
      </c>
      <c r="B692" s="3" t="str">
        <f t="shared" si="20"/>
        <v>Apr-23</v>
      </c>
      <c r="C692" s="2" t="s">
        <v>9</v>
      </c>
      <c r="D692" s="2">
        <v>51</v>
      </c>
      <c r="E692" s="2" t="str">
        <f t="shared" si="21"/>
        <v>51-60</v>
      </c>
      <c r="F692" s="2" t="s">
        <v>10</v>
      </c>
      <c r="G692" s="2">
        <v>3</v>
      </c>
      <c r="H692" s="2">
        <v>30</v>
      </c>
      <c r="I692" s="2">
        <v>90</v>
      </c>
    </row>
    <row r="693" spans="1:9" x14ac:dyDescent="0.25">
      <c r="A693" s="3">
        <v>45176</v>
      </c>
      <c r="B693" s="3" t="str">
        <f t="shared" si="20"/>
        <v>Sep-23</v>
      </c>
      <c r="C693" s="2" t="s">
        <v>9</v>
      </c>
      <c r="D693" s="2">
        <v>64</v>
      </c>
      <c r="E693" s="2" t="str">
        <f t="shared" si="21"/>
        <v>60+</v>
      </c>
      <c r="F693" s="2" t="s">
        <v>10</v>
      </c>
      <c r="G693" s="2">
        <v>2</v>
      </c>
      <c r="H693" s="2">
        <v>50</v>
      </c>
      <c r="I693" s="2">
        <v>100</v>
      </c>
    </row>
    <row r="694" spans="1:9" x14ac:dyDescent="0.25">
      <c r="A694" s="3">
        <v>45039</v>
      </c>
      <c r="B694" s="3" t="str">
        <f t="shared" si="20"/>
        <v>Apr-23</v>
      </c>
      <c r="C694" s="2" t="s">
        <v>7</v>
      </c>
      <c r="D694" s="2">
        <v>41</v>
      </c>
      <c r="E694" s="2" t="str">
        <f t="shared" si="21"/>
        <v>41-50</v>
      </c>
      <c r="F694" s="2" t="s">
        <v>8</v>
      </c>
      <c r="G694" s="2">
        <v>3</v>
      </c>
      <c r="H694" s="2">
        <v>500</v>
      </c>
      <c r="I694" s="2">
        <v>1500</v>
      </c>
    </row>
    <row r="695" spans="1:9" x14ac:dyDescent="0.25">
      <c r="A695" s="3">
        <v>45066</v>
      </c>
      <c r="B695" s="3" t="str">
        <f t="shared" si="20"/>
        <v>May-23</v>
      </c>
      <c r="C695" s="2" t="s">
        <v>9</v>
      </c>
      <c r="D695" s="2">
        <v>39</v>
      </c>
      <c r="E695" s="2" t="str">
        <f t="shared" si="21"/>
        <v>31-40</v>
      </c>
      <c r="F695" s="2" t="s">
        <v>11</v>
      </c>
      <c r="G695" s="2">
        <v>2</v>
      </c>
      <c r="H695" s="2">
        <v>25</v>
      </c>
      <c r="I695" s="2">
        <v>50</v>
      </c>
    </row>
    <row r="696" spans="1:9" x14ac:dyDescent="0.25">
      <c r="A696" s="3">
        <v>45150</v>
      </c>
      <c r="B696" s="3" t="str">
        <f t="shared" si="20"/>
        <v>Aug-23</v>
      </c>
      <c r="C696" s="2" t="s">
        <v>9</v>
      </c>
      <c r="D696" s="2">
        <v>22</v>
      </c>
      <c r="E696" s="2" t="str">
        <f t="shared" si="21"/>
        <v>21-30</v>
      </c>
      <c r="F696" s="2" t="s">
        <v>11</v>
      </c>
      <c r="G696" s="2">
        <v>3</v>
      </c>
      <c r="H696" s="2">
        <v>50</v>
      </c>
      <c r="I696" s="2">
        <v>150</v>
      </c>
    </row>
    <row r="697" spans="1:9" x14ac:dyDescent="0.25">
      <c r="A697" s="3">
        <v>45175</v>
      </c>
      <c r="B697" s="3" t="str">
        <f t="shared" si="20"/>
        <v>Sep-23</v>
      </c>
      <c r="C697" s="2" t="s">
        <v>9</v>
      </c>
      <c r="D697" s="2">
        <v>50</v>
      </c>
      <c r="E697" s="2" t="str">
        <f t="shared" si="21"/>
        <v>41-50</v>
      </c>
      <c r="F697" s="2" t="s">
        <v>10</v>
      </c>
      <c r="G697" s="2">
        <v>4</v>
      </c>
      <c r="H697" s="2">
        <v>50</v>
      </c>
      <c r="I697" s="2">
        <v>200</v>
      </c>
    </row>
    <row r="698" spans="1:9" x14ac:dyDescent="0.25">
      <c r="A698" s="3">
        <v>44941</v>
      </c>
      <c r="B698" s="3" t="str">
        <f t="shared" si="20"/>
        <v>Jan-23</v>
      </c>
      <c r="C698" s="2" t="s">
        <v>7</v>
      </c>
      <c r="D698" s="2">
        <v>53</v>
      </c>
      <c r="E698" s="2" t="str">
        <f t="shared" si="21"/>
        <v>51-60</v>
      </c>
      <c r="F698" s="2" t="s">
        <v>10</v>
      </c>
      <c r="G698" s="2">
        <v>1</v>
      </c>
      <c r="H698" s="2">
        <v>500</v>
      </c>
      <c r="I698" s="2">
        <v>500</v>
      </c>
    </row>
    <row r="699" spans="1:9" x14ac:dyDescent="0.25">
      <c r="A699" s="3">
        <v>45126</v>
      </c>
      <c r="B699" s="3" t="str">
        <f t="shared" si="20"/>
        <v>Jul-23</v>
      </c>
      <c r="C699" s="2" t="s">
        <v>9</v>
      </c>
      <c r="D699" s="2">
        <v>64</v>
      </c>
      <c r="E699" s="2" t="str">
        <f t="shared" si="21"/>
        <v>60+</v>
      </c>
      <c r="F699" s="2" t="s">
        <v>11</v>
      </c>
      <c r="G699" s="2">
        <v>1</v>
      </c>
      <c r="H699" s="2">
        <v>300</v>
      </c>
      <c r="I699" s="2">
        <v>300</v>
      </c>
    </row>
    <row r="700" spans="1:9" x14ac:dyDescent="0.25">
      <c r="A700" s="3">
        <v>45099</v>
      </c>
      <c r="B700" s="3" t="str">
        <f t="shared" si="20"/>
        <v>Jun-23</v>
      </c>
      <c r="C700" s="2" t="s">
        <v>9</v>
      </c>
      <c r="D700" s="2">
        <v>37</v>
      </c>
      <c r="E700" s="2" t="str">
        <f t="shared" si="21"/>
        <v>31-40</v>
      </c>
      <c r="F700" s="2" t="s">
        <v>10</v>
      </c>
      <c r="G700" s="2">
        <v>4</v>
      </c>
      <c r="H700" s="2">
        <v>30</v>
      </c>
      <c r="I700" s="2">
        <v>120</v>
      </c>
    </row>
    <row r="701" spans="1:9" x14ac:dyDescent="0.25">
      <c r="A701" s="3">
        <v>45269</v>
      </c>
      <c r="B701" s="3" t="str">
        <f t="shared" si="20"/>
        <v>Dec-23</v>
      </c>
      <c r="C701" s="2" t="s">
        <v>7</v>
      </c>
      <c r="D701" s="2">
        <v>36</v>
      </c>
      <c r="E701" s="2" t="str">
        <f t="shared" si="21"/>
        <v>31-40</v>
      </c>
      <c r="F701" s="2" t="s">
        <v>11</v>
      </c>
      <c r="G701" s="2">
        <v>4</v>
      </c>
      <c r="H701" s="2">
        <v>500</v>
      </c>
      <c r="I701" s="2">
        <v>2000</v>
      </c>
    </row>
    <row r="702" spans="1:9" x14ac:dyDescent="0.25">
      <c r="A702" s="3">
        <v>45274</v>
      </c>
      <c r="B702" s="3" t="str">
        <f t="shared" si="20"/>
        <v>Dec-23</v>
      </c>
      <c r="C702" s="2" t="s">
        <v>9</v>
      </c>
      <c r="D702" s="2">
        <v>52</v>
      </c>
      <c r="E702" s="2" t="str">
        <f t="shared" si="21"/>
        <v>51-60</v>
      </c>
      <c r="F702" s="2" t="s">
        <v>8</v>
      </c>
      <c r="G702" s="2">
        <v>2</v>
      </c>
      <c r="H702" s="2">
        <v>30</v>
      </c>
      <c r="I702" s="2">
        <v>60</v>
      </c>
    </row>
    <row r="703" spans="1:9" x14ac:dyDescent="0.25">
      <c r="A703" s="3">
        <v>45134</v>
      </c>
      <c r="B703" s="3" t="str">
        <f t="shared" si="20"/>
        <v>Jul-23</v>
      </c>
      <c r="C703" s="2" t="s">
        <v>9</v>
      </c>
      <c r="D703" s="2">
        <v>60</v>
      </c>
      <c r="E703" s="2" t="str">
        <f t="shared" si="21"/>
        <v>51-60</v>
      </c>
      <c r="F703" s="2" t="s">
        <v>10</v>
      </c>
      <c r="G703" s="2">
        <v>2</v>
      </c>
      <c r="H703" s="2">
        <v>300</v>
      </c>
      <c r="I703" s="2">
        <v>600</v>
      </c>
    </row>
    <row r="704" spans="1:9" x14ac:dyDescent="0.25">
      <c r="A704" s="3">
        <v>45011</v>
      </c>
      <c r="B704" s="3" t="str">
        <f t="shared" si="20"/>
        <v>Mar-23</v>
      </c>
      <c r="C704" s="2" t="s">
        <v>7</v>
      </c>
      <c r="D704" s="2">
        <v>34</v>
      </c>
      <c r="E704" s="2" t="str">
        <f t="shared" si="21"/>
        <v>31-40</v>
      </c>
      <c r="F704" s="2" t="s">
        <v>11</v>
      </c>
      <c r="G704" s="2">
        <v>2</v>
      </c>
      <c r="H704" s="2">
        <v>50</v>
      </c>
      <c r="I704" s="2">
        <v>100</v>
      </c>
    </row>
    <row r="705" spans="1:9" x14ac:dyDescent="0.25">
      <c r="A705" s="3">
        <v>45166</v>
      </c>
      <c r="B705" s="3" t="str">
        <f t="shared" si="20"/>
        <v>Aug-23</v>
      </c>
      <c r="C705" s="2" t="s">
        <v>9</v>
      </c>
      <c r="D705" s="2">
        <v>62</v>
      </c>
      <c r="E705" s="2" t="str">
        <f t="shared" si="21"/>
        <v>60+</v>
      </c>
      <c r="F705" s="2" t="s">
        <v>10</v>
      </c>
      <c r="G705" s="2">
        <v>3</v>
      </c>
      <c r="H705" s="2">
        <v>30</v>
      </c>
      <c r="I705" s="2">
        <v>90</v>
      </c>
    </row>
    <row r="706" spans="1:9" x14ac:dyDescent="0.25">
      <c r="A706" s="3">
        <v>44992</v>
      </c>
      <c r="B706" s="3" t="str">
        <f t="shared" si="20"/>
        <v>Mar-23</v>
      </c>
      <c r="C706" s="2" t="s">
        <v>7</v>
      </c>
      <c r="D706" s="2">
        <v>60</v>
      </c>
      <c r="E706" s="2" t="str">
        <f t="shared" si="21"/>
        <v>51-60</v>
      </c>
      <c r="F706" s="2" t="s">
        <v>11</v>
      </c>
      <c r="G706" s="2">
        <v>2</v>
      </c>
      <c r="H706" s="2">
        <v>25</v>
      </c>
      <c r="I706" s="2">
        <v>50</v>
      </c>
    </row>
    <row r="707" spans="1:9" x14ac:dyDescent="0.25">
      <c r="A707" s="3">
        <v>45245</v>
      </c>
      <c r="B707" s="3" t="str">
        <f t="shared" ref="B707:B770" si="22">TEXT(A707,"mmm-yy")</f>
        <v>Nov-23</v>
      </c>
      <c r="C707" s="2" t="s">
        <v>7</v>
      </c>
      <c r="D707" s="2">
        <v>51</v>
      </c>
      <c r="E707" s="2" t="str">
        <f t="shared" ref="E707:E770" si="23">IF(D707&lt;20,"&lt;20",IF(D707&lt;=30,"21-30",IF(D707&lt;=40,"31-40",IF(D707&lt;=50,"41-50",IF(D707&lt;=60,"51-60","60+")))))</f>
        <v>51-60</v>
      </c>
      <c r="F707" s="2" t="s">
        <v>11</v>
      </c>
      <c r="G707" s="2">
        <v>4</v>
      </c>
      <c r="H707" s="2">
        <v>25</v>
      </c>
      <c r="I707" s="2">
        <v>100</v>
      </c>
    </row>
    <row r="708" spans="1:9" x14ac:dyDescent="0.25">
      <c r="A708" s="3">
        <v>45200</v>
      </c>
      <c r="B708" s="3" t="str">
        <f t="shared" si="22"/>
        <v>Oct-23</v>
      </c>
      <c r="C708" s="2" t="s">
        <v>9</v>
      </c>
      <c r="D708" s="2">
        <v>26</v>
      </c>
      <c r="E708" s="2" t="str">
        <f t="shared" si="23"/>
        <v>21-30</v>
      </c>
      <c r="F708" s="2" t="s">
        <v>10</v>
      </c>
      <c r="G708" s="2">
        <v>1</v>
      </c>
      <c r="H708" s="2">
        <v>500</v>
      </c>
      <c r="I708" s="2">
        <v>500</v>
      </c>
    </row>
    <row r="709" spans="1:9" x14ac:dyDescent="0.25">
      <c r="A709" s="3">
        <v>44940</v>
      </c>
      <c r="B709" s="3" t="str">
        <f t="shared" si="22"/>
        <v>Jan-23</v>
      </c>
      <c r="C709" s="2" t="s">
        <v>9</v>
      </c>
      <c r="D709" s="2">
        <v>43</v>
      </c>
      <c r="E709" s="2" t="str">
        <f t="shared" si="23"/>
        <v>41-50</v>
      </c>
      <c r="F709" s="2" t="s">
        <v>8</v>
      </c>
      <c r="G709" s="2">
        <v>3</v>
      </c>
      <c r="H709" s="2">
        <v>300</v>
      </c>
      <c r="I709" s="2">
        <v>900</v>
      </c>
    </row>
    <row r="710" spans="1:9" x14ac:dyDescent="0.25">
      <c r="A710" s="3">
        <v>45128</v>
      </c>
      <c r="B710" s="3" t="str">
        <f t="shared" si="22"/>
        <v>Jul-23</v>
      </c>
      <c r="C710" s="2" t="s">
        <v>9</v>
      </c>
      <c r="D710" s="2">
        <v>19</v>
      </c>
      <c r="E710" s="2" t="str">
        <f t="shared" si="23"/>
        <v>&lt;20</v>
      </c>
      <c r="F710" s="2" t="s">
        <v>11</v>
      </c>
      <c r="G710" s="2">
        <v>2</v>
      </c>
      <c r="H710" s="2">
        <v>500</v>
      </c>
      <c r="I710" s="2">
        <v>1000</v>
      </c>
    </row>
    <row r="711" spans="1:9" x14ac:dyDescent="0.25">
      <c r="A711" s="3">
        <v>45230</v>
      </c>
      <c r="B711" s="3" t="str">
        <f t="shared" si="22"/>
        <v>Oct-23</v>
      </c>
      <c r="C711" s="2" t="s">
        <v>9</v>
      </c>
      <c r="D711" s="2">
        <v>26</v>
      </c>
      <c r="E711" s="2" t="str">
        <f t="shared" si="23"/>
        <v>21-30</v>
      </c>
      <c r="F711" s="2" t="s">
        <v>11</v>
      </c>
      <c r="G711" s="2">
        <v>3</v>
      </c>
      <c r="H711" s="2">
        <v>500</v>
      </c>
      <c r="I711" s="2">
        <v>1500</v>
      </c>
    </row>
    <row r="712" spans="1:9" x14ac:dyDescent="0.25">
      <c r="A712" s="3">
        <v>45215</v>
      </c>
      <c r="B712" s="3" t="str">
        <f t="shared" si="22"/>
        <v>Oct-23</v>
      </c>
      <c r="C712" s="2" t="s">
        <v>7</v>
      </c>
      <c r="D712" s="2">
        <v>26</v>
      </c>
      <c r="E712" s="2" t="str">
        <f t="shared" si="23"/>
        <v>21-30</v>
      </c>
      <c r="F712" s="2" t="s">
        <v>11</v>
      </c>
      <c r="G712" s="2">
        <v>3</v>
      </c>
      <c r="H712" s="2">
        <v>500</v>
      </c>
      <c r="I712" s="2">
        <v>1500</v>
      </c>
    </row>
    <row r="713" spans="1:9" x14ac:dyDescent="0.25">
      <c r="A713" s="3">
        <v>45266</v>
      </c>
      <c r="B713" s="3" t="str">
        <f t="shared" si="22"/>
        <v>Dec-23</v>
      </c>
      <c r="C713" s="2" t="s">
        <v>9</v>
      </c>
      <c r="D713" s="2">
        <v>57</v>
      </c>
      <c r="E713" s="2" t="str">
        <f t="shared" si="23"/>
        <v>51-60</v>
      </c>
      <c r="F713" s="2" t="s">
        <v>8</v>
      </c>
      <c r="G713" s="2">
        <v>2</v>
      </c>
      <c r="H713" s="2">
        <v>25</v>
      </c>
      <c r="I713" s="2">
        <v>50</v>
      </c>
    </row>
    <row r="714" spans="1:9" x14ac:dyDescent="0.25">
      <c r="A714" s="3">
        <v>44940</v>
      </c>
      <c r="B714" s="3" t="str">
        <f t="shared" si="22"/>
        <v>Jan-23</v>
      </c>
      <c r="C714" s="2" t="s">
        <v>7</v>
      </c>
      <c r="D714" s="2">
        <v>34</v>
      </c>
      <c r="E714" s="2" t="str">
        <f t="shared" si="23"/>
        <v>31-40</v>
      </c>
      <c r="F714" s="2" t="s">
        <v>8</v>
      </c>
      <c r="G714" s="2">
        <v>3</v>
      </c>
      <c r="H714" s="2">
        <v>25</v>
      </c>
      <c r="I714" s="2">
        <v>75</v>
      </c>
    </row>
    <row r="715" spans="1:9" x14ac:dyDescent="0.25">
      <c r="A715" s="3">
        <v>44969</v>
      </c>
      <c r="B715" s="3" t="str">
        <f t="shared" si="22"/>
        <v>Feb-23</v>
      </c>
      <c r="C715" s="2" t="s">
        <v>9</v>
      </c>
      <c r="D715" s="2">
        <v>18</v>
      </c>
      <c r="E715" s="2" t="str">
        <f t="shared" si="23"/>
        <v>&lt;20</v>
      </c>
      <c r="F715" s="2" t="s">
        <v>10</v>
      </c>
      <c r="G715" s="2">
        <v>1</v>
      </c>
      <c r="H715" s="2">
        <v>500</v>
      </c>
      <c r="I715" s="2">
        <v>500</v>
      </c>
    </row>
    <row r="716" spans="1:9" x14ac:dyDescent="0.25">
      <c r="A716" s="3">
        <v>45256</v>
      </c>
      <c r="B716" s="3" t="str">
        <f t="shared" si="22"/>
        <v>Nov-23</v>
      </c>
      <c r="C716" s="2" t="s">
        <v>9</v>
      </c>
      <c r="D716" s="2">
        <v>42</v>
      </c>
      <c r="E716" s="2" t="str">
        <f t="shared" si="23"/>
        <v>41-50</v>
      </c>
      <c r="F716" s="2" t="s">
        <v>8</v>
      </c>
      <c r="G716" s="2">
        <v>4</v>
      </c>
      <c r="H716" s="2">
        <v>25</v>
      </c>
      <c r="I716" s="2">
        <v>100</v>
      </c>
    </row>
    <row r="717" spans="1:9" x14ac:dyDescent="0.25">
      <c r="A717" s="3">
        <v>45146</v>
      </c>
      <c r="B717" s="3" t="str">
        <f t="shared" si="22"/>
        <v>Aug-23</v>
      </c>
      <c r="C717" s="2" t="s">
        <v>9</v>
      </c>
      <c r="D717" s="2">
        <v>60</v>
      </c>
      <c r="E717" s="2" t="str">
        <f t="shared" si="23"/>
        <v>51-60</v>
      </c>
      <c r="F717" s="2" t="s">
        <v>10</v>
      </c>
      <c r="G717" s="2">
        <v>4</v>
      </c>
      <c r="H717" s="2">
        <v>300</v>
      </c>
      <c r="I717" s="2">
        <v>1200</v>
      </c>
    </row>
    <row r="718" spans="1:9" x14ac:dyDescent="0.25">
      <c r="A718" s="3">
        <v>44996</v>
      </c>
      <c r="B718" s="3" t="str">
        <f t="shared" si="22"/>
        <v>Mar-23</v>
      </c>
      <c r="C718" s="2" t="s">
        <v>7</v>
      </c>
      <c r="D718" s="2">
        <v>57</v>
      </c>
      <c r="E718" s="2" t="str">
        <f t="shared" si="23"/>
        <v>51-60</v>
      </c>
      <c r="F718" s="2" t="s">
        <v>10</v>
      </c>
      <c r="G718" s="2">
        <v>1</v>
      </c>
      <c r="H718" s="2">
        <v>500</v>
      </c>
      <c r="I718" s="2">
        <v>500</v>
      </c>
    </row>
    <row r="719" spans="1:9" x14ac:dyDescent="0.25">
      <c r="A719" s="3">
        <v>45163</v>
      </c>
      <c r="B719" s="3" t="str">
        <f t="shared" si="22"/>
        <v>Aug-23</v>
      </c>
      <c r="C719" s="2" t="s">
        <v>9</v>
      </c>
      <c r="D719" s="2">
        <v>59</v>
      </c>
      <c r="E719" s="2" t="str">
        <f t="shared" si="23"/>
        <v>51-60</v>
      </c>
      <c r="F719" s="2" t="s">
        <v>8</v>
      </c>
      <c r="G719" s="2">
        <v>3</v>
      </c>
      <c r="H719" s="2">
        <v>25</v>
      </c>
      <c r="I719" s="2">
        <v>75</v>
      </c>
    </row>
    <row r="720" spans="1:9" x14ac:dyDescent="0.25">
      <c r="A720" s="3">
        <v>45020</v>
      </c>
      <c r="B720" s="3" t="str">
        <f t="shared" si="22"/>
        <v>Apr-23</v>
      </c>
      <c r="C720" s="2" t="s">
        <v>9</v>
      </c>
      <c r="D720" s="2">
        <v>42</v>
      </c>
      <c r="E720" s="2" t="str">
        <f t="shared" si="23"/>
        <v>41-50</v>
      </c>
      <c r="F720" s="2" t="s">
        <v>10</v>
      </c>
      <c r="G720" s="2">
        <v>2</v>
      </c>
      <c r="H720" s="2">
        <v>30</v>
      </c>
      <c r="I720" s="2">
        <v>60</v>
      </c>
    </row>
    <row r="721" spans="1:9" x14ac:dyDescent="0.25">
      <c r="A721" s="3">
        <v>44952</v>
      </c>
      <c r="B721" s="3" t="str">
        <f t="shared" si="22"/>
        <v>Jan-23</v>
      </c>
      <c r="C721" s="2" t="s">
        <v>9</v>
      </c>
      <c r="D721" s="2">
        <v>56</v>
      </c>
      <c r="E721" s="2" t="str">
        <f t="shared" si="23"/>
        <v>51-60</v>
      </c>
      <c r="F721" s="2" t="s">
        <v>8</v>
      </c>
      <c r="G721" s="2">
        <v>3</v>
      </c>
      <c r="H721" s="2">
        <v>500</v>
      </c>
      <c r="I721" s="2">
        <v>1500</v>
      </c>
    </row>
    <row r="722" spans="1:9" x14ac:dyDescent="0.25">
      <c r="A722" s="3">
        <v>45060</v>
      </c>
      <c r="B722" s="3" t="str">
        <f t="shared" si="22"/>
        <v>May-23</v>
      </c>
      <c r="C722" s="2" t="s">
        <v>9</v>
      </c>
      <c r="D722" s="2">
        <v>52</v>
      </c>
      <c r="E722" s="2" t="str">
        <f t="shared" si="23"/>
        <v>51-60</v>
      </c>
      <c r="F722" s="2" t="s">
        <v>10</v>
      </c>
      <c r="G722" s="2">
        <v>1</v>
      </c>
      <c r="H722" s="2">
        <v>500</v>
      </c>
      <c r="I722" s="2">
        <v>500</v>
      </c>
    </row>
    <row r="723" spans="1:9" x14ac:dyDescent="0.25">
      <c r="A723" s="3">
        <v>45121</v>
      </c>
      <c r="B723" s="3" t="str">
        <f t="shared" si="22"/>
        <v>Jul-23</v>
      </c>
      <c r="C723" s="2" t="s">
        <v>7</v>
      </c>
      <c r="D723" s="2">
        <v>20</v>
      </c>
      <c r="E723" s="2" t="str">
        <f t="shared" si="23"/>
        <v>21-30</v>
      </c>
      <c r="F723" s="2" t="s">
        <v>8</v>
      </c>
      <c r="G723" s="2">
        <v>3</v>
      </c>
      <c r="H723" s="2">
        <v>300</v>
      </c>
      <c r="I723" s="2">
        <v>900</v>
      </c>
    </row>
    <row r="724" spans="1:9" x14ac:dyDescent="0.25">
      <c r="A724" s="3">
        <v>45094</v>
      </c>
      <c r="B724" s="3" t="str">
        <f t="shared" si="22"/>
        <v>Jun-23</v>
      </c>
      <c r="C724" s="2" t="s">
        <v>9</v>
      </c>
      <c r="D724" s="2">
        <v>54</v>
      </c>
      <c r="E724" s="2" t="str">
        <f t="shared" si="23"/>
        <v>51-60</v>
      </c>
      <c r="F724" s="2" t="s">
        <v>8</v>
      </c>
      <c r="G724" s="2">
        <v>4</v>
      </c>
      <c r="H724" s="2">
        <v>50</v>
      </c>
      <c r="I724" s="2">
        <v>200</v>
      </c>
    </row>
    <row r="725" spans="1:9" x14ac:dyDescent="0.25">
      <c r="A725" s="3">
        <v>45035</v>
      </c>
      <c r="B725" s="3" t="str">
        <f t="shared" si="22"/>
        <v>Apr-23</v>
      </c>
      <c r="C725" s="2" t="s">
        <v>7</v>
      </c>
      <c r="D725" s="2">
        <v>61</v>
      </c>
      <c r="E725" s="2" t="str">
        <f t="shared" si="23"/>
        <v>60+</v>
      </c>
      <c r="F725" s="2" t="s">
        <v>10</v>
      </c>
      <c r="G725" s="2">
        <v>3</v>
      </c>
      <c r="H725" s="2">
        <v>50</v>
      </c>
      <c r="I725" s="2">
        <v>150</v>
      </c>
    </row>
    <row r="726" spans="1:9" x14ac:dyDescent="0.25">
      <c r="A726" s="3">
        <v>45159</v>
      </c>
      <c r="B726" s="3" t="str">
        <f t="shared" si="22"/>
        <v>Aug-23</v>
      </c>
      <c r="C726" s="2" t="s">
        <v>7</v>
      </c>
      <c r="D726" s="2">
        <v>61</v>
      </c>
      <c r="E726" s="2" t="str">
        <f t="shared" si="23"/>
        <v>60+</v>
      </c>
      <c r="F726" s="2" t="s">
        <v>11</v>
      </c>
      <c r="G726" s="2">
        <v>1</v>
      </c>
      <c r="H726" s="2">
        <v>300</v>
      </c>
      <c r="I726" s="2">
        <v>300</v>
      </c>
    </row>
    <row r="727" spans="1:9" x14ac:dyDescent="0.25">
      <c r="A727" s="3">
        <v>45094</v>
      </c>
      <c r="B727" s="3" t="str">
        <f t="shared" si="22"/>
        <v>Jun-23</v>
      </c>
      <c r="C727" s="2" t="s">
        <v>7</v>
      </c>
      <c r="D727" s="2">
        <v>47</v>
      </c>
      <c r="E727" s="2" t="str">
        <f t="shared" si="23"/>
        <v>41-50</v>
      </c>
      <c r="F727" s="2" t="s">
        <v>10</v>
      </c>
      <c r="G727" s="2">
        <v>4</v>
      </c>
      <c r="H727" s="2">
        <v>300</v>
      </c>
      <c r="I727" s="2">
        <v>1200</v>
      </c>
    </row>
    <row r="728" spans="1:9" x14ac:dyDescent="0.25">
      <c r="A728" s="3">
        <v>45099</v>
      </c>
      <c r="B728" s="3" t="str">
        <f t="shared" si="22"/>
        <v>Jun-23</v>
      </c>
      <c r="C728" s="2" t="s">
        <v>7</v>
      </c>
      <c r="D728" s="2">
        <v>55</v>
      </c>
      <c r="E728" s="2" t="str">
        <f t="shared" si="23"/>
        <v>51-60</v>
      </c>
      <c r="F728" s="2" t="s">
        <v>8</v>
      </c>
      <c r="G728" s="2">
        <v>3</v>
      </c>
      <c r="H728" s="2">
        <v>300</v>
      </c>
      <c r="I728" s="2">
        <v>900</v>
      </c>
    </row>
    <row r="729" spans="1:9" x14ac:dyDescent="0.25">
      <c r="A729" s="3">
        <v>45121</v>
      </c>
      <c r="B729" s="3" t="str">
        <f t="shared" si="22"/>
        <v>Jul-23</v>
      </c>
      <c r="C729" s="2" t="s">
        <v>7</v>
      </c>
      <c r="D729" s="2">
        <v>51</v>
      </c>
      <c r="E729" s="2" t="str">
        <f t="shared" si="23"/>
        <v>51-60</v>
      </c>
      <c r="F729" s="2" t="s">
        <v>11</v>
      </c>
      <c r="G729" s="2">
        <v>3</v>
      </c>
      <c r="H729" s="2">
        <v>50</v>
      </c>
      <c r="I729" s="2">
        <v>150</v>
      </c>
    </row>
    <row r="730" spans="1:9" x14ac:dyDescent="0.25">
      <c r="A730" s="3">
        <v>45069</v>
      </c>
      <c r="B730" s="3" t="str">
        <f t="shared" si="22"/>
        <v>May-23</v>
      </c>
      <c r="C730" s="2" t="s">
        <v>7</v>
      </c>
      <c r="D730" s="2">
        <v>29</v>
      </c>
      <c r="E730" s="2" t="str">
        <f t="shared" si="23"/>
        <v>21-30</v>
      </c>
      <c r="F730" s="2" t="s">
        <v>10</v>
      </c>
      <c r="G730" s="2">
        <v>4</v>
      </c>
      <c r="H730" s="2">
        <v>300</v>
      </c>
      <c r="I730" s="2">
        <v>1200</v>
      </c>
    </row>
    <row r="731" spans="1:9" x14ac:dyDescent="0.25">
      <c r="A731" s="3">
        <v>45142</v>
      </c>
      <c r="B731" s="3" t="str">
        <f t="shared" si="22"/>
        <v>Aug-23</v>
      </c>
      <c r="C731" s="2" t="s">
        <v>9</v>
      </c>
      <c r="D731" s="2">
        <v>36</v>
      </c>
      <c r="E731" s="2" t="str">
        <f t="shared" si="23"/>
        <v>31-40</v>
      </c>
      <c r="F731" s="2" t="s">
        <v>10</v>
      </c>
      <c r="G731" s="2">
        <v>2</v>
      </c>
      <c r="H731" s="2">
        <v>25</v>
      </c>
      <c r="I731" s="2">
        <v>50</v>
      </c>
    </row>
    <row r="732" spans="1:9" x14ac:dyDescent="0.25">
      <c r="A732" s="3">
        <v>45056</v>
      </c>
      <c r="B732" s="3" t="str">
        <f t="shared" si="22"/>
        <v>May-23</v>
      </c>
      <c r="C732" s="2" t="s">
        <v>7</v>
      </c>
      <c r="D732" s="2">
        <v>54</v>
      </c>
      <c r="E732" s="2" t="str">
        <f t="shared" si="23"/>
        <v>51-60</v>
      </c>
      <c r="F732" s="2" t="s">
        <v>10</v>
      </c>
      <c r="G732" s="2">
        <v>4</v>
      </c>
      <c r="H732" s="2">
        <v>500</v>
      </c>
      <c r="I732" s="2">
        <v>2000</v>
      </c>
    </row>
    <row r="733" spans="1:9" x14ac:dyDescent="0.25">
      <c r="A733" s="3">
        <v>44968</v>
      </c>
      <c r="B733" s="3" t="str">
        <f t="shared" si="22"/>
        <v>Feb-23</v>
      </c>
      <c r="C733" s="2" t="s">
        <v>7</v>
      </c>
      <c r="D733" s="2">
        <v>61</v>
      </c>
      <c r="E733" s="2" t="str">
        <f t="shared" si="23"/>
        <v>60+</v>
      </c>
      <c r="F733" s="2" t="s">
        <v>11</v>
      </c>
      <c r="G733" s="2">
        <v>2</v>
      </c>
      <c r="H733" s="2">
        <v>500</v>
      </c>
      <c r="I733" s="2">
        <v>1000</v>
      </c>
    </row>
    <row r="734" spans="1:9" x14ac:dyDescent="0.25">
      <c r="A734" s="3">
        <v>45167</v>
      </c>
      <c r="B734" s="3" t="str">
        <f t="shared" si="22"/>
        <v>Aug-23</v>
      </c>
      <c r="C734" s="2" t="s">
        <v>7</v>
      </c>
      <c r="D734" s="2">
        <v>34</v>
      </c>
      <c r="E734" s="2" t="str">
        <f t="shared" si="23"/>
        <v>31-40</v>
      </c>
      <c r="F734" s="2" t="s">
        <v>8</v>
      </c>
      <c r="G734" s="2">
        <v>1</v>
      </c>
      <c r="H734" s="2">
        <v>30</v>
      </c>
      <c r="I734" s="2">
        <v>30</v>
      </c>
    </row>
    <row r="735" spans="1:9" x14ac:dyDescent="0.25">
      <c r="A735" s="3">
        <v>44936</v>
      </c>
      <c r="B735" s="3" t="str">
        <f t="shared" si="22"/>
        <v>Jan-23</v>
      </c>
      <c r="C735" s="2" t="s">
        <v>9</v>
      </c>
      <c r="D735" s="2">
        <v>27</v>
      </c>
      <c r="E735" s="2" t="str">
        <f t="shared" si="23"/>
        <v>21-30</v>
      </c>
      <c r="F735" s="2" t="s">
        <v>10</v>
      </c>
      <c r="G735" s="2">
        <v>1</v>
      </c>
      <c r="H735" s="2">
        <v>30</v>
      </c>
      <c r="I735" s="2">
        <v>30</v>
      </c>
    </row>
    <row r="736" spans="1:9" x14ac:dyDescent="0.25">
      <c r="A736" s="3">
        <v>45203</v>
      </c>
      <c r="B736" s="3" t="str">
        <f t="shared" si="22"/>
        <v>Oct-23</v>
      </c>
      <c r="C736" s="2" t="s">
        <v>9</v>
      </c>
      <c r="D736" s="2">
        <v>64</v>
      </c>
      <c r="E736" s="2" t="str">
        <f t="shared" si="23"/>
        <v>60+</v>
      </c>
      <c r="F736" s="2" t="s">
        <v>10</v>
      </c>
      <c r="G736" s="2">
        <v>4</v>
      </c>
      <c r="H736" s="2">
        <v>500</v>
      </c>
      <c r="I736" s="2">
        <v>2000</v>
      </c>
    </row>
    <row r="737" spans="1:9" x14ac:dyDescent="0.25">
      <c r="A737" s="3">
        <v>44953</v>
      </c>
      <c r="B737" s="3" t="str">
        <f t="shared" si="22"/>
        <v>Jan-23</v>
      </c>
      <c r="C737" s="2" t="s">
        <v>7</v>
      </c>
      <c r="D737" s="2">
        <v>29</v>
      </c>
      <c r="E737" s="2" t="str">
        <f t="shared" si="23"/>
        <v>21-30</v>
      </c>
      <c r="F737" s="2" t="s">
        <v>10</v>
      </c>
      <c r="G737" s="2">
        <v>4</v>
      </c>
      <c r="H737" s="2">
        <v>25</v>
      </c>
      <c r="I737" s="2">
        <v>100</v>
      </c>
    </row>
    <row r="738" spans="1:9" x14ac:dyDescent="0.25">
      <c r="A738" s="3">
        <v>45106</v>
      </c>
      <c r="B738" s="3" t="str">
        <f t="shared" si="22"/>
        <v>Jun-23</v>
      </c>
      <c r="C738" s="2" t="s">
        <v>9</v>
      </c>
      <c r="D738" s="2">
        <v>33</v>
      </c>
      <c r="E738" s="2" t="str">
        <f t="shared" si="23"/>
        <v>31-40</v>
      </c>
      <c r="F738" s="2" t="s">
        <v>10</v>
      </c>
      <c r="G738" s="2">
        <v>1</v>
      </c>
      <c r="H738" s="2">
        <v>50</v>
      </c>
      <c r="I738" s="2">
        <v>50</v>
      </c>
    </row>
    <row r="739" spans="1:9" x14ac:dyDescent="0.25">
      <c r="A739" s="3">
        <v>45041</v>
      </c>
      <c r="B739" s="3" t="str">
        <f t="shared" si="22"/>
        <v>Apr-23</v>
      </c>
      <c r="C739" s="2" t="s">
        <v>7</v>
      </c>
      <c r="D739" s="2">
        <v>41</v>
      </c>
      <c r="E739" s="2" t="str">
        <f t="shared" si="23"/>
        <v>41-50</v>
      </c>
      <c r="F739" s="2" t="s">
        <v>10</v>
      </c>
      <c r="G739" s="2">
        <v>2</v>
      </c>
      <c r="H739" s="2">
        <v>50</v>
      </c>
      <c r="I739" s="2">
        <v>100</v>
      </c>
    </row>
    <row r="740" spans="1:9" x14ac:dyDescent="0.25">
      <c r="A740" s="3">
        <v>45259</v>
      </c>
      <c r="B740" s="3" t="str">
        <f t="shared" si="22"/>
        <v>Nov-23</v>
      </c>
      <c r="C740" s="2" t="s">
        <v>7</v>
      </c>
      <c r="D740" s="2">
        <v>36</v>
      </c>
      <c r="E740" s="2" t="str">
        <f t="shared" si="23"/>
        <v>31-40</v>
      </c>
      <c r="F740" s="2" t="s">
        <v>8</v>
      </c>
      <c r="G740" s="2">
        <v>1</v>
      </c>
      <c r="H740" s="2">
        <v>25</v>
      </c>
      <c r="I740" s="2">
        <v>25</v>
      </c>
    </row>
    <row r="741" spans="1:9" x14ac:dyDescent="0.25">
      <c r="A741" s="3">
        <v>44962</v>
      </c>
      <c r="B741" s="3" t="str">
        <f t="shared" si="22"/>
        <v>Feb-23</v>
      </c>
      <c r="C741" s="2" t="s">
        <v>9</v>
      </c>
      <c r="D741" s="2">
        <v>25</v>
      </c>
      <c r="E741" s="2" t="str">
        <f t="shared" si="23"/>
        <v>21-30</v>
      </c>
      <c r="F741" s="2" t="s">
        <v>8</v>
      </c>
      <c r="G741" s="2">
        <v>4</v>
      </c>
      <c r="H741" s="2">
        <v>50</v>
      </c>
      <c r="I741" s="2">
        <v>200</v>
      </c>
    </row>
    <row r="742" spans="1:9" x14ac:dyDescent="0.25">
      <c r="A742" s="3">
        <v>45260</v>
      </c>
      <c r="B742" s="3" t="str">
        <f t="shared" si="22"/>
        <v>Nov-23</v>
      </c>
      <c r="C742" s="2" t="s">
        <v>7</v>
      </c>
      <c r="D742" s="2">
        <v>48</v>
      </c>
      <c r="E742" s="2" t="str">
        <f t="shared" si="23"/>
        <v>41-50</v>
      </c>
      <c r="F742" s="2" t="s">
        <v>10</v>
      </c>
      <c r="G742" s="2">
        <v>1</v>
      </c>
      <c r="H742" s="2">
        <v>300</v>
      </c>
      <c r="I742" s="2">
        <v>300</v>
      </c>
    </row>
    <row r="743" spans="1:9" x14ac:dyDescent="0.25">
      <c r="A743" s="3">
        <v>44947</v>
      </c>
      <c r="B743" s="3" t="str">
        <f t="shared" si="22"/>
        <v>Jan-23</v>
      </c>
      <c r="C743" s="2" t="s">
        <v>9</v>
      </c>
      <c r="D743" s="2">
        <v>38</v>
      </c>
      <c r="E743" s="2" t="str">
        <f t="shared" si="23"/>
        <v>31-40</v>
      </c>
      <c r="F743" s="2" t="s">
        <v>11</v>
      </c>
      <c r="G743" s="2">
        <v>4</v>
      </c>
      <c r="H743" s="2">
        <v>500</v>
      </c>
      <c r="I743" s="2">
        <v>2000</v>
      </c>
    </row>
    <row r="744" spans="1:9" x14ac:dyDescent="0.25">
      <c r="A744" s="3">
        <v>44942</v>
      </c>
      <c r="B744" s="3" t="str">
        <f t="shared" si="22"/>
        <v>Jan-23</v>
      </c>
      <c r="C744" s="2" t="s">
        <v>9</v>
      </c>
      <c r="D744" s="2">
        <v>34</v>
      </c>
      <c r="E744" s="2" t="str">
        <f t="shared" si="23"/>
        <v>31-40</v>
      </c>
      <c r="F744" s="2" t="s">
        <v>8</v>
      </c>
      <c r="G744" s="2">
        <v>4</v>
      </c>
      <c r="H744" s="2">
        <v>500</v>
      </c>
      <c r="I744" s="2">
        <v>2000</v>
      </c>
    </row>
    <row r="745" spans="1:9" x14ac:dyDescent="0.25">
      <c r="A745" s="3">
        <v>45053</v>
      </c>
      <c r="B745" s="3" t="str">
        <f t="shared" si="22"/>
        <v>May-23</v>
      </c>
      <c r="C745" s="2" t="s">
        <v>7</v>
      </c>
      <c r="D745" s="2">
        <v>40</v>
      </c>
      <c r="E745" s="2" t="str">
        <f t="shared" si="23"/>
        <v>31-40</v>
      </c>
      <c r="F745" s="2" t="s">
        <v>11</v>
      </c>
      <c r="G745" s="2">
        <v>1</v>
      </c>
      <c r="H745" s="2">
        <v>25</v>
      </c>
      <c r="I745" s="2">
        <v>25</v>
      </c>
    </row>
    <row r="746" spans="1:9" x14ac:dyDescent="0.25">
      <c r="A746" s="3">
        <v>45029</v>
      </c>
      <c r="B746" s="3" t="str">
        <f t="shared" si="22"/>
        <v>Apr-23</v>
      </c>
      <c r="C746" s="2" t="s">
        <v>7</v>
      </c>
      <c r="D746" s="2">
        <v>54</v>
      </c>
      <c r="E746" s="2" t="str">
        <f t="shared" si="23"/>
        <v>51-60</v>
      </c>
      <c r="F746" s="2" t="s">
        <v>8</v>
      </c>
      <c r="G746" s="2">
        <v>2</v>
      </c>
      <c r="H746" s="2">
        <v>50</v>
      </c>
      <c r="I746" s="2">
        <v>100</v>
      </c>
    </row>
    <row r="747" spans="1:9" x14ac:dyDescent="0.25">
      <c r="A747" s="3">
        <v>44937</v>
      </c>
      <c r="B747" s="3" t="str">
        <f t="shared" si="22"/>
        <v>Jan-23</v>
      </c>
      <c r="C747" s="2" t="s">
        <v>9</v>
      </c>
      <c r="D747" s="2">
        <v>33</v>
      </c>
      <c r="E747" s="2" t="str">
        <f t="shared" si="23"/>
        <v>31-40</v>
      </c>
      <c r="F747" s="2" t="s">
        <v>10</v>
      </c>
      <c r="G747" s="2">
        <v>3</v>
      </c>
      <c r="H747" s="2">
        <v>30</v>
      </c>
      <c r="I747" s="2">
        <v>90</v>
      </c>
    </row>
    <row r="748" spans="1:9" x14ac:dyDescent="0.25">
      <c r="A748" s="3">
        <v>45245</v>
      </c>
      <c r="B748" s="3" t="str">
        <f t="shared" si="22"/>
        <v>Nov-23</v>
      </c>
      <c r="C748" s="2" t="s">
        <v>7</v>
      </c>
      <c r="D748" s="2">
        <v>23</v>
      </c>
      <c r="E748" s="2" t="str">
        <f t="shared" si="23"/>
        <v>21-30</v>
      </c>
      <c r="F748" s="2" t="s">
        <v>8</v>
      </c>
      <c r="G748" s="2">
        <v>1</v>
      </c>
      <c r="H748" s="2">
        <v>30</v>
      </c>
      <c r="I748" s="2">
        <v>30</v>
      </c>
    </row>
    <row r="749" spans="1:9" x14ac:dyDescent="0.25">
      <c r="A749" s="3">
        <v>45005</v>
      </c>
      <c r="B749" s="3" t="str">
        <f t="shared" si="22"/>
        <v>Mar-23</v>
      </c>
      <c r="C749" s="2" t="s">
        <v>7</v>
      </c>
      <c r="D749" s="2">
        <v>25</v>
      </c>
      <c r="E749" s="2" t="str">
        <f t="shared" si="23"/>
        <v>21-30</v>
      </c>
      <c r="F749" s="2" t="s">
        <v>10</v>
      </c>
      <c r="G749" s="2">
        <v>3</v>
      </c>
      <c r="H749" s="2">
        <v>50</v>
      </c>
      <c r="I749" s="2">
        <v>150</v>
      </c>
    </row>
    <row r="750" spans="1:9" x14ac:dyDescent="0.25">
      <c r="A750" s="3">
        <v>45049</v>
      </c>
      <c r="B750" s="3" t="str">
        <f t="shared" si="22"/>
        <v>May-23</v>
      </c>
      <c r="C750" s="2" t="s">
        <v>7</v>
      </c>
      <c r="D750" s="2">
        <v>42</v>
      </c>
      <c r="E750" s="2" t="str">
        <f t="shared" si="23"/>
        <v>41-50</v>
      </c>
      <c r="F750" s="2" t="s">
        <v>8</v>
      </c>
      <c r="G750" s="2">
        <v>1</v>
      </c>
      <c r="H750" s="2">
        <v>30</v>
      </c>
      <c r="I750" s="2">
        <v>30</v>
      </c>
    </row>
    <row r="751" spans="1:9" x14ac:dyDescent="0.25">
      <c r="A751" s="3">
        <v>44991</v>
      </c>
      <c r="B751" s="3" t="str">
        <f t="shared" si="22"/>
        <v>Mar-23</v>
      </c>
      <c r="C751" s="2" t="s">
        <v>9</v>
      </c>
      <c r="D751" s="2">
        <v>35</v>
      </c>
      <c r="E751" s="2" t="str">
        <f t="shared" si="23"/>
        <v>31-40</v>
      </c>
      <c r="F751" s="2" t="s">
        <v>10</v>
      </c>
      <c r="G751" s="2">
        <v>3</v>
      </c>
      <c r="H751" s="2">
        <v>25</v>
      </c>
      <c r="I751" s="2">
        <v>75</v>
      </c>
    </row>
    <row r="752" spans="1:9" x14ac:dyDescent="0.25">
      <c r="A752" s="3">
        <v>45169</v>
      </c>
      <c r="B752" s="3" t="str">
        <f t="shared" si="22"/>
        <v>Aug-23</v>
      </c>
      <c r="C752" s="2" t="s">
        <v>9</v>
      </c>
      <c r="D752" s="2">
        <v>42</v>
      </c>
      <c r="E752" s="2" t="str">
        <f t="shared" si="23"/>
        <v>41-50</v>
      </c>
      <c r="F752" s="2" t="s">
        <v>10</v>
      </c>
      <c r="G752" s="2">
        <v>2</v>
      </c>
      <c r="H752" s="2">
        <v>25</v>
      </c>
      <c r="I752" s="2">
        <v>50</v>
      </c>
    </row>
    <row r="753" spans="1:9" x14ac:dyDescent="0.25">
      <c r="A753" s="3">
        <v>45269</v>
      </c>
      <c r="B753" s="3" t="str">
        <f t="shared" si="22"/>
        <v>Dec-23</v>
      </c>
      <c r="C753" s="2" t="s">
        <v>7</v>
      </c>
      <c r="D753" s="2">
        <v>29</v>
      </c>
      <c r="E753" s="2" t="str">
        <f t="shared" si="23"/>
        <v>21-30</v>
      </c>
      <c r="F753" s="2" t="s">
        <v>10</v>
      </c>
      <c r="G753" s="2">
        <v>2</v>
      </c>
      <c r="H753" s="2">
        <v>50</v>
      </c>
      <c r="I753" s="2">
        <v>100</v>
      </c>
    </row>
    <row r="754" spans="1:9" x14ac:dyDescent="0.25">
      <c r="A754" s="3">
        <v>44985</v>
      </c>
      <c r="B754" s="3" t="str">
        <f t="shared" si="22"/>
        <v>Feb-23</v>
      </c>
      <c r="C754" s="2" t="s">
        <v>9</v>
      </c>
      <c r="D754" s="2">
        <v>32</v>
      </c>
      <c r="E754" s="2" t="str">
        <f t="shared" si="23"/>
        <v>31-40</v>
      </c>
      <c r="F754" s="2" t="s">
        <v>10</v>
      </c>
      <c r="G754" s="2">
        <v>1</v>
      </c>
      <c r="H754" s="2">
        <v>30</v>
      </c>
      <c r="I754" s="2">
        <v>30</v>
      </c>
    </row>
    <row r="755" spans="1:9" x14ac:dyDescent="0.25">
      <c r="A755" s="3">
        <v>45215</v>
      </c>
      <c r="B755" s="3" t="str">
        <f t="shared" si="22"/>
        <v>Oct-23</v>
      </c>
      <c r="C755" s="2" t="s">
        <v>9</v>
      </c>
      <c r="D755" s="2">
        <v>43</v>
      </c>
      <c r="E755" s="2" t="str">
        <f t="shared" si="23"/>
        <v>41-50</v>
      </c>
      <c r="F755" s="2" t="s">
        <v>11</v>
      </c>
      <c r="G755" s="2">
        <v>4</v>
      </c>
      <c r="H755" s="2">
        <v>25</v>
      </c>
      <c r="I755" s="2">
        <v>100</v>
      </c>
    </row>
    <row r="756" spans="1:9" x14ac:dyDescent="0.25">
      <c r="A756" s="3">
        <v>45038</v>
      </c>
      <c r="B756" s="3" t="str">
        <f t="shared" si="22"/>
        <v>Apr-23</v>
      </c>
      <c r="C756" s="2" t="s">
        <v>9</v>
      </c>
      <c r="D756" s="2">
        <v>58</v>
      </c>
      <c r="E756" s="2" t="str">
        <f t="shared" si="23"/>
        <v>51-60</v>
      </c>
      <c r="F756" s="2" t="s">
        <v>10</v>
      </c>
      <c r="G756" s="2">
        <v>3</v>
      </c>
      <c r="H756" s="2">
        <v>25</v>
      </c>
      <c r="I756" s="2">
        <v>75</v>
      </c>
    </row>
    <row r="757" spans="1:9" x14ac:dyDescent="0.25">
      <c r="A757" s="3">
        <v>45165</v>
      </c>
      <c r="B757" s="3" t="str">
        <f t="shared" si="22"/>
        <v>Aug-23</v>
      </c>
      <c r="C757" s="2" t="s">
        <v>9</v>
      </c>
      <c r="D757" s="2">
        <v>62</v>
      </c>
      <c r="E757" s="2" t="str">
        <f t="shared" si="23"/>
        <v>60+</v>
      </c>
      <c r="F757" s="2" t="s">
        <v>11</v>
      </c>
      <c r="G757" s="2">
        <v>4</v>
      </c>
      <c r="H757" s="2">
        <v>300</v>
      </c>
      <c r="I757" s="2">
        <v>1200</v>
      </c>
    </row>
    <row r="758" spans="1:9" x14ac:dyDescent="0.25">
      <c r="A758" s="3">
        <v>45285</v>
      </c>
      <c r="B758" s="3" t="str">
        <f t="shared" si="22"/>
        <v>Dec-23</v>
      </c>
      <c r="C758" s="2" t="s">
        <v>9</v>
      </c>
      <c r="D758" s="2">
        <v>43</v>
      </c>
      <c r="E758" s="2" t="str">
        <f t="shared" si="23"/>
        <v>41-50</v>
      </c>
      <c r="F758" s="2" t="s">
        <v>11</v>
      </c>
      <c r="G758" s="2">
        <v>4</v>
      </c>
      <c r="H758" s="2">
        <v>300</v>
      </c>
      <c r="I758" s="2">
        <v>1200</v>
      </c>
    </row>
    <row r="759" spans="1:9" x14ac:dyDescent="0.25">
      <c r="A759" s="3">
        <v>45058</v>
      </c>
      <c r="B759" s="3" t="str">
        <f t="shared" si="22"/>
        <v>May-23</v>
      </c>
      <c r="C759" s="2" t="s">
        <v>7</v>
      </c>
      <c r="D759" s="2">
        <v>64</v>
      </c>
      <c r="E759" s="2" t="str">
        <f t="shared" si="23"/>
        <v>60+</v>
      </c>
      <c r="F759" s="2" t="s">
        <v>10</v>
      </c>
      <c r="G759" s="2">
        <v>4</v>
      </c>
      <c r="H759" s="2">
        <v>25</v>
      </c>
      <c r="I759" s="2">
        <v>100</v>
      </c>
    </row>
    <row r="760" spans="1:9" x14ac:dyDescent="0.25">
      <c r="A760" s="3">
        <v>45115</v>
      </c>
      <c r="B760" s="3" t="str">
        <f t="shared" si="22"/>
        <v>Jul-23</v>
      </c>
      <c r="C760" s="2" t="s">
        <v>7</v>
      </c>
      <c r="D760" s="2">
        <v>49</v>
      </c>
      <c r="E760" s="2" t="str">
        <f t="shared" si="23"/>
        <v>41-50</v>
      </c>
      <c r="F760" s="2" t="s">
        <v>11</v>
      </c>
      <c r="G760" s="2">
        <v>2</v>
      </c>
      <c r="H760" s="2">
        <v>50</v>
      </c>
      <c r="I760" s="2">
        <v>100</v>
      </c>
    </row>
    <row r="761" spans="1:9" x14ac:dyDescent="0.25">
      <c r="A761" s="3">
        <v>45012</v>
      </c>
      <c r="B761" s="3" t="str">
        <f t="shared" si="22"/>
        <v>Mar-23</v>
      </c>
      <c r="C761" s="2" t="s">
        <v>7</v>
      </c>
      <c r="D761" s="2">
        <v>27</v>
      </c>
      <c r="E761" s="2" t="str">
        <f t="shared" si="23"/>
        <v>21-30</v>
      </c>
      <c r="F761" s="2" t="s">
        <v>8</v>
      </c>
      <c r="G761" s="2">
        <v>1</v>
      </c>
      <c r="H761" s="2">
        <v>500</v>
      </c>
      <c r="I761" s="2">
        <v>500</v>
      </c>
    </row>
    <row r="762" spans="1:9" x14ac:dyDescent="0.25">
      <c r="A762" s="3">
        <v>45237</v>
      </c>
      <c r="B762" s="3" t="str">
        <f t="shared" si="22"/>
        <v>Nov-23</v>
      </c>
      <c r="C762" s="2" t="s">
        <v>9</v>
      </c>
      <c r="D762" s="2">
        <v>33</v>
      </c>
      <c r="E762" s="2" t="str">
        <f t="shared" si="23"/>
        <v>31-40</v>
      </c>
      <c r="F762" s="2" t="s">
        <v>10</v>
      </c>
      <c r="G762" s="2">
        <v>1</v>
      </c>
      <c r="H762" s="2">
        <v>500</v>
      </c>
      <c r="I762" s="2">
        <v>500</v>
      </c>
    </row>
    <row r="763" spans="1:9" x14ac:dyDescent="0.25">
      <c r="A763" s="3">
        <v>45237</v>
      </c>
      <c r="B763" s="3" t="str">
        <f t="shared" si="22"/>
        <v>Nov-23</v>
      </c>
      <c r="C763" s="2" t="s">
        <v>9</v>
      </c>
      <c r="D763" s="2">
        <v>24</v>
      </c>
      <c r="E763" s="2" t="str">
        <f t="shared" si="23"/>
        <v>21-30</v>
      </c>
      <c r="F763" s="2" t="s">
        <v>11</v>
      </c>
      <c r="G763" s="2">
        <v>2</v>
      </c>
      <c r="H763" s="2">
        <v>25</v>
      </c>
      <c r="I763" s="2">
        <v>50</v>
      </c>
    </row>
    <row r="764" spans="1:9" x14ac:dyDescent="0.25">
      <c r="A764" s="3">
        <v>44985</v>
      </c>
      <c r="B764" s="3" t="str">
        <f t="shared" si="22"/>
        <v>Feb-23</v>
      </c>
      <c r="C764" s="2" t="s">
        <v>7</v>
      </c>
      <c r="D764" s="2">
        <v>34</v>
      </c>
      <c r="E764" s="2" t="str">
        <f t="shared" si="23"/>
        <v>31-40</v>
      </c>
      <c r="F764" s="2" t="s">
        <v>10</v>
      </c>
      <c r="G764" s="2">
        <v>2</v>
      </c>
      <c r="H764" s="2">
        <v>25</v>
      </c>
      <c r="I764" s="2">
        <v>50</v>
      </c>
    </row>
    <row r="765" spans="1:9" x14ac:dyDescent="0.25">
      <c r="A765" s="3">
        <v>45010</v>
      </c>
      <c r="B765" s="3" t="str">
        <f t="shared" si="22"/>
        <v>Mar-23</v>
      </c>
      <c r="C765" s="2" t="s">
        <v>9</v>
      </c>
      <c r="D765" s="2">
        <v>40</v>
      </c>
      <c r="E765" s="2" t="str">
        <f t="shared" si="23"/>
        <v>31-40</v>
      </c>
      <c r="F765" s="2" t="s">
        <v>10</v>
      </c>
      <c r="G765" s="2">
        <v>1</v>
      </c>
      <c r="H765" s="2">
        <v>25</v>
      </c>
      <c r="I765" s="2">
        <v>25</v>
      </c>
    </row>
    <row r="766" spans="1:9" x14ac:dyDescent="0.25">
      <c r="A766" s="3">
        <v>45086</v>
      </c>
      <c r="B766" s="3" t="str">
        <f t="shared" si="22"/>
        <v>Jun-23</v>
      </c>
      <c r="C766" s="2" t="s">
        <v>7</v>
      </c>
      <c r="D766" s="2">
        <v>43</v>
      </c>
      <c r="E766" s="2" t="str">
        <f t="shared" si="23"/>
        <v>41-50</v>
      </c>
      <c r="F766" s="2" t="s">
        <v>10</v>
      </c>
      <c r="G766" s="2">
        <v>4</v>
      </c>
      <c r="H766" s="2">
        <v>50</v>
      </c>
      <c r="I766" s="2">
        <v>200</v>
      </c>
    </row>
    <row r="767" spans="1:9" x14ac:dyDescent="0.25">
      <c r="A767" s="3">
        <v>44982</v>
      </c>
      <c r="B767" s="3" t="str">
        <f t="shared" si="22"/>
        <v>Feb-23</v>
      </c>
      <c r="C767" s="2" t="s">
        <v>7</v>
      </c>
      <c r="D767" s="2">
        <v>38</v>
      </c>
      <c r="E767" s="2" t="str">
        <f t="shared" si="23"/>
        <v>31-40</v>
      </c>
      <c r="F767" s="2" t="s">
        <v>11</v>
      </c>
      <c r="G767" s="2">
        <v>3</v>
      </c>
      <c r="H767" s="2">
        <v>300</v>
      </c>
      <c r="I767" s="2">
        <v>900</v>
      </c>
    </row>
    <row r="768" spans="1:9" x14ac:dyDescent="0.25">
      <c r="A768" s="3">
        <v>45223</v>
      </c>
      <c r="B768" s="3" t="str">
        <f t="shared" si="22"/>
        <v>Oct-23</v>
      </c>
      <c r="C768" s="2" t="s">
        <v>7</v>
      </c>
      <c r="D768" s="2">
        <v>39</v>
      </c>
      <c r="E768" s="2" t="str">
        <f t="shared" si="23"/>
        <v>31-40</v>
      </c>
      <c r="F768" s="2" t="s">
        <v>8</v>
      </c>
      <c r="G768" s="2">
        <v>3</v>
      </c>
      <c r="H768" s="2">
        <v>25</v>
      </c>
      <c r="I768" s="2">
        <v>75</v>
      </c>
    </row>
    <row r="769" spans="1:9" x14ac:dyDescent="0.25">
      <c r="A769" s="3">
        <v>44940</v>
      </c>
      <c r="B769" s="3" t="str">
        <f t="shared" si="22"/>
        <v>Jan-23</v>
      </c>
      <c r="C769" s="2" t="s">
        <v>9</v>
      </c>
      <c r="D769" s="2">
        <v>24</v>
      </c>
      <c r="E769" s="2" t="str">
        <f t="shared" si="23"/>
        <v>21-30</v>
      </c>
      <c r="F769" s="2" t="s">
        <v>8</v>
      </c>
      <c r="G769" s="2">
        <v>3</v>
      </c>
      <c r="H769" s="2">
        <v>25</v>
      </c>
      <c r="I769" s="2">
        <v>75</v>
      </c>
    </row>
    <row r="770" spans="1:9" x14ac:dyDescent="0.25">
      <c r="A770" s="3">
        <v>45086</v>
      </c>
      <c r="B770" s="3" t="str">
        <f t="shared" si="22"/>
        <v>Jun-23</v>
      </c>
      <c r="C770" s="2" t="s">
        <v>9</v>
      </c>
      <c r="D770" s="2">
        <v>31</v>
      </c>
      <c r="E770" s="2" t="str">
        <f t="shared" si="23"/>
        <v>31-40</v>
      </c>
      <c r="F770" s="2" t="s">
        <v>11</v>
      </c>
      <c r="G770" s="2">
        <v>4</v>
      </c>
      <c r="H770" s="2">
        <v>30</v>
      </c>
      <c r="I770" s="2">
        <v>120</v>
      </c>
    </row>
    <row r="771" spans="1:9" x14ac:dyDescent="0.25">
      <c r="A771" s="3">
        <v>45221</v>
      </c>
      <c r="B771" s="3" t="str">
        <f t="shared" ref="B771:B834" si="24">TEXT(A771,"mmm-yy")</f>
        <v>Oct-23</v>
      </c>
      <c r="C771" s="2" t="s">
        <v>7</v>
      </c>
      <c r="D771" s="2">
        <v>32</v>
      </c>
      <c r="E771" s="2" t="str">
        <f t="shared" ref="E771:E834" si="25">IF(D771&lt;20,"&lt;20",IF(D771&lt;=30,"21-30",IF(D771&lt;=40,"31-40",IF(D771&lt;=50,"41-50",IF(D771&lt;=60,"51-60","60+")))))</f>
        <v>31-40</v>
      </c>
      <c r="F771" s="2" t="s">
        <v>10</v>
      </c>
      <c r="G771" s="2">
        <v>1</v>
      </c>
      <c r="H771" s="2">
        <v>50</v>
      </c>
      <c r="I771" s="2">
        <v>50</v>
      </c>
    </row>
    <row r="772" spans="1:9" x14ac:dyDescent="0.25">
      <c r="A772" s="3">
        <v>45273</v>
      </c>
      <c r="B772" s="3" t="str">
        <f t="shared" si="24"/>
        <v>Dec-23</v>
      </c>
      <c r="C772" s="2" t="s">
        <v>7</v>
      </c>
      <c r="D772" s="2">
        <v>24</v>
      </c>
      <c r="E772" s="2" t="str">
        <f t="shared" si="25"/>
        <v>21-30</v>
      </c>
      <c r="F772" s="2" t="s">
        <v>11</v>
      </c>
      <c r="G772" s="2">
        <v>2</v>
      </c>
      <c r="H772" s="2">
        <v>25</v>
      </c>
      <c r="I772" s="2">
        <v>50</v>
      </c>
    </row>
    <row r="773" spans="1:9" x14ac:dyDescent="0.25">
      <c r="A773" s="3">
        <v>45119</v>
      </c>
      <c r="B773" s="3" t="str">
        <f t="shared" si="24"/>
        <v>Jul-23</v>
      </c>
      <c r="C773" s="2" t="s">
        <v>7</v>
      </c>
      <c r="D773" s="2">
        <v>26</v>
      </c>
      <c r="E773" s="2" t="str">
        <f t="shared" si="25"/>
        <v>21-30</v>
      </c>
      <c r="F773" s="2" t="s">
        <v>11</v>
      </c>
      <c r="G773" s="2">
        <v>1</v>
      </c>
      <c r="H773" s="2">
        <v>30</v>
      </c>
      <c r="I773" s="2">
        <v>30</v>
      </c>
    </row>
    <row r="774" spans="1:9" x14ac:dyDescent="0.25">
      <c r="A774" s="3">
        <v>45130</v>
      </c>
      <c r="B774" s="3" t="str">
        <f t="shared" si="24"/>
        <v>Jul-23</v>
      </c>
      <c r="C774" s="2" t="s">
        <v>7</v>
      </c>
      <c r="D774" s="2">
        <v>25</v>
      </c>
      <c r="E774" s="2" t="str">
        <f t="shared" si="25"/>
        <v>21-30</v>
      </c>
      <c r="F774" s="2" t="s">
        <v>11</v>
      </c>
      <c r="G774" s="2">
        <v>4</v>
      </c>
      <c r="H774" s="2">
        <v>500</v>
      </c>
      <c r="I774" s="2">
        <v>2000</v>
      </c>
    </row>
    <row r="775" spans="1:9" x14ac:dyDescent="0.25">
      <c r="A775" s="3">
        <v>45028</v>
      </c>
      <c r="B775" s="3" t="str">
        <f t="shared" si="24"/>
        <v>Apr-23</v>
      </c>
      <c r="C775" s="2" t="s">
        <v>9</v>
      </c>
      <c r="D775" s="2">
        <v>40</v>
      </c>
      <c r="E775" s="2" t="str">
        <f t="shared" si="25"/>
        <v>31-40</v>
      </c>
      <c r="F775" s="2" t="s">
        <v>10</v>
      </c>
      <c r="G775" s="2">
        <v>2</v>
      </c>
      <c r="H775" s="2">
        <v>25</v>
      </c>
      <c r="I775" s="2">
        <v>50</v>
      </c>
    </row>
    <row r="776" spans="1:9" x14ac:dyDescent="0.25">
      <c r="A776" s="3">
        <v>44965</v>
      </c>
      <c r="B776" s="3" t="str">
        <f t="shared" si="24"/>
        <v>Feb-23</v>
      </c>
      <c r="C776" s="2" t="s">
        <v>9</v>
      </c>
      <c r="D776" s="2">
        <v>46</v>
      </c>
      <c r="E776" s="2" t="str">
        <f t="shared" si="25"/>
        <v>41-50</v>
      </c>
      <c r="F776" s="2" t="s">
        <v>11</v>
      </c>
      <c r="G776" s="2">
        <v>4</v>
      </c>
      <c r="H776" s="2">
        <v>25</v>
      </c>
      <c r="I776" s="2">
        <v>100</v>
      </c>
    </row>
    <row r="777" spans="1:9" x14ac:dyDescent="0.25">
      <c r="A777" s="3">
        <v>45230</v>
      </c>
      <c r="B777" s="3" t="str">
        <f t="shared" si="24"/>
        <v>Oct-23</v>
      </c>
      <c r="C777" s="2" t="s">
        <v>7</v>
      </c>
      <c r="D777" s="2">
        <v>35</v>
      </c>
      <c r="E777" s="2" t="str">
        <f t="shared" si="25"/>
        <v>31-40</v>
      </c>
      <c r="F777" s="2" t="s">
        <v>10</v>
      </c>
      <c r="G777" s="2">
        <v>3</v>
      </c>
      <c r="H777" s="2">
        <v>30</v>
      </c>
      <c r="I777" s="2">
        <v>90</v>
      </c>
    </row>
    <row r="778" spans="1:9" x14ac:dyDescent="0.25">
      <c r="A778" s="3">
        <v>45280</v>
      </c>
      <c r="B778" s="3" t="str">
        <f t="shared" si="24"/>
        <v>Dec-23</v>
      </c>
      <c r="C778" s="2" t="s">
        <v>7</v>
      </c>
      <c r="D778" s="2">
        <v>48</v>
      </c>
      <c r="E778" s="2" t="str">
        <f t="shared" si="25"/>
        <v>41-50</v>
      </c>
      <c r="F778" s="2" t="s">
        <v>11</v>
      </c>
      <c r="G778" s="2">
        <v>3</v>
      </c>
      <c r="H778" s="2">
        <v>50</v>
      </c>
      <c r="I778" s="2">
        <v>150</v>
      </c>
    </row>
    <row r="779" spans="1:9" x14ac:dyDescent="0.25">
      <c r="A779" s="3">
        <v>45248</v>
      </c>
      <c r="B779" s="3" t="str">
        <f t="shared" si="24"/>
        <v>Nov-23</v>
      </c>
      <c r="C779" s="2" t="s">
        <v>9</v>
      </c>
      <c r="D779" s="2">
        <v>47</v>
      </c>
      <c r="E779" s="2" t="str">
        <f t="shared" si="25"/>
        <v>41-50</v>
      </c>
      <c r="F779" s="2" t="s">
        <v>8</v>
      </c>
      <c r="G779" s="2">
        <v>4</v>
      </c>
      <c r="H779" s="2">
        <v>25</v>
      </c>
      <c r="I779" s="2">
        <v>100</v>
      </c>
    </row>
    <row r="780" spans="1:9" x14ac:dyDescent="0.25">
      <c r="A780" s="3">
        <v>45051</v>
      </c>
      <c r="B780" s="3" t="str">
        <f t="shared" si="24"/>
        <v>May-23</v>
      </c>
      <c r="C780" s="2" t="s">
        <v>9</v>
      </c>
      <c r="D780" s="2">
        <v>56</v>
      </c>
      <c r="E780" s="2" t="str">
        <f t="shared" si="25"/>
        <v>51-60</v>
      </c>
      <c r="F780" s="2" t="s">
        <v>11</v>
      </c>
      <c r="G780" s="2">
        <v>2</v>
      </c>
      <c r="H780" s="2">
        <v>500</v>
      </c>
      <c r="I780" s="2">
        <v>1000</v>
      </c>
    </row>
    <row r="781" spans="1:9" x14ac:dyDescent="0.25">
      <c r="A781" s="3">
        <v>44979</v>
      </c>
      <c r="B781" s="3" t="str">
        <f t="shared" si="24"/>
        <v>Feb-23</v>
      </c>
      <c r="C781" s="2" t="s">
        <v>7</v>
      </c>
      <c r="D781" s="2">
        <v>52</v>
      </c>
      <c r="E781" s="2" t="str">
        <f t="shared" si="25"/>
        <v>51-60</v>
      </c>
      <c r="F781" s="2" t="s">
        <v>11</v>
      </c>
      <c r="G781" s="2">
        <v>2</v>
      </c>
      <c r="H781" s="2">
        <v>25</v>
      </c>
      <c r="I781" s="2">
        <v>50</v>
      </c>
    </row>
    <row r="782" spans="1:9" x14ac:dyDescent="0.25">
      <c r="A782" s="3">
        <v>45283</v>
      </c>
      <c r="B782" s="3" t="str">
        <f t="shared" si="24"/>
        <v>Dec-23</v>
      </c>
      <c r="C782" s="2" t="s">
        <v>7</v>
      </c>
      <c r="D782" s="2">
        <v>35</v>
      </c>
      <c r="E782" s="2" t="str">
        <f t="shared" si="25"/>
        <v>31-40</v>
      </c>
      <c r="F782" s="2" t="s">
        <v>8</v>
      </c>
      <c r="G782" s="2">
        <v>1</v>
      </c>
      <c r="H782" s="2">
        <v>500</v>
      </c>
      <c r="I782" s="2">
        <v>500</v>
      </c>
    </row>
    <row r="783" spans="1:9" x14ac:dyDescent="0.25">
      <c r="A783" s="3">
        <v>45081</v>
      </c>
      <c r="B783" s="3" t="str">
        <f t="shared" si="24"/>
        <v>Jun-23</v>
      </c>
      <c r="C783" s="2" t="s">
        <v>7</v>
      </c>
      <c r="D783" s="2">
        <v>59</v>
      </c>
      <c r="E783" s="2" t="str">
        <f t="shared" si="25"/>
        <v>51-60</v>
      </c>
      <c r="F783" s="2" t="s">
        <v>10</v>
      </c>
      <c r="G783" s="2">
        <v>3</v>
      </c>
      <c r="H783" s="2">
        <v>300</v>
      </c>
      <c r="I783" s="2">
        <v>900</v>
      </c>
    </row>
    <row r="784" spans="1:9" x14ac:dyDescent="0.25">
      <c r="A784" s="3">
        <v>45277</v>
      </c>
      <c r="B784" s="3" t="str">
        <f t="shared" si="24"/>
        <v>Dec-23</v>
      </c>
      <c r="C784" s="2" t="s">
        <v>9</v>
      </c>
      <c r="D784" s="2">
        <v>56</v>
      </c>
      <c r="E784" s="2" t="str">
        <f t="shared" si="25"/>
        <v>51-60</v>
      </c>
      <c r="F784" s="2" t="s">
        <v>10</v>
      </c>
      <c r="G784" s="2">
        <v>1</v>
      </c>
      <c r="H784" s="2">
        <v>300</v>
      </c>
      <c r="I784" s="2">
        <v>300</v>
      </c>
    </row>
    <row r="785" spans="1:9" x14ac:dyDescent="0.25">
      <c r="A785" s="3">
        <v>45234</v>
      </c>
      <c r="B785" s="3" t="str">
        <f t="shared" si="24"/>
        <v>Nov-23</v>
      </c>
      <c r="C785" s="2" t="s">
        <v>9</v>
      </c>
      <c r="D785" s="2">
        <v>34</v>
      </c>
      <c r="E785" s="2" t="str">
        <f t="shared" si="25"/>
        <v>31-40</v>
      </c>
      <c r="F785" s="2" t="s">
        <v>11</v>
      </c>
      <c r="G785" s="2">
        <v>1</v>
      </c>
      <c r="H785" s="2">
        <v>500</v>
      </c>
      <c r="I785" s="2">
        <v>500</v>
      </c>
    </row>
    <row r="786" spans="1:9" x14ac:dyDescent="0.25">
      <c r="A786" s="3">
        <v>44988</v>
      </c>
      <c r="B786" s="3" t="str">
        <f t="shared" si="24"/>
        <v>Mar-23</v>
      </c>
      <c r="C786" s="2" t="s">
        <v>9</v>
      </c>
      <c r="D786" s="2">
        <v>31</v>
      </c>
      <c r="E786" s="2" t="str">
        <f t="shared" si="25"/>
        <v>31-40</v>
      </c>
      <c r="F786" s="2" t="s">
        <v>8</v>
      </c>
      <c r="G786" s="2">
        <v>4</v>
      </c>
      <c r="H786" s="2">
        <v>50</v>
      </c>
      <c r="I786" s="2">
        <v>200</v>
      </c>
    </row>
    <row r="787" spans="1:9" x14ac:dyDescent="0.25">
      <c r="A787" s="3">
        <v>45216</v>
      </c>
      <c r="B787" s="3" t="str">
        <f t="shared" si="24"/>
        <v>Oct-23</v>
      </c>
      <c r="C787" s="2" t="s">
        <v>7</v>
      </c>
      <c r="D787" s="2">
        <v>48</v>
      </c>
      <c r="E787" s="2" t="str">
        <f t="shared" si="25"/>
        <v>41-50</v>
      </c>
      <c r="F787" s="2" t="s">
        <v>10</v>
      </c>
      <c r="G787" s="2">
        <v>4</v>
      </c>
      <c r="H787" s="2">
        <v>25</v>
      </c>
      <c r="I787" s="2">
        <v>100</v>
      </c>
    </row>
    <row r="788" spans="1:9" x14ac:dyDescent="0.25">
      <c r="A788" s="3">
        <v>44948</v>
      </c>
      <c r="B788" s="3" t="str">
        <f t="shared" si="24"/>
        <v>Jan-23</v>
      </c>
      <c r="C788" s="2" t="s">
        <v>7</v>
      </c>
      <c r="D788" s="2">
        <v>41</v>
      </c>
      <c r="E788" s="2" t="str">
        <f t="shared" si="25"/>
        <v>41-50</v>
      </c>
      <c r="F788" s="2" t="s">
        <v>11</v>
      </c>
      <c r="G788" s="2">
        <v>1</v>
      </c>
      <c r="H788" s="2">
        <v>25</v>
      </c>
      <c r="I788" s="2">
        <v>25</v>
      </c>
    </row>
    <row r="789" spans="1:9" x14ac:dyDescent="0.25">
      <c r="A789" s="3">
        <v>45104</v>
      </c>
      <c r="B789" s="3" t="str">
        <f t="shared" si="24"/>
        <v>Jun-23</v>
      </c>
      <c r="C789" s="2" t="s">
        <v>9</v>
      </c>
      <c r="D789" s="2">
        <v>52</v>
      </c>
      <c r="E789" s="2" t="str">
        <f t="shared" si="25"/>
        <v>51-60</v>
      </c>
      <c r="F789" s="2" t="s">
        <v>8</v>
      </c>
      <c r="G789" s="2">
        <v>3</v>
      </c>
      <c r="H789" s="2">
        <v>300</v>
      </c>
      <c r="I789" s="2">
        <v>900</v>
      </c>
    </row>
    <row r="790" spans="1:9" x14ac:dyDescent="0.25">
      <c r="A790" s="3">
        <v>45199</v>
      </c>
      <c r="B790" s="3" t="str">
        <f t="shared" si="24"/>
        <v>Sep-23</v>
      </c>
      <c r="C790" s="2" t="s">
        <v>9</v>
      </c>
      <c r="D790" s="2">
        <v>61</v>
      </c>
      <c r="E790" s="2" t="str">
        <f t="shared" si="25"/>
        <v>60+</v>
      </c>
      <c r="F790" s="2" t="s">
        <v>10</v>
      </c>
      <c r="G790" s="2">
        <v>4</v>
      </c>
      <c r="H790" s="2">
        <v>500</v>
      </c>
      <c r="I790" s="2">
        <v>2000</v>
      </c>
    </row>
    <row r="791" spans="1:9" x14ac:dyDescent="0.25">
      <c r="A791" s="3">
        <v>45146</v>
      </c>
      <c r="B791" s="3" t="str">
        <f t="shared" si="24"/>
        <v>Aug-23</v>
      </c>
      <c r="C791" s="2" t="s">
        <v>7</v>
      </c>
      <c r="D791" s="2">
        <v>62</v>
      </c>
      <c r="E791" s="2" t="str">
        <f t="shared" si="25"/>
        <v>60+</v>
      </c>
      <c r="F791" s="2" t="s">
        <v>10</v>
      </c>
      <c r="G791" s="2">
        <v>1</v>
      </c>
      <c r="H791" s="2">
        <v>25</v>
      </c>
      <c r="I791" s="2">
        <v>25</v>
      </c>
    </row>
    <row r="792" spans="1:9" x14ac:dyDescent="0.25">
      <c r="A792" s="3">
        <v>45265</v>
      </c>
      <c r="B792" s="3" t="str">
        <f t="shared" si="24"/>
        <v>Dec-23</v>
      </c>
      <c r="C792" s="2" t="s">
        <v>9</v>
      </c>
      <c r="D792" s="2">
        <v>51</v>
      </c>
      <c r="E792" s="2" t="str">
        <f t="shared" si="25"/>
        <v>51-60</v>
      </c>
      <c r="F792" s="2" t="s">
        <v>8</v>
      </c>
      <c r="G792" s="2">
        <v>1</v>
      </c>
      <c r="H792" s="2">
        <v>25</v>
      </c>
      <c r="I792" s="2">
        <v>25</v>
      </c>
    </row>
    <row r="793" spans="1:9" x14ac:dyDescent="0.25">
      <c r="A793" s="3">
        <v>45116</v>
      </c>
      <c r="B793" s="3" t="str">
        <f t="shared" si="24"/>
        <v>Jul-23</v>
      </c>
      <c r="C793" s="2" t="s">
        <v>9</v>
      </c>
      <c r="D793" s="2">
        <v>20</v>
      </c>
      <c r="E793" s="2" t="str">
        <f t="shared" si="25"/>
        <v>21-30</v>
      </c>
      <c r="F793" s="2" t="s">
        <v>8</v>
      </c>
      <c r="G793" s="2">
        <v>1</v>
      </c>
      <c r="H793" s="2">
        <v>50</v>
      </c>
      <c r="I793" s="2">
        <v>50</v>
      </c>
    </row>
    <row r="794" spans="1:9" x14ac:dyDescent="0.25">
      <c r="A794" s="3">
        <v>44962</v>
      </c>
      <c r="B794" s="3" t="str">
        <f t="shared" si="24"/>
        <v>Feb-23</v>
      </c>
      <c r="C794" s="2" t="s">
        <v>7</v>
      </c>
      <c r="D794" s="2">
        <v>54</v>
      </c>
      <c r="E794" s="2" t="str">
        <f t="shared" si="25"/>
        <v>51-60</v>
      </c>
      <c r="F794" s="2" t="s">
        <v>8</v>
      </c>
      <c r="G794" s="2">
        <v>1</v>
      </c>
      <c r="H794" s="2">
        <v>30</v>
      </c>
      <c r="I794" s="2">
        <v>30</v>
      </c>
    </row>
    <row r="795" spans="1:9" x14ac:dyDescent="0.25">
      <c r="A795" s="3">
        <v>45186</v>
      </c>
      <c r="B795" s="3" t="str">
        <f t="shared" si="24"/>
        <v>Sep-23</v>
      </c>
      <c r="C795" s="2" t="s">
        <v>9</v>
      </c>
      <c r="D795" s="2">
        <v>60</v>
      </c>
      <c r="E795" s="2" t="str">
        <f t="shared" si="25"/>
        <v>51-60</v>
      </c>
      <c r="F795" s="2" t="s">
        <v>8</v>
      </c>
      <c r="G795" s="2">
        <v>1</v>
      </c>
      <c r="H795" s="2">
        <v>300</v>
      </c>
      <c r="I795" s="2">
        <v>300</v>
      </c>
    </row>
    <row r="796" spans="1:9" x14ac:dyDescent="0.25">
      <c r="A796" s="3">
        <v>45258</v>
      </c>
      <c r="B796" s="3" t="str">
        <f t="shared" si="24"/>
        <v>Nov-23</v>
      </c>
      <c r="C796" s="2" t="s">
        <v>7</v>
      </c>
      <c r="D796" s="2">
        <v>57</v>
      </c>
      <c r="E796" s="2" t="str">
        <f t="shared" si="25"/>
        <v>51-60</v>
      </c>
      <c r="F796" s="2" t="s">
        <v>11</v>
      </c>
      <c r="G796" s="2">
        <v>1</v>
      </c>
      <c r="H796" s="2">
        <v>300</v>
      </c>
      <c r="I796" s="2">
        <v>300</v>
      </c>
    </row>
    <row r="797" spans="1:9" x14ac:dyDescent="0.25">
      <c r="A797" s="3">
        <v>45101</v>
      </c>
      <c r="B797" s="3" t="str">
        <f t="shared" si="24"/>
        <v>Jun-23</v>
      </c>
      <c r="C797" s="2" t="s">
        <v>7</v>
      </c>
      <c r="D797" s="2">
        <v>43</v>
      </c>
      <c r="E797" s="2" t="str">
        <f t="shared" si="25"/>
        <v>41-50</v>
      </c>
      <c r="F797" s="2" t="s">
        <v>8</v>
      </c>
      <c r="G797" s="2">
        <v>4</v>
      </c>
      <c r="H797" s="2">
        <v>30</v>
      </c>
      <c r="I797" s="2">
        <v>120</v>
      </c>
    </row>
    <row r="798" spans="1:9" x14ac:dyDescent="0.25">
      <c r="A798" s="3">
        <v>44933</v>
      </c>
      <c r="B798" s="3" t="str">
        <f t="shared" si="24"/>
        <v>Jan-23</v>
      </c>
      <c r="C798" s="2" t="s">
        <v>7</v>
      </c>
      <c r="D798" s="2">
        <v>40</v>
      </c>
      <c r="E798" s="2" t="str">
        <f t="shared" si="25"/>
        <v>31-40</v>
      </c>
      <c r="F798" s="2" t="s">
        <v>10</v>
      </c>
      <c r="G798" s="2">
        <v>3</v>
      </c>
      <c r="H798" s="2">
        <v>25</v>
      </c>
      <c r="I798" s="2">
        <v>75</v>
      </c>
    </row>
    <row r="799" spans="1:9" x14ac:dyDescent="0.25">
      <c r="A799" s="3">
        <v>45142</v>
      </c>
      <c r="B799" s="3" t="str">
        <f t="shared" si="24"/>
        <v>Aug-23</v>
      </c>
      <c r="C799" s="2" t="s">
        <v>7</v>
      </c>
      <c r="D799" s="2">
        <v>61</v>
      </c>
      <c r="E799" s="2" t="str">
        <f t="shared" si="25"/>
        <v>60+</v>
      </c>
      <c r="F799" s="2" t="s">
        <v>10</v>
      </c>
      <c r="G799" s="2">
        <v>1</v>
      </c>
      <c r="H799" s="2">
        <v>50</v>
      </c>
      <c r="I799" s="2">
        <v>50</v>
      </c>
    </row>
    <row r="800" spans="1:9" x14ac:dyDescent="0.25">
      <c r="A800" s="3">
        <v>45177</v>
      </c>
      <c r="B800" s="3" t="str">
        <f t="shared" si="24"/>
        <v>Sep-23</v>
      </c>
      <c r="C800" s="2" t="s">
        <v>7</v>
      </c>
      <c r="D800" s="2">
        <v>56</v>
      </c>
      <c r="E800" s="2" t="str">
        <f t="shared" si="25"/>
        <v>51-60</v>
      </c>
      <c r="F800" s="2" t="s">
        <v>11</v>
      </c>
      <c r="G800" s="2">
        <v>2</v>
      </c>
      <c r="H800" s="2">
        <v>50</v>
      </c>
      <c r="I800" s="2">
        <v>100</v>
      </c>
    </row>
    <row r="801" spans="1:9" x14ac:dyDescent="0.25">
      <c r="A801" s="3">
        <v>44981</v>
      </c>
      <c r="B801" s="3" t="str">
        <f t="shared" si="24"/>
        <v>Feb-23</v>
      </c>
      <c r="C801" s="2" t="s">
        <v>7</v>
      </c>
      <c r="D801" s="2">
        <v>32</v>
      </c>
      <c r="E801" s="2" t="str">
        <f t="shared" si="25"/>
        <v>31-40</v>
      </c>
      <c r="F801" s="2" t="s">
        <v>10</v>
      </c>
      <c r="G801" s="2">
        <v>4</v>
      </c>
      <c r="H801" s="2">
        <v>300</v>
      </c>
      <c r="I801" s="2">
        <v>1200</v>
      </c>
    </row>
    <row r="802" spans="1:9" x14ac:dyDescent="0.25">
      <c r="A802" s="3">
        <v>45148</v>
      </c>
      <c r="B802" s="3" t="str">
        <f t="shared" si="24"/>
        <v>Aug-23</v>
      </c>
      <c r="C802" s="2" t="s">
        <v>7</v>
      </c>
      <c r="D802" s="2">
        <v>21</v>
      </c>
      <c r="E802" s="2" t="str">
        <f t="shared" si="25"/>
        <v>21-30</v>
      </c>
      <c r="F802" s="2" t="s">
        <v>10</v>
      </c>
      <c r="G802" s="2">
        <v>4</v>
      </c>
      <c r="H802" s="2">
        <v>50</v>
      </c>
      <c r="I802" s="2">
        <v>200</v>
      </c>
    </row>
    <row r="803" spans="1:9" x14ac:dyDescent="0.25">
      <c r="A803" s="3">
        <v>45112</v>
      </c>
      <c r="B803" s="3" t="str">
        <f t="shared" si="24"/>
        <v>Jul-23</v>
      </c>
      <c r="C803" s="2" t="s">
        <v>9</v>
      </c>
      <c r="D803" s="2">
        <v>46</v>
      </c>
      <c r="E803" s="2" t="str">
        <f t="shared" si="25"/>
        <v>41-50</v>
      </c>
      <c r="F803" s="2" t="s">
        <v>8</v>
      </c>
      <c r="G803" s="2">
        <v>1</v>
      </c>
      <c r="H803" s="2">
        <v>30</v>
      </c>
      <c r="I803" s="2">
        <v>30</v>
      </c>
    </row>
    <row r="804" spans="1:9" x14ac:dyDescent="0.25">
      <c r="A804" s="3">
        <v>45252</v>
      </c>
      <c r="B804" s="3" t="str">
        <f t="shared" si="24"/>
        <v>Nov-23</v>
      </c>
      <c r="C804" s="2" t="s">
        <v>7</v>
      </c>
      <c r="D804" s="2">
        <v>39</v>
      </c>
      <c r="E804" s="2" t="str">
        <f t="shared" si="25"/>
        <v>31-40</v>
      </c>
      <c r="F804" s="2" t="s">
        <v>10</v>
      </c>
      <c r="G804" s="2">
        <v>4</v>
      </c>
      <c r="H804" s="2">
        <v>25</v>
      </c>
      <c r="I804" s="2">
        <v>100</v>
      </c>
    </row>
    <row r="805" spans="1:9" x14ac:dyDescent="0.25">
      <c r="A805" s="3">
        <v>45162</v>
      </c>
      <c r="B805" s="3" t="str">
        <f t="shared" si="24"/>
        <v>Aug-23</v>
      </c>
      <c r="C805" s="2" t="s">
        <v>7</v>
      </c>
      <c r="D805" s="2">
        <v>42</v>
      </c>
      <c r="E805" s="2" t="str">
        <f t="shared" si="25"/>
        <v>41-50</v>
      </c>
      <c r="F805" s="2" t="s">
        <v>11</v>
      </c>
      <c r="G805" s="2">
        <v>1</v>
      </c>
      <c r="H805" s="2">
        <v>30</v>
      </c>
      <c r="I805" s="2">
        <v>30</v>
      </c>
    </row>
    <row r="806" spans="1:9" x14ac:dyDescent="0.25">
      <c r="A806" s="3">
        <v>45289</v>
      </c>
      <c r="B806" s="3" t="str">
        <f t="shared" si="24"/>
        <v>Dec-23</v>
      </c>
      <c r="C806" s="2" t="s">
        <v>9</v>
      </c>
      <c r="D806" s="2">
        <v>30</v>
      </c>
      <c r="E806" s="2" t="str">
        <f t="shared" si="25"/>
        <v>21-30</v>
      </c>
      <c r="F806" s="2" t="s">
        <v>8</v>
      </c>
      <c r="G806" s="2">
        <v>3</v>
      </c>
      <c r="H806" s="2">
        <v>500</v>
      </c>
      <c r="I806" s="2">
        <v>1500</v>
      </c>
    </row>
    <row r="807" spans="1:9" x14ac:dyDescent="0.25">
      <c r="A807" s="3">
        <v>45005</v>
      </c>
      <c r="B807" s="3" t="str">
        <f t="shared" si="24"/>
        <v>Mar-23</v>
      </c>
      <c r="C807" s="2" t="s">
        <v>9</v>
      </c>
      <c r="D807" s="2">
        <v>35</v>
      </c>
      <c r="E807" s="2" t="str">
        <f t="shared" si="25"/>
        <v>31-40</v>
      </c>
      <c r="F807" s="2" t="s">
        <v>8</v>
      </c>
      <c r="G807" s="2">
        <v>3</v>
      </c>
      <c r="H807" s="2">
        <v>300</v>
      </c>
      <c r="I807" s="2">
        <v>900</v>
      </c>
    </row>
    <row r="808" spans="1:9" x14ac:dyDescent="0.25">
      <c r="A808" s="3">
        <v>45149</v>
      </c>
      <c r="B808" s="3" t="str">
        <f t="shared" si="24"/>
        <v>Aug-23</v>
      </c>
      <c r="C808" s="2" t="s">
        <v>9</v>
      </c>
      <c r="D808" s="2">
        <v>50</v>
      </c>
      <c r="E808" s="2" t="str">
        <f t="shared" si="25"/>
        <v>41-50</v>
      </c>
      <c r="F808" s="2" t="s">
        <v>11</v>
      </c>
      <c r="G808" s="2">
        <v>4</v>
      </c>
      <c r="H808" s="2">
        <v>50</v>
      </c>
      <c r="I808" s="2">
        <v>200</v>
      </c>
    </row>
    <row r="809" spans="1:9" x14ac:dyDescent="0.25">
      <c r="A809" s="3">
        <v>45017</v>
      </c>
      <c r="B809" s="3" t="str">
        <f t="shared" si="24"/>
        <v>Apr-23</v>
      </c>
      <c r="C809" s="2" t="s">
        <v>7</v>
      </c>
      <c r="D809" s="2">
        <v>33</v>
      </c>
      <c r="E809" s="2" t="str">
        <f t="shared" si="25"/>
        <v>31-40</v>
      </c>
      <c r="F809" s="2" t="s">
        <v>8</v>
      </c>
      <c r="G809" s="2">
        <v>4</v>
      </c>
      <c r="H809" s="2">
        <v>500</v>
      </c>
      <c r="I809" s="2">
        <v>2000</v>
      </c>
    </row>
    <row r="810" spans="1:9" x14ac:dyDescent="0.25">
      <c r="A810" s="3">
        <v>45194</v>
      </c>
      <c r="B810" s="3" t="str">
        <f t="shared" si="24"/>
        <v>Sep-23</v>
      </c>
      <c r="C810" s="2" t="s">
        <v>9</v>
      </c>
      <c r="D810" s="2">
        <v>62</v>
      </c>
      <c r="E810" s="2" t="str">
        <f t="shared" si="25"/>
        <v>60+</v>
      </c>
      <c r="F810" s="2" t="s">
        <v>8</v>
      </c>
      <c r="G810" s="2">
        <v>2</v>
      </c>
      <c r="H810" s="2">
        <v>50</v>
      </c>
      <c r="I810" s="2">
        <v>100</v>
      </c>
    </row>
    <row r="811" spans="1:9" x14ac:dyDescent="0.25">
      <c r="A811" s="3">
        <v>45260</v>
      </c>
      <c r="B811" s="3" t="str">
        <f t="shared" si="24"/>
        <v>Nov-23</v>
      </c>
      <c r="C811" s="2" t="s">
        <v>7</v>
      </c>
      <c r="D811" s="2">
        <v>59</v>
      </c>
      <c r="E811" s="2" t="str">
        <f t="shared" si="25"/>
        <v>51-60</v>
      </c>
      <c r="F811" s="2" t="s">
        <v>11</v>
      </c>
      <c r="G811" s="2">
        <v>4</v>
      </c>
      <c r="H811" s="2">
        <v>25</v>
      </c>
      <c r="I811" s="2">
        <v>100</v>
      </c>
    </row>
    <row r="812" spans="1:9" x14ac:dyDescent="0.25">
      <c r="A812" s="3">
        <v>45065</v>
      </c>
      <c r="B812" s="3" t="str">
        <f t="shared" si="24"/>
        <v>May-23</v>
      </c>
      <c r="C812" s="2" t="s">
        <v>7</v>
      </c>
      <c r="D812" s="2">
        <v>61</v>
      </c>
      <c r="E812" s="2" t="str">
        <f t="shared" si="25"/>
        <v>60+</v>
      </c>
      <c r="F812" s="2" t="s">
        <v>8</v>
      </c>
      <c r="G812" s="2">
        <v>2</v>
      </c>
      <c r="H812" s="2">
        <v>25</v>
      </c>
      <c r="I812" s="2">
        <v>50</v>
      </c>
    </row>
    <row r="813" spans="1:9" x14ac:dyDescent="0.25">
      <c r="A813" s="3">
        <v>45242</v>
      </c>
      <c r="B813" s="3" t="str">
        <f t="shared" si="24"/>
        <v>Nov-23</v>
      </c>
      <c r="C813" s="2" t="s">
        <v>7</v>
      </c>
      <c r="D813" s="2">
        <v>19</v>
      </c>
      <c r="E813" s="2" t="str">
        <f t="shared" si="25"/>
        <v>&lt;20</v>
      </c>
      <c r="F813" s="2" t="s">
        <v>11</v>
      </c>
      <c r="G813" s="2">
        <v>3</v>
      </c>
      <c r="H813" s="2">
        <v>25</v>
      </c>
      <c r="I813" s="2">
        <v>75</v>
      </c>
    </row>
    <row r="814" spans="1:9" x14ac:dyDescent="0.25">
      <c r="A814" s="3">
        <v>45202</v>
      </c>
      <c r="B814" s="3" t="str">
        <f t="shared" si="24"/>
        <v>Oct-23</v>
      </c>
      <c r="C814" s="2" t="s">
        <v>7</v>
      </c>
      <c r="D814" s="2">
        <v>52</v>
      </c>
      <c r="E814" s="2" t="str">
        <f t="shared" si="25"/>
        <v>51-60</v>
      </c>
      <c r="F814" s="2" t="s">
        <v>11</v>
      </c>
      <c r="G814" s="2">
        <v>3</v>
      </c>
      <c r="H814" s="2">
        <v>50</v>
      </c>
      <c r="I814" s="2">
        <v>150</v>
      </c>
    </row>
    <row r="815" spans="1:9" x14ac:dyDescent="0.25">
      <c r="A815" s="3">
        <v>45174</v>
      </c>
      <c r="B815" s="3" t="str">
        <f t="shared" si="24"/>
        <v>Sep-23</v>
      </c>
      <c r="C815" s="2" t="s">
        <v>9</v>
      </c>
      <c r="D815" s="2">
        <v>59</v>
      </c>
      <c r="E815" s="2" t="str">
        <f t="shared" si="25"/>
        <v>51-60</v>
      </c>
      <c r="F815" s="2" t="s">
        <v>10</v>
      </c>
      <c r="G815" s="2">
        <v>1</v>
      </c>
      <c r="H815" s="2">
        <v>500</v>
      </c>
      <c r="I815" s="2">
        <v>500</v>
      </c>
    </row>
    <row r="816" spans="1:9" x14ac:dyDescent="0.25">
      <c r="A816" s="3">
        <v>45165</v>
      </c>
      <c r="B816" s="3" t="str">
        <f t="shared" si="24"/>
        <v>Aug-23</v>
      </c>
      <c r="C816" s="2" t="s">
        <v>9</v>
      </c>
      <c r="D816" s="2">
        <v>51</v>
      </c>
      <c r="E816" s="2" t="str">
        <f t="shared" si="25"/>
        <v>51-60</v>
      </c>
      <c r="F816" s="2" t="s">
        <v>10</v>
      </c>
      <c r="G816" s="2">
        <v>3</v>
      </c>
      <c r="H816" s="2">
        <v>25</v>
      </c>
      <c r="I816" s="2">
        <v>75</v>
      </c>
    </row>
    <row r="817" spans="1:9" x14ac:dyDescent="0.25">
      <c r="A817" s="3">
        <v>45150</v>
      </c>
      <c r="B817" s="3" t="str">
        <f t="shared" si="24"/>
        <v>Aug-23</v>
      </c>
      <c r="C817" s="2" t="s">
        <v>7</v>
      </c>
      <c r="D817" s="2">
        <v>47</v>
      </c>
      <c r="E817" s="2" t="str">
        <f t="shared" si="25"/>
        <v>41-50</v>
      </c>
      <c r="F817" s="2" t="s">
        <v>8</v>
      </c>
      <c r="G817" s="2">
        <v>2</v>
      </c>
      <c r="H817" s="2">
        <v>500</v>
      </c>
      <c r="I817" s="2">
        <v>1000</v>
      </c>
    </row>
    <row r="818" spans="1:9" x14ac:dyDescent="0.25">
      <c r="A818" s="3">
        <v>45230</v>
      </c>
      <c r="B818" s="3" t="str">
        <f t="shared" si="24"/>
        <v>Oct-23</v>
      </c>
      <c r="C818" s="2" t="s">
        <v>7</v>
      </c>
      <c r="D818" s="2">
        <v>30</v>
      </c>
      <c r="E818" s="2" t="str">
        <f t="shared" si="25"/>
        <v>21-30</v>
      </c>
      <c r="F818" s="2" t="s">
        <v>8</v>
      </c>
      <c r="G818" s="2">
        <v>4</v>
      </c>
      <c r="H818" s="2">
        <v>50</v>
      </c>
      <c r="I818" s="2">
        <v>200</v>
      </c>
    </row>
    <row r="819" spans="1:9" x14ac:dyDescent="0.25">
      <c r="A819" s="3">
        <v>45064</v>
      </c>
      <c r="B819" s="3" t="str">
        <f t="shared" si="24"/>
        <v>May-23</v>
      </c>
      <c r="C819" s="2" t="s">
        <v>7</v>
      </c>
      <c r="D819" s="2">
        <v>30</v>
      </c>
      <c r="E819" s="2" t="str">
        <f t="shared" si="25"/>
        <v>21-30</v>
      </c>
      <c r="F819" s="2" t="s">
        <v>11</v>
      </c>
      <c r="G819" s="2">
        <v>1</v>
      </c>
      <c r="H819" s="2">
        <v>500</v>
      </c>
      <c r="I819" s="2">
        <v>500</v>
      </c>
    </row>
    <row r="820" spans="1:9" x14ac:dyDescent="0.25">
      <c r="A820" s="3">
        <v>45092</v>
      </c>
      <c r="B820" s="3" t="str">
        <f t="shared" si="24"/>
        <v>Jun-23</v>
      </c>
      <c r="C820" s="2" t="s">
        <v>9</v>
      </c>
      <c r="D820" s="2">
        <v>35</v>
      </c>
      <c r="E820" s="2" t="str">
        <f t="shared" si="25"/>
        <v>31-40</v>
      </c>
      <c r="F820" s="2" t="s">
        <v>8</v>
      </c>
      <c r="G820" s="2">
        <v>2</v>
      </c>
      <c r="H820" s="2">
        <v>50</v>
      </c>
      <c r="I820" s="2">
        <v>100</v>
      </c>
    </row>
    <row r="821" spans="1:9" x14ac:dyDescent="0.25">
      <c r="A821" s="3">
        <v>45052</v>
      </c>
      <c r="B821" s="3" t="str">
        <f t="shared" si="24"/>
        <v>May-23</v>
      </c>
      <c r="C821" s="2" t="s">
        <v>7</v>
      </c>
      <c r="D821" s="2">
        <v>49</v>
      </c>
      <c r="E821" s="2" t="str">
        <f t="shared" si="25"/>
        <v>41-50</v>
      </c>
      <c r="F821" s="2" t="s">
        <v>11</v>
      </c>
      <c r="G821" s="2">
        <v>4</v>
      </c>
      <c r="H821" s="2">
        <v>50</v>
      </c>
      <c r="I821" s="2">
        <v>200</v>
      </c>
    </row>
    <row r="822" spans="1:9" x14ac:dyDescent="0.25">
      <c r="A822" s="3">
        <v>44971</v>
      </c>
      <c r="B822" s="3" t="str">
        <f t="shared" si="24"/>
        <v>Feb-23</v>
      </c>
      <c r="C822" s="2" t="s">
        <v>7</v>
      </c>
      <c r="D822" s="2">
        <v>49</v>
      </c>
      <c r="E822" s="2" t="str">
        <f t="shared" si="25"/>
        <v>41-50</v>
      </c>
      <c r="F822" s="2" t="s">
        <v>11</v>
      </c>
      <c r="G822" s="2">
        <v>1</v>
      </c>
      <c r="H822" s="2">
        <v>300</v>
      </c>
      <c r="I822" s="2">
        <v>300</v>
      </c>
    </row>
    <row r="823" spans="1:9" x14ac:dyDescent="0.25">
      <c r="A823" s="3">
        <v>45069</v>
      </c>
      <c r="B823" s="3" t="str">
        <f t="shared" si="24"/>
        <v>May-23</v>
      </c>
      <c r="C823" s="2" t="s">
        <v>9</v>
      </c>
      <c r="D823" s="2">
        <v>52</v>
      </c>
      <c r="E823" s="2" t="str">
        <f t="shared" si="25"/>
        <v>51-60</v>
      </c>
      <c r="F823" s="2" t="s">
        <v>8</v>
      </c>
      <c r="G823" s="2">
        <v>3</v>
      </c>
      <c r="H823" s="2">
        <v>50</v>
      </c>
      <c r="I823" s="2">
        <v>150</v>
      </c>
    </row>
    <row r="824" spans="1:9" x14ac:dyDescent="0.25">
      <c r="A824" s="3">
        <v>45157</v>
      </c>
      <c r="B824" s="3" t="str">
        <f t="shared" si="24"/>
        <v>Aug-23</v>
      </c>
      <c r="C824" s="2" t="s">
        <v>9</v>
      </c>
      <c r="D824" s="2">
        <v>56</v>
      </c>
      <c r="E824" s="2" t="str">
        <f t="shared" si="25"/>
        <v>51-60</v>
      </c>
      <c r="F824" s="2" t="s">
        <v>11</v>
      </c>
      <c r="G824" s="2">
        <v>2</v>
      </c>
      <c r="H824" s="2">
        <v>50</v>
      </c>
      <c r="I824" s="2">
        <v>100</v>
      </c>
    </row>
    <row r="825" spans="1:9" x14ac:dyDescent="0.25">
      <c r="A825" s="3">
        <v>45051</v>
      </c>
      <c r="B825" s="3" t="str">
        <f t="shared" si="24"/>
        <v>May-23</v>
      </c>
      <c r="C825" s="2" t="s">
        <v>7</v>
      </c>
      <c r="D825" s="2">
        <v>63</v>
      </c>
      <c r="E825" s="2" t="str">
        <f t="shared" si="25"/>
        <v>60+</v>
      </c>
      <c r="F825" s="2" t="s">
        <v>10</v>
      </c>
      <c r="G825" s="2">
        <v>4</v>
      </c>
      <c r="H825" s="2">
        <v>30</v>
      </c>
      <c r="I825" s="2">
        <v>120</v>
      </c>
    </row>
    <row r="826" spans="1:9" x14ac:dyDescent="0.25">
      <c r="A826" s="3">
        <v>45164</v>
      </c>
      <c r="B826" s="3" t="str">
        <f t="shared" si="24"/>
        <v>Aug-23</v>
      </c>
      <c r="C826" s="2" t="s">
        <v>9</v>
      </c>
      <c r="D826" s="2">
        <v>46</v>
      </c>
      <c r="E826" s="2" t="str">
        <f t="shared" si="25"/>
        <v>41-50</v>
      </c>
      <c r="F826" s="2" t="s">
        <v>8</v>
      </c>
      <c r="G826" s="2">
        <v>1</v>
      </c>
      <c r="H826" s="2">
        <v>25</v>
      </c>
      <c r="I826" s="2">
        <v>25</v>
      </c>
    </row>
    <row r="827" spans="1:9" x14ac:dyDescent="0.25">
      <c r="A827" s="3">
        <v>45218</v>
      </c>
      <c r="B827" s="3" t="str">
        <f t="shared" si="24"/>
        <v>Oct-23</v>
      </c>
      <c r="C827" s="2" t="s">
        <v>9</v>
      </c>
      <c r="D827" s="2">
        <v>46</v>
      </c>
      <c r="E827" s="2" t="str">
        <f t="shared" si="25"/>
        <v>41-50</v>
      </c>
      <c r="F827" s="2" t="s">
        <v>10</v>
      </c>
      <c r="G827" s="2">
        <v>1</v>
      </c>
      <c r="H827" s="2">
        <v>300</v>
      </c>
      <c r="I827" s="2">
        <v>300</v>
      </c>
    </row>
    <row r="828" spans="1:9" x14ac:dyDescent="0.25">
      <c r="A828" s="3">
        <v>45239</v>
      </c>
      <c r="B828" s="3" t="str">
        <f t="shared" si="24"/>
        <v>Nov-23</v>
      </c>
      <c r="C828" s="2" t="s">
        <v>7</v>
      </c>
      <c r="D828" s="2">
        <v>61</v>
      </c>
      <c r="E828" s="2" t="str">
        <f t="shared" si="25"/>
        <v>60+</v>
      </c>
      <c r="F828" s="2" t="s">
        <v>8</v>
      </c>
      <c r="G828" s="2">
        <v>3</v>
      </c>
      <c r="H828" s="2">
        <v>300</v>
      </c>
      <c r="I828" s="2">
        <v>900</v>
      </c>
    </row>
    <row r="829" spans="1:9" x14ac:dyDescent="0.25">
      <c r="A829" s="3">
        <v>45269</v>
      </c>
      <c r="B829" s="3" t="str">
        <f t="shared" si="24"/>
        <v>Dec-23</v>
      </c>
      <c r="C829" s="2" t="s">
        <v>9</v>
      </c>
      <c r="D829" s="2">
        <v>33</v>
      </c>
      <c r="E829" s="2" t="str">
        <f t="shared" si="25"/>
        <v>31-40</v>
      </c>
      <c r="F829" s="2" t="s">
        <v>11</v>
      </c>
      <c r="G829" s="2">
        <v>4</v>
      </c>
      <c r="H829" s="2">
        <v>300</v>
      </c>
      <c r="I829" s="2">
        <v>1200</v>
      </c>
    </row>
    <row r="830" spans="1:9" x14ac:dyDescent="0.25">
      <c r="A830" s="3">
        <v>45121</v>
      </c>
      <c r="B830" s="3" t="str">
        <f t="shared" si="24"/>
        <v>Jul-23</v>
      </c>
      <c r="C830" s="2" t="s">
        <v>7</v>
      </c>
      <c r="D830" s="2">
        <v>61</v>
      </c>
      <c r="E830" s="2" t="str">
        <f t="shared" si="25"/>
        <v>60+</v>
      </c>
      <c r="F830" s="2" t="s">
        <v>8</v>
      </c>
      <c r="G830" s="2">
        <v>3</v>
      </c>
      <c r="H830" s="2">
        <v>30</v>
      </c>
      <c r="I830" s="2">
        <v>90</v>
      </c>
    </row>
    <row r="831" spans="1:9" x14ac:dyDescent="0.25">
      <c r="A831" s="3">
        <v>45099</v>
      </c>
      <c r="B831" s="3" t="str">
        <f t="shared" si="24"/>
        <v>Jun-23</v>
      </c>
      <c r="C831" s="2" t="s">
        <v>9</v>
      </c>
      <c r="D831" s="2">
        <v>64</v>
      </c>
      <c r="E831" s="2" t="str">
        <f t="shared" si="25"/>
        <v>60+</v>
      </c>
      <c r="F831" s="2" t="s">
        <v>10</v>
      </c>
      <c r="G831" s="2">
        <v>3</v>
      </c>
      <c r="H831" s="2">
        <v>50</v>
      </c>
      <c r="I831" s="2">
        <v>150</v>
      </c>
    </row>
    <row r="832" spans="1:9" x14ac:dyDescent="0.25">
      <c r="A832" s="3">
        <v>44941</v>
      </c>
      <c r="B832" s="3" t="str">
        <f t="shared" si="24"/>
        <v>Jan-23</v>
      </c>
      <c r="C832" s="2" t="s">
        <v>7</v>
      </c>
      <c r="D832" s="2">
        <v>27</v>
      </c>
      <c r="E832" s="2" t="str">
        <f t="shared" si="25"/>
        <v>21-30</v>
      </c>
      <c r="F832" s="2" t="s">
        <v>11</v>
      </c>
      <c r="G832" s="2">
        <v>4</v>
      </c>
      <c r="H832" s="2">
        <v>25</v>
      </c>
      <c r="I832" s="2">
        <v>100</v>
      </c>
    </row>
    <row r="833" spans="1:9" x14ac:dyDescent="0.25">
      <c r="A833" s="3">
        <v>45180</v>
      </c>
      <c r="B833" s="3" t="str">
        <f t="shared" si="24"/>
        <v>Sep-23</v>
      </c>
      <c r="C833" s="2" t="s">
        <v>7</v>
      </c>
      <c r="D833" s="2">
        <v>47</v>
      </c>
      <c r="E833" s="2" t="str">
        <f t="shared" si="25"/>
        <v>41-50</v>
      </c>
      <c r="F833" s="2" t="s">
        <v>8</v>
      </c>
      <c r="G833" s="2">
        <v>4</v>
      </c>
      <c r="H833" s="2">
        <v>500</v>
      </c>
      <c r="I833" s="2">
        <v>2000</v>
      </c>
    </row>
    <row r="834" spans="1:9" x14ac:dyDescent="0.25">
      <c r="A834" s="3">
        <v>45093</v>
      </c>
      <c r="B834" s="3" t="str">
        <f t="shared" si="24"/>
        <v>Jun-23</v>
      </c>
      <c r="C834" s="2" t="s">
        <v>7</v>
      </c>
      <c r="D834" s="2">
        <v>42</v>
      </c>
      <c r="E834" s="2" t="str">
        <f t="shared" si="25"/>
        <v>41-50</v>
      </c>
      <c r="F834" s="2" t="s">
        <v>8</v>
      </c>
      <c r="G834" s="2">
        <v>4</v>
      </c>
      <c r="H834" s="2">
        <v>50</v>
      </c>
      <c r="I834" s="2">
        <v>200</v>
      </c>
    </row>
    <row r="835" spans="1:9" x14ac:dyDescent="0.25">
      <c r="A835" s="3">
        <v>45020</v>
      </c>
      <c r="B835" s="3" t="str">
        <f t="shared" ref="B835:B898" si="26">TEXT(A835,"mmm-yy")</f>
        <v>Apr-23</v>
      </c>
      <c r="C835" s="2" t="s">
        <v>9</v>
      </c>
      <c r="D835" s="2">
        <v>56</v>
      </c>
      <c r="E835" s="2" t="str">
        <f t="shared" ref="E835:E898" si="27">IF(D835&lt;20,"&lt;20",IF(D835&lt;=30,"21-30",IF(D835&lt;=40,"31-40",IF(D835&lt;=50,"41-50",IF(D835&lt;=60,"51-60","60+")))))</f>
        <v>51-60</v>
      </c>
      <c r="F835" s="2" t="s">
        <v>8</v>
      </c>
      <c r="G835" s="2">
        <v>2</v>
      </c>
      <c r="H835" s="2">
        <v>30</v>
      </c>
      <c r="I835" s="2">
        <v>60</v>
      </c>
    </row>
    <row r="836" spans="1:9" x14ac:dyDescent="0.25">
      <c r="A836" s="3">
        <v>45176</v>
      </c>
      <c r="B836" s="3" t="str">
        <f t="shared" si="26"/>
        <v>Sep-23</v>
      </c>
      <c r="C836" s="2" t="s">
        <v>7</v>
      </c>
      <c r="D836" s="2">
        <v>37</v>
      </c>
      <c r="E836" s="2" t="str">
        <f t="shared" si="27"/>
        <v>31-40</v>
      </c>
      <c r="F836" s="2" t="s">
        <v>10</v>
      </c>
      <c r="G836" s="2">
        <v>4</v>
      </c>
      <c r="H836" s="2">
        <v>50</v>
      </c>
      <c r="I836" s="2">
        <v>200</v>
      </c>
    </row>
    <row r="837" spans="1:9" x14ac:dyDescent="0.25">
      <c r="A837" s="3">
        <v>45035</v>
      </c>
      <c r="B837" s="3" t="str">
        <f t="shared" si="26"/>
        <v>Apr-23</v>
      </c>
      <c r="C837" s="2" t="s">
        <v>9</v>
      </c>
      <c r="D837" s="2">
        <v>22</v>
      </c>
      <c r="E837" s="2" t="str">
        <f t="shared" si="27"/>
        <v>21-30</v>
      </c>
      <c r="F837" s="2" t="s">
        <v>10</v>
      </c>
      <c r="G837" s="2">
        <v>1</v>
      </c>
      <c r="H837" s="2">
        <v>50</v>
      </c>
      <c r="I837" s="2">
        <v>50</v>
      </c>
    </row>
    <row r="838" spans="1:9" x14ac:dyDescent="0.25">
      <c r="A838" s="3">
        <v>45108</v>
      </c>
      <c r="B838" s="3" t="str">
        <f t="shared" si="26"/>
        <v>Jul-23</v>
      </c>
      <c r="C838" s="2" t="s">
        <v>7</v>
      </c>
      <c r="D838" s="2">
        <v>18</v>
      </c>
      <c r="E838" s="2" t="str">
        <f t="shared" si="27"/>
        <v>&lt;20</v>
      </c>
      <c r="F838" s="2" t="s">
        <v>8</v>
      </c>
      <c r="G838" s="2">
        <v>3</v>
      </c>
      <c r="H838" s="2">
        <v>30</v>
      </c>
      <c r="I838" s="2">
        <v>90</v>
      </c>
    </row>
    <row r="839" spans="1:9" x14ac:dyDescent="0.25">
      <c r="A839" s="3">
        <v>45059</v>
      </c>
      <c r="B839" s="3" t="str">
        <f t="shared" si="26"/>
        <v>May-23</v>
      </c>
      <c r="C839" s="2" t="s">
        <v>7</v>
      </c>
      <c r="D839" s="2">
        <v>47</v>
      </c>
      <c r="E839" s="2" t="str">
        <f t="shared" si="27"/>
        <v>41-50</v>
      </c>
      <c r="F839" s="2" t="s">
        <v>11</v>
      </c>
      <c r="G839" s="2">
        <v>2</v>
      </c>
      <c r="H839" s="2">
        <v>300</v>
      </c>
      <c r="I839" s="2">
        <v>600</v>
      </c>
    </row>
    <row r="840" spans="1:9" x14ac:dyDescent="0.25">
      <c r="A840" s="3">
        <v>45101</v>
      </c>
      <c r="B840" s="3" t="str">
        <f t="shared" si="26"/>
        <v>Jun-23</v>
      </c>
      <c r="C840" s="2" t="s">
        <v>9</v>
      </c>
      <c r="D840" s="2">
        <v>20</v>
      </c>
      <c r="E840" s="2" t="str">
        <f t="shared" si="27"/>
        <v>21-30</v>
      </c>
      <c r="F840" s="2" t="s">
        <v>11</v>
      </c>
      <c r="G840" s="2">
        <v>4</v>
      </c>
      <c r="H840" s="2">
        <v>300</v>
      </c>
      <c r="I840" s="2">
        <v>1200</v>
      </c>
    </row>
    <row r="841" spans="1:9" x14ac:dyDescent="0.25">
      <c r="A841" s="3">
        <v>45070</v>
      </c>
      <c r="B841" s="3" t="str">
        <f t="shared" si="26"/>
        <v>May-23</v>
      </c>
      <c r="C841" s="2" t="s">
        <v>7</v>
      </c>
      <c r="D841" s="2">
        <v>62</v>
      </c>
      <c r="E841" s="2" t="str">
        <f t="shared" si="27"/>
        <v>60+</v>
      </c>
      <c r="F841" s="2" t="s">
        <v>10</v>
      </c>
      <c r="G841" s="2">
        <v>2</v>
      </c>
      <c r="H841" s="2">
        <v>25</v>
      </c>
      <c r="I841" s="2">
        <v>50</v>
      </c>
    </row>
    <row r="842" spans="1:9" x14ac:dyDescent="0.25">
      <c r="A842" s="3">
        <v>45232</v>
      </c>
      <c r="B842" s="3" t="str">
        <f t="shared" si="26"/>
        <v>Nov-23</v>
      </c>
      <c r="C842" s="2" t="s">
        <v>7</v>
      </c>
      <c r="D842" s="2">
        <v>31</v>
      </c>
      <c r="E842" s="2" t="str">
        <f t="shared" si="27"/>
        <v>31-40</v>
      </c>
      <c r="F842" s="2" t="s">
        <v>11</v>
      </c>
      <c r="G842" s="2">
        <v>4</v>
      </c>
      <c r="H842" s="2">
        <v>25</v>
      </c>
      <c r="I842" s="2">
        <v>100</v>
      </c>
    </row>
    <row r="843" spans="1:9" x14ac:dyDescent="0.25">
      <c r="A843" s="3">
        <v>45286</v>
      </c>
      <c r="B843" s="3" t="str">
        <f t="shared" si="26"/>
        <v>Dec-23</v>
      </c>
      <c r="C843" s="2" t="s">
        <v>9</v>
      </c>
      <c r="D843" s="2">
        <v>47</v>
      </c>
      <c r="E843" s="2" t="str">
        <f t="shared" si="27"/>
        <v>41-50</v>
      </c>
      <c r="F843" s="2" t="s">
        <v>10</v>
      </c>
      <c r="G843" s="2">
        <v>2</v>
      </c>
      <c r="H843" s="2">
        <v>300</v>
      </c>
      <c r="I843" s="2">
        <v>600</v>
      </c>
    </row>
    <row r="844" spans="1:9" x14ac:dyDescent="0.25">
      <c r="A844" s="3">
        <v>45068</v>
      </c>
      <c r="B844" s="3" t="str">
        <f t="shared" si="26"/>
        <v>May-23</v>
      </c>
      <c r="C844" s="2" t="s">
        <v>7</v>
      </c>
      <c r="D844" s="2">
        <v>21</v>
      </c>
      <c r="E844" s="2" t="str">
        <f t="shared" si="27"/>
        <v>21-30</v>
      </c>
      <c r="F844" s="2" t="s">
        <v>8</v>
      </c>
      <c r="G844" s="2">
        <v>3</v>
      </c>
      <c r="H844" s="2">
        <v>500</v>
      </c>
      <c r="I844" s="2">
        <v>1500</v>
      </c>
    </row>
    <row r="845" spans="1:9" x14ac:dyDescent="0.25">
      <c r="A845" s="3">
        <v>45211</v>
      </c>
      <c r="B845" s="3" t="str">
        <f t="shared" si="26"/>
        <v>Oct-23</v>
      </c>
      <c r="C845" s="2" t="s">
        <v>7</v>
      </c>
      <c r="D845" s="2">
        <v>35</v>
      </c>
      <c r="E845" s="2" t="str">
        <f t="shared" si="27"/>
        <v>31-40</v>
      </c>
      <c r="F845" s="2" t="s">
        <v>10</v>
      </c>
      <c r="G845" s="2">
        <v>3</v>
      </c>
      <c r="H845" s="2">
        <v>50</v>
      </c>
      <c r="I845" s="2">
        <v>150</v>
      </c>
    </row>
    <row r="846" spans="1:9" x14ac:dyDescent="0.25">
      <c r="A846" s="3">
        <v>44932</v>
      </c>
      <c r="B846" s="3" t="str">
        <f t="shared" si="26"/>
        <v>Jan-23</v>
      </c>
      <c r="C846" s="2" t="s">
        <v>7</v>
      </c>
      <c r="D846" s="2">
        <v>54</v>
      </c>
      <c r="E846" s="2" t="str">
        <f t="shared" si="27"/>
        <v>51-60</v>
      </c>
      <c r="F846" s="2" t="s">
        <v>10</v>
      </c>
      <c r="G846" s="2">
        <v>1</v>
      </c>
      <c r="H846" s="2">
        <v>500</v>
      </c>
      <c r="I846" s="2">
        <v>500</v>
      </c>
    </row>
    <row r="847" spans="1:9" x14ac:dyDescent="0.25">
      <c r="A847" s="3">
        <v>45191</v>
      </c>
      <c r="B847" s="3" t="str">
        <f t="shared" si="26"/>
        <v>Sep-23</v>
      </c>
      <c r="C847" s="2" t="s">
        <v>7</v>
      </c>
      <c r="D847" s="2">
        <v>42</v>
      </c>
      <c r="E847" s="2" t="str">
        <f t="shared" si="27"/>
        <v>41-50</v>
      </c>
      <c r="F847" s="2" t="s">
        <v>8</v>
      </c>
      <c r="G847" s="2">
        <v>1</v>
      </c>
      <c r="H847" s="2">
        <v>50</v>
      </c>
      <c r="I847" s="2">
        <v>50</v>
      </c>
    </row>
    <row r="848" spans="1:9" x14ac:dyDescent="0.25">
      <c r="A848" s="3">
        <v>45024</v>
      </c>
      <c r="B848" s="3" t="str">
        <f t="shared" si="26"/>
        <v>Apr-23</v>
      </c>
      <c r="C848" s="2" t="s">
        <v>9</v>
      </c>
      <c r="D848" s="2">
        <v>18</v>
      </c>
      <c r="E848" s="2" t="str">
        <f t="shared" si="27"/>
        <v>&lt;20</v>
      </c>
      <c r="F848" s="2" t="s">
        <v>11</v>
      </c>
      <c r="G848" s="2">
        <v>4</v>
      </c>
      <c r="H848" s="2">
        <v>300</v>
      </c>
      <c r="I848" s="2">
        <v>1200</v>
      </c>
    </row>
    <row r="849" spans="1:9" x14ac:dyDescent="0.25">
      <c r="A849" s="3">
        <v>44970</v>
      </c>
      <c r="B849" s="3" t="str">
        <f t="shared" si="26"/>
        <v>Feb-23</v>
      </c>
      <c r="C849" s="2" t="s">
        <v>9</v>
      </c>
      <c r="D849" s="2">
        <v>63</v>
      </c>
      <c r="E849" s="2" t="str">
        <f t="shared" si="27"/>
        <v>60+</v>
      </c>
      <c r="F849" s="2" t="s">
        <v>10</v>
      </c>
      <c r="G849" s="2">
        <v>3</v>
      </c>
      <c r="H849" s="2">
        <v>25</v>
      </c>
      <c r="I849" s="2">
        <v>75</v>
      </c>
    </row>
    <row r="850" spans="1:9" x14ac:dyDescent="0.25">
      <c r="A850" s="3">
        <v>45050</v>
      </c>
      <c r="B850" s="3" t="str">
        <f t="shared" si="26"/>
        <v>May-23</v>
      </c>
      <c r="C850" s="2" t="s">
        <v>7</v>
      </c>
      <c r="D850" s="2">
        <v>32</v>
      </c>
      <c r="E850" s="2" t="str">
        <f t="shared" si="27"/>
        <v>31-40</v>
      </c>
      <c r="F850" s="2" t="s">
        <v>10</v>
      </c>
      <c r="G850" s="2">
        <v>2</v>
      </c>
      <c r="H850" s="2">
        <v>25</v>
      </c>
      <c r="I850" s="2">
        <v>50</v>
      </c>
    </row>
    <row r="851" spans="1:9" x14ac:dyDescent="0.25">
      <c r="A851" s="3">
        <v>45135</v>
      </c>
      <c r="B851" s="3" t="str">
        <f t="shared" si="26"/>
        <v>Jul-23</v>
      </c>
      <c r="C851" s="2" t="s">
        <v>9</v>
      </c>
      <c r="D851" s="2">
        <v>26</v>
      </c>
      <c r="E851" s="2" t="str">
        <f t="shared" si="27"/>
        <v>21-30</v>
      </c>
      <c r="F851" s="2" t="s">
        <v>8</v>
      </c>
      <c r="G851" s="2">
        <v>2</v>
      </c>
      <c r="H851" s="2">
        <v>500</v>
      </c>
      <c r="I851" s="2">
        <v>1000</v>
      </c>
    </row>
    <row r="852" spans="1:9" x14ac:dyDescent="0.25">
      <c r="A852" s="3">
        <v>45177</v>
      </c>
      <c r="B852" s="3" t="str">
        <f t="shared" si="26"/>
        <v>Sep-23</v>
      </c>
      <c r="C852" s="2" t="s">
        <v>7</v>
      </c>
      <c r="D852" s="2">
        <v>32</v>
      </c>
      <c r="E852" s="2" t="str">
        <f t="shared" si="27"/>
        <v>31-40</v>
      </c>
      <c r="F852" s="2" t="s">
        <v>11</v>
      </c>
      <c r="G852" s="2">
        <v>2</v>
      </c>
      <c r="H852" s="2">
        <v>25</v>
      </c>
      <c r="I852" s="2">
        <v>50</v>
      </c>
    </row>
    <row r="853" spans="1:9" x14ac:dyDescent="0.25">
      <c r="A853" s="3">
        <v>45211</v>
      </c>
      <c r="B853" s="3" t="str">
        <f t="shared" si="26"/>
        <v>Oct-23</v>
      </c>
      <c r="C853" s="2" t="s">
        <v>9</v>
      </c>
      <c r="D853" s="2">
        <v>41</v>
      </c>
      <c r="E853" s="2" t="str">
        <f t="shared" si="27"/>
        <v>41-50</v>
      </c>
      <c r="F853" s="2" t="s">
        <v>10</v>
      </c>
      <c r="G853" s="2">
        <v>1</v>
      </c>
      <c r="H853" s="2">
        <v>300</v>
      </c>
      <c r="I853" s="2">
        <v>300</v>
      </c>
    </row>
    <row r="854" spans="1:9" x14ac:dyDescent="0.25">
      <c r="A854" s="3">
        <v>45050</v>
      </c>
      <c r="B854" s="3" t="str">
        <f t="shared" si="26"/>
        <v>May-23</v>
      </c>
      <c r="C854" s="2" t="s">
        <v>7</v>
      </c>
      <c r="D854" s="2">
        <v>21</v>
      </c>
      <c r="E854" s="2" t="str">
        <f t="shared" si="27"/>
        <v>21-30</v>
      </c>
      <c r="F854" s="2" t="s">
        <v>8</v>
      </c>
      <c r="G854" s="2">
        <v>2</v>
      </c>
      <c r="H854" s="2">
        <v>500</v>
      </c>
      <c r="I854" s="2">
        <v>1000</v>
      </c>
    </row>
    <row r="855" spans="1:9" x14ac:dyDescent="0.25">
      <c r="A855" s="3">
        <v>45280</v>
      </c>
      <c r="B855" s="3" t="str">
        <f t="shared" si="26"/>
        <v>Dec-23</v>
      </c>
      <c r="C855" s="2" t="s">
        <v>7</v>
      </c>
      <c r="D855" s="2">
        <v>29</v>
      </c>
      <c r="E855" s="2" t="str">
        <f t="shared" si="27"/>
        <v>21-30</v>
      </c>
      <c r="F855" s="2" t="s">
        <v>10</v>
      </c>
      <c r="G855" s="2">
        <v>1</v>
      </c>
      <c r="H855" s="2">
        <v>50</v>
      </c>
      <c r="I855" s="2">
        <v>50</v>
      </c>
    </row>
    <row r="856" spans="1:9" x14ac:dyDescent="0.25">
      <c r="A856" s="3">
        <v>45170</v>
      </c>
      <c r="B856" s="3" t="str">
        <f t="shared" si="26"/>
        <v>Sep-23</v>
      </c>
      <c r="C856" s="2" t="s">
        <v>7</v>
      </c>
      <c r="D856" s="2">
        <v>54</v>
      </c>
      <c r="E856" s="2" t="str">
        <f t="shared" si="27"/>
        <v>51-60</v>
      </c>
      <c r="F856" s="2" t="s">
        <v>8</v>
      </c>
      <c r="G856" s="2">
        <v>1</v>
      </c>
      <c r="H856" s="2">
        <v>25</v>
      </c>
      <c r="I856" s="2">
        <v>25</v>
      </c>
    </row>
    <row r="857" spans="1:9" x14ac:dyDescent="0.25">
      <c r="A857" s="3">
        <v>45257</v>
      </c>
      <c r="B857" s="3" t="str">
        <f t="shared" si="26"/>
        <v>Nov-23</v>
      </c>
      <c r="C857" s="2" t="s">
        <v>7</v>
      </c>
      <c r="D857" s="2">
        <v>54</v>
      </c>
      <c r="E857" s="2" t="str">
        <f t="shared" si="27"/>
        <v>51-60</v>
      </c>
      <c r="F857" s="2" t="s">
        <v>11</v>
      </c>
      <c r="G857" s="2">
        <v>4</v>
      </c>
      <c r="H857" s="2">
        <v>30</v>
      </c>
      <c r="I857" s="2">
        <v>120</v>
      </c>
    </row>
    <row r="858" spans="1:9" x14ac:dyDescent="0.25">
      <c r="A858" s="3">
        <v>45291</v>
      </c>
      <c r="B858" s="3" t="str">
        <f t="shared" si="26"/>
        <v>Dec-23</v>
      </c>
      <c r="C858" s="2" t="s">
        <v>7</v>
      </c>
      <c r="D858" s="2">
        <v>60</v>
      </c>
      <c r="E858" s="2" t="str">
        <f t="shared" si="27"/>
        <v>51-60</v>
      </c>
      <c r="F858" s="2" t="s">
        <v>11</v>
      </c>
      <c r="G858" s="2">
        <v>2</v>
      </c>
      <c r="H858" s="2">
        <v>25</v>
      </c>
      <c r="I858" s="2">
        <v>50</v>
      </c>
    </row>
    <row r="859" spans="1:9" x14ac:dyDescent="0.25">
      <c r="A859" s="3">
        <v>45178</v>
      </c>
      <c r="B859" s="3" t="str">
        <f t="shared" si="26"/>
        <v>Sep-23</v>
      </c>
      <c r="C859" s="2" t="s">
        <v>7</v>
      </c>
      <c r="D859" s="2">
        <v>23</v>
      </c>
      <c r="E859" s="2" t="str">
        <f t="shared" si="27"/>
        <v>21-30</v>
      </c>
      <c r="F859" s="2" t="s">
        <v>11</v>
      </c>
      <c r="G859" s="2">
        <v>2</v>
      </c>
      <c r="H859" s="2">
        <v>50</v>
      </c>
      <c r="I859" s="2">
        <v>100</v>
      </c>
    </row>
    <row r="860" spans="1:9" x14ac:dyDescent="0.25">
      <c r="A860" s="3">
        <v>45156</v>
      </c>
      <c r="B860" s="3" t="str">
        <f t="shared" si="26"/>
        <v>Aug-23</v>
      </c>
      <c r="C860" s="2" t="s">
        <v>9</v>
      </c>
      <c r="D860" s="2">
        <v>56</v>
      </c>
      <c r="E860" s="2" t="str">
        <f t="shared" si="27"/>
        <v>51-60</v>
      </c>
      <c r="F860" s="2" t="s">
        <v>11</v>
      </c>
      <c r="G860" s="2">
        <v>3</v>
      </c>
      <c r="H860" s="2">
        <v>500</v>
      </c>
      <c r="I860" s="2">
        <v>1500</v>
      </c>
    </row>
    <row r="861" spans="1:9" x14ac:dyDescent="0.25">
      <c r="A861" s="3">
        <v>44935</v>
      </c>
      <c r="B861" s="3" t="str">
        <f t="shared" si="26"/>
        <v>Jan-23</v>
      </c>
      <c r="C861" s="2" t="s">
        <v>7</v>
      </c>
      <c r="D861" s="2">
        <v>63</v>
      </c>
      <c r="E861" s="2" t="str">
        <f t="shared" si="27"/>
        <v>60+</v>
      </c>
      <c r="F861" s="2" t="s">
        <v>10</v>
      </c>
      <c r="G861" s="2">
        <v>4</v>
      </c>
      <c r="H861" s="2">
        <v>50</v>
      </c>
      <c r="I861" s="2">
        <v>200</v>
      </c>
    </row>
    <row r="862" spans="1:9" x14ac:dyDescent="0.25">
      <c r="A862" s="3">
        <v>44974</v>
      </c>
      <c r="B862" s="3" t="str">
        <f t="shared" si="26"/>
        <v>Feb-23</v>
      </c>
      <c r="C862" s="2" t="s">
        <v>9</v>
      </c>
      <c r="D862" s="2">
        <v>41</v>
      </c>
      <c r="E862" s="2" t="str">
        <f t="shared" si="27"/>
        <v>41-50</v>
      </c>
      <c r="F862" s="2" t="s">
        <v>10</v>
      </c>
      <c r="G862" s="2">
        <v>3</v>
      </c>
      <c r="H862" s="2">
        <v>30</v>
      </c>
      <c r="I862" s="2">
        <v>90</v>
      </c>
    </row>
    <row r="863" spans="1:9" x14ac:dyDescent="0.25">
      <c r="A863" s="3">
        <v>45077</v>
      </c>
      <c r="B863" s="3" t="str">
        <f t="shared" si="26"/>
        <v>May-23</v>
      </c>
      <c r="C863" s="2" t="s">
        <v>7</v>
      </c>
      <c r="D863" s="2">
        <v>28</v>
      </c>
      <c r="E863" s="2" t="str">
        <f t="shared" si="27"/>
        <v>21-30</v>
      </c>
      <c r="F863" s="2" t="s">
        <v>11</v>
      </c>
      <c r="G863" s="2">
        <v>4</v>
      </c>
      <c r="H863" s="2">
        <v>300</v>
      </c>
      <c r="I863" s="2">
        <v>1200</v>
      </c>
    </row>
    <row r="864" spans="1:9" x14ac:dyDescent="0.25">
      <c r="A864" s="3">
        <v>45040</v>
      </c>
      <c r="B864" s="3" t="str">
        <f t="shared" si="26"/>
        <v>Apr-23</v>
      </c>
      <c r="C864" s="2" t="s">
        <v>9</v>
      </c>
      <c r="D864" s="2">
        <v>30</v>
      </c>
      <c r="E864" s="2" t="str">
        <f t="shared" si="27"/>
        <v>21-30</v>
      </c>
      <c r="F864" s="2" t="s">
        <v>11</v>
      </c>
      <c r="G864" s="2">
        <v>2</v>
      </c>
      <c r="H864" s="2">
        <v>25</v>
      </c>
      <c r="I864" s="2">
        <v>50</v>
      </c>
    </row>
    <row r="865" spans="1:9" x14ac:dyDescent="0.25">
      <c r="A865" s="3">
        <v>45134</v>
      </c>
      <c r="B865" s="3" t="str">
        <f t="shared" si="26"/>
        <v>Jul-23</v>
      </c>
      <c r="C865" s="2" t="s">
        <v>9</v>
      </c>
      <c r="D865" s="2">
        <v>51</v>
      </c>
      <c r="E865" s="2" t="str">
        <f t="shared" si="27"/>
        <v>51-60</v>
      </c>
      <c r="F865" s="2" t="s">
        <v>11</v>
      </c>
      <c r="G865" s="2">
        <v>1</v>
      </c>
      <c r="H865" s="2">
        <v>500</v>
      </c>
      <c r="I865" s="2">
        <v>500</v>
      </c>
    </row>
    <row r="866" spans="1:9" x14ac:dyDescent="0.25">
      <c r="A866" s="3">
        <v>45281</v>
      </c>
      <c r="B866" s="3" t="str">
        <f t="shared" si="26"/>
        <v>Dec-23</v>
      </c>
      <c r="C866" s="2" t="s">
        <v>9</v>
      </c>
      <c r="D866" s="2">
        <v>42</v>
      </c>
      <c r="E866" s="2" t="str">
        <f t="shared" si="27"/>
        <v>41-50</v>
      </c>
      <c r="F866" s="2" t="s">
        <v>10</v>
      </c>
      <c r="G866" s="2">
        <v>1</v>
      </c>
      <c r="H866" s="2">
        <v>300</v>
      </c>
      <c r="I866" s="2">
        <v>300</v>
      </c>
    </row>
    <row r="867" spans="1:9" x14ac:dyDescent="0.25">
      <c r="A867" s="3">
        <v>45051</v>
      </c>
      <c r="B867" s="3" t="str">
        <f t="shared" si="26"/>
        <v>May-23</v>
      </c>
      <c r="C867" s="2" t="s">
        <v>7</v>
      </c>
      <c r="D867" s="2">
        <v>24</v>
      </c>
      <c r="E867" s="2" t="str">
        <f t="shared" si="27"/>
        <v>21-30</v>
      </c>
      <c r="F867" s="2" t="s">
        <v>11</v>
      </c>
      <c r="G867" s="2">
        <v>1</v>
      </c>
      <c r="H867" s="2">
        <v>50</v>
      </c>
      <c r="I867" s="2">
        <v>50</v>
      </c>
    </row>
    <row r="868" spans="1:9" x14ac:dyDescent="0.25">
      <c r="A868" s="3">
        <v>45083</v>
      </c>
      <c r="B868" s="3" t="str">
        <f t="shared" si="26"/>
        <v>Jun-23</v>
      </c>
      <c r="C868" s="2" t="s">
        <v>7</v>
      </c>
      <c r="D868" s="2">
        <v>21</v>
      </c>
      <c r="E868" s="2" t="str">
        <f t="shared" si="27"/>
        <v>21-30</v>
      </c>
      <c r="F868" s="2" t="s">
        <v>11</v>
      </c>
      <c r="G868" s="2">
        <v>1</v>
      </c>
      <c r="H868" s="2">
        <v>500</v>
      </c>
      <c r="I868" s="2">
        <v>500</v>
      </c>
    </row>
    <row r="869" spans="1:9" x14ac:dyDescent="0.25">
      <c r="A869" s="3">
        <v>45266</v>
      </c>
      <c r="B869" s="3" t="str">
        <f t="shared" si="26"/>
        <v>Dec-23</v>
      </c>
      <c r="C869" s="2" t="s">
        <v>9</v>
      </c>
      <c r="D869" s="2">
        <v>25</v>
      </c>
      <c r="E869" s="2" t="str">
        <f t="shared" si="27"/>
        <v>21-30</v>
      </c>
      <c r="F869" s="2" t="s">
        <v>11</v>
      </c>
      <c r="G869" s="2">
        <v>1</v>
      </c>
      <c r="H869" s="2">
        <v>300</v>
      </c>
      <c r="I869" s="2">
        <v>300</v>
      </c>
    </row>
    <row r="870" spans="1:9" x14ac:dyDescent="0.25">
      <c r="A870" s="3">
        <v>45224</v>
      </c>
      <c r="B870" s="3" t="str">
        <f t="shared" si="26"/>
        <v>Oct-23</v>
      </c>
      <c r="C870" s="2" t="s">
        <v>7</v>
      </c>
      <c r="D870" s="2">
        <v>37</v>
      </c>
      <c r="E870" s="2" t="str">
        <f t="shared" si="27"/>
        <v>31-40</v>
      </c>
      <c r="F870" s="2" t="s">
        <v>8</v>
      </c>
      <c r="G870" s="2">
        <v>3</v>
      </c>
      <c r="H870" s="2">
        <v>500</v>
      </c>
      <c r="I870" s="2">
        <v>1500</v>
      </c>
    </row>
    <row r="871" spans="1:9" x14ac:dyDescent="0.25">
      <c r="A871" s="3">
        <v>45115</v>
      </c>
      <c r="B871" s="3" t="str">
        <f t="shared" si="26"/>
        <v>Jul-23</v>
      </c>
      <c r="C871" s="2" t="s">
        <v>9</v>
      </c>
      <c r="D871" s="2">
        <v>46</v>
      </c>
      <c r="E871" s="2" t="str">
        <f t="shared" si="27"/>
        <v>41-50</v>
      </c>
      <c r="F871" s="2" t="s">
        <v>11</v>
      </c>
      <c r="G871" s="2">
        <v>4</v>
      </c>
      <c r="H871" s="2">
        <v>30</v>
      </c>
      <c r="I871" s="2">
        <v>120</v>
      </c>
    </row>
    <row r="872" spans="1:9" x14ac:dyDescent="0.25">
      <c r="A872" s="3">
        <v>45169</v>
      </c>
      <c r="B872" s="3" t="str">
        <f t="shared" si="26"/>
        <v>Aug-23</v>
      </c>
      <c r="C872" s="2" t="s">
        <v>7</v>
      </c>
      <c r="D872" s="2">
        <v>62</v>
      </c>
      <c r="E872" s="2" t="str">
        <f t="shared" si="27"/>
        <v>60+</v>
      </c>
      <c r="F872" s="2" t="s">
        <v>8</v>
      </c>
      <c r="G872" s="2">
        <v>2</v>
      </c>
      <c r="H872" s="2">
        <v>30</v>
      </c>
      <c r="I872" s="2">
        <v>60</v>
      </c>
    </row>
    <row r="873" spans="1:9" x14ac:dyDescent="0.25">
      <c r="A873" s="3">
        <v>45210</v>
      </c>
      <c r="B873" s="3" t="str">
        <f t="shared" si="26"/>
        <v>Oct-23</v>
      </c>
      <c r="C873" s="2" t="s">
        <v>9</v>
      </c>
      <c r="D873" s="2">
        <v>63</v>
      </c>
      <c r="E873" s="2" t="str">
        <f t="shared" si="27"/>
        <v>60+</v>
      </c>
      <c r="F873" s="2" t="s">
        <v>8</v>
      </c>
      <c r="G873" s="2">
        <v>3</v>
      </c>
      <c r="H873" s="2">
        <v>25</v>
      </c>
      <c r="I873" s="2">
        <v>75</v>
      </c>
    </row>
    <row r="874" spans="1:9" x14ac:dyDescent="0.25">
      <c r="A874" s="3">
        <v>45198</v>
      </c>
      <c r="B874" s="3" t="str">
        <f t="shared" si="26"/>
        <v>Sep-23</v>
      </c>
      <c r="C874" s="2" t="s">
        <v>9</v>
      </c>
      <c r="D874" s="2">
        <v>27</v>
      </c>
      <c r="E874" s="2" t="str">
        <f t="shared" si="27"/>
        <v>21-30</v>
      </c>
      <c r="F874" s="2" t="s">
        <v>11</v>
      </c>
      <c r="G874" s="2">
        <v>4</v>
      </c>
      <c r="H874" s="2">
        <v>25</v>
      </c>
      <c r="I874" s="2">
        <v>100</v>
      </c>
    </row>
    <row r="875" spans="1:9" x14ac:dyDescent="0.25">
      <c r="A875" s="3">
        <v>45103</v>
      </c>
      <c r="B875" s="3" t="str">
        <f t="shared" si="26"/>
        <v>Jun-23</v>
      </c>
      <c r="C875" s="2" t="s">
        <v>7</v>
      </c>
      <c r="D875" s="2">
        <v>60</v>
      </c>
      <c r="E875" s="2" t="str">
        <f t="shared" si="27"/>
        <v>51-60</v>
      </c>
      <c r="F875" s="2" t="s">
        <v>8</v>
      </c>
      <c r="G875" s="2">
        <v>1</v>
      </c>
      <c r="H875" s="2">
        <v>30</v>
      </c>
      <c r="I875" s="2">
        <v>30</v>
      </c>
    </row>
    <row r="876" spans="1:9" x14ac:dyDescent="0.25">
      <c r="A876" s="3">
        <v>45144</v>
      </c>
      <c r="B876" s="3" t="str">
        <f t="shared" si="26"/>
        <v>Aug-23</v>
      </c>
      <c r="C876" s="2" t="s">
        <v>9</v>
      </c>
      <c r="D876" s="2">
        <v>51</v>
      </c>
      <c r="E876" s="2" t="str">
        <f t="shared" si="27"/>
        <v>51-60</v>
      </c>
      <c r="F876" s="2" t="s">
        <v>11</v>
      </c>
      <c r="G876" s="2">
        <v>4</v>
      </c>
      <c r="H876" s="2">
        <v>500</v>
      </c>
      <c r="I876" s="2">
        <v>2000</v>
      </c>
    </row>
    <row r="877" spans="1:9" x14ac:dyDescent="0.25">
      <c r="A877" s="3">
        <v>45208</v>
      </c>
      <c r="B877" s="3" t="str">
        <f t="shared" si="26"/>
        <v>Oct-23</v>
      </c>
      <c r="C877" s="2" t="s">
        <v>7</v>
      </c>
      <c r="D877" s="2">
        <v>43</v>
      </c>
      <c r="E877" s="2" t="str">
        <f t="shared" si="27"/>
        <v>41-50</v>
      </c>
      <c r="F877" s="2" t="s">
        <v>10</v>
      </c>
      <c r="G877" s="2">
        <v>4</v>
      </c>
      <c r="H877" s="2">
        <v>30</v>
      </c>
      <c r="I877" s="2">
        <v>120</v>
      </c>
    </row>
    <row r="878" spans="1:9" x14ac:dyDescent="0.25">
      <c r="A878" s="3">
        <v>45096</v>
      </c>
      <c r="B878" s="3" t="str">
        <f t="shared" si="26"/>
        <v>Jun-23</v>
      </c>
      <c r="C878" s="2" t="s">
        <v>9</v>
      </c>
      <c r="D878" s="2">
        <v>58</v>
      </c>
      <c r="E878" s="2" t="str">
        <f t="shared" si="27"/>
        <v>51-60</v>
      </c>
      <c r="F878" s="2" t="s">
        <v>10</v>
      </c>
      <c r="G878" s="2">
        <v>1</v>
      </c>
      <c r="H878" s="2">
        <v>25</v>
      </c>
      <c r="I878" s="2">
        <v>25</v>
      </c>
    </row>
    <row r="879" spans="1:9" x14ac:dyDescent="0.25">
      <c r="A879" s="3">
        <v>45107</v>
      </c>
      <c r="B879" s="3" t="str">
        <f t="shared" si="26"/>
        <v>Jun-23</v>
      </c>
      <c r="C879" s="2" t="s">
        <v>9</v>
      </c>
      <c r="D879" s="2">
        <v>20</v>
      </c>
      <c r="E879" s="2" t="str">
        <f t="shared" si="27"/>
        <v>21-30</v>
      </c>
      <c r="F879" s="2" t="s">
        <v>10</v>
      </c>
      <c r="G879" s="2">
        <v>1</v>
      </c>
      <c r="H879" s="2">
        <v>30</v>
      </c>
      <c r="I879" s="2">
        <v>30</v>
      </c>
    </row>
    <row r="880" spans="1:9" x14ac:dyDescent="0.25">
      <c r="A880" s="3">
        <v>45286</v>
      </c>
      <c r="B880" s="3" t="str">
        <f t="shared" si="26"/>
        <v>Dec-23</v>
      </c>
      <c r="C880" s="2" t="s">
        <v>7</v>
      </c>
      <c r="D880" s="2">
        <v>23</v>
      </c>
      <c r="E880" s="2" t="str">
        <f t="shared" si="27"/>
        <v>21-30</v>
      </c>
      <c r="F880" s="2" t="s">
        <v>10</v>
      </c>
      <c r="G880" s="2">
        <v>1</v>
      </c>
      <c r="H880" s="2">
        <v>30</v>
      </c>
      <c r="I880" s="2">
        <v>30</v>
      </c>
    </row>
    <row r="881" spans="1:9" x14ac:dyDescent="0.25">
      <c r="A881" s="3">
        <v>45159</v>
      </c>
      <c r="B881" s="3" t="str">
        <f t="shared" si="26"/>
        <v>Aug-23</v>
      </c>
      <c r="C881" s="2" t="s">
        <v>7</v>
      </c>
      <c r="D881" s="2">
        <v>22</v>
      </c>
      <c r="E881" s="2" t="str">
        <f t="shared" si="27"/>
        <v>21-30</v>
      </c>
      <c r="F881" s="2" t="s">
        <v>8</v>
      </c>
      <c r="G881" s="2">
        <v>2</v>
      </c>
      <c r="H881" s="2">
        <v>500</v>
      </c>
      <c r="I881" s="2">
        <v>1000</v>
      </c>
    </row>
    <row r="882" spans="1:9" x14ac:dyDescent="0.25">
      <c r="A882" s="3">
        <v>45065</v>
      </c>
      <c r="B882" s="3" t="str">
        <f t="shared" si="26"/>
        <v>May-23</v>
      </c>
      <c r="C882" s="2" t="s">
        <v>7</v>
      </c>
      <c r="D882" s="2">
        <v>22</v>
      </c>
      <c r="E882" s="2" t="str">
        <f t="shared" si="27"/>
        <v>21-30</v>
      </c>
      <c r="F882" s="2" t="s">
        <v>11</v>
      </c>
      <c r="G882" s="2">
        <v>1</v>
      </c>
      <c r="H882" s="2">
        <v>300</v>
      </c>
      <c r="I882" s="2">
        <v>300</v>
      </c>
    </row>
    <row r="883" spans="1:9" x14ac:dyDescent="0.25">
      <c r="A883" s="3">
        <v>45083</v>
      </c>
      <c r="B883" s="3" t="str">
        <f t="shared" si="26"/>
        <v>Jun-23</v>
      </c>
      <c r="C883" s="2" t="s">
        <v>9</v>
      </c>
      <c r="D883" s="2">
        <v>64</v>
      </c>
      <c r="E883" s="2" t="str">
        <f t="shared" si="27"/>
        <v>60+</v>
      </c>
      <c r="F883" s="2" t="s">
        <v>11</v>
      </c>
      <c r="G883" s="2">
        <v>2</v>
      </c>
      <c r="H883" s="2">
        <v>25</v>
      </c>
      <c r="I883" s="2">
        <v>50</v>
      </c>
    </row>
    <row r="884" spans="1:9" x14ac:dyDescent="0.25">
      <c r="A884" s="3">
        <v>45055</v>
      </c>
      <c r="B884" s="3" t="str">
        <f t="shared" si="26"/>
        <v>May-23</v>
      </c>
      <c r="C884" s="2" t="s">
        <v>7</v>
      </c>
      <c r="D884" s="2">
        <v>40</v>
      </c>
      <c r="E884" s="2" t="str">
        <f t="shared" si="27"/>
        <v>31-40</v>
      </c>
      <c r="F884" s="2" t="s">
        <v>11</v>
      </c>
      <c r="G884" s="2">
        <v>1</v>
      </c>
      <c r="H884" s="2">
        <v>500</v>
      </c>
      <c r="I884" s="2">
        <v>500</v>
      </c>
    </row>
    <row r="885" spans="1:9" x14ac:dyDescent="0.25">
      <c r="A885" s="3">
        <v>45045</v>
      </c>
      <c r="B885" s="3" t="str">
        <f t="shared" si="26"/>
        <v>Apr-23</v>
      </c>
      <c r="C885" s="2" t="s">
        <v>9</v>
      </c>
      <c r="D885" s="2">
        <v>26</v>
      </c>
      <c r="E885" s="2" t="str">
        <f t="shared" si="27"/>
        <v>21-30</v>
      </c>
      <c r="F885" s="2" t="s">
        <v>10</v>
      </c>
      <c r="G885" s="2">
        <v>2</v>
      </c>
      <c r="H885" s="2">
        <v>30</v>
      </c>
      <c r="I885" s="2">
        <v>60</v>
      </c>
    </row>
    <row r="886" spans="1:9" x14ac:dyDescent="0.25">
      <c r="A886" s="3">
        <v>44988</v>
      </c>
      <c r="B886" s="3" t="str">
        <f t="shared" si="26"/>
        <v>Mar-23</v>
      </c>
      <c r="C886" s="2" t="s">
        <v>9</v>
      </c>
      <c r="D886" s="2">
        <v>52</v>
      </c>
      <c r="E886" s="2" t="str">
        <f t="shared" si="27"/>
        <v>51-60</v>
      </c>
      <c r="F886" s="2" t="s">
        <v>10</v>
      </c>
      <c r="G886" s="2">
        <v>4</v>
      </c>
      <c r="H886" s="2">
        <v>30</v>
      </c>
      <c r="I886" s="2">
        <v>120</v>
      </c>
    </row>
    <row r="887" spans="1:9" x14ac:dyDescent="0.25">
      <c r="A887" s="3">
        <v>45025</v>
      </c>
      <c r="B887" s="3" t="str">
        <f t="shared" si="26"/>
        <v>Apr-23</v>
      </c>
      <c r="C887" s="2" t="s">
        <v>7</v>
      </c>
      <c r="D887" s="2">
        <v>37</v>
      </c>
      <c r="E887" s="2" t="str">
        <f t="shared" si="27"/>
        <v>31-40</v>
      </c>
      <c r="F887" s="2" t="s">
        <v>11</v>
      </c>
      <c r="G887" s="2">
        <v>3</v>
      </c>
      <c r="H887" s="2">
        <v>300</v>
      </c>
      <c r="I887" s="2">
        <v>900</v>
      </c>
    </row>
    <row r="888" spans="1:9" x14ac:dyDescent="0.25">
      <c r="A888" s="3">
        <v>45088</v>
      </c>
      <c r="B888" s="3" t="str">
        <f t="shared" si="26"/>
        <v>Jun-23</v>
      </c>
      <c r="C888" s="2" t="s">
        <v>7</v>
      </c>
      <c r="D888" s="2">
        <v>59</v>
      </c>
      <c r="E888" s="2" t="str">
        <f t="shared" si="27"/>
        <v>51-60</v>
      </c>
      <c r="F888" s="2" t="s">
        <v>10</v>
      </c>
      <c r="G888" s="2">
        <v>4</v>
      </c>
      <c r="H888" s="2">
        <v>25</v>
      </c>
      <c r="I888" s="2">
        <v>100</v>
      </c>
    </row>
    <row r="889" spans="1:9" x14ac:dyDescent="0.25">
      <c r="A889" s="3">
        <v>44988</v>
      </c>
      <c r="B889" s="3" t="str">
        <f t="shared" si="26"/>
        <v>Mar-23</v>
      </c>
      <c r="C889" s="2" t="s">
        <v>9</v>
      </c>
      <c r="D889" s="2">
        <v>52</v>
      </c>
      <c r="E889" s="2" t="str">
        <f t="shared" si="27"/>
        <v>51-60</v>
      </c>
      <c r="F889" s="2" t="s">
        <v>11</v>
      </c>
      <c r="G889" s="2">
        <v>4</v>
      </c>
      <c r="H889" s="2">
        <v>25</v>
      </c>
      <c r="I889" s="2">
        <v>100</v>
      </c>
    </row>
    <row r="890" spans="1:9" x14ac:dyDescent="0.25">
      <c r="A890" s="3">
        <v>45201</v>
      </c>
      <c r="B890" s="3" t="str">
        <f t="shared" si="26"/>
        <v>Oct-23</v>
      </c>
      <c r="C890" s="2" t="s">
        <v>9</v>
      </c>
      <c r="D890" s="2">
        <v>35</v>
      </c>
      <c r="E890" s="2" t="str">
        <f t="shared" si="27"/>
        <v>31-40</v>
      </c>
      <c r="F890" s="2" t="s">
        <v>11</v>
      </c>
      <c r="G890" s="2">
        <v>1</v>
      </c>
      <c r="H890" s="2">
        <v>50</v>
      </c>
      <c r="I890" s="2">
        <v>50</v>
      </c>
    </row>
    <row r="891" spans="1:9" x14ac:dyDescent="0.25">
      <c r="A891" s="3">
        <v>45280</v>
      </c>
      <c r="B891" s="3" t="str">
        <f t="shared" si="26"/>
        <v>Dec-23</v>
      </c>
      <c r="C891" s="2" t="s">
        <v>7</v>
      </c>
      <c r="D891" s="2">
        <v>34</v>
      </c>
      <c r="E891" s="2" t="str">
        <f t="shared" si="27"/>
        <v>31-40</v>
      </c>
      <c r="F891" s="2" t="s">
        <v>11</v>
      </c>
      <c r="G891" s="2">
        <v>2</v>
      </c>
      <c r="H891" s="2">
        <v>25</v>
      </c>
      <c r="I891" s="2">
        <v>50</v>
      </c>
    </row>
    <row r="892" spans="1:9" x14ac:dyDescent="0.25">
      <c r="A892" s="3">
        <v>45021</v>
      </c>
      <c r="B892" s="3" t="str">
        <f t="shared" si="26"/>
        <v>Apr-23</v>
      </c>
      <c r="C892" s="2" t="s">
        <v>7</v>
      </c>
      <c r="D892" s="2">
        <v>41</v>
      </c>
      <c r="E892" s="2" t="str">
        <f t="shared" si="27"/>
        <v>41-50</v>
      </c>
      <c r="F892" s="2" t="s">
        <v>11</v>
      </c>
      <c r="G892" s="2">
        <v>3</v>
      </c>
      <c r="H892" s="2">
        <v>300</v>
      </c>
      <c r="I892" s="2">
        <v>900</v>
      </c>
    </row>
    <row r="893" spans="1:9" x14ac:dyDescent="0.25">
      <c r="A893" s="3">
        <v>45025</v>
      </c>
      <c r="B893" s="3" t="str">
        <f t="shared" si="26"/>
        <v>Apr-23</v>
      </c>
      <c r="C893" s="2" t="s">
        <v>7</v>
      </c>
      <c r="D893" s="2">
        <v>20</v>
      </c>
      <c r="E893" s="2" t="str">
        <f t="shared" si="27"/>
        <v>21-30</v>
      </c>
      <c r="F893" s="2" t="s">
        <v>11</v>
      </c>
      <c r="G893" s="2">
        <v>1</v>
      </c>
      <c r="H893" s="2">
        <v>50</v>
      </c>
      <c r="I893" s="2">
        <v>50</v>
      </c>
    </row>
    <row r="894" spans="1:9" x14ac:dyDescent="0.25">
      <c r="A894" s="3">
        <v>45037</v>
      </c>
      <c r="B894" s="3" t="str">
        <f t="shared" si="26"/>
        <v>Apr-23</v>
      </c>
      <c r="C894" s="2" t="s">
        <v>7</v>
      </c>
      <c r="D894" s="2">
        <v>49</v>
      </c>
      <c r="E894" s="2" t="str">
        <f t="shared" si="27"/>
        <v>41-50</v>
      </c>
      <c r="F894" s="2" t="s">
        <v>11</v>
      </c>
      <c r="G894" s="2">
        <v>1</v>
      </c>
      <c r="H894" s="2">
        <v>50</v>
      </c>
      <c r="I894" s="2">
        <v>50</v>
      </c>
    </row>
    <row r="895" spans="1:9" x14ac:dyDescent="0.25">
      <c r="A895" s="3">
        <v>45174</v>
      </c>
      <c r="B895" s="3" t="str">
        <f t="shared" si="26"/>
        <v>Sep-23</v>
      </c>
      <c r="C895" s="2" t="s">
        <v>7</v>
      </c>
      <c r="D895" s="2">
        <v>52</v>
      </c>
      <c r="E895" s="2" t="str">
        <f t="shared" si="27"/>
        <v>51-60</v>
      </c>
      <c r="F895" s="2" t="s">
        <v>11</v>
      </c>
      <c r="G895" s="2">
        <v>1</v>
      </c>
      <c r="H895" s="2">
        <v>30</v>
      </c>
      <c r="I895" s="2">
        <v>30</v>
      </c>
    </row>
    <row r="896" spans="1:9" x14ac:dyDescent="0.25">
      <c r="A896" s="3">
        <v>45068</v>
      </c>
      <c r="B896" s="3" t="str">
        <f t="shared" si="26"/>
        <v>May-23</v>
      </c>
      <c r="C896" s="2" t="s">
        <v>9</v>
      </c>
      <c r="D896" s="2">
        <v>55</v>
      </c>
      <c r="E896" s="2" t="str">
        <f t="shared" si="27"/>
        <v>51-60</v>
      </c>
      <c r="F896" s="2" t="s">
        <v>10</v>
      </c>
      <c r="G896" s="2">
        <v>4</v>
      </c>
      <c r="H896" s="2">
        <v>30</v>
      </c>
      <c r="I896" s="2">
        <v>120</v>
      </c>
    </row>
    <row r="897" spans="1:9" x14ac:dyDescent="0.25">
      <c r="A897" s="3">
        <v>45228</v>
      </c>
      <c r="B897" s="3" t="str">
        <f t="shared" si="26"/>
        <v>Oct-23</v>
      </c>
      <c r="C897" s="2" t="s">
        <v>9</v>
      </c>
      <c r="D897" s="2">
        <v>30</v>
      </c>
      <c r="E897" s="2" t="str">
        <f t="shared" si="27"/>
        <v>21-30</v>
      </c>
      <c r="F897" s="2" t="s">
        <v>11</v>
      </c>
      <c r="G897" s="2">
        <v>2</v>
      </c>
      <c r="H897" s="2">
        <v>25</v>
      </c>
      <c r="I897" s="2">
        <v>50</v>
      </c>
    </row>
    <row r="898" spans="1:9" x14ac:dyDescent="0.25">
      <c r="A898" s="3">
        <v>45195</v>
      </c>
      <c r="B898" s="3" t="str">
        <f t="shared" si="26"/>
        <v>Sep-23</v>
      </c>
      <c r="C898" s="2" t="s">
        <v>9</v>
      </c>
      <c r="D898" s="2">
        <v>64</v>
      </c>
      <c r="E898" s="2" t="str">
        <f t="shared" si="27"/>
        <v>60+</v>
      </c>
      <c r="F898" s="2" t="s">
        <v>11</v>
      </c>
      <c r="G898" s="2">
        <v>2</v>
      </c>
      <c r="H898" s="2">
        <v>50</v>
      </c>
      <c r="I898" s="2">
        <v>100</v>
      </c>
    </row>
    <row r="899" spans="1:9" x14ac:dyDescent="0.25">
      <c r="A899" s="3">
        <v>45232</v>
      </c>
      <c r="B899" s="3" t="str">
        <f t="shared" ref="B899:B962" si="28">TEXT(A899,"mmm-yy")</f>
        <v>Nov-23</v>
      </c>
      <c r="C899" s="2" t="s">
        <v>9</v>
      </c>
      <c r="D899" s="2">
        <v>42</v>
      </c>
      <c r="E899" s="2" t="str">
        <f t="shared" ref="E899:E962" si="29">IF(D899&lt;20,"&lt;20",IF(D899&lt;=30,"21-30",IF(D899&lt;=40,"31-40",IF(D899&lt;=50,"41-50",IF(D899&lt;=60,"51-60","60+")))))</f>
        <v>41-50</v>
      </c>
      <c r="F899" s="2" t="s">
        <v>10</v>
      </c>
      <c r="G899" s="2">
        <v>3</v>
      </c>
      <c r="H899" s="2">
        <v>30</v>
      </c>
      <c r="I899" s="2">
        <v>90</v>
      </c>
    </row>
    <row r="900" spans="1:9" x14ac:dyDescent="0.25">
      <c r="A900" s="3">
        <v>45071</v>
      </c>
      <c r="B900" s="3" t="str">
        <f t="shared" si="28"/>
        <v>May-23</v>
      </c>
      <c r="C900" s="2" t="s">
        <v>7</v>
      </c>
      <c r="D900" s="2">
        <v>26</v>
      </c>
      <c r="E900" s="2" t="str">
        <f t="shared" si="29"/>
        <v>21-30</v>
      </c>
      <c r="F900" s="2" t="s">
        <v>10</v>
      </c>
      <c r="G900" s="2">
        <v>2</v>
      </c>
      <c r="H900" s="2">
        <v>300</v>
      </c>
      <c r="I900" s="2">
        <v>600</v>
      </c>
    </row>
    <row r="901" spans="1:9" x14ac:dyDescent="0.25">
      <c r="A901" s="3">
        <v>44978</v>
      </c>
      <c r="B901" s="3" t="str">
        <f t="shared" si="28"/>
        <v>Feb-23</v>
      </c>
      <c r="C901" s="2" t="s">
        <v>7</v>
      </c>
      <c r="D901" s="2">
        <v>21</v>
      </c>
      <c r="E901" s="2" t="str">
        <f t="shared" si="29"/>
        <v>21-30</v>
      </c>
      <c r="F901" s="2" t="s">
        <v>10</v>
      </c>
      <c r="G901" s="2">
        <v>2</v>
      </c>
      <c r="H901" s="2">
        <v>30</v>
      </c>
      <c r="I901" s="2">
        <v>60</v>
      </c>
    </row>
    <row r="902" spans="1:9" x14ac:dyDescent="0.25">
      <c r="A902" s="3">
        <v>45026</v>
      </c>
      <c r="B902" s="3" t="str">
        <f t="shared" si="28"/>
        <v>Apr-23</v>
      </c>
      <c r="C902" s="2" t="s">
        <v>7</v>
      </c>
      <c r="D902" s="2">
        <v>31</v>
      </c>
      <c r="E902" s="2" t="str">
        <f t="shared" si="29"/>
        <v>31-40</v>
      </c>
      <c r="F902" s="2" t="s">
        <v>11</v>
      </c>
      <c r="G902" s="2">
        <v>1</v>
      </c>
      <c r="H902" s="2">
        <v>30</v>
      </c>
      <c r="I902" s="2">
        <v>30</v>
      </c>
    </row>
    <row r="903" spans="1:9" x14ac:dyDescent="0.25">
      <c r="A903" s="3">
        <v>45078</v>
      </c>
      <c r="B903" s="3" t="str">
        <f t="shared" si="28"/>
        <v>Jun-23</v>
      </c>
      <c r="C903" s="2" t="s">
        <v>9</v>
      </c>
      <c r="D903" s="2">
        <v>54</v>
      </c>
      <c r="E903" s="2" t="str">
        <f t="shared" si="29"/>
        <v>51-60</v>
      </c>
      <c r="F903" s="2" t="s">
        <v>8</v>
      </c>
      <c r="G903" s="2">
        <v>1</v>
      </c>
      <c r="H903" s="2">
        <v>50</v>
      </c>
      <c r="I903" s="2">
        <v>50</v>
      </c>
    </row>
    <row r="904" spans="1:9" x14ac:dyDescent="0.25">
      <c r="A904" s="3">
        <v>45043</v>
      </c>
      <c r="B904" s="3" t="str">
        <f t="shared" si="28"/>
        <v>Apr-23</v>
      </c>
      <c r="C904" s="2" t="s">
        <v>9</v>
      </c>
      <c r="D904" s="2">
        <v>51</v>
      </c>
      <c r="E904" s="2" t="str">
        <f t="shared" si="29"/>
        <v>51-60</v>
      </c>
      <c r="F904" s="2" t="s">
        <v>8</v>
      </c>
      <c r="G904" s="2">
        <v>4</v>
      </c>
      <c r="H904" s="2">
        <v>50</v>
      </c>
      <c r="I904" s="2">
        <v>200</v>
      </c>
    </row>
    <row r="905" spans="1:9" x14ac:dyDescent="0.25">
      <c r="A905" s="3">
        <v>45111</v>
      </c>
      <c r="B905" s="3" t="str">
        <f t="shared" si="28"/>
        <v>Jul-23</v>
      </c>
      <c r="C905" s="2" t="s">
        <v>7</v>
      </c>
      <c r="D905" s="2">
        <v>28</v>
      </c>
      <c r="E905" s="2" t="str">
        <f t="shared" si="29"/>
        <v>21-30</v>
      </c>
      <c r="F905" s="2" t="s">
        <v>10</v>
      </c>
      <c r="G905" s="2">
        <v>1</v>
      </c>
      <c r="H905" s="2">
        <v>500</v>
      </c>
      <c r="I905" s="2">
        <v>500</v>
      </c>
    </row>
    <row r="906" spans="1:9" x14ac:dyDescent="0.25">
      <c r="A906" s="3">
        <v>45018</v>
      </c>
      <c r="B906" s="3" t="str">
        <f t="shared" si="28"/>
        <v>Apr-23</v>
      </c>
      <c r="C906" s="2" t="s">
        <v>7</v>
      </c>
      <c r="D906" s="2">
        <v>58</v>
      </c>
      <c r="E906" s="2" t="str">
        <f t="shared" si="29"/>
        <v>51-60</v>
      </c>
      <c r="F906" s="2" t="s">
        <v>8</v>
      </c>
      <c r="G906" s="2">
        <v>1</v>
      </c>
      <c r="H906" s="2">
        <v>300</v>
      </c>
      <c r="I906" s="2">
        <v>300</v>
      </c>
    </row>
    <row r="907" spans="1:9" x14ac:dyDescent="0.25">
      <c r="A907" s="3">
        <v>45081</v>
      </c>
      <c r="B907" s="3" t="str">
        <f t="shared" si="28"/>
        <v>Jun-23</v>
      </c>
      <c r="C907" s="2" t="s">
        <v>9</v>
      </c>
      <c r="D907" s="2">
        <v>20</v>
      </c>
      <c r="E907" s="2" t="str">
        <f t="shared" si="29"/>
        <v>21-30</v>
      </c>
      <c r="F907" s="2" t="s">
        <v>10</v>
      </c>
      <c r="G907" s="2">
        <v>1</v>
      </c>
      <c r="H907" s="2">
        <v>50</v>
      </c>
      <c r="I907" s="2">
        <v>50</v>
      </c>
    </row>
    <row r="908" spans="1:9" x14ac:dyDescent="0.25">
      <c r="A908" s="3">
        <v>44934</v>
      </c>
      <c r="B908" s="3" t="str">
        <f t="shared" si="28"/>
        <v>Jan-23</v>
      </c>
      <c r="C908" s="2" t="s">
        <v>9</v>
      </c>
      <c r="D908" s="2">
        <v>45</v>
      </c>
      <c r="E908" s="2" t="str">
        <f t="shared" si="29"/>
        <v>41-50</v>
      </c>
      <c r="F908" s="2" t="s">
        <v>11</v>
      </c>
      <c r="G908" s="2">
        <v>1</v>
      </c>
      <c r="H908" s="2">
        <v>25</v>
      </c>
      <c r="I908" s="2">
        <v>25</v>
      </c>
    </row>
    <row r="909" spans="1:9" x14ac:dyDescent="0.25">
      <c r="A909" s="3">
        <v>45289</v>
      </c>
      <c r="B909" s="3" t="str">
        <f t="shared" si="28"/>
        <v>Dec-23</v>
      </c>
      <c r="C909" s="2" t="s">
        <v>7</v>
      </c>
      <c r="D909" s="2">
        <v>46</v>
      </c>
      <c r="E909" s="2" t="str">
        <f t="shared" si="29"/>
        <v>41-50</v>
      </c>
      <c r="F909" s="2" t="s">
        <v>8</v>
      </c>
      <c r="G909" s="2">
        <v>4</v>
      </c>
      <c r="H909" s="2">
        <v>300</v>
      </c>
      <c r="I909" s="2">
        <v>1200</v>
      </c>
    </row>
    <row r="910" spans="1:9" x14ac:dyDescent="0.25">
      <c r="A910" s="3">
        <v>45200</v>
      </c>
      <c r="B910" s="3" t="str">
        <f t="shared" si="28"/>
        <v>Oct-23</v>
      </c>
      <c r="C910" s="2" t="s">
        <v>7</v>
      </c>
      <c r="D910" s="2">
        <v>26</v>
      </c>
      <c r="E910" s="2" t="str">
        <f t="shared" si="29"/>
        <v>21-30</v>
      </c>
      <c r="F910" s="2" t="s">
        <v>11</v>
      </c>
      <c r="G910" s="2">
        <v>1</v>
      </c>
      <c r="H910" s="2">
        <v>300</v>
      </c>
      <c r="I910" s="2">
        <v>300</v>
      </c>
    </row>
    <row r="911" spans="1:9" x14ac:dyDescent="0.25">
      <c r="A911" s="3">
        <v>44991</v>
      </c>
      <c r="B911" s="3" t="str">
        <f t="shared" si="28"/>
        <v>Mar-23</v>
      </c>
      <c r="C911" s="2" t="s">
        <v>9</v>
      </c>
      <c r="D911" s="2">
        <v>20</v>
      </c>
      <c r="E911" s="2" t="str">
        <f t="shared" si="29"/>
        <v>21-30</v>
      </c>
      <c r="F911" s="2" t="s">
        <v>8</v>
      </c>
      <c r="G911" s="2">
        <v>3</v>
      </c>
      <c r="H911" s="2">
        <v>50</v>
      </c>
      <c r="I911" s="2">
        <v>150</v>
      </c>
    </row>
    <row r="912" spans="1:9" x14ac:dyDescent="0.25">
      <c r="A912" s="3">
        <v>45067</v>
      </c>
      <c r="B912" s="3" t="str">
        <f t="shared" si="28"/>
        <v>May-23</v>
      </c>
      <c r="C912" s="2" t="s">
        <v>7</v>
      </c>
      <c r="D912" s="2">
        <v>42</v>
      </c>
      <c r="E912" s="2" t="str">
        <f t="shared" si="29"/>
        <v>41-50</v>
      </c>
      <c r="F912" s="2" t="s">
        <v>11</v>
      </c>
      <c r="G912" s="2">
        <v>3</v>
      </c>
      <c r="H912" s="2">
        <v>300</v>
      </c>
      <c r="I912" s="2">
        <v>900</v>
      </c>
    </row>
    <row r="913" spans="1:9" x14ac:dyDescent="0.25">
      <c r="A913" s="3">
        <v>44950</v>
      </c>
      <c r="B913" s="3" t="str">
        <f t="shared" si="28"/>
        <v>Jan-23</v>
      </c>
      <c r="C913" s="2" t="s">
        <v>7</v>
      </c>
      <c r="D913" s="2">
        <v>51</v>
      </c>
      <c r="E913" s="2" t="str">
        <f t="shared" si="29"/>
        <v>51-60</v>
      </c>
      <c r="F913" s="2" t="s">
        <v>8</v>
      </c>
      <c r="G913" s="2">
        <v>3</v>
      </c>
      <c r="H913" s="2">
        <v>50</v>
      </c>
      <c r="I913" s="2">
        <v>150</v>
      </c>
    </row>
    <row r="914" spans="1:9" x14ac:dyDescent="0.25">
      <c r="A914" s="3">
        <v>44954</v>
      </c>
      <c r="B914" s="3" t="str">
        <f t="shared" si="28"/>
        <v>Jan-23</v>
      </c>
      <c r="C914" s="2" t="s">
        <v>7</v>
      </c>
      <c r="D914" s="2">
        <v>29</v>
      </c>
      <c r="E914" s="2" t="str">
        <f t="shared" si="29"/>
        <v>21-30</v>
      </c>
      <c r="F914" s="2" t="s">
        <v>11</v>
      </c>
      <c r="G914" s="2">
        <v>3</v>
      </c>
      <c r="H914" s="2">
        <v>30</v>
      </c>
      <c r="I914" s="2">
        <v>90</v>
      </c>
    </row>
    <row r="915" spans="1:9" x14ac:dyDescent="0.25">
      <c r="A915" s="3">
        <v>45210</v>
      </c>
      <c r="B915" s="3" t="str">
        <f t="shared" si="28"/>
        <v>Oct-23</v>
      </c>
      <c r="C915" s="2" t="s">
        <v>9</v>
      </c>
      <c r="D915" s="2">
        <v>59</v>
      </c>
      <c r="E915" s="2" t="str">
        <f t="shared" si="29"/>
        <v>51-60</v>
      </c>
      <c r="F915" s="2" t="s">
        <v>11</v>
      </c>
      <c r="G915" s="2">
        <v>1</v>
      </c>
      <c r="H915" s="2">
        <v>500</v>
      </c>
      <c r="I915" s="2">
        <v>500</v>
      </c>
    </row>
    <row r="916" spans="1:9" x14ac:dyDescent="0.25">
      <c r="A916" s="3">
        <v>45076</v>
      </c>
      <c r="B916" s="3" t="str">
        <f t="shared" si="28"/>
        <v>May-23</v>
      </c>
      <c r="C916" s="2" t="s">
        <v>9</v>
      </c>
      <c r="D916" s="2">
        <v>26</v>
      </c>
      <c r="E916" s="2" t="str">
        <f t="shared" si="29"/>
        <v>21-30</v>
      </c>
      <c r="F916" s="2" t="s">
        <v>8</v>
      </c>
      <c r="G916" s="2">
        <v>3</v>
      </c>
      <c r="H916" s="2">
        <v>30</v>
      </c>
      <c r="I916" s="2">
        <v>90</v>
      </c>
    </row>
    <row r="917" spans="1:9" x14ac:dyDescent="0.25">
      <c r="A917" s="3">
        <v>45284</v>
      </c>
      <c r="B917" s="3" t="str">
        <f t="shared" si="28"/>
        <v>Dec-23</v>
      </c>
      <c r="C917" s="2" t="s">
        <v>9</v>
      </c>
      <c r="D917" s="2">
        <v>32</v>
      </c>
      <c r="E917" s="2" t="str">
        <f t="shared" si="29"/>
        <v>31-40</v>
      </c>
      <c r="F917" s="2" t="s">
        <v>11</v>
      </c>
      <c r="G917" s="2">
        <v>1</v>
      </c>
      <c r="H917" s="2">
        <v>50</v>
      </c>
      <c r="I917" s="2">
        <v>50</v>
      </c>
    </row>
    <row r="918" spans="1:9" x14ac:dyDescent="0.25">
      <c r="A918" s="3">
        <v>44991</v>
      </c>
      <c r="B918" s="3" t="str">
        <f t="shared" si="28"/>
        <v>Mar-23</v>
      </c>
      <c r="C918" s="2" t="s">
        <v>9</v>
      </c>
      <c r="D918" s="2">
        <v>57</v>
      </c>
      <c r="E918" s="2" t="str">
        <f t="shared" si="29"/>
        <v>51-60</v>
      </c>
      <c r="F918" s="2" t="s">
        <v>11</v>
      </c>
      <c r="G918" s="2">
        <v>4</v>
      </c>
      <c r="H918" s="2">
        <v>50</v>
      </c>
      <c r="I918" s="2">
        <v>200</v>
      </c>
    </row>
    <row r="919" spans="1:9" x14ac:dyDescent="0.25">
      <c r="A919" s="3">
        <v>45253</v>
      </c>
      <c r="B919" s="3" t="str">
        <f t="shared" si="28"/>
        <v>Nov-23</v>
      </c>
      <c r="C919" s="2" t="s">
        <v>9</v>
      </c>
      <c r="D919" s="2">
        <v>42</v>
      </c>
      <c r="E919" s="2" t="str">
        <f t="shared" si="29"/>
        <v>41-50</v>
      </c>
      <c r="F919" s="2" t="s">
        <v>11</v>
      </c>
      <c r="G919" s="2">
        <v>3</v>
      </c>
      <c r="H919" s="2">
        <v>30</v>
      </c>
      <c r="I919" s="2">
        <v>90</v>
      </c>
    </row>
    <row r="920" spans="1:9" x14ac:dyDescent="0.25">
      <c r="A920" s="3">
        <v>45178</v>
      </c>
      <c r="B920" s="3" t="str">
        <f t="shared" si="28"/>
        <v>Sep-23</v>
      </c>
      <c r="C920" s="2" t="s">
        <v>9</v>
      </c>
      <c r="D920" s="2">
        <v>22</v>
      </c>
      <c r="E920" s="2" t="str">
        <f t="shared" si="29"/>
        <v>21-30</v>
      </c>
      <c r="F920" s="2" t="s">
        <v>8</v>
      </c>
      <c r="G920" s="2">
        <v>2</v>
      </c>
      <c r="H920" s="2">
        <v>25</v>
      </c>
      <c r="I920" s="2">
        <v>50</v>
      </c>
    </row>
    <row r="921" spans="1:9" x14ac:dyDescent="0.25">
      <c r="A921" s="3">
        <v>44979</v>
      </c>
      <c r="B921" s="3" t="str">
        <f t="shared" si="28"/>
        <v>Feb-23</v>
      </c>
      <c r="C921" s="2" t="s">
        <v>9</v>
      </c>
      <c r="D921" s="2">
        <v>28</v>
      </c>
      <c r="E921" s="2" t="str">
        <f t="shared" si="29"/>
        <v>21-30</v>
      </c>
      <c r="F921" s="2" t="s">
        <v>8</v>
      </c>
      <c r="G921" s="2">
        <v>3</v>
      </c>
      <c r="H921" s="2">
        <v>25</v>
      </c>
      <c r="I921" s="2">
        <v>75</v>
      </c>
    </row>
    <row r="922" spans="1:9" x14ac:dyDescent="0.25">
      <c r="A922" s="3">
        <v>44933</v>
      </c>
      <c r="B922" s="3" t="str">
        <f t="shared" si="28"/>
        <v>Jan-23</v>
      </c>
      <c r="C922" s="2" t="s">
        <v>7</v>
      </c>
      <c r="D922" s="2">
        <v>51</v>
      </c>
      <c r="E922" s="2" t="str">
        <f t="shared" si="29"/>
        <v>51-60</v>
      </c>
      <c r="F922" s="2" t="s">
        <v>11</v>
      </c>
      <c r="G922" s="2">
        <v>3</v>
      </c>
      <c r="H922" s="2">
        <v>25</v>
      </c>
      <c r="I922" s="2">
        <v>75</v>
      </c>
    </row>
    <row r="923" spans="1:9" x14ac:dyDescent="0.25">
      <c r="A923" s="3">
        <v>45220</v>
      </c>
      <c r="B923" s="3" t="str">
        <f t="shared" si="28"/>
        <v>Oct-23</v>
      </c>
      <c r="C923" s="2" t="s">
        <v>7</v>
      </c>
      <c r="D923" s="2">
        <v>41</v>
      </c>
      <c r="E923" s="2" t="str">
        <f t="shared" si="29"/>
        <v>41-50</v>
      </c>
      <c r="F923" s="2" t="s">
        <v>11</v>
      </c>
      <c r="G923" s="2">
        <v>1</v>
      </c>
      <c r="H923" s="2">
        <v>50</v>
      </c>
      <c r="I923" s="2">
        <v>50</v>
      </c>
    </row>
    <row r="924" spans="1:9" x14ac:dyDescent="0.25">
      <c r="A924" s="3">
        <v>45072</v>
      </c>
      <c r="B924" s="3" t="str">
        <f t="shared" si="28"/>
        <v>May-23</v>
      </c>
      <c r="C924" s="2" t="s">
        <v>7</v>
      </c>
      <c r="D924" s="2">
        <v>32</v>
      </c>
      <c r="E924" s="2" t="str">
        <f t="shared" si="29"/>
        <v>31-40</v>
      </c>
      <c r="F924" s="2" t="s">
        <v>8</v>
      </c>
      <c r="G924" s="2">
        <v>3</v>
      </c>
      <c r="H924" s="2">
        <v>300</v>
      </c>
      <c r="I924" s="2">
        <v>900</v>
      </c>
    </row>
    <row r="925" spans="1:9" x14ac:dyDescent="0.25">
      <c r="A925" s="3">
        <v>45167</v>
      </c>
      <c r="B925" s="3" t="str">
        <f t="shared" si="28"/>
        <v>Aug-23</v>
      </c>
      <c r="C925" s="2" t="s">
        <v>7</v>
      </c>
      <c r="D925" s="2">
        <v>55</v>
      </c>
      <c r="E925" s="2" t="str">
        <f t="shared" si="29"/>
        <v>51-60</v>
      </c>
      <c r="F925" s="2" t="s">
        <v>8</v>
      </c>
      <c r="G925" s="2">
        <v>2</v>
      </c>
      <c r="H925" s="2">
        <v>50</v>
      </c>
      <c r="I925" s="2">
        <v>100</v>
      </c>
    </row>
    <row r="926" spans="1:9" x14ac:dyDescent="0.25">
      <c r="A926" s="3">
        <v>45172</v>
      </c>
      <c r="B926" s="3" t="str">
        <f t="shared" si="28"/>
        <v>Sep-23</v>
      </c>
      <c r="C926" s="2" t="s">
        <v>7</v>
      </c>
      <c r="D926" s="2">
        <v>25</v>
      </c>
      <c r="E926" s="2" t="str">
        <f t="shared" si="29"/>
        <v>21-30</v>
      </c>
      <c r="F926" s="2" t="s">
        <v>11</v>
      </c>
      <c r="G926" s="2">
        <v>1</v>
      </c>
      <c r="H926" s="2">
        <v>300</v>
      </c>
      <c r="I926" s="2">
        <v>300</v>
      </c>
    </row>
    <row r="927" spans="1:9" x14ac:dyDescent="0.25">
      <c r="A927" s="3">
        <v>45152</v>
      </c>
      <c r="B927" s="3" t="str">
        <f t="shared" si="28"/>
        <v>Aug-23</v>
      </c>
      <c r="C927" s="2" t="s">
        <v>7</v>
      </c>
      <c r="D927" s="2">
        <v>22</v>
      </c>
      <c r="E927" s="2" t="str">
        <f t="shared" si="29"/>
        <v>21-30</v>
      </c>
      <c r="F927" s="2" t="s">
        <v>11</v>
      </c>
      <c r="G927" s="2">
        <v>1</v>
      </c>
      <c r="H927" s="2">
        <v>30</v>
      </c>
      <c r="I927" s="2">
        <v>30</v>
      </c>
    </row>
    <row r="928" spans="1:9" x14ac:dyDescent="0.25">
      <c r="A928" s="3">
        <v>45101</v>
      </c>
      <c r="B928" s="3" t="str">
        <f t="shared" si="28"/>
        <v>Jun-23</v>
      </c>
      <c r="C928" s="2" t="s">
        <v>7</v>
      </c>
      <c r="D928" s="2">
        <v>43</v>
      </c>
      <c r="E928" s="2" t="str">
        <f t="shared" si="29"/>
        <v>41-50</v>
      </c>
      <c r="F928" s="2" t="s">
        <v>11</v>
      </c>
      <c r="G928" s="2">
        <v>4</v>
      </c>
      <c r="H928" s="2">
        <v>500</v>
      </c>
      <c r="I928" s="2">
        <v>2000</v>
      </c>
    </row>
    <row r="929" spans="1:9" x14ac:dyDescent="0.25">
      <c r="A929" s="3">
        <v>45021</v>
      </c>
      <c r="B929" s="3" t="str">
        <f t="shared" si="28"/>
        <v>Apr-23</v>
      </c>
      <c r="C929" s="2" t="s">
        <v>9</v>
      </c>
      <c r="D929" s="2">
        <v>35</v>
      </c>
      <c r="E929" s="2" t="str">
        <f t="shared" si="29"/>
        <v>31-40</v>
      </c>
      <c r="F929" s="2" t="s">
        <v>10</v>
      </c>
      <c r="G929" s="2">
        <v>4</v>
      </c>
      <c r="H929" s="2">
        <v>300</v>
      </c>
      <c r="I929" s="2">
        <v>1200</v>
      </c>
    </row>
    <row r="930" spans="1:9" x14ac:dyDescent="0.25">
      <c r="A930" s="3">
        <v>44953</v>
      </c>
      <c r="B930" s="3" t="str">
        <f t="shared" si="28"/>
        <v>Jan-23</v>
      </c>
      <c r="C930" s="2" t="s">
        <v>9</v>
      </c>
      <c r="D930" s="2">
        <v>23</v>
      </c>
      <c r="E930" s="2" t="str">
        <f t="shared" si="29"/>
        <v>21-30</v>
      </c>
      <c r="F930" s="2" t="s">
        <v>8</v>
      </c>
      <c r="G930" s="2">
        <v>3</v>
      </c>
      <c r="H930" s="2">
        <v>25</v>
      </c>
      <c r="I930" s="2">
        <v>75</v>
      </c>
    </row>
    <row r="931" spans="1:9" x14ac:dyDescent="0.25">
      <c r="A931" s="3">
        <v>45056</v>
      </c>
      <c r="B931" s="3" t="str">
        <f t="shared" si="28"/>
        <v>May-23</v>
      </c>
      <c r="C931" s="2" t="s">
        <v>7</v>
      </c>
      <c r="D931" s="2">
        <v>54</v>
      </c>
      <c r="E931" s="2" t="str">
        <f t="shared" si="29"/>
        <v>51-60</v>
      </c>
      <c r="F931" s="2" t="s">
        <v>10</v>
      </c>
      <c r="G931" s="2">
        <v>4</v>
      </c>
      <c r="H931" s="2">
        <v>50</v>
      </c>
      <c r="I931" s="2">
        <v>200</v>
      </c>
    </row>
    <row r="932" spans="1:9" x14ac:dyDescent="0.25">
      <c r="A932" s="3">
        <v>45171</v>
      </c>
      <c r="B932" s="3" t="str">
        <f t="shared" si="28"/>
        <v>Sep-23</v>
      </c>
      <c r="C932" s="2" t="s">
        <v>7</v>
      </c>
      <c r="D932" s="2">
        <v>30</v>
      </c>
      <c r="E932" s="2" t="str">
        <f t="shared" si="29"/>
        <v>21-30</v>
      </c>
      <c r="F932" s="2" t="s">
        <v>8</v>
      </c>
      <c r="G932" s="2">
        <v>4</v>
      </c>
      <c r="H932" s="2">
        <v>30</v>
      </c>
      <c r="I932" s="2">
        <v>120</v>
      </c>
    </row>
    <row r="933" spans="1:9" x14ac:dyDescent="0.25">
      <c r="A933" s="3">
        <v>44985</v>
      </c>
      <c r="B933" s="3" t="str">
        <f t="shared" si="28"/>
        <v>Feb-23</v>
      </c>
      <c r="C933" s="2" t="s">
        <v>9</v>
      </c>
      <c r="D933" s="2">
        <v>45</v>
      </c>
      <c r="E933" s="2" t="str">
        <f t="shared" si="29"/>
        <v>41-50</v>
      </c>
      <c r="F933" s="2" t="s">
        <v>8</v>
      </c>
      <c r="G933" s="2">
        <v>4</v>
      </c>
      <c r="H933" s="2">
        <v>25</v>
      </c>
      <c r="I933" s="2">
        <v>100</v>
      </c>
    </row>
    <row r="934" spans="1:9" x14ac:dyDescent="0.25">
      <c r="A934" s="3">
        <v>44960</v>
      </c>
      <c r="B934" s="3" t="str">
        <f t="shared" si="28"/>
        <v>Feb-23</v>
      </c>
      <c r="C934" s="2" t="s">
        <v>7</v>
      </c>
      <c r="D934" s="2">
        <v>22</v>
      </c>
      <c r="E934" s="2" t="str">
        <f t="shared" si="29"/>
        <v>21-30</v>
      </c>
      <c r="F934" s="2" t="s">
        <v>8</v>
      </c>
      <c r="G934" s="2">
        <v>1</v>
      </c>
      <c r="H934" s="2">
        <v>30</v>
      </c>
      <c r="I934" s="2">
        <v>30</v>
      </c>
    </row>
    <row r="935" spans="1:9" x14ac:dyDescent="0.25">
      <c r="A935" s="3">
        <v>45132</v>
      </c>
      <c r="B935" s="3" t="str">
        <f t="shared" si="28"/>
        <v>Jul-23</v>
      </c>
      <c r="C935" s="2" t="s">
        <v>7</v>
      </c>
      <c r="D935" s="2">
        <v>30</v>
      </c>
      <c r="E935" s="2" t="str">
        <f t="shared" si="29"/>
        <v>21-30</v>
      </c>
      <c r="F935" s="2" t="s">
        <v>8</v>
      </c>
      <c r="G935" s="2">
        <v>1</v>
      </c>
      <c r="H935" s="2">
        <v>500</v>
      </c>
      <c r="I935" s="2">
        <v>500</v>
      </c>
    </row>
    <row r="936" spans="1:9" x14ac:dyDescent="0.25">
      <c r="A936" s="3">
        <v>45178</v>
      </c>
      <c r="B936" s="3" t="str">
        <f t="shared" si="28"/>
        <v>Sep-23</v>
      </c>
      <c r="C936" s="2" t="s">
        <v>9</v>
      </c>
      <c r="D936" s="2">
        <v>34</v>
      </c>
      <c r="E936" s="2" t="str">
        <f t="shared" si="29"/>
        <v>31-40</v>
      </c>
      <c r="F936" s="2" t="s">
        <v>8</v>
      </c>
      <c r="G936" s="2">
        <v>1</v>
      </c>
      <c r="H936" s="2">
        <v>50</v>
      </c>
      <c r="I936" s="2">
        <v>50</v>
      </c>
    </row>
    <row r="937" spans="1:9" x14ac:dyDescent="0.25">
      <c r="A937" s="3">
        <v>44964</v>
      </c>
      <c r="B937" s="3" t="str">
        <f t="shared" si="28"/>
        <v>Feb-23</v>
      </c>
      <c r="C937" s="2" t="s">
        <v>7</v>
      </c>
      <c r="D937" s="2">
        <v>57</v>
      </c>
      <c r="E937" s="2" t="str">
        <f t="shared" si="29"/>
        <v>51-60</v>
      </c>
      <c r="F937" s="2" t="s">
        <v>8</v>
      </c>
      <c r="G937" s="2">
        <v>4</v>
      </c>
      <c r="H937" s="2">
        <v>50</v>
      </c>
      <c r="I937" s="2">
        <v>200</v>
      </c>
    </row>
    <row r="938" spans="1:9" x14ac:dyDescent="0.25">
      <c r="A938" s="3">
        <v>45222</v>
      </c>
      <c r="B938" s="3" t="str">
        <f t="shared" si="28"/>
        <v>Oct-23</v>
      </c>
      <c r="C938" s="2" t="s">
        <v>9</v>
      </c>
      <c r="D938" s="2">
        <v>62</v>
      </c>
      <c r="E938" s="2" t="str">
        <f t="shared" si="29"/>
        <v>60+</v>
      </c>
      <c r="F938" s="2" t="s">
        <v>8</v>
      </c>
      <c r="G938" s="2">
        <v>1</v>
      </c>
      <c r="H938" s="2">
        <v>500</v>
      </c>
      <c r="I938" s="2">
        <v>500</v>
      </c>
    </row>
    <row r="939" spans="1:9" x14ac:dyDescent="0.25">
      <c r="A939" s="3">
        <v>45249</v>
      </c>
      <c r="B939" s="3" t="str">
        <f t="shared" si="28"/>
        <v>Nov-23</v>
      </c>
      <c r="C939" s="2" t="s">
        <v>7</v>
      </c>
      <c r="D939" s="2">
        <v>49</v>
      </c>
      <c r="E939" s="2" t="str">
        <f t="shared" si="29"/>
        <v>41-50</v>
      </c>
      <c r="F939" s="2" t="s">
        <v>10</v>
      </c>
      <c r="G939" s="2">
        <v>4</v>
      </c>
      <c r="H939" s="2">
        <v>50</v>
      </c>
      <c r="I939" s="2">
        <v>200</v>
      </c>
    </row>
    <row r="940" spans="1:9" x14ac:dyDescent="0.25">
      <c r="A940" s="3">
        <v>45278</v>
      </c>
      <c r="B940" s="3" t="str">
        <f t="shared" si="28"/>
        <v>Dec-23</v>
      </c>
      <c r="C940" s="2" t="s">
        <v>9</v>
      </c>
      <c r="D940" s="2">
        <v>46</v>
      </c>
      <c r="E940" s="2" t="str">
        <f t="shared" si="29"/>
        <v>41-50</v>
      </c>
      <c r="F940" s="2" t="s">
        <v>11</v>
      </c>
      <c r="G940" s="2">
        <v>1</v>
      </c>
      <c r="H940" s="2">
        <v>300</v>
      </c>
      <c r="I940" s="2">
        <v>300</v>
      </c>
    </row>
    <row r="941" spans="1:9" x14ac:dyDescent="0.25">
      <c r="A941" s="3">
        <v>44954</v>
      </c>
      <c r="B941" s="3" t="str">
        <f t="shared" si="28"/>
        <v>Jan-23</v>
      </c>
      <c r="C941" s="2" t="s">
        <v>9</v>
      </c>
      <c r="D941" s="2">
        <v>20</v>
      </c>
      <c r="E941" s="2" t="str">
        <f t="shared" si="29"/>
        <v>21-30</v>
      </c>
      <c r="F941" s="2" t="s">
        <v>11</v>
      </c>
      <c r="G941" s="2">
        <v>1</v>
      </c>
      <c r="H941" s="2">
        <v>30</v>
      </c>
      <c r="I941" s="2">
        <v>30</v>
      </c>
    </row>
    <row r="942" spans="1:9" x14ac:dyDescent="0.25">
      <c r="A942" s="3">
        <v>45004</v>
      </c>
      <c r="B942" s="3" t="str">
        <f t="shared" si="28"/>
        <v>Mar-23</v>
      </c>
      <c r="C942" s="2" t="s">
        <v>9</v>
      </c>
      <c r="D942" s="2">
        <v>57</v>
      </c>
      <c r="E942" s="2" t="str">
        <f t="shared" si="29"/>
        <v>51-60</v>
      </c>
      <c r="F942" s="2" t="s">
        <v>10</v>
      </c>
      <c r="G942" s="2">
        <v>2</v>
      </c>
      <c r="H942" s="2">
        <v>25</v>
      </c>
      <c r="I942" s="2">
        <v>50</v>
      </c>
    </row>
    <row r="943" spans="1:9" x14ac:dyDescent="0.25">
      <c r="A943" s="3">
        <v>45003</v>
      </c>
      <c r="B943" s="3" t="str">
        <f t="shared" si="28"/>
        <v>Mar-23</v>
      </c>
      <c r="C943" s="2" t="s">
        <v>7</v>
      </c>
      <c r="D943" s="2">
        <v>51</v>
      </c>
      <c r="E943" s="2" t="str">
        <f t="shared" si="29"/>
        <v>51-60</v>
      </c>
      <c r="F943" s="2" t="s">
        <v>10</v>
      </c>
      <c r="G943" s="2">
        <v>3</v>
      </c>
      <c r="H943" s="2">
        <v>500</v>
      </c>
      <c r="I943" s="2">
        <v>1500</v>
      </c>
    </row>
    <row r="944" spans="1:9" x14ac:dyDescent="0.25">
      <c r="A944" s="3">
        <v>45215</v>
      </c>
      <c r="B944" s="3" t="str">
        <f t="shared" si="28"/>
        <v>Oct-23</v>
      </c>
      <c r="C944" s="2" t="s">
        <v>9</v>
      </c>
      <c r="D944" s="2">
        <v>57</v>
      </c>
      <c r="E944" s="2" t="str">
        <f t="shared" si="29"/>
        <v>51-60</v>
      </c>
      <c r="F944" s="2" t="s">
        <v>10</v>
      </c>
      <c r="G944" s="2">
        <v>4</v>
      </c>
      <c r="H944" s="2">
        <v>300</v>
      </c>
      <c r="I944" s="2">
        <v>1200</v>
      </c>
    </row>
    <row r="945" spans="1:9" x14ac:dyDescent="0.25">
      <c r="A945" s="3">
        <v>45082</v>
      </c>
      <c r="B945" s="3" t="str">
        <f t="shared" si="28"/>
        <v>Jun-23</v>
      </c>
      <c r="C945" s="2" t="s">
        <v>7</v>
      </c>
      <c r="D945" s="2">
        <v>44</v>
      </c>
      <c r="E945" s="2" t="str">
        <f t="shared" si="29"/>
        <v>41-50</v>
      </c>
      <c r="F945" s="2" t="s">
        <v>10</v>
      </c>
      <c r="G945" s="2">
        <v>2</v>
      </c>
      <c r="H945" s="2">
        <v>25</v>
      </c>
      <c r="I945" s="2">
        <v>50</v>
      </c>
    </row>
    <row r="946" spans="1:9" x14ac:dyDescent="0.25">
      <c r="A946" s="3">
        <v>44970</v>
      </c>
      <c r="B946" s="3" t="str">
        <f t="shared" si="28"/>
        <v>Feb-23</v>
      </c>
      <c r="C946" s="2" t="s">
        <v>7</v>
      </c>
      <c r="D946" s="2">
        <v>30</v>
      </c>
      <c r="E946" s="2" t="str">
        <f t="shared" si="29"/>
        <v>21-30</v>
      </c>
      <c r="F946" s="2" t="s">
        <v>8</v>
      </c>
      <c r="G946" s="2">
        <v>1</v>
      </c>
      <c r="H946" s="2">
        <v>25</v>
      </c>
      <c r="I946" s="2">
        <v>25</v>
      </c>
    </row>
    <row r="947" spans="1:9" x14ac:dyDescent="0.25">
      <c r="A947" s="3">
        <v>45054</v>
      </c>
      <c r="B947" s="3" t="str">
        <f t="shared" si="28"/>
        <v>May-23</v>
      </c>
      <c r="C947" s="2" t="s">
        <v>7</v>
      </c>
      <c r="D947" s="2">
        <v>62</v>
      </c>
      <c r="E947" s="2" t="str">
        <f t="shared" si="29"/>
        <v>60+</v>
      </c>
      <c r="F947" s="2" t="s">
        <v>11</v>
      </c>
      <c r="G947" s="2">
        <v>4</v>
      </c>
      <c r="H947" s="2">
        <v>500</v>
      </c>
      <c r="I947" s="2">
        <v>2000</v>
      </c>
    </row>
    <row r="948" spans="1:9" x14ac:dyDescent="0.25">
      <c r="A948" s="3">
        <v>44987</v>
      </c>
      <c r="B948" s="3" t="str">
        <f t="shared" si="28"/>
        <v>Mar-23</v>
      </c>
      <c r="C948" s="2" t="s">
        <v>7</v>
      </c>
      <c r="D948" s="2">
        <v>50</v>
      </c>
      <c r="E948" s="2" t="str">
        <f t="shared" si="29"/>
        <v>41-50</v>
      </c>
      <c r="F948" s="2" t="s">
        <v>8</v>
      </c>
      <c r="G948" s="2">
        <v>1</v>
      </c>
      <c r="H948" s="2">
        <v>300</v>
      </c>
      <c r="I948" s="2">
        <v>300</v>
      </c>
    </row>
    <row r="949" spans="1:9" x14ac:dyDescent="0.25">
      <c r="A949" s="3">
        <v>45212</v>
      </c>
      <c r="B949" s="3" t="str">
        <f t="shared" si="28"/>
        <v>Oct-23</v>
      </c>
      <c r="C949" s="2" t="s">
        <v>9</v>
      </c>
      <c r="D949" s="2">
        <v>23</v>
      </c>
      <c r="E949" s="2" t="str">
        <f t="shared" si="29"/>
        <v>21-30</v>
      </c>
      <c r="F949" s="2" t="s">
        <v>11</v>
      </c>
      <c r="G949" s="2">
        <v>3</v>
      </c>
      <c r="H949" s="2">
        <v>25</v>
      </c>
      <c r="I949" s="2">
        <v>75</v>
      </c>
    </row>
    <row r="950" spans="1:9" x14ac:dyDescent="0.25">
      <c r="A950" s="3">
        <v>45140</v>
      </c>
      <c r="B950" s="3" t="str">
        <f t="shared" si="28"/>
        <v>Aug-23</v>
      </c>
      <c r="C950" s="2" t="s">
        <v>9</v>
      </c>
      <c r="D950" s="2">
        <v>41</v>
      </c>
      <c r="E950" s="2" t="str">
        <f t="shared" si="29"/>
        <v>41-50</v>
      </c>
      <c r="F950" s="2" t="s">
        <v>11</v>
      </c>
      <c r="G950" s="2">
        <v>2</v>
      </c>
      <c r="H950" s="2">
        <v>25</v>
      </c>
      <c r="I950" s="2">
        <v>50</v>
      </c>
    </row>
    <row r="951" spans="1:9" x14ac:dyDescent="0.25">
      <c r="A951" s="3">
        <v>45237</v>
      </c>
      <c r="B951" s="3" t="str">
        <f t="shared" si="28"/>
        <v>Nov-23</v>
      </c>
      <c r="C951" s="2" t="s">
        <v>7</v>
      </c>
      <c r="D951" s="2">
        <v>36</v>
      </c>
      <c r="E951" s="2" t="str">
        <f t="shared" si="29"/>
        <v>31-40</v>
      </c>
      <c r="F951" s="2" t="s">
        <v>10</v>
      </c>
      <c r="G951" s="2">
        <v>3</v>
      </c>
      <c r="H951" s="2">
        <v>300</v>
      </c>
      <c r="I951" s="2">
        <v>900</v>
      </c>
    </row>
    <row r="952" spans="1:9" x14ac:dyDescent="0.25">
      <c r="A952" s="3">
        <v>45232</v>
      </c>
      <c r="B952" s="3" t="str">
        <f t="shared" si="28"/>
        <v>Nov-23</v>
      </c>
      <c r="C952" s="2" t="s">
        <v>7</v>
      </c>
      <c r="D952" s="2">
        <v>33</v>
      </c>
      <c r="E952" s="2" t="str">
        <f t="shared" si="29"/>
        <v>31-40</v>
      </c>
      <c r="F952" s="2" t="s">
        <v>8</v>
      </c>
      <c r="G952" s="2">
        <v>2</v>
      </c>
      <c r="H952" s="2">
        <v>50</v>
      </c>
      <c r="I952" s="2">
        <v>100</v>
      </c>
    </row>
    <row r="953" spans="1:9" x14ac:dyDescent="0.25">
      <c r="A953" s="3">
        <v>45243</v>
      </c>
      <c r="B953" s="3" t="str">
        <f t="shared" si="28"/>
        <v>Nov-23</v>
      </c>
      <c r="C953" s="2" t="s">
        <v>9</v>
      </c>
      <c r="D953" s="2">
        <v>57</v>
      </c>
      <c r="E953" s="2" t="str">
        <f t="shared" si="29"/>
        <v>51-60</v>
      </c>
      <c r="F953" s="2" t="s">
        <v>10</v>
      </c>
      <c r="G953" s="2">
        <v>1</v>
      </c>
      <c r="H953" s="2">
        <v>25</v>
      </c>
      <c r="I953" s="2">
        <v>25</v>
      </c>
    </row>
    <row r="954" spans="1:9" x14ac:dyDescent="0.25">
      <c r="A954" s="3">
        <v>45042</v>
      </c>
      <c r="B954" s="3" t="str">
        <f t="shared" si="28"/>
        <v>Apr-23</v>
      </c>
      <c r="C954" s="2" t="s">
        <v>7</v>
      </c>
      <c r="D954" s="2">
        <v>45</v>
      </c>
      <c r="E954" s="2" t="str">
        <f t="shared" si="29"/>
        <v>41-50</v>
      </c>
      <c r="F954" s="2" t="s">
        <v>8</v>
      </c>
      <c r="G954" s="2">
        <v>3</v>
      </c>
      <c r="H954" s="2">
        <v>30</v>
      </c>
      <c r="I954" s="2">
        <v>90</v>
      </c>
    </row>
    <row r="955" spans="1:9" x14ac:dyDescent="0.25">
      <c r="A955" s="3">
        <v>45194</v>
      </c>
      <c r="B955" s="3" t="str">
        <f t="shared" si="28"/>
        <v>Sep-23</v>
      </c>
      <c r="C955" s="2" t="s">
        <v>9</v>
      </c>
      <c r="D955" s="2">
        <v>50</v>
      </c>
      <c r="E955" s="2" t="str">
        <f t="shared" si="29"/>
        <v>41-50</v>
      </c>
      <c r="F955" s="2" t="s">
        <v>11</v>
      </c>
      <c r="G955" s="2">
        <v>3</v>
      </c>
      <c r="H955" s="2">
        <v>300</v>
      </c>
      <c r="I955" s="2">
        <v>900</v>
      </c>
    </row>
    <row r="956" spans="1:9" x14ac:dyDescent="0.25">
      <c r="A956" s="3">
        <v>45121</v>
      </c>
      <c r="B956" s="3" t="str">
        <f t="shared" si="28"/>
        <v>Jul-23</v>
      </c>
      <c r="C956" s="2" t="s">
        <v>7</v>
      </c>
      <c r="D956" s="2">
        <v>58</v>
      </c>
      <c r="E956" s="2" t="str">
        <f t="shared" si="29"/>
        <v>51-60</v>
      </c>
      <c r="F956" s="2" t="s">
        <v>10</v>
      </c>
      <c r="G956" s="2">
        <v>1</v>
      </c>
      <c r="H956" s="2">
        <v>25</v>
      </c>
      <c r="I956" s="2">
        <v>25</v>
      </c>
    </row>
    <row r="957" spans="1:9" x14ac:dyDescent="0.25">
      <c r="A957" s="3">
        <v>45157</v>
      </c>
      <c r="B957" s="3" t="str">
        <f t="shared" si="28"/>
        <v>Aug-23</v>
      </c>
      <c r="C957" s="2" t="s">
        <v>7</v>
      </c>
      <c r="D957" s="2">
        <v>30</v>
      </c>
      <c r="E957" s="2" t="str">
        <f t="shared" si="29"/>
        <v>21-30</v>
      </c>
      <c r="F957" s="2" t="s">
        <v>10</v>
      </c>
      <c r="G957" s="2">
        <v>3</v>
      </c>
      <c r="H957" s="2">
        <v>500</v>
      </c>
      <c r="I957" s="2">
        <v>1500</v>
      </c>
    </row>
    <row r="958" spans="1:9" x14ac:dyDescent="0.25">
      <c r="A958" s="3">
        <v>45153</v>
      </c>
      <c r="B958" s="3" t="str">
        <f t="shared" si="28"/>
        <v>Aug-23</v>
      </c>
      <c r="C958" s="2" t="s">
        <v>9</v>
      </c>
      <c r="D958" s="2">
        <v>60</v>
      </c>
      <c r="E958" s="2" t="str">
        <f t="shared" si="29"/>
        <v>51-60</v>
      </c>
      <c r="F958" s="2" t="s">
        <v>11</v>
      </c>
      <c r="G958" s="2">
        <v>4</v>
      </c>
      <c r="H958" s="2">
        <v>30</v>
      </c>
      <c r="I958" s="2">
        <v>120</v>
      </c>
    </row>
    <row r="959" spans="1:9" x14ac:dyDescent="0.25">
      <c r="A959" s="3">
        <v>45079</v>
      </c>
      <c r="B959" s="3" t="str">
        <f t="shared" si="28"/>
        <v>Jun-23</v>
      </c>
      <c r="C959" s="2" t="s">
        <v>7</v>
      </c>
      <c r="D959" s="2">
        <v>62</v>
      </c>
      <c r="E959" s="2" t="str">
        <f t="shared" si="29"/>
        <v>60+</v>
      </c>
      <c r="F959" s="2" t="s">
        <v>11</v>
      </c>
      <c r="G959" s="2">
        <v>2</v>
      </c>
      <c r="H959" s="2">
        <v>25</v>
      </c>
      <c r="I959" s="2">
        <v>50</v>
      </c>
    </row>
    <row r="960" spans="1:9" x14ac:dyDescent="0.25">
      <c r="A960" s="3">
        <v>45228</v>
      </c>
      <c r="B960" s="3" t="str">
        <f t="shared" si="28"/>
        <v>Oct-23</v>
      </c>
      <c r="C960" s="2" t="s">
        <v>9</v>
      </c>
      <c r="D960" s="2">
        <v>42</v>
      </c>
      <c r="E960" s="2" t="str">
        <f t="shared" si="29"/>
        <v>41-50</v>
      </c>
      <c r="F960" s="2" t="s">
        <v>11</v>
      </c>
      <c r="G960" s="2">
        <v>2</v>
      </c>
      <c r="H960" s="2">
        <v>30</v>
      </c>
      <c r="I960" s="2">
        <v>60</v>
      </c>
    </row>
    <row r="961" spans="1:9" x14ac:dyDescent="0.25">
      <c r="A961" s="3">
        <v>45146</v>
      </c>
      <c r="B961" s="3" t="str">
        <f t="shared" si="28"/>
        <v>Aug-23</v>
      </c>
      <c r="C961" s="2" t="s">
        <v>7</v>
      </c>
      <c r="D961" s="2">
        <v>59</v>
      </c>
      <c r="E961" s="2" t="str">
        <f t="shared" si="29"/>
        <v>51-60</v>
      </c>
      <c r="F961" s="2" t="s">
        <v>10</v>
      </c>
      <c r="G961" s="2">
        <v>2</v>
      </c>
      <c r="H961" s="2">
        <v>30</v>
      </c>
      <c r="I961" s="2">
        <v>60</v>
      </c>
    </row>
    <row r="962" spans="1:9" x14ac:dyDescent="0.25">
      <c r="A962" s="3">
        <v>45083</v>
      </c>
      <c r="B962" s="3" t="str">
        <f t="shared" si="28"/>
        <v>Jun-23</v>
      </c>
      <c r="C962" s="2" t="s">
        <v>7</v>
      </c>
      <c r="D962" s="2">
        <v>53</v>
      </c>
      <c r="E962" s="2" t="str">
        <f t="shared" si="29"/>
        <v>51-60</v>
      </c>
      <c r="F962" s="2" t="s">
        <v>8</v>
      </c>
      <c r="G962" s="2">
        <v>4</v>
      </c>
      <c r="H962" s="2">
        <v>50</v>
      </c>
      <c r="I962" s="2">
        <v>200</v>
      </c>
    </row>
    <row r="963" spans="1:9" x14ac:dyDescent="0.25">
      <c r="A963" s="3">
        <v>45218</v>
      </c>
      <c r="B963" s="3" t="str">
        <f t="shared" ref="B963:B1001" si="30">TEXT(A963,"mmm-yy")</f>
        <v>Oct-23</v>
      </c>
      <c r="C963" s="2" t="s">
        <v>7</v>
      </c>
      <c r="D963" s="2">
        <v>44</v>
      </c>
      <c r="E963" s="2" t="str">
        <f t="shared" ref="E963:E1001" si="31">IF(D963&lt;20,"&lt;20",IF(D963&lt;=30,"21-30",IF(D963&lt;=40,"31-40",IF(D963&lt;=50,"41-50",IF(D963&lt;=60,"51-60","60+")))))</f>
        <v>41-50</v>
      </c>
      <c r="F963" s="2" t="s">
        <v>10</v>
      </c>
      <c r="G963" s="2">
        <v>2</v>
      </c>
      <c r="H963" s="2">
        <v>30</v>
      </c>
      <c r="I963" s="2">
        <v>60</v>
      </c>
    </row>
    <row r="964" spans="1:9" x14ac:dyDescent="0.25">
      <c r="A964" s="3">
        <v>45244</v>
      </c>
      <c r="B964" s="3" t="str">
        <f t="shared" si="30"/>
        <v>Nov-23</v>
      </c>
      <c r="C964" s="2" t="s">
        <v>9</v>
      </c>
      <c r="D964" s="2">
        <v>55</v>
      </c>
      <c r="E964" s="2" t="str">
        <f t="shared" si="31"/>
        <v>51-60</v>
      </c>
      <c r="F964" s="2" t="s">
        <v>8</v>
      </c>
      <c r="G964" s="2">
        <v>1</v>
      </c>
      <c r="H964" s="2">
        <v>50</v>
      </c>
      <c r="I964" s="2">
        <v>50</v>
      </c>
    </row>
    <row r="965" spans="1:9" x14ac:dyDescent="0.25">
      <c r="A965" s="3">
        <v>44957</v>
      </c>
      <c r="B965" s="3" t="str">
        <f t="shared" si="30"/>
        <v>Jan-23</v>
      </c>
      <c r="C965" s="2" t="s">
        <v>7</v>
      </c>
      <c r="D965" s="2">
        <v>24</v>
      </c>
      <c r="E965" s="2" t="str">
        <f t="shared" si="31"/>
        <v>21-30</v>
      </c>
      <c r="F965" s="2" t="s">
        <v>10</v>
      </c>
      <c r="G965" s="2">
        <v>3</v>
      </c>
      <c r="H965" s="2">
        <v>300</v>
      </c>
      <c r="I965" s="2">
        <v>900</v>
      </c>
    </row>
    <row r="966" spans="1:9" x14ac:dyDescent="0.25">
      <c r="A966" s="3">
        <v>45239</v>
      </c>
      <c r="B966" s="3" t="str">
        <f t="shared" si="30"/>
        <v>Nov-23</v>
      </c>
      <c r="C966" s="2" t="s">
        <v>7</v>
      </c>
      <c r="D966" s="2">
        <v>22</v>
      </c>
      <c r="E966" s="2" t="str">
        <f t="shared" si="31"/>
        <v>21-30</v>
      </c>
      <c r="F966" s="2" t="s">
        <v>10</v>
      </c>
      <c r="G966" s="2">
        <v>4</v>
      </c>
      <c r="H966" s="2">
        <v>50</v>
      </c>
      <c r="I966" s="2">
        <v>200</v>
      </c>
    </row>
    <row r="967" spans="1:9" x14ac:dyDescent="0.25">
      <c r="A967" s="3">
        <v>44977</v>
      </c>
      <c r="B967" s="3" t="str">
        <f t="shared" si="30"/>
        <v>Feb-23</v>
      </c>
      <c r="C967" s="2" t="s">
        <v>7</v>
      </c>
      <c r="D967" s="2">
        <v>60</v>
      </c>
      <c r="E967" s="2" t="str">
        <f t="shared" si="31"/>
        <v>51-60</v>
      </c>
      <c r="F967" s="2" t="s">
        <v>11</v>
      </c>
      <c r="G967" s="2">
        <v>2</v>
      </c>
      <c r="H967" s="2">
        <v>500</v>
      </c>
      <c r="I967" s="2">
        <v>1000</v>
      </c>
    </row>
    <row r="968" spans="1:9" x14ac:dyDescent="0.25">
      <c r="A968" s="3">
        <v>45033</v>
      </c>
      <c r="B968" s="3" t="str">
        <f t="shared" si="30"/>
        <v>Apr-23</v>
      </c>
      <c r="C968" s="2" t="s">
        <v>7</v>
      </c>
      <c r="D968" s="2">
        <v>62</v>
      </c>
      <c r="E968" s="2" t="str">
        <f t="shared" si="31"/>
        <v>60+</v>
      </c>
      <c r="F968" s="2" t="s">
        <v>8</v>
      </c>
      <c r="G968" s="2">
        <v>1</v>
      </c>
      <c r="H968" s="2">
        <v>25</v>
      </c>
      <c r="I968" s="2">
        <v>25</v>
      </c>
    </row>
    <row r="969" spans="1:9" x14ac:dyDescent="0.25">
      <c r="A969" s="3">
        <v>45247</v>
      </c>
      <c r="B969" s="3" t="str">
        <f t="shared" si="30"/>
        <v>Nov-23</v>
      </c>
      <c r="C969" s="2" t="s">
        <v>9</v>
      </c>
      <c r="D969" s="2">
        <v>48</v>
      </c>
      <c r="E969" s="2" t="str">
        <f t="shared" si="31"/>
        <v>41-50</v>
      </c>
      <c r="F969" s="2" t="s">
        <v>10</v>
      </c>
      <c r="G969" s="2">
        <v>3</v>
      </c>
      <c r="H969" s="2">
        <v>300</v>
      </c>
      <c r="I969" s="2">
        <v>900</v>
      </c>
    </row>
    <row r="970" spans="1:9" x14ac:dyDescent="0.25">
      <c r="A970" s="3">
        <v>45035</v>
      </c>
      <c r="B970" s="3" t="str">
        <f t="shared" si="30"/>
        <v>Apr-23</v>
      </c>
      <c r="C970" s="2" t="s">
        <v>9</v>
      </c>
      <c r="D970" s="2">
        <v>40</v>
      </c>
      <c r="E970" s="2" t="str">
        <f t="shared" si="31"/>
        <v>31-40</v>
      </c>
      <c r="F970" s="2" t="s">
        <v>10</v>
      </c>
      <c r="G970" s="2">
        <v>3</v>
      </c>
      <c r="H970" s="2">
        <v>300</v>
      </c>
      <c r="I970" s="2">
        <v>900</v>
      </c>
    </row>
    <row r="971" spans="1:9" x14ac:dyDescent="0.25">
      <c r="A971" s="3">
        <v>45062</v>
      </c>
      <c r="B971" s="3" t="str">
        <f t="shared" si="30"/>
        <v>May-23</v>
      </c>
      <c r="C971" s="2" t="s">
        <v>7</v>
      </c>
      <c r="D971" s="2">
        <v>59</v>
      </c>
      <c r="E971" s="2" t="str">
        <f t="shared" si="31"/>
        <v>51-60</v>
      </c>
      <c r="F971" s="2" t="s">
        <v>11</v>
      </c>
      <c r="G971" s="2">
        <v>4</v>
      </c>
      <c r="H971" s="2">
        <v>500</v>
      </c>
      <c r="I971" s="2">
        <v>2000</v>
      </c>
    </row>
    <row r="972" spans="1:9" x14ac:dyDescent="0.25">
      <c r="A972" s="3">
        <v>45265</v>
      </c>
      <c r="B972" s="3" t="str">
        <f t="shared" si="30"/>
        <v>Dec-23</v>
      </c>
      <c r="C972" s="2" t="s">
        <v>9</v>
      </c>
      <c r="D972" s="2">
        <v>27</v>
      </c>
      <c r="E972" s="2" t="str">
        <f t="shared" si="31"/>
        <v>21-30</v>
      </c>
      <c r="F972" s="2" t="s">
        <v>11</v>
      </c>
      <c r="G972" s="2">
        <v>4</v>
      </c>
      <c r="H972" s="2">
        <v>50</v>
      </c>
      <c r="I972" s="2">
        <v>200</v>
      </c>
    </row>
    <row r="973" spans="1:9" x14ac:dyDescent="0.25">
      <c r="A973" s="3">
        <v>44968</v>
      </c>
      <c r="B973" s="3" t="str">
        <f t="shared" si="30"/>
        <v>Feb-23</v>
      </c>
      <c r="C973" s="2" t="s">
        <v>7</v>
      </c>
      <c r="D973" s="2">
        <v>49</v>
      </c>
      <c r="E973" s="2" t="str">
        <f t="shared" si="31"/>
        <v>41-50</v>
      </c>
      <c r="F973" s="2" t="s">
        <v>8</v>
      </c>
      <c r="G973" s="2">
        <v>4</v>
      </c>
      <c r="H973" s="2">
        <v>25</v>
      </c>
      <c r="I973" s="2">
        <v>100</v>
      </c>
    </row>
    <row r="974" spans="1:9" x14ac:dyDescent="0.25">
      <c r="A974" s="3">
        <v>45007</v>
      </c>
      <c r="B974" s="3" t="str">
        <f t="shared" si="30"/>
        <v>Mar-23</v>
      </c>
      <c r="C974" s="2" t="s">
        <v>7</v>
      </c>
      <c r="D974" s="2">
        <v>60</v>
      </c>
      <c r="E974" s="2" t="str">
        <f t="shared" si="31"/>
        <v>51-60</v>
      </c>
      <c r="F974" s="2" t="s">
        <v>10</v>
      </c>
      <c r="G974" s="2">
        <v>1</v>
      </c>
      <c r="H974" s="2">
        <v>50</v>
      </c>
      <c r="I974" s="2">
        <v>50</v>
      </c>
    </row>
    <row r="975" spans="1:9" x14ac:dyDescent="0.25">
      <c r="A975" s="3">
        <v>45049</v>
      </c>
      <c r="B975" s="3" t="str">
        <f t="shared" si="30"/>
        <v>May-23</v>
      </c>
      <c r="C975" s="2" t="s">
        <v>7</v>
      </c>
      <c r="D975" s="2">
        <v>47</v>
      </c>
      <c r="E975" s="2" t="str">
        <f t="shared" si="31"/>
        <v>41-50</v>
      </c>
      <c r="F975" s="2" t="s">
        <v>8</v>
      </c>
      <c r="G975" s="2">
        <v>1</v>
      </c>
      <c r="H975" s="2">
        <v>30</v>
      </c>
      <c r="I975" s="2">
        <v>30</v>
      </c>
    </row>
    <row r="976" spans="1:9" x14ac:dyDescent="0.25">
      <c r="A976" s="3">
        <v>45015</v>
      </c>
      <c r="B976" s="3" t="str">
        <f t="shared" si="30"/>
        <v>Mar-23</v>
      </c>
      <c r="C976" s="2" t="s">
        <v>9</v>
      </c>
      <c r="D976" s="2">
        <v>56</v>
      </c>
      <c r="E976" s="2" t="str">
        <f t="shared" si="31"/>
        <v>51-60</v>
      </c>
      <c r="F976" s="2" t="s">
        <v>10</v>
      </c>
      <c r="G976" s="2">
        <v>4</v>
      </c>
      <c r="H976" s="2">
        <v>50</v>
      </c>
      <c r="I976" s="2">
        <v>200</v>
      </c>
    </row>
    <row r="977" spans="1:9" x14ac:dyDescent="0.25">
      <c r="A977" s="3">
        <v>45209</v>
      </c>
      <c r="B977" s="3" t="str">
        <f t="shared" si="30"/>
        <v>Oct-23</v>
      </c>
      <c r="C977" s="2" t="s">
        <v>9</v>
      </c>
      <c r="D977" s="2">
        <v>48</v>
      </c>
      <c r="E977" s="2" t="str">
        <f t="shared" si="31"/>
        <v>41-50</v>
      </c>
      <c r="F977" s="2" t="s">
        <v>8</v>
      </c>
      <c r="G977" s="2">
        <v>2</v>
      </c>
      <c r="H977" s="2">
        <v>300</v>
      </c>
      <c r="I977" s="2">
        <v>600</v>
      </c>
    </row>
    <row r="978" spans="1:9" x14ac:dyDescent="0.25">
      <c r="A978" s="3">
        <v>44965</v>
      </c>
      <c r="B978" s="3" t="str">
        <f t="shared" si="30"/>
        <v>Feb-23</v>
      </c>
      <c r="C978" s="2" t="s">
        <v>9</v>
      </c>
      <c r="D978" s="2">
        <v>35</v>
      </c>
      <c r="E978" s="2" t="str">
        <f t="shared" si="31"/>
        <v>31-40</v>
      </c>
      <c r="F978" s="2" t="s">
        <v>11</v>
      </c>
      <c r="G978" s="2">
        <v>3</v>
      </c>
      <c r="H978" s="2">
        <v>25</v>
      </c>
      <c r="I978" s="2">
        <v>75</v>
      </c>
    </row>
    <row r="979" spans="1:9" x14ac:dyDescent="0.25">
      <c r="A979" s="3">
        <v>45007</v>
      </c>
      <c r="B979" s="3" t="str">
        <f t="shared" si="30"/>
        <v>Mar-23</v>
      </c>
      <c r="C979" s="2" t="s">
        <v>9</v>
      </c>
      <c r="D979" s="2">
        <v>53</v>
      </c>
      <c r="E979" s="2" t="str">
        <f t="shared" si="31"/>
        <v>51-60</v>
      </c>
      <c r="F979" s="2" t="s">
        <v>10</v>
      </c>
      <c r="G979" s="2">
        <v>3</v>
      </c>
      <c r="H979" s="2">
        <v>50</v>
      </c>
      <c r="I979" s="2">
        <v>150</v>
      </c>
    </row>
    <row r="980" spans="1:9" x14ac:dyDescent="0.25">
      <c r="A980" s="3">
        <v>44928</v>
      </c>
      <c r="B980" s="3" t="str">
        <f t="shared" si="30"/>
        <v>Jan-23</v>
      </c>
      <c r="C980" s="2" t="s">
        <v>9</v>
      </c>
      <c r="D980" s="2">
        <v>19</v>
      </c>
      <c r="E980" s="2" t="str">
        <f t="shared" si="31"/>
        <v>&lt;20</v>
      </c>
      <c r="F980" s="2" t="s">
        <v>8</v>
      </c>
      <c r="G980" s="2">
        <v>1</v>
      </c>
      <c r="H980" s="2">
        <v>25</v>
      </c>
      <c r="I980" s="2">
        <v>25</v>
      </c>
    </row>
    <row r="981" spans="1:9" x14ac:dyDescent="0.25">
      <c r="A981" s="3">
        <v>45136</v>
      </c>
      <c r="B981" s="3" t="str">
        <f t="shared" si="30"/>
        <v>Jul-23</v>
      </c>
      <c r="C981" s="2" t="s">
        <v>9</v>
      </c>
      <c r="D981" s="2">
        <v>31</v>
      </c>
      <c r="E981" s="2" t="str">
        <f t="shared" si="31"/>
        <v>31-40</v>
      </c>
      <c r="F981" s="2" t="s">
        <v>11</v>
      </c>
      <c r="G981" s="2">
        <v>3</v>
      </c>
      <c r="H981" s="2">
        <v>25</v>
      </c>
      <c r="I981" s="2">
        <v>75</v>
      </c>
    </row>
    <row r="982" spans="1:9" x14ac:dyDescent="0.25">
      <c r="A982" s="3">
        <v>45157</v>
      </c>
      <c r="B982" s="3" t="str">
        <f t="shared" si="30"/>
        <v>Aug-23</v>
      </c>
      <c r="C982" s="2" t="s">
        <v>9</v>
      </c>
      <c r="D982" s="2">
        <v>30</v>
      </c>
      <c r="E982" s="2" t="str">
        <f t="shared" si="31"/>
        <v>21-30</v>
      </c>
      <c r="F982" s="2" t="s">
        <v>11</v>
      </c>
      <c r="G982" s="2">
        <v>2</v>
      </c>
      <c r="H982" s="2">
        <v>30</v>
      </c>
      <c r="I982" s="2">
        <v>60</v>
      </c>
    </row>
    <row r="983" spans="1:9" x14ac:dyDescent="0.25">
      <c r="A983" s="3">
        <v>45279</v>
      </c>
      <c r="B983" s="3" t="str">
        <f t="shared" si="30"/>
        <v>Dec-23</v>
      </c>
      <c r="C983" s="2" t="s">
        <v>9</v>
      </c>
      <c r="D983" s="2">
        <v>46</v>
      </c>
      <c r="E983" s="2" t="str">
        <f t="shared" si="31"/>
        <v>41-50</v>
      </c>
      <c r="F983" s="2" t="s">
        <v>8</v>
      </c>
      <c r="G983" s="2">
        <v>3</v>
      </c>
      <c r="H983" s="2">
        <v>30</v>
      </c>
      <c r="I983" s="2">
        <v>90</v>
      </c>
    </row>
    <row r="984" spans="1:9" x14ac:dyDescent="0.25">
      <c r="A984" s="3">
        <v>45231</v>
      </c>
      <c r="B984" s="3" t="str">
        <f t="shared" si="30"/>
        <v>Nov-23</v>
      </c>
      <c r="C984" s="2" t="s">
        <v>9</v>
      </c>
      <c r="D984" s="2">
        <v>29</v>
      </c>
      <c r="E984" s="2" t="str">
        <f t="shared" si="31"/>
        <v>21-30</v>
      </c>
      <c r="F984" s="2" t="s">
        <v>10</v>
      </c>
      <c r="G984" s="2">
        <v>1</v>
      </c>
      <c r="H984" s="2">
        <v>300</v>
      </c>
      <c r="I984" s="2">
        <v>300</v>
      </c>
    </row>
    <row r="985" spans="1:9" x14ac:dyDescent="0.25">
      <c r="A985" s="3">
        <v>45167</v>
      </c>
      <c r="B985" s="3" t="str">
        <f t="shared" si="30"/>
        <v>Aug-23</v>
      </c>
      <c r="C985" s="2" t="s">
        <v>7</v>
      </c>
      <c r="D985" s="2">
        <v>56</v>
      </c>
      <c r="E985" s="2" t="str">
        <f t="shared" si="31"/>
        <v>51-60</v>
      </c>
      <c r="F985" s="2" t="s">
        <v>10</v>
      </c>
      <c r="G985" s="2">
        <v>1</v>
      </c>
      <c r="H985" s="2">
        <v>500</v>
      </c>
      <c r="I985" s="2">
        <v>500</v>
      </c>
    </row>
    <row r="986" spans="1:9" x14ac:dyDescent="0.25">
      <c r="A986" s="3">
        <v>45076</v>
      </c>
      <c r="B986" s="3" t="str">
        <f t="shared" si="30"/>
        <v>May-23</v>
      </c>
      <c r="C986" s="2" t="s">
        <v>9</v>
      </c>
      <c r="D986" s="2">
        <v>19</v>
      </c>
      <c r="E986" s="2" t="str">
        <f t="shared" si="31"/>
        <v>&lt;20</v>
      </c>
      <c r="F986" s="2" t="s">
        <v>11</v>
      </c>
      <c r="G986" s="2">
        <v>2</v>
      </c>
      <c r="H986" s="2">
        <v>25</v>
      </c>
      <c r="I986" s="2">
        <v>50</v>
      </c>
    </row>
    <row r="987" spans="1:9" x14ac:dyDescent="0.25">
      <c r="A987" s="3">
        <v>44943</v>
      </c>
      <c r="B987" s="3" t="str">
        <f t="shared" si="30"/>
        <v>Jan-23</v>
      </c>
      <c r="C987" s="2" t="s">
        <v>9</v>
      </c>
      <c r="D987" s="2">
        <v>49</v>
      </c>
      <c r="E987" s="2" t="str">
        <f t="shared" si="31"/>
        <v>41-50</v>
      </c>
      <c r="F987" s="2" t="s">
        <v>10</v>
      </c>
      <c r="G987" s="2">
        <v>2</v>
      </c>
      <c r="H987" s="2">
        <v>500</v>
      </c>
      <c r="I987" s="2">
        <v>1000</v>
      </c>
    </row>
    <row r="988" spans="1:9" x14ac:dyDescent="0.25">
      <c r="A988" s="3">
        <v>45045</v>
      </c>
      <c r="B988" s="3" t="str">
        <f t="shared" si="30"/>
        <v>Apr-23</v>
      </c>
      <c r="C988" s="2" t="s">
        <v>9</v>
      </c>
      <c r="D988" s="2">
        <v>30</v>
      </c>
      <c r="E988" s="2" t="str">
        <f t="shared" si="31"/>
        <v>21-30</v>
      </c>
      <c r="F988" s="2" t="s">
        <v>10</v>
      </c>
      <c r="G988" s="2">
        <v>3</v>
      </c>
      <c r="H988" s="2">
        <v>300</v>
      </c>
      <c r="I988" s="2">
        <v>900</v>
      </c>
    </row>
    <row r="989" spans="1:9" x14ac:dyDescent="0.25">
      <c r="A989" s="3">
        <v>45074</v>
      </c>
      <c r="B989" s="3" t="str">
        <f t="shared" si="30"/>
        <v>May-23</v>
      </c>
      <c r="C989" s="2" t="s">
        <v>9</v>
      </c>
      <c r="D989" s="2">
        <v>63</v>
      </c>
      <c r="E989" s="2" t="str">
        <f t="shared" si="31"/>
        <v>60+</v>
      </c>
      <c r="F989" s="2" t="s">
        <v>10</v>
      </c>
      <c r="G989" s="2">
        <v>3</v>
      </c>
      <c r="H989" s="2">
        <v>25</v>
      </c>
      <c r="I989" s="2">
        <v>75</v>
      </c>
    </row>
    <row r="990" spans="1:9" x14ac:dyDescent="0.25">
      <c r="A990" s="3">
        <v>45288</v>
      </c>
      <c r="B990" s="3" t="str">
        <f t="shared" si="30"/>
        <v>Dec-23</v>
      </c>
      <c r="C990" s="2" t="s">
        <v>9</v>
      </c>
      <c r="D990" s="2">
        <v>44</v>
      </c>
      <c r="E990" s="2" t="str">
        <f t="shared" si="31"/>
        <v>41-50</v>
      </c>
      <c r="F990" s="2" t="s">
        <v>11</v>
      </c>
      <c r="G990" s="2">
        <v>1</v>
      </c>
      <c r="H990" s="2">
        <v>25</v>
      </c>
      <c r="I990" s="2">
        <v>25</v>
      </c>
    </row>
    <row r="991" spans="1:9" x14ac:dyDescent="0.25">
      <c r="A991" s="3">
        <v>45071</v>
      </c>
      <c r="B991" s="3" t="str">
        <f t="shared" si="30"/>
        <v>May-23</v>
      </c>
      <c r="C991" s="2" t="s">
        <v>9</v>
      </c>
      <c r="D991" s="2">
        <v>58</v>
      </c>
      <c r="E991" s="2" t="str">
        <f t="shared" si="31"/>
        <v>51-60</v>
      </c>
      <c r="F991" s="2" t="s">
        <v>8</v>
      </c>
      <c r="G991" s="2">
        <v>2</v>
      </c>
      <c r="H991" s="2">
        <v>500</v>
      </c>
      <c r="I991" s="2">
        <v>1000</v>
      </c>
    </row>
    <row r="992" spans="1:9" x14ac:dyDescent="0.25">
      <c r="A992" s="3">
        <v>45286</v>
      </c>
      <c r="B992" s="3" t="str">
        <f t="shared" si="30"/>
        <v>Dec-23</v>
      </c>
      <c r="C992" s="2" t="s">
        <v>9</v>
      </c>
      <c r="D992" s="2">
        <v>34</v>
      </c>
      <c r="E992" s="2" t="str">
        <f t="shared" si="31"/>
        <v>31-40</v>
      </c>
      <c r="F992" s="2" t="s">
        <v>10</v>
      </c>
      <c r="G992" s="2">
        <v>2</v>
      </c>
      <c r="H992" s="2">
        <v>50</v>
      </c>
      <c r="I992" s="2">
        <v>100</v>
      </c>
    </row>
    <row r="993" spans="1:9" x14ac:dyDescent="0.25">
      <c r="A993" s="3">
        <v>45159</v>
      </c>
      <c r="B993" s="3" t="str">
        <f t="shared" si="30"/>
        <v>Aug-23</v>
      </c>
      <c r="C993" s="2" t="s">
        <v>9</v>
      </c>
      <c r="D993" s="2">
        <v>57</v>
      </c>
      <c r="E993" s="2" t="str">
        <f t="shared" si="31"/>
        <v>51-60</v>
      </c>
      <c r="F993" s="2" t="s">
        <v>11</v>
      </c>
      <c r="G993" s="2">
        <v>2</v>
      </c>
      <c r="H993" s="2">
        <v>30</v>
      </c>
      <c r="I993" s="2">
        <v>60</v>
      </c>
    </row>
    <row r="994" spans="1:9" x14ac:dyDescent="0.25">
      <c r="A994" s="3">
        <v>44963</v>
      </c>
      <c r="B994" s="3" t="str">
        <f t="shared" si="30"/>
        <v>Feb-23</v>
      </c>
      <c r="C994" s="2" t="s">
        <v>9</v>
      </c>
      <c r="D994" s="2">
        <v>48</v>
      </c>
      <c r="E994" s="2" t="str">
        <f t="shared" si="31"/>
        <v>41-50</v>
      </c>
      <c r="F994" s="2" t="s">
        <v>11</v>
      </c>
      <c r="G994" s="2">
        <v>3</v>
      </c>
      <c r="H994" s="2">
        <v>50</v>
      </c>
      <c r="I994" s="2">
        <v>150</v>
      </c>
    </row>
    <row r="995" spans="1:9" x14ac:dyDescent="0.25">
      <c r="A995" s="3">
        <v>45278</v>
      </c>
      <c r="B995" s="3" t="str">
        <f t="shared" si="30"/>
        <v>Dec-23</v>
      </c>
      <c r="C995" s="2" t="s">
        <v>9</v>
      </c>
      <c r="D995" s="2">
        <v>51</v>
      </c>
      <c r="E995" s="2" t="str">
        <f t="shared" si="31"/>
        <v>51-60</v>
      </c>
      <c r="F995" s="2" t="s">
        <v>8</v>
      </c>
      <c r="G995" s="2">
        <v>2</v>
      </c>
      <c r="H995" s="2">
        <v>500</v>
      </c>
      <c r="I995" s="2">
        <v>1000</v>
      </c>
    </row>
    <row r="996" spans="1:9" x14ac:dyDescent="0.25">
      <c r="A996" s="3">
        <v>45046</v>
      </c>
      <c r="B996" s="3" t="str">
        <f t="shared" si="30"/>
        <v>Apr-23</v>
      </c>
      <c r="C996" s="2" t="s">
        <v>9</v>
      </c>
      <c r="D996" s="2">
        <v>41</v>
      </c>
      <c r="E996" s="2" t="str">
        <f t="shared" si="31"/>
        <v>41-50</v>
      </c>
      <c r="F996" s="2" t="s">
        <v>10</v>
      </c>
      <c r="G996" s="2">
        <v>1</v>
      </c>
      <c r="H996" s="2">
        <v>30</v>
      </c>
      <c r="I996" s="2">
        <v>30</v>
      </c>
    </row>
    <row r="997" spans="1:9" x14ac:dyDescent="0.25">
      <c r="A997" s="3">
        <v>45062</v>
      </c>
      <c r="B997" s="3" t="str">
        <f t="shared" si="30"/>
        <v>May-23</v>
      </c>
      <c r="C997" s="2" t="s">
        <v>7</v>
      </c>
      <c r="D997" s="2">
        <v>62</v>
      </c>
      <c r="E997" s="2" t="str">
        <f t="shared" si="31"/>
        <v>60+</v>
      </c>
      <c r="F997" s="2" t="s">
        <v>10</v>
      </c>
      <c r="G997" s="2">
        <v>1</v>
      </c>
      <c r="H997" s="2">
        <v>50</v>
      </c>
      <c r="I997" s="2">
        <v>50</v>
      </c>
    </row>
    <row r="998" spans="1:9" x14ac:dyDescent="0.25">
      <c r="A998" s="3">
        <v>45247</v>
      </c>
      <c r="B998" s="3" t="str">
        <f t="shared" si="30"/>
        <v>Nov-23</v>
      </c>
      <c r="C998" s="2" t="s">
        <v>7</v>
      </c>
      <c r="D998" s="2">
        <v>52</v>
      </c>
      <c r="E998" s="2" t="str">
        <f t="shared" si="31"/>
        <v>51-60</v>
      </c>
      <c r="F998" s="2" t="s">
        <v>8</v>
      </c>
      <c r="G998" s="2">
        <v>3</v>
      </c>
      <c r="H998" s="2">
        <v>30</v>
      </c>
      <c r="I998" s="2">
        <v>90</v>
      </c>
    </row>
    <row r="999" spans="1:9" x14ac:dyDescent="0.25">
      <c r="A999" s="3">
        <v>45228</v>
      </c>
      <c r="B999" s="3" t="str">
        <f t="shared" si="30"/>
        <v>Oct-23</v>
      </c>
      <c r="C999" s="2" t="s">
        <v>9</v>
      </c>
      <c r="D999" s="2">
        <v>23</v>
      </c>
      <c r="E999" s="2" t="str">
        <f t="shared" si="31"/>
        <v>21-30</v>
      </c>
      <c r="F999" s="2" t="s">
        <v>8</v>
      </c>
      <c r="G999" s="2">
        <v>4</v>
      </c>
      <c r="H999" s="2">
        <v>25</v>
      </c>
      <c r="I999" s="2">
        <v>100</v>
      </c>
    </row>
    <row r="1000" spans="1:9" x14ac:dyDescent="0.25">
      <c r="A1000" s="3">
        <v>45265</v>
      </c>
      <c r="B1000" s="3" t="str">
        <f t="shared" si="30"/>
        <v>Dec-23</v>
      </c>
      <c r="C1000" s="2" t="s">
        <v>9</v>
      </c>
      <c r="D1000" s="2">
        <v>36</v>
      </c>
      <c r="E1000" s="2" t="str">
        <f t="shared" si="31"/>
        <v>31-40</v>
      </c>
      <c r="F1000" s="2" t="s">
        <v>11</v>
      </c>
      <c r="G1000" s="2">
        <v>3</v>
      </c>
      <c r="H1000" s="2">
        <v>50</v>
      </c>
      <c r="I1000" s="2">
        <v>150</v>
      </c>
    </row>
    <row r="1001" spans="1:9" x14ac:dyDescent="0.25">
      <c r="A1001" s="3">
        <v>45028</v>
      </c>
      <c r="B1001" s="3" t="str">
        <f t="shared" si="30"/>
        <v>Apr-23</v>
      </c>
      <c r="C1001" s="2" t="s">
        <v>7</v>
      </c>
      <c r="D1001" s="2">
        <v>47</v>
      </c>
      <c r="E1001" s="2" t="str">
        <f t="shared" si="31"/>
        <v>41-50</v>
      </c>
      <c r="F1001" s="2" t="s">
        <v>11</v>
      </c>
      <c r="G1001" s="2">
        <v>4</v>
      </c>
      <c r="H1001" s="2">
        <v>30</v>
      </c>
      <c r="I1001" s="2">
        <v>120</v>
      </c>
    </row>
  </sheetData>
  <autoFilter ref="A1:J1001" xr:uid="{CD927EC4-13CB-4A80-8DF9-5FE083E37F7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D62E9-E30F-4E50-AF6E-16AD00748CEF}">
  <dimension ref="A2:K38"/>
  <sheetViews>
    <sheetView workbookViewId="0">
      <selection activeCell="G21" sqref="G21"/>
    </sheetView>
  </sheetViews>
  <sheetFormatPr defaultRowHeight="15" x14ac:dyDescent="0.25"/>
  <cols>
    <col min="1" max="1" width="13.42578125" bestFit="1" customWidth="1"/>
    <col min="2" max="2" width="19.85546875" bestFit="1" customWidth="1"/>
    <col min="3" max="3" width="6.85546875" bestFit="1" customWidth="1"/>
    <col min="4" max="4" width="11.28515625" bestFit="1" customWidth="1"/>
    <col min="5" max="5" width="13.42578125" bestFit="1" customWidth="1"/>
    <col min="6" max="6" width="23.140625" bestFit="1" customWidth="1"/>
    <col min="7" max="7" width="6" bestFit="1" customWidth="1"/>
    <col min="8" max="8" width="11.28515625" bestFit="1" customWidth="1"/>
    <col min="9" max="10" width="13.42578125" bestFit="1" customWidth="1"/>
    <col min="11" max="11" width="25.28515625" bestFit="1" customWidth="1"/>
    <col min="12" max="30" width="9.42578125" bestFit="1" customWidth="1"/>
    <col min="31" max="39" width="8.42578125" bestFit="1" customWidth="1"/>
    <col min="40" max="57" width="9.42578125" bestFit="1" customWidth="1"/>
    <col min="58" max="66" width="8.42578125" bestFit="1" customWidth="1"/>
    <col min="67" max="86" width="9.42578125" bestFit="1" customWidth="1"/>
    <col min="87" max="93" width="8.42578125" bestFit="1" customWidth="1"/>
    <col min="94" max="113" width="9.42578125" bestFit="1" customWidth="1"/>
    <col min="114" max="122" width="8.42578125" bestFit="1" customWidth="1"/>
    <col min="123" max="144" width="9.42578125" bestFit="1" customWidth="1"/>
    <col min="145" max="153" width="8.42578125" bestFit="1" customWidth="1"/>
    <col min="154" max="174" width="9.42578125" bestFit="1" customWidth="1"/>
    <col min="175" max="181" width="8.42578125" bestFit="1" customWidth="1"/>
    <col min="182" max="200" width="9.42578125" bestFit="1" customWidth="1"/>
    <col min="201" max="209" width="8.42578125" bestFit="1" customWidth="1"/>
    <col min="210" max="229" width="9.42578125" bestFit="1" customWidth="1"/>
    <col min="230" max="238" width="8.42578125" bestFit="1" customWidth="1"/>
    <col min="239" max="265" width="9.42578125" bestFit="1" customWidth="1"/>
    <col min="266" max="286" width="10.42578125" bestFit="1" customWidth="1"/>
    <col min="287" max="295" width="9.42578125" bestFit="1" customWidth="1"/>
    <col min="296" max="315" width="10.42578125" bestFit="1" customWidth="1"/>
    <col min="316" max="324" width="9.42578125" bestFit="1" customWidth="1"/>
    <col min="325" max="345" width="10.42578125" bestFit="1" customWidth="1"/>
    <col min="346" max="346" width="8.42578125" bestFit="1" customWidth="1"/>
    <col min="347" max="347" width="11.28515625" bestFit="1" customWidth="1"/>
  </cols>
  <sheetData>
    <row r="2" spans="1:11" x14ac:dyDescent="0.25">
      <c r="A2" s="10" t="s">
        <v>42</v>
      </c>
      <c r="B2" s="10"/>
      <c r="E2" s="10" t="s">
        <v>44</v>
      </c>
      <c r="F2" s="10"/>
      <c r="G2" s="10"/>
      <c r="H2" s="10"/>
    </row>
    <row r="3" spans="1:11" x14ac:dyDescent="0.25">
      <c r="A3" s="6" t="s">
        <v>14</v>
      </c>
      <c r="B3" t="s">
        <v>16</v>
      </c>
      <c r="E3" s="6" t="s">
        <v>16</v>
      </c>
      <c r="F3" s="6" t="s">
        <v>17</v>
      </c>
      <c r="J3" s="10" t="s">
        <v>38</v>
      </c>
      <c r="K3" s="10"/>
    </row>
    <row r="4" spans="1:11" x14ac:dyDescent="0.25">
      <c r="A4" s="7" t="s">
        <v>11</v>
      </c>
      <c r="B4">
        <v>156905</v>
      </c>
      <c r="E4" s="6" t="s">
        <v>14</v>
      </c>
      <c r="F4" t="s">
        <v>9</v>
      </c>
      <c r="G4" t="s">
        <v>7</v>
      </c>
      <c r="H4" t="s">
        <v>15</v>
      </c>
      <c r="J4" s="6" t="s">
        <v>14</v>
      </c>
      <c r="K4" t="s">
        <v>39</v>
      </c>
    </row>
    <row r="5" spans="1:11" x14ac:dyDescent="0.25">
      <c r="A5" s="7" t="s">
        <v>10</v>
      </c>
      <c r="B5">
        <v>155580</v>
      </c>
      <c r="E5" s="7" t="s">
        <v>10</v>
      </c>
      <c r="F5">
        <v>81275</v>
      </c>
      <c r="G5">
        <v>74305</v>
      </c>
      <c r="H5">
        <v>155580</v>
      </c>
      <c r="J5" s="7" t="s">
        <v>8</v>
      </c>
      <c r="K5">
        <v>307</v>
      </c>
    </row>
    <row r="6" spans="1:11" x14ac:dyDescent="0.25">
      <c r="A6" s="7" t="s">
        <v>8</v>
      </c>
      <c r="B6">
        <v>143515</v>
      </c>
      <c r="E6" s="7" t="s">
        <v>11</v>
      </c>
      <c r="F6">
        <v>76735</v>
      </c>
      <c r="G6">
        <v>80170</v>
      </c>
      <c r="H6">
        <v>156905</v>
      </c>
      <c r="J6" s="7" t="s">
        <v>10</v>
      </c>
      <c r="K6">
        <v>351</v>
      </c>
    </row>
    <row r="7" spans="1:11" x14ac:dyDescent="0.25">
      <c r="E7" s="7" t="s">
        <v>8</v>
      </c>
      <c r="F7">
        <v>74830</v>
      </c>
      <c r="G7">
        <v>68685</v>
      </c>
      <c r="H7">
        <v>143515</v>
      </c>
      <c r="J7" s="7" t="s">
        <v>11</v>
      </c>
      <c r="K7">
        <v>342</v>
      </c>
    </row>
    <row r="12" spans="1:11" x14ac:dyDescent="0.25">
      <c r="A12" s="10" t="s">
        <v>37</v>
      </c>
      <c r="B12" s="10"/>
      <c r="E12" s="10" t="s">
        <v>40</v>
      </c>
      <c r="F12" s="10"/>
    </row>
    <row r="13" spans="1:11" x14ac:dyDescent="0.25">
      <c r="A13" s="6" t="s">
        <v>14</v>
      </c>
      <c r="B13" t="s">
        <v>16</v>
      </c>
      <c r="E13" s="6" t="s">
        <v>14</v>
      </c>
      <c r="F13" t="s">
        <v>41</v>
      </c>
    </row>
    <row r="14" spans="1:11" x14ac:dyDescent="0.25">
      <c r="A14" s="7" t="s">
        <v>32</v>
      </c>
      <c r="B14">
        <v>106860</v>
      </c>
      <c r="E14" s="7" t="s">
        <v>8</v>
      </c>
      <c r="F14" s="8">
        <v>467.47557003257327</v>
      </c>
    </row>
    <row r="15" spans="1:11" x14ac:dyDescent="0.25">
      <c r="A15" s="7" t="s">
        <v>35</v>
      </c>
      <c r="B15">
        <v>100085</v>
      </c>
      <c r="E15" s="7" t="s">
        <v>11</v>
      </c>
      <c r="F15" s="8">
        <v>458.78654970760232</v>
      </c>
    </row>
    <row r="16" spans="1:11" x14ac:dyDescent="0.25">
      <c r="A16" s="7" t="s">
        <v>33</v>
      </c>
      <c r="B16">
        <v>95950</v>
      </c>
      <c r="E16" s="7" t="s">
        <v>10</v>
      </c>
      <c r="F16" s="8">
        <v>443.24786324786322</v>
      </c>
    </row>
    <row r="17" spans="1:2" x14ac:dyDescent="0.25">
      <c r="A17" s="7" t="s">
        <v>34</v>
      </c>
      <c r="B17">
        <v>93795</v>
      </c>
    </row>
    <row r="18" spans="1:2" x14ac:dyDescent="0.25">
      <c r="A18" s="7" t="s">
        <v>36</v>
      </c>
      <c r="B18">
        <v>33225</v>
      </c>
    </row>
    <row r="19" spans="1:2" x14ac:dyDescent="0.25">
      <c r="A19" s="7" t="s">
        <v>31</v>
      </c>
      <c r="B19">
        <v>26085</v>
      </c>
    </row>
    <row r="24" spans="1:2" x14ac:dyDescent="0.25">
      <c r="A24" s="10" t="s">
        <v>43</v>
      </c>
      <c r="B24" s="10"/>
    </row>
    <row r="25" spans="1:2" x14ac:dyDescent="0.25">
      <c r="A25" s="6" t="s">
        <v>14</v>
      </c>
      <c r="B25" t="s">
        <v>16</v>
      </c>
    </row>
    <row r="26" spans="1:2" x14ac:dyDescent="0.25">
      <c r="A26" s="7" t="s">
        <v>18</v>
      </c>
      <c r="B26">
        <v>33870</v>
      </c>
    </row>
    <row r="27" spans="1:2" x14ac:dyDescent="0.25">
      <c r="A27" s="7" t="s">
        <v>19</v>
      </c>
      <c r="B27">
        <v>36960</v>
      </c>
    </row>
    <row r="28" spans="1:2" x14ac:dyDescent="0.25">
      <c r="A28" s="7" t="s">
        <v>20</v>
      </c>
      <c r="B28">
        <v>44690</v>
      </c>
    </row>
    <row r="29" spans="1:2" x14ac:dyDescent="0.25">
      <c r="A29" s="7" t="s">
        <v>21</v>
      </c>
      <c r="B29">
        <v>44060</v>
      </c>
    </row>
    <row r="30" spans="1:2" x14ac:dyDescent="0.25">
      <c r="A30" s="7" t="s">
        <v>22</v>
      </c>
      <c r="B30">
        <v>35450</v>
      </c>
    </row>
    <row r="31" spans="1:2" x14ac:dyDescent="0.25">
      <c r="A31" s="7" t="s">
        <v>23</v>
      </c>
      <c r="B31">
        <v>1530</v>
      </c>
    </row>
    <row r="32" spans="1:2" x14ac:dyDescent="0.25">
      <c r="A32" s="7" t="s">
        <v>24</v>
      </c>
      <c r="B32">
        <v>35465</v>
      </c>
    </row>
    <row r="33" spans="1:2" x14ac:dyDescent="0.25">
      <c r="A33" s="7" t="s">
        <v>25</v>
      </c>
      <c r="B33">
        <v>36715</v>
      </c>
    </row>
    <row r="34" spans="1:2" x14ac:dyDescent="0.25">
      <c r="A34" s="7" t="s">
        <v>26</v>
      </c>
      <c r="B34">
        <v>28990</v>
      </c>
    </row>
    <row r="35" spans="1:2" x14ac:dyDescent="0.25">
      <c r="A35" s="7" t="s">
        <v>27</v>
      </c>
      <c r="B35">
        <v>53150</v>
      </c>
    </row>
    <row r="36" spans="1:2" x14ac:dyDescent="0.25">
      <c r="A36" s="7" t="s">
        <v>28</v>
      </c>
      <c r="B36">
        <v>34920</v>
      </c>
    </row>
    <row r="37" spans="1:2" x14ac:dyDescent="0.25">
      <c r="A37" s="7" t="s">
        <v>29</v>
      </c>
      <c r="B37">
        <v>46580</v>
      </c>
    </row>
    <row r="38" spans="1:2" x14ac:dyDescent="0.25">
      <c r="A38" s="7" t="s">
        <v>30</v>
      </c>
      <c r="B38">
        <v>23620</v>
      </c>
    </row>
  </sheetData>
  <mergeCells count="6">
    <mergeCell ref="A12:B12"/>
    <mergeCell ref="J3:K3"/>
    <mergeCell ref="E12:F12"/>
    <mergeCell ref="A2:B2"/>
    <mergeCell ref="A24:B24"/>
    <mergeCell ref="E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83D32-778B-455E-87F2-9F97E2BEE883}">
  <dimension ref="A1"/>
  <sheetViews>
    <sheetView showGridLines="0" tabSelected="1" workbookViewId="0">
      <selection activeCell="S27" sqref="S27"/>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Dataset</vt:lpstr>
      <vt:lpstr>Data Cleaning</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Paras Tomar</dc:creator>
  <cp:lastModifiedBy>Paras Tomar</cp:lastModifiedBy>
  <dcterms:created xsi:type="dcterms:W3CDTF">2025-06-16T14:20:18Z</dcterms:created>
  <dcterms:modified xsi:type="dcterms:W3CDTF">2025-06-16T16:16:12Z</dcterms:modified>
</cp:coreProperties>
</file>