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egb\YandexDisk-berezin.op@phystech.edu\Учёба\CT\3_sem_22_23\task3\solution\"/>
    </mc:Choice>
  </mc:AlternateContent>
  <xr:revisionPtr revIDLastSave="0" documentId="13_ncr:1_{8045AF92-80EF-4FF9-BC92-A66DAFF9D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chart.v1.0" hidden="1">Лист1!$G$3:$H$3</definedName>
    <definedName name="_xlchart.v1.1" hidden="1">Лист1!$G$3:$I$3</definedName>
    <definedName name="_xlchart.v1.10" hidden="1">Лист1!$G$3:$H$3</definedName>
    <definedName name="_xlchart.v1.11" hidden="1">Лист1!$G$3:$I$3</definedName>
    <definedName name="_xlchart.v1.12" hidden="1">Лист1!$I$3:$I$5</definedName>
    <definedName name="_xlchart.v1.13" hidden="1">Лист1!$I$3:$I$6</definedName>
    <definedName name="_xlchart.v1.14" hidden="1">Лист1!$K$20</definedName>
    <definedName name="_xlchart.v1.2" hidden="1">Лист1!$I$3:$I$5</definedName>
    <definedName name="_xlchart.v1.3" hidden="1">Лист1!$I$3:$I$6</definedName>
    <definedName name="_xlchart.v1.4" hidden="1">Лист1!$K$20</definedName>
    <definedName name="_xlchart.v1.5" hidden="1">Лист1!$G$3:$H$3</definedName>
    <definedName name="_xlchart.v1.6" hidden="1">Лист1!$G$3:$I$3</definedName>
    <definedName name="_xlchart.v1.7" hidden="1">Лист1!$I$3:$I$5</definedName>
    <definedName name="_xlchart.v1.8" hidden="1">Лист1!$I$3:$I$6</definedName>
    <definedName name="_xlchart.v1.9" hidden="1">Лист1!$K$20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18" i="1"/>
  <c r="I22" i="1"/>
  <c r="I23" i="1"/>
  <c r="I21" i="1"/>
  <c r="I10" i="1"/>
  <c r="I11" i="1"/>
  <c r="I9" i="1"/>
</calcChain>
</file>

<file path=xl/sharedStrings.xml><?xml version="1.0" encoding="utf-8"?>
<sst xmlns="http://schemas.openxmlformats.org/spreadsheetml/2006/main" count="93" uniqueCount="20">
  <si>
    <t>File size</t>
  </si>
  <si>
    <t>small</t>
  </si>
  <si>
    <t>medium</t>
  </si>
  <si>
    <t>big</t>
  </si>
  <si>
    <t>1 MB</t>
  </si>
  <si>
    <t>1 GB</t>
  </si>
  <si>
    <t>1 KB</t>
  </si>
  <si>
    <t>Buff size</t>
  </si>
  <si>
    <t>SMALL</t>
  </si>
  <si>
    <t>MEDIUM</t>
  </si>
  <si>
    <t>BIG</t>
  </si>
  <si>
    <t>8 B</t>
  </si>
  <si>
    <t>1024 B</t>
  </si>
  <si>
    <t>Shared Memory</t>
  </si>
  <si>
    <t>Server time</t>
  </si>
  <si>
    <t>Client time</t>
  </si>
  <si>
    <t>Full time</t>
  </si>
  <si>
    <t>msq</t>
  </si>
  <si>
    <t>4096 B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</si>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</sst>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Лист1!$K$14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Лист1!$L$13:$N$13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Лист1!$L$14:$N$14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1-4154-8CD9-EECC13D6CA12}"/>
            </c:ext>
          </c:extLst>
        </c:ser>
        <c:ser>
          <c:idx val="1"/>
          <c:order val="1"/>
          <c:tx>
            <c:strRef>
              <c:f>Лист1!$K$15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Лист1!$L$13:$N$13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Лист1!$L$15:$N$15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1-4154-8CD9-EECC13D6CA12}"/>
            </c:ext>
          </c:extLst>
        </c:ser>
        <c:ser>
          <c:idx val="2"/>
          <c:order val="2"/>
          <c:tx>
            <c:strRef>
              <c:f>Лист1!$K$16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Лист1!$L$13:$N$13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Лист1!$L$16:$N$16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1-4154-8CD9-EECC13D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8059152"/>
        <c:axId val="1568059984"/>
        <c:axId val="0"/>
      </c:bar3DChart>
      <c:catAx>
        <c:axId val="156805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059984"/>
        <c:crosses val="autoZero"/>
        <c:auto val="1"/>
        <c:lblAlgn val="ctr"/>
        <c:lblOffset val="100"/>
        <c:noMultiLvlLbl val="0"/>
      </c:catAx>
      <c:valAx>
        <c:axId val="15680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0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</a:t>
            </a:r>
            <a:r>
              <a:rPr lang="en-US" baseline="0"/>
              <a:t> file size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Лист1!$K$19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Лист1!$L$18:$N$18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Лист1!$L$19:$N$19</c:f>
              <c:numCache>
                <c:formatCode>General</c:formatCode>
                <c:ptCount val="3"/>
                <c:pt idx="0">
                  <c:v>0</c:v>
                </c:pt>
                <c:pt idx="1">
                  <c:v>0.16</c:v>
                </c:pt>
                <c:pt idx="2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2-496D-8903-122C25418F31}"/>
            </c:ext>
          </c:extLst>
        </c:ser>
        <c:ser>
          <c:idx val="1"/>
          <c:order val="1"/>
          <c:tx>
            <c:strRef>
              <c:f>Лист1!$K$20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Лист1!$L$18:$N$18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Лист1!$L$20:$N$20</c:f>
              <c:numCache>
                <c:formatCode>General</c:formatCode>
                <c:ptCount val="3"/>
                <c:pt idx="0">
                  <c:v>0</c:v>
                </c:pt>
                <c:pt idx="1">
                  <c:v>0.01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2-496D-8903-122C25418F31}"/>
            </c:ext>
          </c:extLst>
        </c:ser>
        <c:ser>
          <c:idx val="2"/>
          <c:order val="2"/>
          <c:tx>
            <c:strRef>
              <c:f>Лист1!$K$21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Лист1!$L$18:$N$18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Лист1!$L$21:$N$21</c:f>
              <c:numCache>
                <c:formatCode>General</c:formatCode>
                <c:ptCount val="3"/>
                <c:pt idx="0">
                  <c:v>0</c:v>
                </c:pt>
                <c:pt idx="1">
                  <c:v>0.01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2-496D-8903-122C2541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2269104"/>
        <c:axId val="1652280336"/>
        <c:axId val="0"/>
      </c:bar3DChart>
      <c:catAx>
        <c:axId val="16522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280336"/>
        <c:crosses val="autoZero"/>
        <c:auto val="1"/>
        <c:lblAlgn val="ctr"/>
        <c:lblOffset val="100"/>
        <c:noMultiLvlLbl val="0"/>
      </c:catAx>
      <c:valAx>
        <c:axId val="16522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2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Лист1!$K$35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Лист1!$L$34:$N$34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Лист1!$L$35:$N$35</c:f>
              <c:numCache>
                <c:formatCode>General</c:formatCode>
                <c:ptCount val="3"/>
                <c:pt idx="0">
                  <c:v>8.3000000000000007</c:v>
                </c:pt>
                <c:pt idx="1">
                  <c:v>108.56</c:v>
                </c:pt>
                <c:pt idx="2">
                  <c:v>97.22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A-4B0D-80B6-F67254E91D91}"/>
            </c:ext>
          </c:extLst>
        </c:ser>
        <c:ser>
          <c:idx val="1"/>
          <c:order val="1"/>
          <c:tx>
            <c:strRef>
              <c:f>Лист1!$K$36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Лист1!$L$34:$N$34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Лист1!$L$36:$N$36</c:f>
              <c:numCache>
                <c:formatCode>General</c:formatCode>
                <c:ptCount val="3"/>
                <c:pt idx="0">
                  <c:v>2.0299999999999998</c:v>
                </c:pt>
                <c:pt idx="1">
                  <c:v>4.66</c:v>
                </c:pt>
                <c:pt idx="2">
                  <c:v>2.4900000000000002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A-4B0D-80B6-F67254E91D91}"/>
            </c:ext>
          </c:extLst>
        </c:ser>
        <c:ser>
          <c:idx val="2"/>
          <c:order val="2"/>
          <c:tx>
            <c:strRef>
              <c:f>Лист1!$K$37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Лист1!$L$34:$N$34</c:f>
              <c:strCache>
                <c:ptCount val="3"/>
                <c:pt idx="0">
                  <c:v>Shared Memory</c:v>
                </c:pt>
                <c:pt idx="1">
                  <c:v>msq</c:v>
                </c:pt>
                <c:pt idx="2">
                  <c:v>FIFO</c:v>
                </c:pt>
              </c:strCache>
            </c:strRef>
          </c:cat>
          <c:val>
            <c:numRef>
              <c:f>Лист1!$L$37:$N$37</c:f>
              <c:numCache>
                <c:formatCode>General</c:formatCode>
                <c:ptCount val="3"/>
                <c:pt idx="0">
                  <c:v>2.65</c:v>
                </c:pt>
                <c:pt idx="1">
                  <c:v>5.14</c:v>
                </c:pt>
                <c:pt idx="2">
                  <c:v>1.86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0A-4B0D-80B6-F67254E91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7959424"/>
        <c:axId val="1817964000"/>
        <c:axId val="0"/>
      </c:bar3DChart>
      <c:catAx>
        <c:axId val="181795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7964000"/>
        <c:crosses val="autoZero"/>
        <c:auto val="1"/>
        <c:lblAlgn val="ctr"/>
        <c:lblOffset val="100"/>
        <c:noMultiLvlLbl val="0"/>
      </c:catAx>
      <c:valAx>
        <c:axId val="18179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79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6626</xdr:colOff>
      <xdr:row>1</xdr:row>
      <xdr:rowOff>3313</xdr:rowOff>
    </xdr:from>
    <xdr:to>
      <xdr:col>23</xdr:col>
      <xdr:colOff>311426</xdr:colOff>
      <xdr:row>15</xdr:row>
      <xdr:rowOff>149086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A7CB2E-DEC3-40E9-A33C-D480BAF30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602973</xdr:colOff>
      <xdr:row>17</xdr:row>
      <xdr:rowOff>9939</xdr:rowOff>
    </xdr:from>
    <xdr:to>
      <xdr:col>23</xdr:col>
      <xdr:colOff>298173</xdr:colOff>
      <xdr:row>31</xdr:row>
      <xdr:rowOff>155713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C2005B2-0410-465C-BEB3-B71AA23B5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6626</xdr:colOff>
      <xdr:row>32</xdr:row>
      <xdr:rowOff>168965</xdr:rowOff>
    </xdr:from>
    <xdr:to>
      <xdr:col>23</xdr:col>
      <xdr:colOff>311426</xdr:colOff>
      <xdr:row>47</xdr:row>
      <xdr:rowOff>129209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C56BABA-BB1E-4052-969B-23D0BD384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H22" zoomScale="115" zoomScaleNormal="115" workbookViewId="0">
      <selection activeCell="Y37" sqref="Y37"/>
    </sheetView>
  </sheetViews>
  <sheetFormatPr defaultRowHeight="14.4" x14ac:dyDescent="0.3"/>
  <cols>
    <col min="7" max="7" width="10.21875" bestFit="1" customWidth="1"/>
    <col min="8" max="8" width="9.77734375" bestFit="1" customWidth="1"/>
    <col min="10" max="10" width="11.6640625" bestFit="1" customWidth="1"/>
  </cols>
  <sheetData>
    <row r="1" spans="1:15" x14ac:dyDescent="0.3">
      <c r="A1" s="3" t="s">
        <v>0</v>
      </c>
      <c r="B1" s="3"/>
      <c r="C1" s="3"/>
      <c r="E1" s="3" t="s">
        <v>13</v>
      </c>
      <c r="F1" s="3"/>
      <c r="G1" s="3"/>
      <c r="H1" s="3"/>
      <c r="I1" s="3"/>
      <c r="J1" s="2"/>
      <c r="K1" s="3" t="s">
        <v>19</v>
      </c>
      <c r="L1" s="3"/>
      <c r="M1" s="3"/>
      <c r="N1" s="3"/>
      <c r="O1" s="3"/>
    </row>
    <row r="2" spans="1:15" x14ac:dyDescent="0.3">
      <c r="A2" t="s">
        <v>1</v>
      </c>
      <c r="B2" t="s">
        <v>2</v>
      </c>
      <c r="C2" t="s">
        <v>3</v>
      </c>
      <c r="E2" t="s">
        <v>7</v>
      </c>
      <c r="F2" t="s">
        <v>0</v>
      </c>
      <c r="G2" t="s">
        <v>14</v>
      </c>
      <c r="H2" t="s">
        <v>15</v>
      </c>
      <c r="I2" t="s">
        <v>16</v>
      </c>
      <c r="K2" t="s">
        <v>7</v>
      </c>
      <c r="L2" t="s">
        <v>0</v>
      </c>
      <c r="M2" t="s">
        <v>14</v>
      </c>
      <c r="N2" t="s">
        <v>15</v>
      </c>
      <c r="O2" t="s">
        <v>16</v>
      </c>
    </row>
    <row r="3" spans="1:15" x14ac:dyDescent="0.3">
      <c r="A3" t="s">
        <v>6</v>
      </c>
      <c r="B3" t="s">
        <v>4</v>
      </c>
      <c r="C3" t="s">
        <v>5</v>
      </c>
      <c r="E3" s="1" t="s">
        <v>8</v>
      </c>
      <c r="F3" s="4" t="s">
        <v>1</v>
      </c>
      <c r="G3">
        <v>0</v>
      </c>
      <c r="H3">
        <v>0</v>
      </c>
      <c r="I3">
        <v>0</v>
      </c>
      <c r="J3" s="1"/>
      <c r="K3" s="1" t="s">
        <v>8</v>
      </c>
      <c r="L3" s="4" t="s">
        <v>1</v>
      </c>
      <c r="M3">
        <v>0</v>
      </c>
      <c r="N3">
        <v>0</v>
      </c>
      <c r="O3">
        <v>0</v>
      </c>
    </row>
    <row r="4" spans="1:15" x14ac:dyDescent="0.3">
      <c r="E4" s="1" t="s">
        <v>9</v>
      </c>
      <c r="F4" s="4"/>
      <c r="G4">
        <v>0</v>
      </c>
      <c r="H4">
        <v>0</v>
      </c>
      <c r="I4">
        <v>0</v>
      </c>
      <c r="J4" s="1"/>
      <c r="K4" s="1" t="s">
        <v>9</v>
      </c>
      <c r="L4" s="4"/>
      <c r="M4">
        <v>0</v>
      </c>
      <c r="N4">
        <v>0</v>
      </c>
      <c r="O4">
        <v>0</v>
      </c>
    </row>
    <row r="5" spans="1:15" x14ac:dyDescent="0.3">
      <c r="A5" s="3" t="s">
        <v>7</v>
      </c>
      <c r="B5" s="3"/>
      <c r="C5" s="3"/>
      <c r="E5" t="s">
        <v>10</v>
      </c>
      <c r="F5" s="4"/>
      <c r="G5">
        <v>0</v>
      </c>
      <c r="H5">
        <v>0</v>
      </c>
      <c r="I5">
        <v>0</v>
      </c>
      <c r="J5" s="1"/>
      <c r="K5" t="s">
        <v>10</v>
      </c>
      <c r="L5" s="4"/>
      <c r="M5">
        <v>0</v>
      </c>
      <c r="N5">
        <v>0</v>
      </c>
      <c r="O5">
        <v>0</v>
      </c>
    </row>
    <row r="6" spans="1:15" x14ac:dyDescent="0.3">
      <c r="A6" t="s">
        <v>8</v>
      </c>
      <c r="B6" t="s">
        <v>9</v>
      </c>
      <c r="C6" t="s">
        <v>10</v>
      </c>
      <c r="E6" s="1" t="s">
        <v>8</v>
      </c>
      <c r="F6" s="4" t="s">
        <v>2</v>
      </c>
      <c r="G6">
        <v>0</v>
      </c>
      <c r="H6">
        <v>0</v>
      </c>
      <c r="I6">
        <v>0</v>
      </c>
      <c r="J6" s="1"/>
      <c r="K6" s="1" t="s">
        <v>8</v>
      </c>
      <c r="L6" s="4" t="s">
        <v>2</v>
      </c>
      <c r="M6">
        <v>0.09</v>
      </c>
      <c r="N6">
        <v>0.09</v>
      </c>
      <c r="O6">
        <v>0.09</v>
      </c>
    </row>
    <row r="7" spans="1:15" x14ac:dyDescent="0.3">
      <c r="A7" t="s">
        <v>11</v>
      </c>
      <c r="B7" t="s">
        <v>12</v>
      </c>
      <c r="C7" t="s">
        <v>18</v>
      </c>
      <c r="E7" s="1" t="s">
        <v>9</v>
      </c>
      <c r="F7" s="4"/>
      <c r="G7">
        <v>0</v>
      </c>
      <c r="H7">
        <v>0</v>
      </c>
      <c r="I7">
        <v>0</v>
      </c>
      <c r="J7" s="1"/>
      <c r="K7" s="1" t="s">
        <v>9</v>
      </c>
      <c r="L7" s="4"/>
      <c r="M7">
        <v>0</v>
      </c>
      <c r="N7">
        <v>0</v>
      </c>
      <c r="O7">
        <v>0</v>
      </c>
    </row>
    <row r="8" spans="1:15" x14ac:dyDescent="0.3">
      <c r="E8" t="s">
        <v>10</v>
      </c>
      <c r="F8" s="4"/>
      <c r="G8">
        <v>0</v>
      </c>
      <c r="H8">
        <v>0</v>
      </c>
      <c r="I8">
        <v>0</v>
      </c>
      <c r="J8" s="1"/>
      <c r="K8" t="s">
        <v>10</v>
      </c>
      <c r="L8" s="4"/>
      <c r="M8">
        <v>0</v>
      </c>
      <c r="N8">
        <v>0</v>
      </c>
      <c r="O8">
        <v>0</v>
      </c>
    </row>
    <row r="9" spans="1:15" x14ac:dyDescent="0.3">
      <c r="E9" s="1" t="s">
        <v>8</v>
      </c>
      <c r="F9" s="4" t="s">
        <v>3</v>
      </c>
      <c r="G9">
        <v>3.45</v>
      </c>
      <c r="H9">
        <v>4.8499999999999996</v>
      </c>
      <c r="I9">
        <f>G9+H9</f>
        <v>8.3000000000000007</v>
      </c>
      <c r="J9" s="1"/>
      <c r="K9" s="1" t="s">
        <v>8</v>
      </c>
      <c r="L9" s="4" t="s">
        <v>3</v>
      </c>
      <c r="M9">
        <v>97.21</v>
      </c>
      <c r="N9">
        <v>97.22</v>
      </c>
      <c r="O9">
        <v>97.22</v>
      </c>
    </row>
    <row r="10" spans="1:15" x14ac:dyDescent="0.3">
      <c r="E10" s="1" t="s">
        <v>9</v>
      </c>
      <c r="F10" s="4"/>
      <c r="G10">
        <v>0.3</v>
      </c>
      <c r="H10">
        <v>1.73</v>
      </c>
      <c r="I10">
        <f t="shared" ref="I10:I11" si="0">G10+H10</f>
        <v>2.0299999999999998</v>
      </c>
      <c r="J10" s="1"/>
      <c r="K10" s="1" t="s">
        <v>9</v>
      </c>
      <c r="L10" s="4"/>
      <c r="M10">
        <v>2.2599999999999998</v>
      </c>
      <c r="N10">
        <v>2.4900000000000002</v>
      </c>
      <c r="O10">
        <v>2.4900000000000002</v>
      </c>
    </row>
    <row r="11" spans="1:15" x14ac:dyDescent="0.3">
      <c r="E11" t="s">
        <v>10</v>
      </c>
      <c r="F11" s="4"/>
      <c r="G11">
        <v>0.14000000000000001</v>
      </c>
      <c r="H11">
        <v>2.5099999999999998</v>
      </c>
      <c r="I11">
        <f t="shared" si="0"/>
        <v>2.65</v>
      </c>
      <c r="J11" s="1"/>
      <c r="K11" t="s">
        <v>10</v>
      </c>
      <c r="L11" s="4"/>
      <c r="M11">
        <v>1.64</v>
      </c>
      <c r="N11">
        <v>1.86</v>
      </c>
      <c r="O11">
        <v>1.86</v>
      </c>
    </row>
    <row r="12" spans="1:15" x14ac:dyDescent="0.3">
      <c r="E12" s="1"/>
      <c r="F12" s="1"/>
      <c r="J12" s="1"/>
    </row>
    <row r="13" spans="1:15" x14ac:dyDescent="0.3">
      <c r="A13" s="3" t="s">
        <v>7</v>
      </c>
      <c r="B13" s="3"/>
      <c r="C13" s="3"/>
      <c r="E13" s="4" t="s">
        <v>17</v>
      </c>
      <c r="F13" s="4"/>
      <c r="G13" s="4"/>
      <c r="H13" s="4"/>
      <c r="I13" s="4"/>
      <c r="J13" s="1"/>
      <c r="K13" s="2"/>
      <c r="L13" s="2" t="s">
        <v>13</v>
      </c>
      <c r="M13" s="2" t="s">
        <v>17</v>
      </c>
      <c r="N13" s="2" t="s">
        <v>19</v>
      </c>
    </row>
    <row r="14" spans="1:15" x14ac:dyDescent="0.3">
      <c r="A14" t="s">
        <v>8</v>
      </c>
      <c r="B14" t="s">
        <v>9</v>
      </c>
      <c r="C14" t="s">
        <v>10</v>
      </c>
      <c r="E14" t="s">
        <v>7</v>
      </c>
      <c r="F14" t="s">
        <v>0</v>
      </c>
      <c r="G14" t="s">
        <v>14</v>
      </c>
      <c r="H14" t="s">
        <v>15</v>
      </c>
      <c r="I14" t="s">
        <v>16</v>
      </c>
      <c r="J14" s="1"/>
      <c r="K14" s="1" t="s">
        <v>8</v>
      </c>
      <c r="L14">
        <v>0</v>
      </c>
      <c r="M14">
        <v>0</v>
      </c>
      <c r="N14">
        <v>0</v>
      </c>
    </row>
    <row r="15" spans="1:15" x14ac:dyDescent="0.3">
      <c r="A15" t="s">
        <v>11</v>
      </c>
      <c r="B15" t="s">
        <v>12</v>
      </c>
      <c r="C15" t="s">
        <v>18</v>
      </c>
      <c r="E15" s="1" t="s">
        <v>8</v>
      </c>
      <c r="F15" s="4" t="s">
        <v>1</v>
      </c>
      <c r="G15">
        <v>0</v>
      </c>
      <c r="H15">
        <v>0</v>
      </c>
      <c r="I15">
        <v>0</v>
      </c>
      <c r="J15" s="1"/>
      <c r="K15" s="1" t="s">
        <v>9</v>
      </c>
      <c r="L15">
        <v>0</v>
      </c>
      <c r="M15">
        <v>0</v>
      </c>
      <c r="N15">
        <v>0</v>
      </c>
    </row>
    <row r="16" spans="1:15" x14ac:dyDescent="0.3">
      <c r="E16" s="1" t="s">
        <v>9</v>
      </c>
      <c r="F16" s="4"/>
      <c r="G16">
        <v>0</v>
      </c>
      <c r="H16">
        <v>0</v>
      </c>
      <c r="I16">
        <v>0</v>
      </c>
      <c r="J16" s="1"/>
      <c r="K16" t="s">
        <v>10</v>
      </c>
      <c r="L16">
        <v>0</v>
      </c>
      <c r="M16">
        <v>0</v>
      </c>
      <c r="N16">
        <v>0</v>
      </c>
    </row>
    <row r="17" spans="5:14" x14ac:dyDescent="0.3">
      <c r="E17" t="s">
        <v>10</v>
      </c>
      <c r="F17" s="4"/>
      <c r="G17">
        <v>0</v>
      </c>
      <c r="H17">
        <v>0</v>
      </c>
      <c r="I17">
        <v>0</v>
      </c>
      <c r="J17" s="1"/>
    </row>
    <row r="18" spans="5:14" x14ac:dyDescent="0.3">
      <c r="E18" s="1" t="s">
        <v>8</v>
      </c>
      <c r="F18" s="4" t="s">
        <v>2</v>
      </c>
      <c r="G18">
        <v>0.16</v>
      </c>
      <c r="H18">
        <v>0.16</v>
      </c>
      <c r="I18">
        <f>H18</f>
        <v>0.16</v>
      </c>
      <c r="L18" t="s">
        <v>13</v>
      </c>
      <c r="M18" t="s">
        <v>17</v>
      </c>
      <c r="N18" t="s">
        <v>19</v>
      </c>
    </row>
    <row r="19" spans="5:14" x14ac:dyDescent="0.3">
      <c r="E19" s="1" t="s">
        <v>9</v>
      </c>
      <c r="F19" s="4"/>
      <c r="G19">
        <v>0.01</v>
      </c>
      <c r="H19">
        <v>0.01</v>
      </c>
      <c r="I19">
        <f t="shared" ref="I19:I20" si="1">H19</f>
        <v>0.01</v>
      </c>
      <c r="K19" t="s">
        <v>8</v>
      </c>
      <c r="L19">
        <v>0</v>
      </c>
      <c r="M19">
        <v>0.16</v>
      </c>
      <c r="N19">
        <v>0.09</v>
      </c>
    </row>
    <row r="20" spans="5:14" x14ac:dyDescent="0.3">
      <c r="E20" t="s">
        <v>10</v>
      </c>
      <c r="F20" s="4"/>
      <c r="G20">
        <v>0</v>
      </c>
      <c r="H20">
        <v>0.01</v>
      </c>
      <c r="I20">
        <f t="shared" si="1"/>
        <v>0.01</v>
      </c>
      <c r="K20" t="s">
        <v>9</v>
      </c>
      <c r="L20">
        <v>0</v>
      </c>
      <c r="M20">
        <v>0.01</v>
      </c>
      <c r="N20">
        <v>0</v>
      </c>
    </row>
    <row r="21" spans="5:14" x14ac:dyDescent="0.3">
      <c r="E21" s="1" t="s">
        <v>8</v>
      </c>
      <c r="F21" s="4" t="s">
        <v>3</v>
      </c>
      <c r="G21">
        <v>108.55</v>
      </c>
      <c r="H21">
        <v>108.56</v>
      </c>
      <c r="I21">
        <f>H21</f>
        <v>108.56</v>
      </c>
      <c r="K21" t="s">
        <v>10</v>
      </c>
      <c r="L21">
        <v>0</v>
      </c>
      <c r="M21">
        <v>0.01</v>
      </c>
      <c r="N21">
        <v>0</v>
      </c>
    </row>
    <row r="22" spans="5:14" x14ac:dyDescent="0.3">
      <c r="E22" s="1" t="s">
        <v>9</v>
      </c>
      <c r="F22" s="4"/>
      <c r="G22">
        <v>4.4000000000000004</v>
      </c>
      <c r="H22">
        <v>4.66</v>
      </c>
      <c r="I22">
        <f t="shared" ref="I22:I23" si="2">H22</f>
        <v>4.66</v>
      </c>
    </row>
    <row r="23" spans="5:14" x14ac:dyDescent="0.3">
      <c r="E23" t="s">
        <v>10</v>
      </c>
      <c r="F23" s="4"/>
      <c r="G23">
        <v>4.97</v>
      </c>
      <c r="H23">
        <v>5.14</v>
      </c>
      <c r="I23">
        <f t="shared" si="2"/>
        <v>5.14</v>
      </c>
    </row>
    <row r="34" spans="11:14" x14ac:dyDescent="0.3">
      <c r="L34" t="s">
        <v>13</v>
      </c>
      <c r="M34" t="s">
        <v>17</v>
      </c>
      <c r="N34" t="s">
        <v>19</v>
      </c>
    </row>
    <row r="35" spans="11:14" x14ac:dyDescent="0.3">
      <c r="K35" t="s">
        <v>8</v>
      </c>
      <c r="L35">
        <v>8.3000000000000007</v>
      </c>
      <c r="M35">
        <v>108.56</v>
      </c>
      <c r="N35">
        <v>97.22</v>
      </c>
    </row>
    <row r="36" spans="11:14" x14ac:dyDescent="0.3">
      <c r="K36" t="s">
        <v>9</v>
      </c>
      <c r="L36">
        <v>2.0299999999999998</v>
      </c>
      <c r="M36">
        <v>4.66</v>
      </c>
      <c r="N36">
        <v>2.4900000000000002</v>
      </c>
    </row>
    <row r="37" spans="11:14" x14ac:dyDescent="0.3">
      <c r="K37" t="s">
        <v>10</v>
      </c>
      <c r="L37">
        <v>2.65</v>
      </c>
      <c r="M37">
        <v>5.14</v>
      </c>
      <c r="N37">
        <v>1.86</v>
      </c>
    </row>
  </sheetData>
  <mergeCells count="15">
    <mergeCell ref="K1:O1"/>
    <mergeCell ref="L3:L5"/>
    <mergeCell ref="L6:L8"/>
    <mergeCell ref="L9:L11"/>
    <mergeCell ref="F9:F11"/>
    <mergeCell ref="E1:I1"/>
    <mergeCell ref="A1:C1"/>
    <mergeCell ref="A5:C5"/>
    <mergeCell ref="F3:F5"/>
    <mergeCell ref="F6:F8"/>
    <mergeCell ref="A13:C13"/>
    <mergeCell ref="E13:I13"/>
    <mergeCell ref="F15:F17"/>
    <mergeCell ref="F18:F20"/>
    <mergeCell ref="F21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Березин</dc:creator>
  <cp:lastModifiedBy>Олег Березин</cp:lastModifiedBy>
  <dcterms:created xsi:type="dcterms:W3CDTF">2015-06-05T18:19:34Z</dcterms:created>
  <dcterms:modified xsi:type="dcterms:W3CDTF">2022-11-09T15:04:30Z</dcterms:modified>
</cp:coreProperties>
</file>